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h4_daemon_results/"/>
    </mc:Choice>
  </mc:AlternateContent>
  <bookViews>
    <workbookView xWindow="3940" yWindow="880" windowWidth="50560" windowHeight="27920" tabRatio="500" activeTab="9"/>
  </bookViews>
  <sheets>
    <sheet name="H4 uniprot_trembl" sheetId="1" r:id="rId1"/>
    <sheet name="H3 uniprot_trembl" sheetId="6" r:id="rId2"/>
    <sheet name="H4 No AVX Uniprot Trembl" sheetId="9" r:id="rId3"/>
    <sheet name="GCUPS" sheetId="3" r:id="rId4"/>
    <sheet name="H4 Tara Oceans" sheetId="4" r:id="rId5"/>
    <sheet name="Sheet7" sheetId="7" r:id="rId6"/>
    <sheet name="Scratch Work" sheetId="2" r:id="rId7"/>
    <sheet name="Cells" sheetId="5" r:id="rId8"/>
    <sheet name="Comparison" sheetId="8" r:id="rId9"/>
    <sheet name="chunk_size sweep" sheetId="10" r:id="rId10"/>
  </sheets>
  <definedNames>
    <definedName name="hmmpgmd_uniprot_sprot_samples_1nodes_10cores" localSheetId="6">'Scratch Work'!$E$319:$F$320</definedName>
    <definedName name="hmmpgmd_uniprot_sprot_samples_1nodes_9cores" localSheetId="6">'Scratch Work'!$G$319:$H$320</definedName>
    <definedName name="tara_oceans_uniprot_sprot_samples_10nodes_35cores" localSheetId="6">'Scratch Work'!$AB$104:$AC$153</definedName>
    <definedName name="tara_oceans_uniprot_sprot_samples_12nodes_35cores" localSheetId="6">'Scratch Work'!$AF$53:$AG$102</definedName>
    <definedName name="tara_oceans_uniprot_sprot_samples_13nodes_35cores" localSheetId="6">'Scratch Work'!$AD$53:$AE$102</definedName>
    <definedName name="tara_oceans_uniprot_sprot_samples_14nodes_35cores" localSheetId="6">'Scratch Work'!$AB$53:$AC$102</definedName>
    <definedName name="tara_oceans_uniprot_sprot_samples_15nodes_35cores" localSheetId="6">'Scratch Work'!$W$155:$X$204</definedName>
    <definedName name="tara_oceans_uniprot_sprot_samples_1nodes_15cores" localSheetId="6">'Scratch Work'!$C$53:$D$102</definedName>
    <definedName name="tara_oceans_uniprot_sprot_samples_1nodes_16cores" localSheetId="6">'Scratch Work'!$E$53:$F$102</definedName>
    <definedName name="tara_oceans_uniprot_sprot_samples_1nodes_17cores" localSheetId="6">'Scratch Work'!$G$53:$H$102</definedName>
    <definedName name="tara_oceans_uniprot_sprot_samples_1nodes_1cores" localSheetId="3">GCUPS!$L$4:$M$53</definedName>
    <definedName name="tara_oceans_uniprot_sprot_samples_1nodes_1cores" localSheetId="4">'H4 Tara Oceans'!$A$4:$B$53</definedName>
    <definedName name="tara_oceans_uniprot_sprot_samples_1nodes_1cores" localSheetId="6">'Scratch Work'!$Y$155:$Z$204</definedName>
    <definedName name="tara_oceans_uniprot_sprot_samples_1nodes_35cores" localSheetId="6">'Scratch Work'!$C$209:$D$258</definedName>
    <definedName name="tara_oceans_uniprot_sprot_samples_1nodes_36cores" localSheetId="6">'Scratch Work'!$AJ$155:$AK$204</definedName>
    <definedName name="tara_oceans_uniprot_sprot_samples_2nodes_35cores" localSheetId="6">'Scratch Work'!$AH$155:$AI$204</definedName>
    <definedName name="tara_oceans_uniprot_sprot_samples_3nodes_35cores" localSheetId="6">'Scratch Work'!$AD$155:$AE$204</definedName>
    <definedName name="tara_oceans_uniprot_sprot_samples_4nodes_35cores" localSheetId="6">'Scratch Work'!$AF$155:$AG$204</definedName>
    <definedName name="tara_oceans_uniprot_sprot_samples_5nodes_35cores" localSheetId="6">'Scratch Work'!$AB$155:$AC$204</definedName>
    <definedName name="tara_oceans_uniprot_sprot_samples_6nodes_35cores" localSheetId="6">'Scratch Work'!$AJ$104:$AK$153</definedName>
    <definedName name="tara_oceans_uniprot_sprot_samples_7nodes_35cores" localSheetId="6">'Scratch Work'!$AH$104:$AI$153</definedName>
    <definedName name="tara_oceans_uniprot_sprot_samples_7nodes_36" localSheetId="6">'Scratch Work'!$AG$209:$AH$258</definedName>
    <definedName name="tara_oceans_uniprot_sprot_samples_8nodes_35cores" localSheetId="6">'Scratch Work'!$AF$104:$AG$153</definedName>
    <definedName name="tara_oceans_uniprot_sprot_samples_9nodes_35cores" localSheetId="6">'Scratch Work'!$AD$104:$AE$153</definedName>
    <definedName name="uniprot_sprot_samples" localSheetId="7">Cells!$A$2:$B$51</definedName>
    <definedName name="uniprot_trembl_uniprot_sprot_samples_10nodes_35cores" localSheetId="6">'Scratch Work'!$K$155:$L$204</definedName>
    <definedName name="uniprot_trembl_uniprot_sprot_samples_10nodes_36" localSheetId="6">'Scratch Work'!$U$209:$V$259</definedName>
    <definedName name="uniprot_trembl_uniprot_sprot_samples_10nodes_37" localSheetId="6">'Scratch Work'!$C$577:$D$626</definedName>
    <definedName name="uniprot_trembl_uniprot_sprot_samples_10nodes_38" localSheetId="6">'Scratch Work'!$AA$577:$AB$626</definedName>
    <definedName name="uniprot_trembl_uniprot_sprot_samples_11nodes_35cores" localSheetId="6">'Scratch Work'!$M$155:$N$204</definedName>
    <definedName name="uniprot_trembl_uniprot_sprot_samples_11nodes_36" localSheetId="6">'Scratch Work'!$AH$53:$AI$102</definedName>
    <definedName name="uniprot_trembl_uniprot_sprot_samples_11nodes_37" localSheetId="6">'Scratch Work'!$AJ$53:$AK$102</definedName>
    <definedName name="uniprot_trembl_uniprot_sprot_samples_11nodes_38" localSheetId="6">'Scratch Work'!$W$209:$X$259</definedName>
    <definedName name="uniprot_trembl_uniprot_sprot_samples_11nodes_39" localSheetId="6">'Scratch Work'!$E$577:$F$626</definedName>
    <definedName name="uniprot_trembl_uniprot_sprot_samples_11nodes_40" localSheetId="6">'Scratch Work'!$Y$577:$Z$626</definedName>
    <definedName name="uniprot_trembl_uniprot_sprot_samples_12nodes_35cores" localSheetId="6">'Scratch Work'!$O$155:$P$204</definedName>
    <definedName name="uniprot_trembl_uniprot_sprot_samples_12nodes_36" localSheetId="6">'Scratch Work'!$Y$209:$Z$259</definedName>
    <definedName name="uniprot_trembl_uniprot_sprot_samples_12nodes_37" localSheetId="6">'Scratch Work'!$G$577:$H$626</definedName>
    <definedName name="uniprot_trembl_uniprot_sprot_samples_12nodes_38" localSheetId="6">'Scratch Work'!$W$577:$X$626</definedName>
    <definedName name="uniprot_trembl_uniprot_sprot_samples_13nodes_35cores" localSheetId="6">'Scratch Work'!$Q$155:$R$204</definedName>
    <definedName name="uniprot_trembl_uniprot_sprot_samples_13nodes_36" localSheetId="6">'Scratch Work'!$AA$209:$AB$259</definedName>
    <definedName name="uniprot_trembl_uniprot_sprot_samples_13nodes_37" localSheetId="6">'Scratch Work'!$I$577:$J$626</definedName>
    <definedName name="uniprot_trembl_uniprot_sprot_samples_13nodes_38" localSheetId="6">'Scratch Work'!$U$577:$V$626</definedName>
    <definedName name="uniprot_trembl_uniprot_sprot_samples_14nodes_35cores" localSheetId="6">'Scratch Work'!$S$155:$T$204</definedName>
    <definedName name="uniprot_trembl_uniprot_sprot_samples_14nodes_36" localSheetId="6">'Scratch Work'!$AC$209:$AD$259</definedName>
    <definedName name="uniprot_trembl_uniprot_sprot_samples_14nodes_36cores" localSheetId="6">'Scratch Work'!$O$263:$P$312</definedName>
    <definedName name="uniprot_trembl_uniprot_sprot_samples_14nodes_37" localSheetId="6">'Scratch Work'!$M$263:$N$312</definedName>
    <definedName name="uniprot_trembl_uniprot_sprot_samples_14nodes_38" localSheetId="6">'Scratch Work'!$K$577:$L$626</definedName>
    <definedName name="uniprot_trembl_uniprot_sprot_samples_14nodes_39" localSheetId="6">'Scratch Work'!$S$577:$T$626</definedName>
    <definedName name="uniprot_trembl_uniprot_sprot_samples_15nodes_35cores" localSheetId="6">'Scratch Work'!$U$155:$V$204</definedName>
    <definedName name="uniprot_trembl_uniprot_sprot_samples_15nodes_35cores_1" localSheetId="6">'Scratch Work'!$Y$783:$Z$832</definedName>
    <definedName name="uniprot_trembl_uniprot_sprot_samples_15nodes_35cores_1024" localSheetId="6">'Scratch Work'!$O$835:$P$884</definedName>
    <definedName name="uniprot_trembl_uniprot_sprot_samples_15nodes_35cores_128" localSheetId="6">'Scratch Work'!$W$783:$X$832</definedName>
    <definedName name="uniprot_trembl_uniprot_sprot_samples_15nodes_35cores_16" localSheetId="6">'Scratch Work'!$E$835:$F$884</definedName>
    <definedName name="uniprot_trembl_uniprot_sprot_samples_15nodes_35cores_2" localSheetId="6">'Scratch Work'!$AA$783:$AB$832</definedName>
    <definedName name="uniprot_trembl_uniprot_sprot_samples_15nodes_35cores_2048" localSheetId="6">'Scratch Work'!$Q$835:$R$884</definedName>
    <definedName name="uniprot_trembl_uniprot_sprot_samples_15nodes_35cores_256" localSheetId="6">'Scratch Work'!$K$835:$L$884</definedName>
    <definedName name="uniprot_trembl_uniprot_sprot_samples_15nodes_35cores_32" localSheetId="6">'Scratch Work'!$G$835:$H$884</definedName>
    <definedName name="uniprot_trembl_uniprot_sprot_samples_15nodes_35cores_4" localSheetId="6">'Scratch Work'!$A$835:$B$884</definedName>
    <definedName name="uniprot_trembl_uniprot_sprot_samples_15nodes_35cores_4096" localSheetId="6">'Scratch Work'!$S$836:$T$885</definedName>
    <definedName name="uniprot_trembl_uniprot_sprot_samples_15nodes_35cores_512" localSheetId="6">'Scratch Work'!$M$835:$N$884</definedName>
    <definedName name="uniprot_trembl_uniprot_sprot_samples_15nodes_35cores_64" localSheetId="6">'Scratch Work'!$I$835:$J$884</definedName>
    <definedName name="uniprot_trembl_uniprot_sprot_samples_15nodes_35cores_8" localSheetId="6">'Scratch Work'!$C$835:$D$884</definedName>
    <definedName name="uniprot_trembl_uniprot_sprot_samples_15nodes_36" localSheetId="6">'Scratch Work'!$AE$209:$AF$259</definedName>
    <definedName name="uniprot_trembl_uniprot_sprot_samples_15nodes_37" localSheetId="6">'Scratch Work'!$S$370:$T$419</definedName>
    <definedName name="uniprot_trembl_uniprot_sprot_samples_15nodes_38" localSheetId="6">'Scratch Work'!$U$783:$V$832</definedName>
    <definedName name="uniprot_trembl_uniprot_sprot_samples_1nodes_1" localSheetId="3">GCUPS!$A$4:$B$53</definedName>
    <definedName name="uniprot_trembl_uniprot_sprot_samples_1nodes_10" localSheetId="6">'Scratch Work'!$Q$1:$R$50</definedName>
    <definedName name="uniprot_trembl_uniprot_sprot_samples_1nodes_100" localSheetId="6">'Scratch Work'!$U$475:$V$524</definedName>
    <definedName name="uniprot_trembl_uniprot_sprot_samples_1nodes_101" localSheetId="6">'Scratch Work'!$W$475:$X$524</definedName>
    <definedName name="uniprot_trembl_uniprot_sprot_samples_1nodes_102" localSheetId="6">'Scratch Work'!$Y$475:$Z$524</definedName>
    <definedName name="uniprot_trembl_uniprot_sprot_samples_1nodes_103" localSheetId="6">'Scratch Work'!$AA$475:$AB$524</definedName>
    <definedName name="uniprot_trembl_uniprot_sprot_samples_1nodes_104" localSheetId="6">'Scratch Work'!$A$526:$B$575</definedName>
    <definedName name="uniprot_trembl_uniprot_sprot_samples_1nodes_105" localSheetId="6">'Scratch Work'!$C$526:$D$575</definedName>
    <definedName name="uniprot_trembl_uniprot_sprot_samples_1nodes_106" localSheetId="6">'Scratch Work'!$E$526:$F$575</definedName>
    <definedName name="uniprot_trembl_uniprot_sprot_samples_1nodes_107" localSheetId="6">'Scratch Work'!$G$526:$H$575</definedName>
    <definedName name="uniprot_trembl_uniprot_sprot_samples_1nodes_108" localSheetId="6">'Scratch Work'!$I$526:$J$575</definedName>
    <definedName name="uniprot_trembl_uniprot_sprot_samples_1nodes_109" localSheetId="6">'Scratch Work'!$K$526:$L$575</definedName>
    <definedName name="uniprot_trembl_uniprot_sprot_samples_1nodes_10cores" localSheetId="6">'Scratch Work'!$S$1:$T$50</definedName>
    <definedName name="uniprot_trembl_uniprot_sprot_samples_1nodes_110" localSheetId="6">'Scratch Work'!$M$526:$N$575</definedName>
    <definedName name="uniprot_trembl_uniprot_sprot_samples_1nodes_111" localSheetId="6">'Scratch Work'!$M$577:$N$626</definedName>
    <definedName name="uniprot_trembl_uniprot_sprot_samples_1nodes_112" localSheetId="0">'H4 uniprot_trembl'!$A$126:$B$175</definedName>
    <definedName name="uniprot_trembl_uniprot_sprot_samples_1nodes_112" localSheetId="6">'Scratch Work'!$O$577:$P$626</definedName>
    <definedName name="uniprot_trembl_uniprot_sprot_samples_1nodes_113" localSheetId="6">'Scratch Work'!$Q$577:$R$626</definedName>
    <definedName name="uniprot_trembl_uniprot_sprot_samples_1nodes_114" localSheetId="6">'Scratch Work'!$Q$628:$R$677</definedName>
    <definedName name="uniprot_trembl_uniprot_sprot_samples_1nodes_115" localSheetId="6">'Scratch Work'!$S$628:$T$677</definedName>
    <definedName name="uniprot_trembl_uniprot_sprot_samples_1nodes_116" localSheetId="6">'Scratch Work'!$U$628:$V$677</definedName>
    <definedName name="uniprot_trembl_uniprot_sprot_samples_1nodes_117" localSheetId="6">'Scratch Work'!$W$628:$X$677</definedName>
    <definedName name="uniprot_trembl_uniprot_sprot_samples_1nodes_118" localSheetId="6">'Scratch Work'!$Y$628:$Z$677</definedName>
    <definedName name="uniprot_trembl_uniprot_sprot_samples_1nodes_119" localSheetId="6">'Scratch Work'!$AA$628:$AB$677</definedName>
    <definedName name="uniprot_trembl_uniprot_sprot_samples_1nodes_11cores" localSheetId="6">'Scratch Work'!$U$1:$V$50</definedName>
    <definedName name="uniprot_trembl_uniprot_sprot_samples_1nodes_120" localSheetId="6">'Scratch Work'!$A$681:$B$730</definedName>
    <definedName name="uniprot_trembl_uniprot_sprot_samples_1nodes_121" localSheetId="6">'Scratch Work'!$C$681:$D$730</definedName>
    <definedName name="uniprot_trembl_uniprot_sprot_samples_1nodes_122" localSheetId="6">'Scratch Work'!$E$681:$F$730</definedName>
    <definedName name="uniprot_trembl_uniprot_sprot_samples_1nodes_123" localSheetId="6">'Scratch Work'!$G$681:$H$730</definedName>
    <definedName name="uniprot_trembl_uniprot_sprot_samples_1nodes_124" localSheetId="6">'Scratch Work'!$I$681:$J$730</definedName>
    <definedName name="uniprot_trembl_uniprot_sprot_samples_1nodes_125" localSheetId="6">'Scratch Work'!$K$681:$L$730</definedName>
    <definedName name="uniprot_trembl_uniprot_sprot_samples_1nodes_126" localSheetId="6">'Scratch Work'!$M$681:$N$730</definedName>
    <definedName name="uniprot_trembl_uniprot_sprot_samples_1nodes_127" localSheetId="6">'Scratch Work'!$O$681:$P$730</definedName>
    <definedName name="uniprot_trembl_uniprot_sprot_samples_1nodes_128" localSheetId="6">'Scratch Work'!$Q$681:$R$730</definedName>
    <definedName name="uniprot_trembl_uniprot_sprot_samples_1nodes_129" localSheetId="6">'Scratch Work'!$S$681:$T$730</definedName>
    <definedName name="uniprot_trembl_uniprot_sprot_samples_1nodes_12cores" localSheetId="6">'Scratch Work'!$W$1:$X$50</definedName>
    <definedName name="uniprot_trembl_uniprot_sprot_samples_1nodes_130" localSheetId="6">'Scratch Work'!$U$681:$V$730</definedName>
    <definedName name="uniprot_trembl_uniprot_sprot_samples_1nodes_131" localSheetId="6">'Scratch Work'!$W$681:$X$730</definedName>
    <definedName name="uniprot_trembl_uniprot_sprot_samples_1nodes_132" localSheetId="6">'Scratch Work'!$Y$681:$Z$730</definedName>
    <definedName name="uniprot_trembl_uniprot_sprot_samples_1nodes_133" localSheetId="6">'Scratch Work'!$AA$681:$AB$730</definedName>
    <definedName name="uniprot_trembl_uniprot_sprot_samples_1nodes_134" localSheetId="6">'Scratch Work'!$A$732:$B$781</definedName>
    <definedName name="uniprot_trembl_uniprot_sprot_samples_1nodes_135" localSheetId="6">'Scratch Work'!$C$732:$D$781</definedName>
    <definedName name="uniprot_trembl_uniprot_sprot_samples_1nodes_136" localSheetId="6">'Scratch Work'!$E$732:$F$781</definedName>
    <definedName name="uniprot_trembl_uniprot_sprot_samples_1nodes_137" localSheetId="6">'Scratch Work'!$G$732:$H$781</definedName>
    <definedName name="uniprot_trembl_uniprot_sprot_samples_1nodes_138" localSheetId="6">'Scratch Work'!$I$732:$J$781</definedName>
    <definedName name="uniprot_trembl_uniprot_sprot_samples_1nodes_139" localSheetId="6">'Scratch Work'!$K$732:$L$781</definedName>
    <definedName name="uniprot_trembl_uniprot_sprot_samples_1nodes_13cores" localSheetId="6">'Scratch Work'!$Y$1:$Z$50</definedName>
    <definedName name="uniprot_trembl_uniprot_sprot_samples_1nodes_140" localSheetId="6">'Scratch Work'!$M$732:$N$781</definedName>
    <definedName name="uniprot_trembl_uniprot_sprot_samples_1nodes_141" localSheetId="6">'Scratch Work'!$O$732:$P$781</definedName>
    <definedName name="uniprot_trembl_uniprot_sprot_samples_1nodes_142" localSheetId="6">'Scratch Work'!$Q$732:$R$781</definedName>
    <definedName name="uniprot_trembl_uniprot_sprot_samples_1nodes_143" localSheetId="6">'Scratch Work'!$S$732:$T$781</definedName>
    <definedName name="uniprot_trembl_uniprot_sprot_samples_1nodes_144" localSheetId="6">'Scratch Work'!$U$732:$V$781</definedName>
    <definedName name="uniprot_trembl_uniprot_sprot_samples_1nodes_145" localSheetId="6">'Scratch Work'!$W$732:$X$781</definedName>
    <definedName name="uniprot_trembl_uniprot_sprot_samples_1nodes_146" localSheetId="6">'Scratch Work'!$Y$732:$Z$781</definedName>
    <definedName name="uniprot_trembl_uniprot_sprot_samples_1nodes_147" localSheetId="6">'Scratch Work'!$AA$732:$AB$781</definedName>
    <definedName name="uniprot_trembl_uniprot_sprot_samples_1nodes_148" localSheetId="6">'Scratch Work'!$A$783:$B$832</definedName>
    <definedName name="uniprot_trembl_uniprot_sprot_samples_1nodes_149" localSheetId="6">'Scratch Work'!$C$783:$D$832</definedName>
    <definedName name="uniprot_trembl_uniprot_sprot_samples_1nodes_14cores" localSheetId="6">'Scratch Work'!$A$53:$B$102</definedName>
    <definedName name="uniprot_trembl_uniprot_sprot_samples_1nodes_150" localSheetId="6">'Scratch Work'!$E$783:$F$832</definedName>
    <definedName name="uniprot_trembl_uniprot_sprot_samples_1nodes_151" localSheetId="6">'Scratch Work'!$G$783:$H$832</definedName>
    <definedName name="uniprot_trembl_uniprot_sprot_samples_1nodes_152" localSheetId="6">'Scratch Work'!$I$783:$J$832</definedName>
    <definedName name="uniprot_trembl_uniprot_sprot_samples_1nodes_153" localSheetId="6">'Scratch Work'!$K$783:$L$832</definedName>
    <definedName name="uniprot_trembl_uniprot_sprot_samples_1nodes_154" localSheetId="6">'Scratch Work'!$M$783:$N$832</definedName>
    <definedName name="uniprot_trembl_uniprot_sprot_samples_1nodes_155" localSheetId="6">'Scratch Work'!$O$783:$P$832</definedName>
    <definedName name="uniprot_trembl_uniprot_sprot_samples_1nodes_156" localSheetId="6">'Scratch Work'!$Q$783:$R$832</definedName>
    <definedName name="uniprot_trembl_uniprot_sprot_samples_1nodes_157" localSheetId="6">'Scratch Work'!$S$783:$T$832</definedName>
    <definedName name="uniprot_trembl_uniprot_sprot_samples_1nodes_15cores" localSheetId="6">'Scratch Work'!$AD$1:$AE$50</definedName>
    <definedName name="uniprot_trembl_uniprot_sprot_samples_1nodes_16cores" localSheetId="6">'Scratch Work'!$AF$1:$AG$50</definedName>
    <definedName name="uniprot_trembl_uniprot_sprot_samples_1nodes_17cores" localSheetId="6">'Scratch Work'!$AH$1:$AI$50</definedName>
    <definedName name="uniprot_trembl_uniprot_sprot_samples_1nodes_18cores" localSheetId="6">'Scratch Work'!$I$53:$J$102</definedName>
    <definedName name="uniprot_trembl_uniprot_sprot_samples_1nodes_19cores" localSheetId="6">'Scratch Work'!$K$53:$L$102</definedName>
    <definedName name="uniprot_trembl_uniprot_sprot_samples_1nodes_1cores" localSheetId="0">'H4 uniprot_trembl'!$A$4:$B$53</definedName>
    <definedName name="uniprot_trembl_uniprot_sprot_samples_1nodes_1cores" localSheetId="6">'Scratch Work'!$A$263:$B$313</definedName>
    <definedName name="uniprot_trembl_uniprot_sprot_samples_1nodes_20cores" localSheetId="6">'Scratch Work'!$M$53:$N$102</definedName>
    <definedName name="uniprot_trembl_uniprot_sprot_samples_1nodes_21cores" localSheetId="6">'Scratch Work'!$O$53:$P$102</definedName>
    <definedName name="uniprot_trembl_uniprot_sprot_samples_1nodes_22cores" localSheetId="6">'Scratch Work'!$Q$53:$R$102</definedName>
    <definedName name="uniprot_trembl_uniprot_sprot_samples_1nodes_23cores" localSheetId="6">'Scratch Work'!$S$53:$T$102</definedName>
    <definedName name="uniprot_trembl_uniprot_sprot_samples_1nodes_24cores" localSheetId="6">'Scratch Work'!$U$53:$V$102</definedName>
    <definedName name="uniprot_trembl_uniprot_sprot_samples_1nodes_25cores" localSheetId="6">'Scratch Work'!$W$53:$X$102</definedName>
    <definedName name="uniprot_trembl_uniprot_sprot_samples_1nodes_26cores" localSheetId="6">'Scratch Work'!$Y$53:$Z$102</definedName>
    <definedName name="uniprot_trembl_uniprot_sprot_samples_1nodes_27cores" localSheetId="6">'Scratch Work'!$A$104:$B$153</definedName>
    <definedName name="uniprot_trembl_uniprot_sprot_samples_1nodes_28cores" localSheetId="6">'Scratch Work'!$C$104:$D$153</definedName>
    <definedName name="uniprot_trembl_uniprot_sprot_samples_1nodes_29cores" localSheetId="6">'Scratch Work'!$E$104:$F$153</definedName>
    <definedName name="uniprot_trembl_uniprot_sprot_samples_1nodes_2cores" localSheetId="6">'Scratch Work'!$A$1:$B$50</definedName>
    <definedName name="uniprot_trembl_uniprot_sprot_samples_1nodes_30cores" localSheetId="6">'Scratch Work'!$G$104:$H$153</definedName>
    <definedName name="uniprot_trembl_uniprot_sprot_samples_1nodes_31cores" localSheetId="6">'Scratch Work'!$I$104:$J$153</definedName>
    <definedName name="uniprot_trembl_uniprot_sprot_samples_1nodes_32cores" localSheetId="6">'Scratch Work'!$K$104:$L$153</definedName>
    <definedName name="uniprot_trembl_uniprot_sprot_samples_1nodes_33cores" localSheetId="6">'Scratch Work'!$M$104:$N$153</definedName>
    <definedName name="uniprot_trembl_uniprot_sprot_samples_1nodes_34cores" localSheetId="6">'Scratch Work'!$O$104:$P$153</definedName>
    <definedName name="uniprot_trembl_uniprot_sprot_samples_1nodes_35cores" localSheetId="6">'Scratch Work'!$Q$104:$R$153</definedName>
    <definedName name="uniprot_trembl_uniprot_sprot_samples_1nodes_36cores" localSheetId="6">'Scratch Work'!$S$104:$T$153</definedName>
    <definedName name="uniprot_trembl_uniprot_sprot_samples_1nodes_37" localSheetId="6">'Scratch Work'!$AB$1:$AC$50</definedName>
    <definedName name="uniprot_trembl_uniprot_sprot_samples_1nodes_38" localSheetId="6">'Scratch Work'!$C$264:$D$314</definedName>
    <definedName name="uniprot_trembl_uniprot_sprot_samples_1nodes_39" localSheetId="6">'Scratch Work'!$E$264:$F$314</definedName>
    <definedName name="uniprot_trembl_uniprot_sprot_samples_1nodes_3cores" localSheetId="6">'Scratch Work'!$C$1:$D$50</definedName>
    <definedName name="uniprot_trembl_uniprot_sprot_samples_1nodes_40" localSheetId="6">'Scratch Work'!$G$263:$H$313</definedName>
    <definedName name="uniprot_trembl_uniprot_sprot_samples_1nodes_41" localSheetId="6">'Scratch Work'!$I$263:$J$313</definedName>
    <definedName name="uniprot_trembl_uniprot_sprot_samples_1nodes_42" localSheetId="6">'Scratch Work'!$K$263:$L$313</definedName>
    <definedName name="uniprot_trembl_uniprot_sprot_samples_1nodes_43" localSheetId="6">'Scratch Work'!$A$319:$B$369</definedName>
    <definedName name="uniprot_trembl_uniprot_sprot_samples_1nodes_44" localSheetId="6">'Scratch Work'!$C$319:$D$369</definedName>
    <definedName name="uniprot_trembl_uniprot_sprot_samples_1nodes_45" localSheetId="6">'Scratch Work'!$I$319:$J$369</definedName>
    <definedName name="uniprot_trembl_uniprot_sprot_samples_1nodes_46" localSheetId="6">'Scratch Work'!$K$319:$L$369</definedName>
    <definedName name="uniprot_trembl_uniprot_sprot_samples_1nodes_47" localSheetId="6">'Scratch Work'!$M$319:$N$369</definedName>
    <definedName name="uniprot_trembl_uniprot_sprot_samples_1nodes_48" localSheetId="6">'Scratch Work'!$O$319:$P$369</definedName>
    <definedName name="uniprot_trembl_uniprot_sprot_samples_1nodes_49" localSheetId="6">'Scratch Work'!$A$371:$B$421</definedName>
    <definedName name="uniprot_trembl_uniprot_sprot_samples_1nodes_4cores" localSheetId="6">'Scratch Work'!$E$1:$F$50</definedName>
    <definedName name="uniprot_trembl_uniprot_sprot_samples_1nodes_50" localSheetId="6">'Scratch Work'!$C$371:$D$421</definedName>
    <definedName name="uniprot_trembl_uniprot_sprot_samples_1nodes_51" localSheetId="6">'Scratch Work'!$E$371:$F$421</definedName>
    <definedName name="uniprot_trembl_uniprot_sprot_samples_1nodes_52" localSheetId="6">'Scratch Work'!$G$372:$H$422</definedName>
    <definedName name="uniprot_trembl_uniprot_sprot_samples_1nodes_53" localSheetId="6">'Scratch Work'!$I$371:$J$421</definedName>
    <definedName name="uniprot_trembl_uniprot_sprot_samples_1nodes_54" localSheetId="6">'Scratch Work'!$K$371:$L$421</definedName>
    <definedName name="uniprot_trembl_uniprot_sprot_samples_1nodes_55" localSheetId="6">'Scratch Work'!$M$371:$N$421</definedName>
    <definedName name="uniprot_trembl_uniprot_sprot_samples_1nodes_56" localSheetId="6">'Scratch Work'!$O$371:$P$421</definedName>
    <definedName name="uniprot_trembl_uniprot_sprot_samples_1nodes_57" localSheetId="6">'Scratch Work'!$Q$371:$R$421</definedName>
    <definedName name="uniprot_trembl_uniprot_sprot_samples_1nodes_58" localSheetId="6">'Scratch Work'!$Q$263:$R$312</definedName>
    <definedName name="uniprot_trembl_uniprot_sprot_samples_1nodes_59" localSheetId="6">'Scratch Work'!$S$263:$T$313</definedName>
    <definedName name="uniprot_trembl_uniprot_sprot_samples_1nodes_5cores" localSheetId="6">'Scratch Work'!$G$1:$H$50</definedName>
    <definedName name="uniprot_trembl_uniprot_sprot_samples_1nodes_60" localSheetId="6">'Scratch Work'!$U$262:$V$312</definedName>
    <definedName name="uniprot_trembl_uniprot_sprot_samples_1nodes_61" localSheetId="6">'Scratch Work'!$W$262:$X$312</definedName>
    <definedName name="uniprot_trembl_uniprot_sprot_samples_1nodes_62" localSheetId="6">'Scratch Work'!$Y$262:$Z$312</definedName>
    <definedName name="uniprot_trembl_uniprot_sprot_samples_1nodes_63" localSheetId="6">'Scratch Work'!$AA$262:$AB$312</definedName>
    <definedName name="uniprot_trembl_uniprot_sprot_samples_1nodes_64" localSheetId="6">'Scratch Work'!$AC$262:$AD$312</definedName>
    <definedName name="uniprot_trembl_uniprot_sprot_samples_1nodes_65" localSheetId="6">'Scratch Work'!$Q$319:$R$369</definedName>
    <definedName name="uniprot_trembl_uniprot_sprot_samples_1nodes_66" localSheetId="6">'Scratch Work'!$S$319:$T$369</definedName>
    <definedName name="uniprot_trembl_uniprot_sprot_samples_1nodes_67" localSheetId="6">'Scratch Work'!$U$319:$V$369</definedName>
    <definedName name="uniprot_trembl_uniprot_sprot_samples_1nodes_68" localSheetId="6">'Scratch Work'!$W$319:$X$369</definedName>
    <definedName name="uniprot_trembl_uniprot_sprot_samples_1nodes_69" localSheetId="6">'Scratch Work'!$Y$319:$Z$369</definedName>
    <definedName name="uniprot_trembl_uniprot_sprot_samples_1nodes_6cores" localSheetId="6">'Scratch Work'!$I$1:$J$50</definedName>
    <definedName name="uniprot_trembl_uniprot_sprot_samples_1nodes_70" localSheetId="6">'Scratch Work'!$AA$319:$AB$369</definedName>
    <definedName name="uniprot_trembl_uniprot_sprot_samples_1nodes_71" localSheetId="6">'Scratch Work'!$AC$319:$AD$369</definedName>
    <definedName name="uniprot_trembl_uniprot_sprot_samples_1nodes_72" localSheetId="6">'Scratch Work'!$U$371:$V$421</definedName>
    <definedName name="uniprot_trembl_uniprot_sprot_samples_1nodes_73" localSheetId="6">'Scratch Work'!$W$371:$X$421</definedName>
    <definedName name="uniprot_trembl_uniprot_sprot_samples_1nodes_74" localSheetId="6">'Scratch Work'!$Y$371:$Z$421</definedName>
    <definedName name="uniprot_trembl_uniprot_sprot_samples_1nodes_75" localSheetId="6">'Scratch Work'!$AA$371:$AB$421</definedName>
    <definedName name="uniprot_trembl_uniprot_sprot_samples_1nodes_76" localSheetId="6">'Scratch Work'!$A$424:$B$473</definedName>
    <definedName name="uniprot_trembl_uniprot_sprot_samples_1nodes_77" localSheetId="6">'Scratch Work'!$C$424:$D$473</definedName>
    <definedName name="uniprot_trembl_uniprot_sprot_samples_1nodes_78" localSheetId="6">'Scratch Work'!$E$424:$F$473</definedName>
    <definedName name="uniprot_trembl_uniprot_sprot_samples_1nodes_79" localSheetId="6">'Scratch Work'!$G$424:$H$473</definedName>
    <definedName name="uniprot_trembl_uniprot_sprot_samples_1nodes_7cores" localSheetId="6">'Scratch Work'!$K$1:$L$50</definedName>
    <definedName name="uniprot_trembl_uniprot_sprot_samples_1nodes_80" localSheetId="6">'Scratch Work'!$I$424:$J$448</definedName>
    <definedName name="uniprot_trembl_uniprot_sprot_samples_1nodes_81" localSheetId="6">'Scratch Work'!$K$424:$L$473</definedName>
    <definedName name="uniprot_trembl_uniprot_sprot_samples_1nodes_82" localSheetId="6">'Scratch Work'!$M$424:$N$473</definedName>
    <definedName name="uniprot_trembl_uniprot_sprot_samples_1nodes_83" localSheetId="6">'Scratch Work'!$O$424:$P$473</definedName>
    <definedName name="uniprot_trembl_uniprot_sprot_samples_1nodes_84" localSheetId="6">'Scratch Work'!$Q$424:$R$473</definedName>
    <definedName name="uniprot_trembl_uniprot_sprot_samples_1nodes_85" localSheetId="6">'Scratch Work'!$S$424:$T$473</definedName>
    <definedName name="uniprot_trembl_uniprot_sprot_samples_1nodes_86" localSheetId="6">'Scratch Work'!$U$424:$V$473</definedName>
    <definedName name="uniprot_trembl_uniprot_sprot_samples_1nodes_87" localSheetId="6">'Scratch Work'!$W$424:$X$473</definedName>
    <definedName name="uniprot_trembl_uniprot_sprot_samples_1nodes_88" localSheetId="6">'Scratch Work'!$Y$424:$Z$473</definedName>
    <definedName name="uniprot_trembl_uniprot_sprot_samples_1nodes_89" localSheetId="6">'Scratch Work'!$AA$424:$AB$473</definedName>
    <definedName name="uniprot_trembl_uniprot_sprot_samples_1nodes_8cores" localSheetId="6">'Scratch Work'!$M$1:$N$50</definedName>
    <definedName name="uniprot_trembl_uniprot_sprot_samples_1nodes_90" localSheetId="6">'Scratch Work'!$A$475:$B$524</definedName>
    <definedName name="uniprot_trembl_uniprot_sprot_samples_1nodes_91" localSheetId="6">'Scratch Work'!$C$475:$D$524</definedName>
    <definedName name="uniprot_trembl_uniprot_sprot_samples_1nodes_92" localSheetId="6">'Scratch Work'!$E$475:$F$524</definedName>
    <definedName name="uniprot_trembl_uniprot_sprot_samples_1nodes_93" localSheetId="6">'Scratch Work'!$G$475:$H$524</definedName>
    <definedName name="uniprot_trembl_uniprot_sprot_samples_1nodes_94" localSheetId="6">'Scratch Work'!$I$475:$J$524</definedName>
    <definedName name="uniprot_trembl_uniprot_sprot_samples_1nodes_95" localSheetId="6">'Scratch Work'!$K$475:$L$524</definedName>
    <definedName name="uniprot_trembl_uniprot_sprot_samples_1nodes_96" localSheetId="6">'Scratch Work'!$M$475:$N$524</definedName>
    <definedName name="uniprot_trembl_uniprot_sprot_samples_1nodes_97" localSheetId="6">'Scratch Work'!$O$475:$P$524</definedName>
    <definedName name="uniprot_trembl_uniprot_sprot_samples_1nodes_98" localSheetId="6">'Scratch Work'!$Q$475:$R$524</definedName>
    <definedName name="uniprot_trembl_uniprot_sprot_samples_1nodes_99" localSheetId="6">'Scratch Work'!$S$475:$T$524</definedName>
    <definedName name="uniprot_trembl_uniprot_sprot_samples_1nodes_9cores" localSheetId="6">'Scratch Work'!$O$1:$P$50</definedName>
    <definedName name="uniprot_trembl_uniprot_sprot_samples_2nodes_35cores" localSheetId="6">'Scratch Work'!$U$104:$V$153</definedName>
    <definedName name="uniprot_trembl_uniprot_sprot_samples_2nodes_36" localSheetId="6">'Scratch Work'!$A$208:$B$258</definedName>
    <definedName name="uniprot_trembl_uniprot_sprot_samples_2nodes_37" localSheetId="6">'Scratch Work'!$O$526:$P$575</definedName>
    <definedName name="uniprot_trembl_uniprot_sprot_samples_2nodes_38" localSheetId="6">'Scratch Work'!$O$628:$P$677</definedName>
    <definedName name="uniprot_trembl_uniprot_sprot_samples_3nodes_35cores" localSheetId="6">'Scratch Work'!$W$104:$X$153</definedName>
    <definedName name="uniprot_trembl_uniprot_sprot_samples_3nodes_36" localSheetId="6">'Scratch Work'!$E$209:$F$259</definedName>
    <definedName name="uniprot_trembl_uniprot_sprot_samples_3nodes_37" localSheetId="6">'Scratch Work'!$Q$526:$R$575</definedName>
    <definedName name="uniprot_trembl_uniprot_sprot_samples_3nodes_38" localSheetId="6">'Scratch Work'!$M$628:$N$677</definedName>
    <definedName name="uniprot_trembl_uniprot_sprot_samples_4nodes_35cores" localSheetId="6">'Scratch Work'!$Y$104:$Z$153</definedName>
    <definedName name="uniprot_trembl_uniprot_sprot_samples_4nodes_36" localSheetId="6">'Scratch Work'!$G$209:$H$259</definedName>
    <definedName name="uniprot_trembl_uniprot_sprot_samples_4nodes_37" localSheetId="6">'Scratch Work'!$S$526:$T$575</definedName>
    <definedName name="uniprot_trembl_uniprot_sprot_samples_4nodes_38" localSheetId="6">'Scratch Work'!$K$628:$L$677</definedName>
    <definedName name="uniprot_trembl_uniprot_sprot_samples_5nodes_35cores" localSheetId="6">'Scratch Work'!$A$155:$B$204</definedName>
    <definedName name="uniprot_trembl_uniprot_sprot_samples_5nodes_36" localSheetId="6">'Scratch Work'!$I$209:$J$259</definedName>
    <definedName name="uniprot_trembl_uniprot_sprot_samples_5nodes_37" localSheetId="6">'Scratch Work'!$U$526:$V$575</definedName>
    <definedName name="uniprot_trembl_uniprot_sprot_samples_5nodes_38" localSheetId="6">'Scratch Work'!$I$628:$J$677</definedName>
    <definedName name="uniprot_trembl_uniprot_sprot_samples_6nodes_35cores" localSheetId="6">'Scratch Work'!$C$155:$D$204</definedName>
    <definedName name="uniprot_trembl_uniprot_sprot_samples_6nodes_36" localSheetId="6">'Scratch Work'!$K$209:$L$259</definedName>
    <definedName name="uniprot_trembl_uniprot_sprot_samples_6nodes_37" localSheetId="6">'Scratch Work'!$W$526:$X$575</definedName>
    <definedName name="uniprot_trembl_uniprot_sprot_samples_6nodes_38" localSheetId="6">'Scratch Work'!$G$628:$H$677</definedName>
    <definedName name="uniprot_trembl_uniprot_sprot_samples_7nodes_35cores" localSheetId="6">'Scratch Work'!$E$155:$F$204</definedName>
    <definedName name="uniprot_trembl_uniprot_sprot_samples_7nodes_36" localSheetId="6">'Scratch Work'!$S$209:$T$259</definedName>
    <definedName name="uniprot_trembl_uniprot_sprot_samples_7nodes_37" localSheetId="6">'Scratch Work'!$Y$526:$Z$575</definedName>
    <definedName name="uniprot_trembl_uniprot_sprot_samples_7nodes_38" localSheetId="6">'Scratch Work'!$E$628:$F$677</definedName>
    <definedName name="uniprot_trembl_uniprot_sprot_samples_8nodes_35cores" localSheetId="6">'Scratch Work'!$G$155:$H$204</definedName>
    <definedName name="uniprot_trembl_uniprot_sprot_samples_8nodes_36" localSheetId="6">'Scratch Work'!$M$209:$N$259</definedName>
    <definedName name="uniprot_trembl_uniprot_sprot_samples_8nodes_37" localSheetId="6">'Scratch Work'!$Q$210:$R$260</definedName>
    <definedName name="uniprot_trembl_uniprot_sprot_samples_8nodes_38" localSheetId="6">'Scratch Work'!$AA$526:$AB$575</definedName>
    <definedName name="uniprot_trembl_uniprot_sprot_samples_8nodes_39" localSheetId="6">'Scratch Work'!$C$628:$D$677</definedName>
    <definedName name="uniprot_trembl_uniprot_sprot_samples_9nodes_35cores" localSheetId="6">'Scratch Work'!$I$155:$J$204</definedName>
    <definedName name="uniprot_trembl_uniprot_sprot_samples_9nodes_36" localSheetId="6">'Scratch Work'!$O$209:$P$259</definedName>
    <definedName name="uniprot_trembl_uniprot_sprot_samples_9nodes_37" localSheetId="6">'Scratch Work'!$AI$209:$AJ$258</definedName>
    <definedName name="uniprot_trembl_uniprot_sprot_samples_9nodes_38" localSheetId="6">'Scratch Work'!$A$577:$B$626</definedName>
    <definedName name="uniprot_trembl_uniprot_sprot_samples_9nodes_39" localSheetId="6">'Scratch Work'!$A$628:$B$677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5" i="10" l="1"/>
  <c r="N55" i="10"/>
  <c r="M57" i="10"/>
  <c r="N57" i="10"/>
  <c r="J55" i="10"/>
  <c r="K55" i="10"/>
  <c r="L55" i="10"/>
  <c r="J57" i="10"/>
  <c r="K57" i="10"/>
  <c r="L57" i="10"/>
  <c r="C57" i="10"/>
  <c r="D57" i="10"/>
  <c r="E57" i="10"/>
  <c r="F57" i="10"/>
  <c r="G57" i="10"/>
  <c r="H57" i="10"/>
  <c r="I57" i="10"/>
  <c r="B57" i="10"/>
  <c r="C55" i="10"/>
  <c r="D55" i="10"/>
  <c r="E55" i="10"/>
  <c r="F55" i="10"/>
  <c r="G55" i="10"/>
  <c r="H55" i="10"/>
  <c r="I55" i="10"/>
  <c r="B55" i="10"/>
  <c r="C55" i="8"/>
  <c r="D177" i="1"/>
  <c r="D55" i="8"/>
  <c r="E177" i="1"/>
  <c r="E55" i="8"/>
  <c r="F177" i="1"/>
  <c r="F55" i="8"/>
  <c r="G177" i="1"/>
  <c r="G55" i="8"/>
  <c r="H177" i="1"/>
  <c r="H55" i="8"/>
  <c r="I177" i="1"/>
  <c r="I55" i="8"/>
  <c r="J177" i="1"/>
  <c r="J55" i="8"/>
  <c r="K177" i="1"/>
  <c r="K55" i="8"/>
  <c r="L177" i="1"/>
  <c r="L55" i="8"/>
  <c r="M177" i="1"/>
  <c r="M55" i="8"/>
  <c r="N177" i="1"/>
  <c r="N55" i="8"/>
  <c r="O177" i="1"/>
  <c r="O55" i="8"/>
  <c r="P177" i="1"/>
  <c r="P55" i="8"/>
  <c r="Q177" i="1"/>
  <c r="Q55" i="8"/>
  <c r="R177" i="1"/>
  <c r="R55" i="8"/>
  <c r="S177" i="1"/>
  <c r="S55" i="8"/>
  <c r="T177" i="1"/>
  <c r="T55" i="8"/>
  <c r="U177" i="1"/>
  <c r="U55" i="8"/>
  <c r="V177" i="1"/>
  <c r="V55" i="8"/>
  <c r="W177" i="1"/>
  <c r="W55" i="8"/>
  <c r="X177" i="1"/>
  <c r="X55" i="8"/>
  <c r="Y177" i="1"/>
  <c r="Y55" i="8"/>
  <c r="Z177" i="1"/>
  <c r="Z55" i="8"/>
  <c r="AA177" i="1"/>
  <c r="AA55" i="8"/>
  <c r="AB177" i="1"/>
  <c r="AB55" i="8"/>
  <c r="AC177" i="1"/>
  <c r="AC55" i="8"/>
  <c r="AD177" i="1"/>
  <c r="AD55" i="8"/>
  <c r="AE177" i="1"/>
  <c r="AE55" i="8"/>
  <c r="AF177" i="1"/>
  <c r="AF55" i="8"/>
  <c r="AG177" i="1"/>
  <c r="AG55" i="8"/>
  <c r="AH177" i="1"/>
  <c r="AH55" i="8"/>
  <c r="AI177" i="1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177" i="1"/>
  <c r="AY55" i="8"/>
  <c r="B55" i="8"/>
  <c r="C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B180" i="1"/>
  <c r="B179" i="1"/>
  <c r="B178" i="1"/>
  <c r="B177" i="1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59" i="9"/>
  <c r="B58" i="9"/>
  <c r="B57" i="9"/>
  <c r="B56" i="9"/>
  <c r="AQ3" i="9"/>
  <c r="AR3" i="9"/>
  <c r="AS3" i="9"/>
  <c r="AT3" i="9"/>
  <c r="AU3" i="9"/>
  <c r="AV3" i="9"/>
  <c r="AW3" i="9"/>
  <c r="AX3" i="9"/>
  <c r="AY3" i="9"/>
  <c r="AX55" i="6"/>
  <c r="M315" i="2"/>
  <c r="M318" i="2"/>
  <c r="N315" i="2"/>
  <c r="O315" i="2"/>
  <c r="AQ125" i="1"/>
  <c r="AR125" i="1"/>
  <c r="AS125" i="1"/>
  <c r="AT125" i="1"/>
  <c r="AU125" i="1"/>
  <c r="AV125" i="1"/>
  <c r="AW125" i="1"/>
  <c r="AX125" i="1"/>
  <c r="AY125" i="1"/>
  <c r="B55" i="1"/>
  <c r="AY55" i="1"/>
  <c r="AY117" i="1"/>
  <c r="AK55" i="1"/>
  <c r="AK117" i="1"/>
  <c r="AY121" i="1"/>
  <c r="B55" i="6"/>
  <c r="B121" i="6"/>
  <c r="C55" i="6"/>
  <c r="C121" i="6"/>
  <c r="D55" i="6"/>
  <c r="D121" i="6"/>
  <c r="E55" i="6"/>
  <c r="E121" i="6"/>
  <c r="F55" i="6"/>
  <c r="F121" i="6"/>
  <c r="G55" i="6"/>
  <c r="G121" i="6"/>
  <c r="H55" i="6"/>
  <c r="H121" i="6"/>
  <c r="I55" i="6"/>
  <c r="I121" i="6"/>
  <c r="J55" i="6"/>
  <c r="J121" i="6"/>
  <c r="K55" i="6"/>
  <c r="K121" i="6"/>
  <c r="L55" i="6"/>
  <c r="L121" i="6"/>
  <c r="M55" i="6"/>
  <c r="M121" i="6"/>
  <c r="N55" i="6"/>
  <c r="N121" i="6"/>
  <c r="O55" i="6"/>
  <c r="O121" i="6"/>
  <c r="P55" i="6"/>
  <c r="P121" i="6"/>
  <c r="Q55" i="6"/>
  <c r="Q121" i="6"/>
  <c r="R55" i="6"/>
  <c r="R121" i="6"/>
  <c r="S55" i="6"/>
  <c r="S121" i="6"/>
  <c r="T55" i="6"/>
  <c r="T121" i="6"/>
  <c r="U55" i="6"/>
  <c r="U121" i="6"/>
  <c r="V55" i="6"/>
  <c r="V121" i="6"/>
  <c r="W55" i="6"/>
  <c r="W121" i="6"/>
  <c r="X55" i="6"/>
  <c r="X121" i="6"/>
  <c r="Y55" i="6"/>
  <c r="Y121" i="6"/>
  <c r="Z55" i="6"/>
  <c r="Z121" i="6"/>
  <c r="AA55" i="6"/>
  <c r="AA121" i="6"/>
  <c r="AB55" i="6"/>
  <c r="AB121" i="6"/>
  <c r="AC55" i="6"/>
  <c r="AC121" i="6"/>
  <c r="AD55" i="6"/>
  <c r="AD121" i="6"/>
  <c r="AE55" i="6"/>
  <c r="AE121" i="6"/>
  <c r="AF55" i="6"/>
  <c r="AF121" i="6"/>
  <c r="AG55" i="6"/>
  <c r="AG121" i="6"/>
  <c r="AH55" i="6"/>
  <c r="AH121" i="6"/>
  <c r="AI55" i="6"/>
  <c r="AI121" i="6"/>
  <c r="AJ55" i="6"/>
  <c r="AJ121" i="6"/>
  <c r="AK55" i="6"/>
  <c r="AK121" i="6"/>
  <c r="AL55" i="6"/>
  <c r="AL121" i="6"/>
  <c r="AM55" i="6"/>
  <c r="AM121" i="6"/>
  <c r="AN55" i="6"/>
  <c r="AN121" i="6"/>
  <c r="AO55" i="6"/>
  <c r="AO121" i="6"/>
  <c r="AP55" i="6"/>
  <c r="AP121" i="6"/>
  <c r="AQ55" i="6"/>
  <c r="AQ121" i="6"/>
  <c r="AR55" i="6"/>
  <c r="AR121" i="6"/>
  <c r="AS55" i="6"/>
  <c r="AS121" i="6"/>
  <c r="AT55" i="6"/>
  <c r="AT121" i="6"/>
  <c r="AU55" i="6"/>
  <c r="AU121" i="6"/>
  <c r="AV55" i="6"/>
  <c r="AV121" i="6"/>
  <c r="AW55" i="6"/>
  <c r="AW121" i="6"/>
  <c r="AX121" i="6"/>
  <c r="AY55" i="6"/>
  <c r="AY121" i="6"/>
  <c r="B117" i="1"/>
  <c r="C55" i="1"/>
  <c r="C117" i="1"/>
  <c r="D55" i="1"/>
  <c r="D117" i="1"/>
  <c r="E55" i="1"/>
  <c r="E117" i="1"/>
  <c r="F55" i="1"/>
  <c r="F117" i="1"/>
  <c r="G55" i="1"/>
  <c r="G117" i="1"/>
  <c r="H55" i="1"/>
  <c r="H117" i="1"/>
  <c r="I55" i="1"/>
  <c r="I117" i="1"/>
  <c r="J55" i="1"/>
  <c r="J117" i="1"/>
  <c r="K55" i="1"/>
  <c r="K117" i="1"/>
  <c r="L55" i="1"/>
  <c r="L117" i="1"/>
  <c r="M55" i="1"/>
  <c r="M117" i="1"/>
  <c r="N55" i="1"/>
  <c r="N117" i="1"/>
  <c r="O55" i="1"/>
  <c r="O117" i="1"/>
  <c r="P55" i="1"/>
  <c r="P117" i="1"/>
  <c r="Q55" i="1"/>
  <c r="Q117" i="1"/>
  <c r="R55" i="1"/>
  <c r="R117" i="1"/>
  <c r="S55" i="1"/>
  <c r="S117" i="1"/>
  <c r="T55" i="1"/>
  <c r="T117" i="1"/>
  <c r="U55" i="1"/>
  <c r="U117" i="1"/>
  <c r="V55" i="1"/>
  <c r="V117" i="1"/>
  <c r="W55" i="1"/>
  <c r="W117" i="1"/>
  <c r="X55" i="1"/>
  <c r="X117" i="1"/>
  <c r="Y55" i="1"/>
  <c r="Y117" i="1"/>
  <c r="Z55" i="1"/>
  <c r="Z117" i="1"/>
  <c r="AA55" i="1"/>
  <c r="AA117" i="1"/>
  <c r="AB55" i="1"/>
  <c r="AB117" i="1"/>
  <c r="AC55" i="1"/>
  <c r="AC117" i="1"/>
  <c r="AD55" i="1"/>
  <c r="AD117" i="1"/>
  <c r="AE55" i="1"/>
  <c r="AE117" i="1"/>
  <c r="AF55" i="1"/>
  <c r="AF117" i="1"/>
  <c r="AG55" i="1"/>
  <c r="AG117" i="1"/>
  <c r="AH55" i="1"/>
  <c r="AH117" i="1"/>
  <c r="AI55" i="1"/>
  <c r="AI117" i="1"/>
  <c r="AJ55" i="1"/>
  <c r="AJ117" i="1"/>
  <c r="AL55" i="1"/>
  <c r="AL117" i="1"/>
  <c r="AM55" i="1"/>
  <c r="AM117" i="1"/>
  <c r="AN55" i="1"/>
  <c r="AN117" i="1"/>
  <c r="AO55" i="1"/>
  <c r="AO117" i="1"/>
  <c r="AP55" i="1"/>
  <c r="AP117" i="1"/>
  <c r="AQ55" i="1"/>
  <c r="AQ117" i="1"/>
  <c r="AR55" i="1"/>
  <c r="AR117" i="1"/>
  <c r="AS55" i="1"/>
  <c r="AS117" i="1"/>
  <c r="AT55" i="1"/>
  <c r="AT117" i="1"/>
  <c r="AU55" i="1"/>
  <c r="AU117" i="1"/>
  <c r="AV55" i="1"/>
  <c r="AV117" i="1"/>
  <c r="AW55" i="1"/>
  <c r="AW117" i="1"/>
  <c r="AX55" i="1"/>
  <c r="AX117" i="1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6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6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6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6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6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6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6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6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6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6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6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6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6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6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6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6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6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6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6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6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6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6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6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6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6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6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6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6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6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6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6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6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6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6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6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6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6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6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6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6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6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6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6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6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99" i="6"/>
  <c r="AX100" i="6"/>
  <c r="AX101" i="6"/>
  <c r="AX102" i="6"/>
  <c r="AX103" i="6"/>
  <c r="AX104" i="6"/>
  <c r="AX105" i="6"/>
  <c r="AX106" i="6"/>
  <c r="AX107" i="6"/>
  <c r="AX108" i="6"/>
  <c r="AX109" i="6"/>
  <c r="AX110" i="6"/>
  <c r="AX111" i="6"/>
  <c r="AX112" i="6"/>
  <c r="AX113" i="6"/>
  <c r="AX116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6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6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6" i="6"/>
  <c r="C117" i="6"/>
  <c r="D117" i="6"/>
  <c r="E117" i="6"/>
  <c r="C118" i="6"/>
  <c r="D118" i="6"/>
  <c r="E118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8" i="6"/>
  <c r="B117" i="6"/>
  <c r="B116" i="6"/>
  <c r="AJ260" i="2"/>
  <c r="AG259" i="2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B57" i="6"/>
  <c r="B56" i="6"/>
  <c r="AQ54" i="8"/>
  <c r="AR54" i="8"/>
  <c r="AS54" i="8"/>
  <c r="AT54" i="8"/>
  <c r="AU54" i="8"/>
  <c r="AV54" i="8"/>
  <c r="AW54" i="8"/>
  <c r="AX54" i="8"/>
  <c r="AY54" i="8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B57" i="4"/>
  <c r="B56" i="4"/>
  <c r="B55" i="4"/>
  <c r="AQ3" i="6"/>
  <c r="AR3" i="6"/>
  <c r="AS3" i="6"/>
  <c r="AT3" i="6"/>
  <c r="AU3" i="6"/>
  <c r="AV3" i="6"/>
  <c r="AW3" i="6"/>
  <c r="AX3" i="6"/>
  <c r="AY3" i="6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5" i="3"/>
  <c r="G55" i="3"/>
  <c r="H55" i="3"/>
  <c r="I55" i="3"/>
  <c r="J55" i="3"/>
  <c r="K55" i="3"/>
  <c r="L55" i="3"/>
  <c r="M55" i="3"/>
  <c r="N55" i="3"/>
  <c r="O55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5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5" i="3"/>
  <c r="F56" i="3"/>
  <c r="G56" i="3"/>
  <c r="H56" i="3"/>
  <c r="I56" i="3"/>
  <c r="J56" i="3"/>
  <c r="K56" i="3"/>
  <c r="L56" i="3"/>
  <c r="M56" i="3"/>
  <c r="N56" i="3"/>
  <c r="O56" i="3"/>
  <c r="P56" i="3"/>
  <c r="Q56" i="3"/>
  <c r="F57" i="3"/>
  <c r="G57" i="3"/>
  <c r="H57" i="3"/>
  <c r="I57" i="3"/>
  <c r="J57" i="3"/>
  <c r="K57" i="3"/>
  <c r="L57" i="3"/>
  <c r="M57" i="3"/>
  <c r="N57" i="3"/>
  <c r="O57" i="3"/>
  <c r="P57" i="3"/>
  <c r="Q5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7" i="3"/>
  <c r="E56" i="3"/>
  <c r="E55" i="3"/>
  <c r="C51" i="5"/>
  <c r="K48" i="5"/>
  <c r="K39" i="5"/>
  <c r="K41" i="5"/>
  <c r="K24" i="5"/>
  <c r="K14" i="5"/>
  <c r="K50" i="5"/>
  <c r="K36" i="5"/>
  <c r="K49" i="5"/>
  <c r="K13" i="5"/>
  <c r="K40" i="5"/>
  <c r="K4" i="5"/>
  <c r="K28" i="5"/>
  <c r="K29" i="5"/>
  <c r="K26" i="5"/>
  <c r="K19" i="5"/>
  <c r="K23" i="5"/>
  <c r="K25" i="5"/>
  <c r="K46" i="5"/>
  <c r="K16" i="5"/>
  <c r="K5" i="5"/>
  <c r="K43" i="5"/>
  <c r="K18" i="5"/>
  <c r="K38" i="5"/>
  <c r="K2" i="5"/>
  <c r="K20" i="5"/>
  <c r="K3" i="5"/>
  <c r="K8" i="5"/>
  <c r="K34" i="5"/>
  <c r="K31" i="5"/>
  <c r="K30" i="5"/>
  <c r="K21" i="5"/>
  <c r="K37" i="5"/>
  <c r="K15" i="5"/>
  <c r="K45" i="5"/>
  <c r="K9" i="5"/>
  <c r="K6" i="5"/>
  <c r="K22" i="5"/>
  <c r="K17" i="5"/>
  <c r="K42" i="5"/>
  <c r="K12" i="5"/>
  <c r="K44" i="5"/>
  <c r="K35" i="5"/>
  <c r="K33" i="5"/>
  <c r="K32" i="5"/>
  <c r="K51" i="5"/>
  <c r="K47" i="5"/>
  <c r="K27" i="5"/>
  <c r="K7" i="5"/>
  <c r="K10" i="5"/>
  <c r="K11" i="5"/>
  <c r="C10" i="5"/>
  <c r="G10" i="5"/>
  <c r="C7" i="5"/>
  <c r="G7" i="5"/>
  <c r="C27" i="5"/>
  <c r="G27" i="5"/>
  <c r="C47" i="5"/>
  <c r="G47" i="5"/>
  <c r="G51" i="5"/>
  <c r="C32" i="5"/>
  <c r="G32" i="5"/>
  <c r="C33" i="5"/>
  <c r="G33" i="5"/>
  <c r="C35" i="5"/>
  <c r="G35" i="5"/>
  <c r="C44" i="5"/>
  <c r="G44" i="5"/>
  <c r="C12" i="5"/>
  <c r="G12" i="5"/>
  <c r="C42" i="5"/>
  <c r="G42" i="5"/>
  <c r="C17" i="5"/>
  <c r="G17" i="5"/>
  <c r="C22" i="5"/>
  <c r="G22" i="5"/>
  <c r="C6" i="5"/>
  <c r="G6" i="5"/>
  <c r="C9" i="5"/>
  <c r="G9" i="5"/>
  <c r="C45" i="5"/>
  <c r="G45" i="5"/>
  <c r="C15" i="5"/>
  <c r="G15" i="5"/>
  <c r="C37" i="5"/>
  <c r="G37" i="5"/>
  <c r="C21" i="5"/>
  <c r="G21" i="5"/>
  <c r="C30" i="5"/>
  <c r="G30" i="5"/>
  <c r="C31" i="5"/>
  <c r="G31" i="5"/>
  <c r="C34" i="5"/>
  <c r="G34" i="5"/>
  <c r="C8" i="5"/>
  <c r="G8" i="5"/>
  <c r="C3" i="5"/>
  <c r="G3" i="5"/>
  <c r="C20" i="5"/>
  <c r="G20" i="5"/>
  <c r="C2" i="5"/>
  <c r="G2" i="5"/>
  <c r="C38" i="5"/>
  <c r="G38" i="5"/>
  <c r="C18" i="5"/>
  <c r="G18" i="5"/>
  <c r="C43" i="5"/>
  <c r="G43" i="5"/>
  <c r="C5" i="5"/>
  <c r="G5" i="5"/>
  <c r="C16" i="5"/>
  <c r="G16" i="5"/>
  <c r="C46" i="5"/>
  <c r="G46" i="5"/>
  <c r="C25" i="5"/>
  <c r="G25" i="5"/>
  <c r="C23" i="5"/>
  <c r="G23" i="5"/>
  <c r="C19" i="5"/>
  <c r="G19" i="5"/>
  <c r="C26" i="5"/>
  <c r="G26" i="5"/>
  <c r="C29" i="5"/>
  <c r="G29" i="5"/>
  <c r="C28" i="5"/>
  <c r="G28" i="5"/>
  <c r="C4" i="5"/>
  <c r="G4" i="5"/>
  <c r="C40" i="5"/>
  <c r="G40" i="5"/>
  <c r="C13" i="5"/>
  <c r="G13" i="5"/>
  <c r="C49" i="5"/>
  <c r="G49" i="5"/>
  <c r="C36" i="5"/>
  <c r="G36" i="5"/>
  <c r="C50" i="5"/>
  <c r="G50" i="5"/>
  <c r="C14" i="5"/>
  <c r="G14" i="5"/>
  <c r="C24" i="5"/>
  <c r="G24" i="5"/>
  <c r="C41" i="5"/>
  <c r="G41" i="5"/>
  <c r="C39" i="5"/>
  <c r="G39" i="5"/>
  <c r="C48" i="5"/>
  <c r="G48" i="5"/>
  <c r="C11" i="5"/>
  <c r="G11" i="5"/>
  <c r="M60" i="3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3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3" i="1"/>
  <c r="C63" i="4"/>
  <c r="C114" i="4"/>
  <c r="D63" i="4"/>
  <c r="D114" i="4"/>
  <c r="E63" i="4"/>
  <c r="E114" i="4"/>
  <c r="F63" i="4"/>
  <c r="F114" i="4"/>
  <c r="G63" i="4"/>
  <c r="G114" i="4"/>
  <c r="H63" i="4"/>
  <c r="H114" i="4"/>
  <c r="I63" i="4"/>
  <c r="I114" i="4"/>
  <c r="J63" i="4"/>
  <c r="J114" i="4"/>
  <c r="K63" i="4"/>
  <c r="K114" i="4"/>
  <c r="L63" i="4"/>
  <c r="L114" i="4"/>
  <c r="M63" i="4"/>
  <c r="M114" i="4"/>
  <c r="N63" i="4"/>
  <c r="N114" i="4"/>
  <c r="O63" i="4"/>
  <c r="O114" i="4"/>
  <c r="P63" i="4"/>
  <c r="P114" i="4"/>
  <c r="Q63" i="4"/>
  <c r="Q114" i="4"/>
  <c r="R63" i="4"/>
  <c r="R114" i="4"/>
  <c r="S63" i="4"/>
  <c r="S114" i="4"/>
  <c r="T63" i="4"/>
  <c r="T114" i="4"/>
  <c r="U63" i="4"/>
  <c r="U114" i="4"/>
  <c r="V63" i="4"/>
  <c r="V114" i="4"/>
  <c r="W63" i="4"/>
  <c r="W114" i="4"/>
  <c r="X63" i="4"/>
  <c r="X114" i="4"/>
  <c r="Y63" i="4"/>
  <c r="Y114" i="4"/>
  <c r="Z63" i="4"/>
  <c r="Z114" i="4"/>
  <c r="AA63" i="4"/>
  <c r="AA114" i="4"/>
  <c r="AB63" i="4"/>
  <c r="AB114" i="4"/>
  <c r="AC63" i="4"/>
  <c r="AC114" i="4"/>
  <c r="AD63" i="4"/>
  <c r="AD114" i="4"/>
  <c r="AE63" i="4"/>
  <c r="AE114" i="4"/>
  <c r="AF63" i="4"/>
  <c r="AF114" i="4"/>
  <c r="AG63" i="4"/>
  <c r="AG114" i="4"/>
  <c r="AH63" i="4"/>
  <c r="AH114" i="4"/>
  <c r="AI63" i="4"/>
  <c r="AI114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4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4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4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4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4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4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4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4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4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4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4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4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4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4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4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6" i="4"/>
  <c r="B115" i="4"/>
  <c r="B11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Q3" i="4"/>
  <c r="AR3" i="4"/>
  <c r="AS3" i="4"/>
  <c r="AT3" i="4"/>
  <c r="AU3" i="4"/>
  <c r="AV3" i="4"/>
  <c r="AW3" i="4"/>
  <c r="AX3" i="4"/>
  <c r="AY3" i="4"/>
  <c r="AG62" i="1"/>
  <c r="AH62" i="1"/>
  <c r="AI62" i="1"/>
  <c r="AJ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G63" i="1"/>
  <c r="AH63" i="1"/>
  <c r="AI63" i="1"/>
  <c r="AJ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G64" i="1"/>
  <c r="AH64" i="1"/>
  <c r="AI64" i="1"/>
  <c r="AJ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G65" i="1"/>
  <c r="AH65" i="1"/>
  <c r="AI65" i="1"/>
  <c r="AJ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G66" i="1"/>
  <c r="AH66" i="1"/>
  <c r="AI66" i="1"/>
  <c r="AJ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G67" i="1"/>
  <c r="AH67" i="1"/>
  <c r="AI67" i="1"/>
  <c r="AJ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G68" i="1"/>
  <c r="AH68" i="1"/>
  <c r="AI68" i="1"/>
  <c r="AJ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G69" i="1"/>
  <c r="AH69" i="1"/>
  <c r="AI69" i="1"/>
  <c r="AJ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G70" i="1"/>
  <c r="AH70" i="1"/>
  <c r="AI70" i="1"/>
  <c r="AJ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G71" i="1"/>
  <c r="AH71" i="1"/>
  <c r="AI71" i="1"/>
  <c r="AJ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G72" i="1"/>
  <c r="AH72" i="1"/>
  <c r="AI72" i="1"/>
  <c r="AJ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G73" i="1"/>
  <c r="AH73" i="1"/>
  <c r="AI73" i="1"/>
  <c r="AJ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G74" i="1"/>
  <c r="AH74" i="1"/>
  <c r="AI74" i="1"/>
  <c r="AJ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G75" i="1"/>
  <c r="AH75" i="1"/>
  <c r="AI75" i="1"/>
  <c r="AJ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G76" i="1"/>
  <c r="AH76" i="1"/>
  <c r="AI76" i="1"/>
  <c r="AJ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G77" i="1"/>
  <c r="AH77" i="1"/>
  <c r="AI77" i="1"/>
  <c r="AJ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G78" i="1"/>
  <c r="AH78" i="1"/>
  <c r="AI78" i="1"/>
  <c r="AJ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G79" i="1"/>
  <c r="AH79" i="1"/>
  <c r="AI79" i="1"/>
  <c r="AJ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G80" i="1"/>
  <c r="AH80" i="1"/>
  <c r="AI80" i="1"/>
  <c r="AJ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G81" i="1"/>
  <c r="AH81" i="1"/>
  <c r="AI81" i="1"/>
  <c r="AJ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G82" i="1"/>
  <c r="AH82" i="1"/>
  <c r="AI82" i="1"/>
  <c r="AJ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G83" i="1"/>
  <c r="AH83" i="1"/>
  <c r="AI83" i="1"/>
  <c r="AJ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G84" i="1"/>
  <c r="AH84" i="1"/>
  <c r="AI84" i="1"/>
  <c r="AJ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G85" i="1"/>
  <c r="AH85" i="1"/>
  <c r="AI85" i="1"/>
  <c r="AJ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G86" i="1"/>
  <c r="AH86" i="1"/>
  <c r="AI86" i="1"/>
  <c r="AJ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G87" i="1"/>
  <c r="AH87" i="1"/>
  <c r="AI87" i="1"/>
  <c r="AJ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G88" i="1"/>
  <c r="AH88" i="1"/>
  <c r="AI88" i="1"/>
  <c r="AJ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G89" i="1"/>
  <c r="AH89" i="1"/>
  <c r="AI89" i="1"/>
  <c r="AJ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G90" i="1"/>
  <c r="AH90" i="1"/>
  <c r="AI90" i="1"/>
  <c r="AJ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G91" i="1"/>
  <c r="AH91" i="1"/>
  <c r="AI91" i="1"/>
  <c r="AJ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G92" i="1"/>
  <c r="AH92" i="1"/>
  <c r="AI92" i="1"/>
  <c r="AJ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G93" i="1"/>
  <c r="AH93" i="1"/>
  <c r="AI93" i="1"/>
  <c r="AJ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G94" i="1"/>
  <c r="AH94" i="1"/>
  <c r="AI94" i="1"/>
  <c r="AJ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G95" i="1"/>
  <c r="AH95" i="1"/>
  <c r="AI95" i="1"/>
  <c r="AJ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G96" i="1"/>
  <c r="AH96" i="1"/>
  <c r="AI96" i="1"/>
  <c r="AJ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G97" i="1"/>
  <c r="AH97" i="1"/>
  <c r="AI97" i="1"/>
  <c r="AJ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G98" i="1"/>
  <c r="AH98" i="1"/>
  <c r="AI98" i="1"/>
  <c r="AJ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G99" i="1"/>
  <c r="AH99" i="1"/>
  <c r="AI99" i="1"/>
  <c r="AJ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G100" i="1"/>
  <c r="AH100" i="1"/>
  <c r="AI100" i="1"/>
  <c r="AJ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G101" i="1"/>
  <c r="AH101" i="1"/>
  <c r="AI101" i="1"/>
  <c r="AJ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G102" i="1"/>
  <c r="AH102" i="1"/>
  <c r="AI102" i="1"/>
  <c r="AJ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G103" i="1"/>
  <c r="AH103" i="1"/>
  <c r="AI103" i="1"/>
  <c r="AJ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G104" i="1"/>
  <c r="AH104" i="1"/>
  <c r="AI104" i="1"/>
  <c r="AJ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G105" i="1"/>
  <c r="AH105" i="1"/>
  <c r="AI105" i="1"/>
  <c r="AJ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G106" i="1"/>
  <c r="AH106" i="1"/>
  <c r="AI106" i="1"/>
  <c r="AJ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G107" i="1"/>
  <c r="AH107" i="1"/>
  <c r="AI107" i="1"/>
  <c r="AJ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G108" i="1"/>
  <c r="AH108" i="1"/>
  <c r="AI108" i="1"/>
  <c r="AJ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G109" i="1"/>
  <c r="AH109" i="1"/>
  <c r="AI109" i="1"/>
  <c r="AJ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G110" i="1"/>
  <c r="AH110" i="1"/>
  <c r="AI110" i="1"/>
  <c r="AJ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G111" i="1"/>
  <c r="AH111" i="1"/>
  <c r="AI111" i="1"/>
  <c r="AJ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G113" i="1"/>
  <c r="AH113" i="1"/>
  <c r="AI113" i="1"/>
  <c r="AJ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Q3" i="1"/>
  <c r="AR3" i="1"/>
  <c r="AS3" i="1"/>
  <c r="AT3" i="1"/>
  <c r="AU3" i="1"/>
  <c r="AV3" i="1"/>
  <c r="AW3" i="1"/>
  <c r="AX3" i="1"/>
  <c r="AY3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3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3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3" i="1"/>
  <c r="C114" i="1"/>
  <c r="D114" i="1"/>
  <c r="E114" i="1"/>
  <c r="C115" i="1"/>
  <c r="D115" i="1"/>
  <c r="E115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5" i="1"/>
  <c r="B114" i="1"/>
  <c r="B113" i="1"/>
  <c r="B57" i="1"/>
  <c r="B56" i="1"/>
</calcChain>
</file>

<file path=xl/connections.xml><?xml version="1.0" encoding="utf-8"?>
<connections xmlns="http://schemas.openxmlformats.org/spreadsheetml/2006/main">
  <connection id="1" name="hmmpgmd_uniprot_sprot_samples_1nodes_10cores" type="6" refreshedVersion="0" background="1" saveData="1">
    <textPr fileType="mac" codePage="10000" sourceFile="/Volumes/eddyfs01/home/npcarter/hmmer/hmmer-daemon/h3_sweeps/hmmpgmd_uniprot_sprot_samples_1nodes_10cores.csv" comma="1">
      <textFields>
        <textField/>
      </textFields>
    </textPr>
  </connection>
  <connection id="2" name="hmmpgmd_uniprot_sprot_samples_1nodes_9cores" type="6" refreshedVersion="0" background="1" saveData="1">
    <textPr fileType="mac" codePage="10000" sourceFile="/Volumes/eddyfs01/home/npcarter/hmmer/hmmer-daemon/h3_sweeps/hmmpgmd_uniprot_sprot_samples_1nodes_9cores.csv" comma="1">
      <textFields>
        <textField/>
      </textFields>
    </textPr>
  </connection>
  <connection id="3" name="tara_oceans_uniprot_sprot_samples_10nodes_35cores" type="6" refreshedVersion="0" background="1" saveData="1">
    <textPr fileType="mac" sourceFile="/Volumes/eddyfs01/home/npcarter/hmmer/hmmer-daemon/h4_sweeps/tara_oceans_uniprot_sprot_samples_10nodes_35cores.csv" comma="1">
      <textFields>
        <textField/>
      </textFields>
    </textPr>
  </connection>
  <connection id="4" name="tara_oceans_uniprot_sprot_samples_12nodes_35cores" type="6" refreshedVersion="0" background="1" saveData="1">
    <textPr fileType="mac" sourceFile="/Volumes/eddyfs01/home/npcarter/hmmer/hmmer-daemon/h4_sweeps/tara_oceans_uniprot_sprot_samples_12nodes_35cores.csv" comma="1">
      <textFields>
        <textField/>
      </textFields>
    </textPr>
  </connection>
  <connection id="5" name="tara_oceans_uniprot_sprot_samples_13nodes_35cores" type="6" refreshedVersion="0" background="1" saveData="1">
    <textPr fileType="mac" sourceFile="/Volumes/eddyfs01/home/npcarter/hmmer/hmmer-daemon/h4_sweeps/tara_oceans_uniprot_sprot_samples_13nodes_35cores.csv" comma="1">
      <textFields>
        <textField/>
      </textFields>
    </textPr>
  </connection>
  <connection id="6" name="tara_oceans_uniprot_sprot_samples_14nodes_35cores" type="6" refreshedVersion="0" background="1" saveData="1">
    <textPr fileType="mac" sourceFile="/Volumes/eddyfs01/home/npcarter/hmmer/hmmer-daemon/h4_sweeps/tara_oceans_uniprot_sprot_samples_14nodes_35cores.csv" comma="1">
      <textFields>
        <textField/>
      </textFields>
    </textPr>
  </connection>
  <connection id="7" name="tara_oceans_uniprot_sprot_samples_15nodes_35cores" type="6" refreshedVersion="0" background="1" saveData="1">
    <textPr fileType="mac" sourceFile="/Volumes/eddyfs01/home/npcarter/hmmer/hmmer-daemon/h4_sweeps/tara_oceans_uniprot_sprot_samples_15nodes_35cores.csv" comma="1">
      <textFields>
        <textField/>
      </textFields>
    </textPr>
  </connection>
  <connection id="8" name="tara_oceans_uniprot_sprot_samples_1nodes_15cores" type="6" refreshedVersion="0" background="1" saveData="1">
    <textPr fileType="mac" sourceFile="/Volumes/eddyfs01/home/npcarter/hmmer/hmmer-daemon/h4_sweeps/tara_oceans_uniprot_sprot_samples_1nodes_15cores.csv" comma="1">
      <textFields>
        <textField/>
      </textFields>
    </textPr>
  </connection>
  <connection id="9" name="tara_oceans_uniprot_sprot_samples_1nodes_16cores" type="6" refreshedVersion="0" background="1" saveData="1">
    <textPr fileType="mac" sourceFile="/Volumes/eddyfs01/home/npcarter/hmmer/hmmer-daemon/h4_sweeps/tara_oceans_uniprot_sprot_samples_1nodes_16cores.csv" comma="1">
      <textFields>
        <textField/>
      </textFields>
    </textPr>
  </connection>
  <connection id="10" name="tara_oceans_uniprot_sprot_samples_1nodes_17cores" type="6" refreshedVersion="0" background="1" saveData="1">
    <textPr fileType="mac" sourceFile="/Volumes/eddyfs01/home/npcarter/hmmer/hmmer-daemon/h4_sweeps/tara_oceans_uniprot_sprot_samples_1nodes_17cores.csv" comma="1">
      <textFields>
        <textField/>
      </textFields>
    </textPr>
  </connection>
  <connection id="11" name="tara_oceans_uniprot_sprot_samples_1nodes_1cores" type="6" refreshedVersion="0" background="1" saveData="1">
    <textPr fileType="mac" sourceFile="/Volumes/eddyfs01/home/npcarter/hmmer/hmmer-daemon/h4_sweeps/tara_oceans_uniprot_sprot_samples_1nodes_1cores.csv" comma="1">
      <textFields>
        <textField/>
      </textFields>
    </textPr>
  </connection>
  <connection id="12" name="tara_oceans_uniprot_sprot_samples_1nodes_1cores1" type="6" refreshedVersion="0" background="1" saveData="1">
    <textPr fileType="mac" sourceFile="/Volumes/eddyfs01/home/npcarter/hmmer/hmmer-daemon/h4_sweeps/tara_oceans_uniprot_sprot_samples_1nodes_1cores.csv" comma="1">
      <textFields>
        <textField/>
      </textFields>
    </textPr>
  </connection>
  <connection id="13" name="tara_oceans_uniprot_sprot_samples_1nodes_1cores11" type="6" refreshedVersion="0" background="1" saveData="1">
    <textPr fileType="mac" sourceFile="/Volumes/eddyfs01/home/npcarter/hmmer/hmmer-daemon/h4_sweeps/tara_oceans_uniprot_sprot_samples_1nodes_1cores.csv" comma="1">
      <textFields>
        <textField/>
      </textFields>
    </textPr>
  </connection>
  <connection id="14" name="tara_oceans_uniprot_sprot_samples_1nodes_35cores" type="6" refreshedVersion="0" background="1" saveData="1">
    <textPr fileType="mac" sourceFile="/Volumes/eddyfs01/home/npcarter/hmmer/hmmer-daemon/h4_sweeps/tara_oceans_uniprot_sprot_samples_1nodes_35cores.csv" comma="1">
      <textFields>
        <textField/>
      </textFields>
    </textPr>
  </connection>
  <connection id="15" name="tara_oceans_uniprot_sprot_samples_1nodes_36cores" type="6" refreshedVersion="0" background="1" saveData="1">
    <textPr fileType="mac" sourceFile="/Volumes/eddyfs01/home/npcarter/hmmer/hmmer-daemon/h4_sweeps/tara_oceans_uniprot_sprot_samples_1nodes_36cores.csv" comma="1">
      <textFields>
        <textField/>
      </textFields>
    </textPr>
  </connection>
  <connection id="16" name="tara_oceans_uniprot_sprot_samples_2nodes_35cores" type="6" refreshedVersion="0" background="1" saveData="1">
    <textPr fileType="mac" sourceFile="/Volumes/eddyfs01/home/npcarter/hmmer/hmmer-daemon/h4_sweeps/tara_oceans_uniprot_sprot_samples_2nodes_35cores.csv" comma="1">
      <textFields>
        <textField/>
      </textFields>
    </textPr>
  </connection>
  <connection id="17" name="tara_oceans_uniprot_sprot_samples_3nodes_35cores" type="6" refreshedVersion="0" background="1" saveData="1">
    <textPr fileType="mac" sourceFile="/Volumes/eddyfs01/home/npcarter/hmmer/hmmer-daemon/h4_sweeps/tara_oceans_uniprot_sprot_samples_3nodes_35cores.csv" comma="1">
      <textFields>
        <textField/>
      </textFields>
    </textPr>
  </connection>
  <connection id="18" name="tara_oceans_uniprot_sprot_samples_4nodes_35cores" type="6" refreshedVersion="0" background="1" saveData="1">
    <textPr fileType="mac" sourceFile="/Volumes/eddyfs01/home/npcarter/hmmer/hmmer-daemon/h4_sweeps/tara_oceans_uniprot_sprot_samples_4nodes_35cores.csv" comma="1">
      <textFields>
        <textField/>
      </textFields>
    </textPr>
  </connection>
  <connection id="19" name="tara_oceans_uniprot_sprot_samples_5nodes_35cores" type="6" refreshedVersion="0" background="1" saveData="1">
    <textPr fileType="mac" sourceFile="/Volumes/eddyfs01/home/npcarter/hmmer/hmmer-daemon/h4_sweeps/tara_oceans_uniprot_sprot_samples_5nodes_35cores.csv" comma="1">
      <textFields>
        <textField/>
      </textFields>
    </textPr>
  </connection>
  <connection id="20" name="tara_oceans_uniprot_sprot_samples_6nodes_35cores" type="6" refreshedVersion="0" background="1" saveData="1">
    <textPr fileType="mac" sourceFile="/Volumes/eddyfs01/home/npcarter/hmmer/hmmer-daemon/h4_sweeps/tara_oceans_uniprot_sprot_samples_6nodes_35cores.csv" comma="1">
      <textFields>
        <textField/>
      </textFields>
    </textPr>
  </connection>
  <connection id="21" name="tara_oceans_uniprot_sprot_samples_7nodes_35cores" type="6" refreshedVersion="0" background="1" saveData="1">
    <textPr fileType="mac" sourceFile="/Volumes/eddyfs01/home/npcarter/hmmer/hmmer-daemon/h4_sweeps/tara_oceans_uniprot_sprot_samples_7nodes_35cores.csv" comma="1">
      <textFields>
        <textField/>
      </textFields>
    </textPr>
  </connection>
  <connection id="22" name="tara_oceans_uniprot_sprot_samples_7nodes_35cores1" type="6" refreshedVersion="0" background="1" saveData="1">
    <textPr fileType="mac" sourceFile="/Volumes/eddyfs01/home/npcarter/hmmer/hmmer-daemon/h4_sweeps/tara_oceans_uniprot_sprot_samples_7nodes_35cores.csv" comma="1">
      <textFields>
        <textField/>
      </textFields>
    </textPr>
  </connection>
  <connection id="23" name="tara_oceans_uniprot_sprot_samples_8nodes_35cores" type="6" refreshedVersion="0" background="1" saveData="1">
    <textPr fileType="mac" sourceFile="/Volumes/eddyfs01/home/npcarter/hmmer/hmmer-daemon/h4_sweeps/tara_oceans_uniprot_sprot_samples_8nodes_35cores.csv" comma="1">
      <textFields>
        <textField/>
      </textFields>
    </textPr>
  </connection>
  <connection id="24" name="tara_oceans_uniprot_sprot_samples_9nodes_35cores" type="6" refreshedVersion="0" background="1" saveData="1">
    <textPr fileType="mac" sourceFile="/Volumes/eddyfs01/home/npcarter/hmmer/hmmer-daemon/h4_sweeps/tara_oceans_uniprot_sprot_samples_9nodes_35cores.csv" comma="1">
      <textFields>
        <textField/>
      </textFields>
    </textPr>
  </connection>
  <connection id="25" name="uniprot_sprot_samples" type="6" refreshedVersion="0" background="1" saveData="1">
    <textPr fileType="mac" sourceFile="/Users/npcarter/data/uniprot_sprot_samples.csv" comma="1">
      <textFields>
        <textField/>
      </textFields>
    </textPr>
  </connection>
  <connection id="26" name="uniprot_trembl_uniprot_sprot_samples_10nodes_35cores" type="6" refreshedVersion="0" background="1" saveData="1">
    <textPr fileType="mac" sourceFile="/Volumes/eddyfs01/home/npcarter/hmmer/hmmer-daemon/h4_sweeps/uniprot_trembl_uniprot_sprot_samples_10nodes_35cores.csv" comma="1">
      <textFields>
        <textField/>
      </textFields>
    </textPr>
  </connection>
  <connection id="27" name="uniprot_trembl_uniprot_sprot_samples_10nodes_35cores1" type="6" refreshedVersion="0" background="1" saveData="1">
    <textPr fileType="mac" sourceFile="/Volumes/eddyfs01/home/npcarter/hmmer/hmmer-daemon/h3_sweeps/uniprot_trembl_uniprot_sprot_samples_10nodes_35cores.csv" comma="1">
      <textFields>
        <textField/>
      </textFields>
    </textPr>
  </connection>
  <connection id="28" name="uniprot_trembl_uniprot_sprot_samples_10nodes_35cores2" type="6" refreshedVersion="0" background="1" saveData="1">
    <textPr fileType="mac" codePage="10000" sourceFile="/Volumes/eddyfs01/home/npcarter/hmmer/hmmer-daemon/h4_sweeps/uniprot_trembl_uniprot_sprot_samples_10nodes_35cores.csv" comma="1">
      <textFields>
        <textField/>
      </textFields>
    </textPr>
  </connection>
  <connection id="29" name="uniprot_trembl_uniprot_sprot_samples_10nodes_35cores3" type="6" refreshedVersion="0" background="1" saveData="1">
    <textPr fileType="mac" codePage="10000" sourceFile="/Volumes/eddyfs01/home/npcarter/hmmer/hmmer-daemon/h4_sweeps_avx/uniprot_trembl_uniprot_sprot_samples_10nodes_35cores.csv" comma="1">
      <textFields>
        <textField/>
      </textFields>
    </textPr>
  </connection>
  <connection id="30" name="uniprot_trembl_uniprot_sprot_samples_11nodes_35cores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31" name="uniprot_trembl_uniprot_sprot_samples_11nodes_35cores1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32" name="uniprot_trembl_uniprot_sprot_samples_11nodes_35cores2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33" name="uniprot_trembl_uniprot_sprot_samples_11nodes_35cores3" type="6" refreshedVersion="0" background="1" saveData="1">
    <textPr fileType="mac" sourceFile="/Volumes/eddyfs01/home/npcarter/hmmer/hmmer-daemon/h3_sweeps/uniprot_trembl_uniprot_sprot_samples_11nodes_35cores.csv" comma="1">
      <textFields>
        <textField/>
      </textFields>
    </textPr>
  </connection>
  <connection id="34" name="uniprot_trembl_uniprot_sprot_samples_11nodes_35cores4" type="6" refreshedVersion="0" background="1" saveData="1">
    <textPr fileType="mac" codePage="10000" sourceFile="/Volumes/eddyfs01/home/npcarter/hmmer/hmmer-daemon/h4_sweeps/uniprot_trembl_uniprot_sprot_samples_11nodes_35cores.csv" comma="1">
      <textFields>
        <textField/>
      </textFields>
    </textPr>
  </connection>
  <connection id="35" name="uniprot_trembl_uniprot_sprot_samples_11nodes_35cores5" type="6" refreshedVersion="0" background="1" saveData="1">
    <textPr fileType="mac" codePage="10000" sourceFile="/Volumes/eddyfs01/home/npcarter/hmmer/hmmer-daemon/h4_sweeps_avx/uniprot_trembl_uniprot_sprot_samples_11nodes_35cores.csv" comma="1">
      <textFields>
        <textField/>
      </textFields>
    </textPr>
  </connection>
  <connection id="36" name="uniprot_trembl_uniprot_sprot_samples_12nodes_35cores" type="6" refreshedVersion="0" background="1" saveData="1">
    <textPr fileType="mac" sourceFile="/Volumes/eddyfs01/home/npcarter/hmmer/hmmer-daemon/h4_sweeps/uniprot_trembl_uniprot_sprot_samples_12nodes_35cores.csv" comma="1">
      <textFields>
        <textField/>
      </textFields>
    </textPr>
  </connection>
  <connection id="37" name="uniprot_trembl_uniprot_sprot_samples_12nodes_35cores1" type="6" refreshedVersion="0" background="1" saveData="1">
    <textPr fileType="mac" sourceFile="/Volumes/eddyfs01/home/npcarter/hmmer/hmmer-daemon/h3_sweeps/uniprot_trembl_uniprot_sprot_samples_12nodes_35cores.csv" comma="1">
      <textFields>
        <textField/>
      </textFields>
    </textPr>
  </connection>
  <connection id="38" name="uniprot_trembl_uniprot_sprot_samples_12nodes_35cores2" type="6" refreshedVersion="0" background="1" saveData="1">
    <textPr fileType="mac" codePage="10000" sourceFile="/Volumes/eddyfs01/home/npcarter/hmmer/hmmer-daemon/h4_sweeps/uniprot_trembl_uniprot_sprot_samples_12nodes_35cores.csv" comma="1">
      <textFields>
        <textField/>
      </textFields>
    </textPr>
  </connection>
  <connection id="39" name="uniprot_trembl_uniprot_sprot_samples_12nodes_35cores3" type="6" refreshedVersion="0" background="1" saveData="1">
    <textPr fileType="mac" codePage="10000" sourceFile="/Volumes/eddyfs01/home/npcarter/hmmer/hmmer-daemon/h4_sweeps_avx/uniprot_trembl_uniprot_sprot_samples_12nodes_35cores.csv" comma="1">
      <textFields>
        <textField/>
      </textFields>
    </textPr>
  </connection>
  <connection id="40" name="uniprot_trembl_uniprot_sprot_samples_13nodes_35cores" type="6" refreshedVersion="0" background="1" saveData="1">
    <textPr fileType="mac" sourceFile="/Volumes/eddyfs01/home/npcarter/hmmer/hmmer-daemon/h4_sweeps/uniprot_trembl_uniprot_sprot_samples_13nodes_35cores.csv" comma="1">
      <textFields>
        <textField/>
      </textFields>
    </textPr>
  </connection>
  <connection id="41" name="uniprot_trembl_uniprot_sprot_samples_13nodes_35cores1" type="6" refreshedVersion="0" background="1" saveData="1">
    <textPr fileType="mac" sourceFile="/Volumes/eddyfs01/home/npcarter/hmmer/hmmer-daemon/h3_sweeps/uniprot_trembl_uniprot_sprot_samples_13nodes_35cores.csv" comma="1">
      <textFields>
        <textField/>
      </textFields>
    </textPr>
  </connection>
  <connection id="42" name="uniprot_trembl_uniprot_sprot_samples_13nodes_35cores2" type="6" refreshedVersion="0" background="1" saveData="1">
    <textPr fileType="mac" codePage="10000" sourceFile="/Volumes/eddyfs01/home/npcarter/hmmer/hmmer-daemon/h4_sweeps/uniprot_trembl_uniprot_sprot_samples_13nodes_35cores.csv" comma="1">
      <textFields>
        <textField/>
      </textFields>
    </textPr>
  </connection>
  <connection id="43" name="uniprot_trembl_uniprot_sprot_samples_13nodes_35cores3" type="6" refreshedVersion="0" background="1" saveData="1">
    <textPr fileType="mac" codePage="10000" sourceFile="/Volumes/eddyfs01/home/npcarter/hmmer/hmmer-daemon/h4_sweeps_avx/uniprot_trembl_uniprot_sprot_samples_13nodes_35cores.csv" comma="1">
      <textFields>
        <textField/>
      </textFields>
    </textPr>
  </connection>
  <connection id="44" name="uniprot_trembl_uniprot_sprot_samples_14nodes_35cores" type="6" refreshedVersion="0" background="1" saveData="1">
    <textPr fileType="mac" sourceFile="/Volumes/eddyfs01/home/npcarter/hmmer/hmmer-daemon/h4_sweeps/uniprot_trembl_uniprot_sprot_samples_14nodes_35cores.csv" comma="1">
      <textFields>
        <textField/>
      </textFields>
    </textPr>
  </connection>
  <connection id="45" name="uniprot_trembl_uniprot_sprot_samples_14nodes_35cores1" type="6" refreshedVersion="0" background="1" saveData="1">
    <textPr fileType="mac" sourceFile="/Volumes/eddyfs01/home/npcarter/hmmer/hmmer-daemon/h3_sweeps/uniprot_trembl_uniprot_sprot_samples_14nodes_35cores.csv" comma="1">
      <textFields>
        <textField/>
      </textFields>
    </textPr>
  </connection>
  <connection id="46" name="uniprot_trembl_uniprot_sprot_samples_14nodes_35cores2" type="6" refreshedVersion="0" background="1" saveData="1">
    <textPr fileType="mac" sourceFile="/Volumes/eddyfs01/home/npcarter/hmmer/hmmer-daemon/h4_sweeps/uniprot_trembl_uniprot_sprot_samples_14nodes_35cores.csv" comma="1">
      <textFields>
        <textField/>
      </textFields>
    </textPr>
  </connection>
  <connection id="47" name="uniprot_trembl_uniprot_sprot_samples_14nodes_35cores3" type="6" refreshedVersion="0" background="1" saveData="1">
    <textPr fileType="mac" codePage="10000" sourceFile="/Volumes/eddyfs01/home/npcarter/hmmer/hmmer-daemon/h4_sweeps/uniprot_trembl_uniprot_sprot_samples_14nodes_35cores.csv" comma="1">
      <textFields>
        <textField/>
      </textFields>
    </textPr>
  </connection>
  <connection id="48" name="uniprot_trembl_uniprot_sprot_samples_14nodes_35cores4" type="6" refreshedVersion="0" background="1" saveData="1">
    <textPr fileType="mac" codePage="10000" sourceFile="/Volumes/eddyfs01/home/npcarter/hmmer/hmmer-daemon/h4_sweeps_avx/uniprot_trembl_uniprot_sprot_samples_14nodes_35cores.csv" comma="1">
      <textFields>
        <textField/>
      </textFields>
    </textPr>
  </connection>
  <connection id="49" name="uniprot_trembl_uniprot_sprot_samples_14nodes_36cores" type="6" refreshedVersion="0" background="1" saveData="1">
    <textPr fileType="mac" sourceFile="/Volumes/eddyfs01/home/npcarter/hmmer/hmmer-daemon/h4_sweeps/uniprot_trembl_uniprot_sprot_samples_14nodes_36cores.csv" comma="1">
      <textFields>
        <textField/>
      </textFields>
    </textPr>
  </connection>
  <connection id="50" name="uniprot_trembl_uniprot_sprot_samples_15nodes_35cores" type="6" refreshedVersion="0" background="1" saveData="1">
    <textPr fileType="mac" sourceFile="/Volumes/eddyfs01/home/npcarter/hmmer/hmmer-daemon/h4_sweeps/uniprot_trembl_uniprot_sprot_samples_15nodes_35cores.csv" comma="1">
      <textFields>
        <textField/>
      </textFields>
    </textPr>
  </connection>
  <connection id="51" name="uniprot_trembl_uniprot_sprot_samples_15nodes_35cores_1" type="6" refreshedVersion="0" background="1" saveData="1">
    <textPr fileType="mac" codePage="10000" sourceFile="/Volumes/eddyfs01/home/npcarter/hmmer/hmmer-daemon/h4_sweeps/uniprot_trembl_uniprot_sprot_samples_15nodes_35cores_1.csv" comma="1">
      <textFields>
        <textField/>
      </textFields>
    </textPr>
  </connection>
  <connection id="52" name="uniprot_trembl_uniprot_sprot_samples_15nodes_35cores_1024" type="6" refreshedVersion="0" background="1" saveData="1">
    <textPr fileType="mac" codePage="10000" sourceFile="/Volumes/eddyfs01/home/npcarter/hmmer/hmmer-daemon/h4_sweeps/uniprot_trembl_uniprot_sprot_samples_15nodes_35cores_1024.csv" comma="1">
      <textFields>
        <textField/>
      </textFields>
    </textPr>
  </connection>
  <connection id="53" name="uniprot_trembl_uniprot_sprot_samples_15nodes_35cores_128" type="6" refreshedVersion="0" background="1" saveData="1">
    <textPr fileType="mac" codePage="10000" sourceFile="/Volumes/eddyfs01/home/npcarter/hmmer/hmmer-daemon/h4_sweeps/uniprot_trembl_uniprot_sprot_samples_15nodes_35cores_128.csv" comma="1">
      <textFields>
        <textField/>
      </textFields>
    </textPr>
  </connection>
  <connection id="54" name="uniprot_trembl_uniprot_sprot_samples_15nodes_35cores_16" type="6" refreshedVersion="0" background="1" saveData="1">
    <textPr fileType="mac" codePage="10000" sourceFile="/Volumes/eddyfs01/home/npcarter/hmmer/hmmer-daemon/h4_sweeps/uniprot_trembl_uniprot_sprot_samples_15nodes_35cores_16.csv" comma="1">
      <textFields>
        <textField/>
      </textFields>
    </textPr>
  </connection>
  <connection id="55" name="uniprot_trembl_uniprot_sprot_samples_15nodes_35cores_2" type="6" refreshedVersion="0" background="1" saveData="1">
    <textPr fileType="mac" codePage="10000" sourceFile="/Volumes/eddyfs01/home/npcarter/hmmer/hmmer-daemon/h4_sweeps/uniprot_trembl_uniprot_sprot_samples_15nodes_35cores_2.csv" comma="1">
      <textFields>
        <textField/>
      </textFields>
    </textPr>
  </connection>
  <connection id="56" name="uniprot_trembl_uniprot_sprot_samples_15nodes_35cores_2048" type="6" refreshedVersion="0" background="1" saveData="1">
    <textPr fileType="mac" codePage="10000" sourceFile="/Volumes/eddyfs01/home/npcarter/hmmer/hmmer-daemon/h4_sweeps/uniprot_trembl_uniprot_sprot_samples_15nodes_35cores_2048.csv" comma="1">
      <textFields>
        <textField/>
      </textFields>
    </textPr>
  </connection>
  <connection id="57" name="uniprot_trembl_uniprot_sprot_samples_15nodes_35cores_256" type="6" refreshedVersion="0" background="1" saveData="1">
    <textPr fileType="mac" codePage="10000" sourceFile="/Volumes/eddyfs01/home/npcarter/hmmer/hmmer-daemon/h4_sweeps/uniprot_trembl_uniprot_sprot_samples_15nodes_35cores_256.csv" comma="1">
      <textFields>
        <textField/>
      </textFields>
    </textPr>
  </connection>
  <connection id="58" name="uniprot_trembl_uniprot_sprot_samples_15nodes_35cores_32" type="6" refreshedVersion="0" background="1" saveData="1">
    <textPr fileType="mac" codePage="10000" sourceFile="/Volumes/eddyfs01/home/npcarter/hmmer/hmmer-daemon/h4_sweeps/uniprot_trembl_uniprot_sprot_samples_15nodes_35cores_32.csv" comma="1">
      <textFields>
        <textField/>
      </textFields>
    </textPr>
  </connection>
  <connection id="59" name="uniprot_trembl_uniprot_sprot_samples_15nodes_35cores_4" type="6" refreshedVersion="0" background="1" saveData="1">
    <textPr fileType="mac" codePage="10000" sourceFile="/Volumes/eddyfs01/home/npcarter/hmmer/hmmer-daemon/h4_sweeps/uniprot_trembl_uniprot_sprot_samples_15nodes_35cores_4.csv" comma="1">
      <textFields>
        <textField/>
      </textFields>
    </textPr>
  </connection>
  <connection id="60" name="uniprot_trembl_uniprot_sprot_samples_15nodes_35cores_4096" type="6" refreshedVersion="0" background="1" saveData="1">
    <textPr fileType="mac" codePage="10000" sourceFile="/Volumes/eddyfs01/home/npcarter/hmmer/hmmer-daemon/h4_sweeps/uniprot_trembl_uniprot_sprot_samples_15nodes_35cores_4096.csv" comma="1">
      <textFields>
        <textField/>
      </textFields>
    </textPr>
  </connection>
  <connection id="61" name="uniprot_trembl_uniprot_sprot_samples_15nodes_35cores_512" type="6" refreshedVersion="0" background="1" saveData="1">
    <textPr fileType="mac" codePage="10000" sourceFile="/Volumes/eddyfs01/home/npcarter/hmmer/hmmer-daemon/h4_sweeps/uniprot_trembl_uniprot_sprot_samples_15nodes_35cores_512.csv" comma="1">
      <textFields>
        <textField/>
      </textFields>
    </textPr>
  </connection>
  <connection id="62" name="uniprot_trembl_uniprot_sprot_samples_15nodes_35cores_64" type="6" refreshedVersion="0" background="1" saveData="1">
    <textPr fileType="mac" codePage="10000" sourceFile="/Volumes/eddyfs01/home/npcarter/hmmer/hmmer-daemon/h4_sweeps/uniprot_trembl_uniprot_sprot_samples_15nodes_35cores_64.csv" comma="1">
      <textFields>
        <textField/>
      </textFields>
    </textPr>
  </connection>
  <connection id="63" name="uniprot_trembl_uniprot_sprot_samples_15nodes_35cores_8" type="6" refreshedVersion="0" background="1" saveData="1">
    <textPr fileType="mac" codePage="10000" sourceFile="/Volumes/eddyfs01/home/npcarter/hmmer/hmmer-daemon/h4_sweeps/uniprot_trembl_uniprot_sprot_samples_15nodes_35cores_8.csv" comma="1">
      <textFields>
        <textField/>
      </textFields>
    </textPr>
  </connection>
  <connection id="64" name="uniprot_trembl_uniprot_sprot_samples_15nodes_35cores1" type="6" refreshedVersion="0" background="1" saveData="1">
    <textPr fileType="mac" sourceFile="/Volumes/eddyfs01/home/npcarter/hmmer/hmmer-daemon/h3_sweeps/uniprot_trembl_uniprot_sprot_samples_15nodes_35cores.csv" comma="1">
      <textFields>
        <textField/>
      </textFields>
    </textPr>
  </connection>
  <connection id="65" name="uniprot_trembl_uniprot_sprot_samples_15nodes_35cores2" type="6" refreshedVersion="0" background="1" saveData="1">
    <textPr fileType="mac" codePage="10000" sourceFile="/Volumes/eddyfs01/home/npcarter/hmmer/hmmer-daemon/h4_sweeps/uniprot_trembl_uniprot_sprot_samples_15nodes_35cores.csv" comma="1">
      <textFields>
        <textField/>
      </textFields>
    </textPr>
  </connection>
  <connection id="66" name="uniprot_trembl_uniprot_sprot_samples_15nodes_35cores3" type="6" refreshedVersion="0" background="1" saveData="1">
    <textPr fileType="mac" codePage="10000" sourceFile="/Volumes/eddyfs01/home/npcarter/hmmer/hmmer-daemon/h4_sweeps_avx/uniprot_trembl_uniprot_sprot_samples_15nodes_35cores.csv" comma="1">
      <textFields>
        <textField/>
      </textFields>
    </textPr>
  </connection>
  <connection id="67" name="uniprot_trembl_uniprot_sprot_samples_1nodes_10cores" type="6" refreshedVersion="0" background="1" saveData="1">
    <textPr fileType="mac" sourceFile="/Volumes/eddyfs01/home/npcarter/hmmer/hmmer-daemon/h4_sweeps/uniprot_trembl_uniprot_sprot_samples_1nodes_10cores.csv" comma="1">
      <textFields>
        <textField/>
      </textFields>
    </textPr>
  </connection>
  <connection id="68" name="uniprot_trembl_uniprot_sprot_samples_1nodes_10cores1" type="6" refreshedVersion="0" background="1" saveData="1">
    <textPr fileType="mac" codePage="10000" sourceFile="/Volumes/eddyfs01/home/npcarter/hmmer/hmmer-daemon/h3_sweeps/uniprot_trembl_uniprot_sprot_samples_1nodes_10cores.csv" comma="1">
      <textFields>
        <textField/>
      </textFields>
    </textPr>
  </connection>
  <connection id="69" name="uniprot_trembl_uniprot_sprot_samples_1nodes_10cores2" type="6" refreshedVersion="0" background="1" saveData="1">
    <textPr fileType="mac" codePage="10000" sourceFile="/Volumes/eddyfs01/home/npcarter/hmmer/hmmer-daemon/h4_sweeps/uniprot_trembl_uniprot_sprot_samples_1nodes_10cores.csv" comma="1">
      <textFields>
        <textField/>
      </textFields>
    </textPr>
  </connection>
  <connection id="70" name="uniprot_trembl_uniprot_sprot_samples_1nodes_10cores3" type="6" refreshedVersion="0" background="1" saveData="1">
    <textPr fileType="mac" codePage="10000" sourceFile="/Volumes/eddyfs01/home/npcarter/hmmer/hmmer-daemon/h4_sweeps_avx/uniprot_trembl_uniprot_sprot_samples_1nodes_10cores.csv" comma="1">
      <textFields>
        <textField/>
      </textFields>
    </textPr>
  </connection>
  <connection id="71" name="uniprot_trembl_uniprot_sprot_samples_1nodes_11cores" type="6" refreshedVersion="0" background="1" saveData="1">
    <textPr fileType="mac" sourceFile="/Volumes/eddyfs01/home/npcarter/hmmer/hmmer-daemon/h4_sweeps/uniprot_trembl_uniprot_sprot_samples_1nodes_11cores.csv" comma="1">
      <textFields>
        <textField/>
      </textFields>
    </textPr>
  </connection>
  <connection id="72" name="uniprot_trembl_uniprot_sprot_samples_1nodes_11cores1" type="6" refreshedVersion="0" background="1" saveData="1">
    <textPr fileType="mac" codePage="10000" sourceFile="/Volumes/eddyfs01/home/npcarter/hmmer/hmmer-daemon/h3_sweeps/uniprot_trembl_uniprot_sprot_samples_1nodes_11cores.csv" comma="1">
      <textFields>
        <textField/>
      </textFields>
    </textPr>
  </connection>
  <connection id="73" name="uniprot_trembl_uniprot_sprot_samples_1nodes_11cores2" type="6" refreshedVersion="0" background="1" saveData="1">
    <textPr fileType="mac" codePage="10000" sourceFile="/Volumes/eddyfs01/home/npcarter/hmmer/hmmer-daemon/h4_sweeps/uniprot_trembl_uniprot_sprot_samples_1nodes_11cores.csv" comma="1">
      <textFields>
        <textField/>
      </textFields>
    </textPr>
  </connection>
  <connection id="74" name="uniprot_trembl_uniprot_sprot_samples_1nodes_11cores3" type="6" refreshedVersion="0" background="1" saveData="1">
    <textPr fileType="mac" codePage="10000" sourceFile="/Volumes/eddyfs01/home/npcarter/hmmer/hmmer-daemon/h4_sweeps_avx/uniprot_trembl_uniprot_sprot_samples_1nodes_11cores.csv" comma="1">
      <textFields>
        <textField/>
      </textFields>
    </textPr>
  </connection>
  <connection id="75" name="uniprot_trembl_uniprot_sprot_samples_1nodes_12cores" type="6" refreshedVersion="0" background="1" saveData="1">
    <textPr fileType="mac" sourceFile="/Volumes/eddyfs01/home/npcarter/hmmer/hmmer-daemon/h4_sweeps/uniprot_trembl_uniprot_sprot_samples_1nodes_12cores.csv" comma="1">
      <textFields>
        <textField/>
      </textFields>
    </textPr>
  </connection>
  <connection id="76" name="uniprot_trembl_uniprot_sprot_samples_1nodes_12cores1" type="6" refreshedVersion="0" background="1" saveData="1">
    <textPr fileType="mac" codePage="10000" sourceFile="/Volumes/eddyfs01/home/npcarter/hmmer/hmmer-daemon/h3_sweeps/uniprot_trembl_uniprot_sprot_samples_1nodes_12cores.csv" comma="1">
      <textFields>
        <textField/>
      </textFields>
    </textPr>
  </connection>
  <connection id="77" name="uniprot_trembl_uniprot_sprot_samples_1nodes_12cores2" type="6" refreshedVersion="0" background="1" saveData="1">
    <textPr fileType="mac" codePage="10000" sourceFile="/Volumes/eddyfs01/home/npcarter/hmmer/hmmer-daemon/h4_sweeps/uniprot_trembl_uniprot_sprot_samples_1nodes_12cores.csv" comma="1">
      <textFields>
        <textField/>
      </textFields>
    </textPr>
  </connection>
  <connection id="78" name="uniprot_trembl_uniprot_sprot_samples_1nodes_12cores3" type="6" refreshedVersion="0" background="1" saveData="1">
    <textPr fileType="mac" codePage="10000" sourceFile="/Volumes/eddyfs01/home/npcarter/hmmer/hmmer-daemon/h4_sweeps/uniprot_trembl_uniprot_sprot_samples_1nodes_12cores.csv" comma="1">
      <textFields>
        <textField/>
      </textFields>
    </textPr>
  </connection>
  <connection id="79" name="uniprot_trembl_uniprot_sprot_samples_1nodes_12cores4" type="6" refreshedVersion="0" background="1" saveData="1">
    <textPr fileType="mac" codePage="10000" sourceFile="/Volumes/eddyfs01/home/npcarter/hmmer/hmmer-daemon/h4_sweeps_avx/uniprot_trembl_uniprot_sprot_samples_1nodes_12cores.csv" comma="1">
      <textFields>
        <textField/>
      </textFields>
    </textPr>
  </connection>
  <connection id="80" name="uniprot_trembl_uniprot_sprot_samples_1nodes_13cores" type="6" refreshedVersion="0" background="1" saveData="1">
    <textPr fileType="mac" sourceFile="/Volumes/eddyfs01/home/npcarter/hmmer/hmmer-daemon/h4_sweeps/uniprot_trembl_uniprot_sprot_samples_1nodes_13cores.csv" comma="1">
      <textFields>
        <textField/>
      </textFields>
    </textPr>
  </connection>
  <connection id="81" name="uniprot_trembl_uniprot_sprot_samples_1nodes_13cores1" type="6" refreshedVersion="0" background="1" saveData="1">
    <textPr fileType="mac" codePage="10000" sourceFile="/Volumes/eddyfs01/home/npcarter/hmmer/hmmer-daemon/h3_sweeps/uniprot_trembl_uniprot_sprot_samples_1nodes_13cores.csv" comma="1">
      <textFields>
        <textField/>
      </textFields>
    </textPr>
  </connection>
  <connection id="82" name="uniprot_trembl_uniprot_sprot_samples_1nodes_13cores2" type="6" refreshedVersion="0" background="1" saveData="1">
    <textPr fileType="mac" codePage="10000" sourceFile="/Volumes/eddyfs01/home/npcarter/hmmer/hmmer-daemon/h4_sweeps/uniprot_trembl_uniprot_sprot_samples_1nodes_13cores.csv" comma="1">
      <textFields>
        <textField/>
      </textFields>
    </textPr>
  </connection>
  <connection id="83" name="uniprot_trembl_uniprot_sprot_samples_1nodes_13cores3" type="6" refreshedVersion="0" background="1" saveData="1">
    <textPr fileType="mac" codePage="10000" sourceFile="/Volumes/eddyfs01/home/npcarter/hmmer/hmmer-daemon/h4_sweeps/uniprot_trembl_uniprot_sprot_samples_1nodes_13cores.csv" comma="1">
      <textFields>
        <textField/>
      </textFields>
    </textPr>
  </connection>
  <connection id="84" name="uniprot_trembl_uniprot_sprot_samples_1nodes_13cores4" type="6" refreshedVersion="0" background="1" saveData="1">
    <textPr fileType="mac" codePage="10000" sourceFile="/Volumes/eddyfs01/home/npcarter/hmmer/hmmer-daemon/h4_sweeps_avx/uniprot_trembl_uniprot_sprot_samples_1nodes_13cores.csv" comma="1">
      <textFields>
        <textField/>
      </textFields>
    </textPr>
  </connection>
  <connection id="85" name="uniprot_trembl_uniprot_sprot_samples_1nodes_14cores" type="6" refreshedVersion="0" background="1" saveData="1">
    <textPr fileType="mac" sourceFile="/Volumes/eddyfs01/home/npcarter/hmmer/hmmer-daemon/h4_sweeps/uniprot_trembl_uniprot_sprot_samples_1nodes_14cores.csv" comma="1">
      <textFields>
        <textField/>
      </textFields>
    </textPr>
  </connection>
  <connection id="86" name="uniprot_trembl_uniprot_sprot_samples_1nodes_14cores1" type="6" refreshedVersion="0" background="1" saveData="1">
    <textPr fileType="mac" sourceFile="/Volumes/eddyfs01/home/npcarter/hmmer/hmmer-daemon/h4_sweeps/uniprot_trembl_uniprot_sprot_samples_1nodes_14cores.csv" comma="1">
      <textFields>
        <textField/>
      </textFields>
    </textPr>
  </connection>
  <connection id="87" name="uniprot_trembl_uniprot_sprot_samples_1nodes_14cores2" type="6" refreshedVersion="0" background="1" saveData="1">
    <textPr fileType="mac" codePage="10000" sourceFile="/Volumes/eddyfs01/home/npcarter/hmmer/hmmer-daemon/h3_sweeps/uniprot_trembl_uniprot_sprot_samples_1nodes_14cores.csv" comma="1">
      <textFields>
        <textField/>
      </textFields>
    </textPr>
  </connection>
  <connection id="88" name="uniprot_trembl_uniprot_sprot_samples_1nodes_14cores3" type="6" refreshedVersion="0" background="1" saveData="1">
    <textPr fileType="mac" codePage="10000" sourceFile="/Volumes/eddyfs01/home/npcarter/hmmer/hmmer-daemon/h4_sweeps/uniprot_trembl_uniprot_sprot_samples_1nodes_14cores.csv" comma="1">
      <textFields>
        <textField/>
      </textFields>
    </textPr>
  </connection>
  <connection id="89" name="uniprot_trembl_uniprot_sprot_samples_1nodes_14cores4" type="6" refreshedVersion="0" background="1" saveData="1">
    <textPr fileType="mac" codePage="10000" sourceFile="/Volumes/eddyfs01/home/npcarter/hmmer/hmmer-daemon/h4_sweeps/uniprot_trembl_uniprot_sprot_samples_1nodes_14cores.csv" comma="1">
      <textFields>
        <textField/>
      </textFields>
    </textPr>
  </connection>
  <connection id="90" name="uniprot_trembl_uniprot_sprot_samples_1nodes_14cores5" type="6" refreshedVersion="0" background="1" saveData="1">
    <textPr fileType="mac" codePage="10000" sourceFile="/Volumes/eddyfs01/home/npcarter/hmmer/hmmer-daemon/h4_sweeps_avx/uniprot_trembl_uniprot_sprot_samples_1nodes_14cores.csv" comma="1">
      <textFields>
        <textField/>
      </textFields>
    </textPr>
  </connection>
  <connection id="91" name="uniprot_trembl_uniprot_sprot_samples_1nodes_15cores" type="6" refreshedVersion="0" background="1" saveData="1">
    <textPr fileType="mac" sourceFile="/Volumes/eddyfs01/home/npcarter/hmmer/hmmer-daemon/h4_sweeps/uniprot_trembl_uniprot_sprot_samples_1nodes_15cores.csv" comma="1">
      <textFields>
        <textField/>
      </textFields>
    </textPr>
  </connection>
  <connection id="92" name="uniprot_trembl_uniprot_sprot_samples_1nodes_15cores1" type="6" refreshedVersion="0" background="1" saveData="1">
    <textPr fileType="mac" codePage="10000" sourceFile="/Volumes/eddyfs01/home/npcarter/hmmer/hmmer-daemon/h3_sweeps/uniprot_trembl_uniprot_sprot_samples_1nodes_15cores.csv" comma="1">
      <textFields>
        <textField/>
      </textFields>
    </textPr>
  </connection>
  <connection id="93" name="uniprot_trembl_uniprot_sprot_samples_1nodes_15cores2" type="6" refreshedVersion="0" background="1" saveData="1">
    <textPr fileType="mac" codePage="10000" sourceFile="/Volumes/eddyfs01/home/npcarter/hmmer/hmmer-daemon/h4_sweeps/uniprot_trembl_uniprot_sprot_samples_1nodes_15cores.csv" comma="1">
      <textFields>
        <textField/>
      </textFields>
    </textPr>
  </connection>
  <connection id="94" name="uniprot_trembl_uniprot_sprot_samples_1nodes_15cores3" type="6" refreshedVersion="0" background="1" saveData="1">
    <textPr fileType="mac" codePage="10000" sourceFile="/Volumes/eddyfs01/home/npcarter/hmmer/hmmer-daemon/h4_sweeps/uniprot_trembl_uniprot_sprot_samples_1nodes_15cores.csv" comma="1">
      <textFields>
        <textField/>
      </textFields>
    </textPr>
  </connection>
  <connection id="95" name="uniprot_trembl_uniprot_sprot_samples_1nodes_15cores4" type="6" refreshedVersion="0" background="1" saveData="1">
    <textPr fileType="mac" codePage="10000" sourceFile="/Volumes/eddyfs01/home/npcarter/hmmer/hmmer-daemon/h4_sweeps_avx/uniprot_trembl_uniprot_sprot_samples_1nodes_15cores.csv" comma="1">
      <textFields>
        <textField/>
      </textFields>
    </textPr>
  </connection>
  <connection id="96" name="uniprot_trembl_uniprot_sprot_samples_1nodes_16cores" type="6" refreshedVersion="0" background="1" saveData="1">
    <textPr fileType="mac" sourceFile="/Volumes/eddyfs01/home/npcarter/hmmer/hmmer-daemon/h4_sweeps/uniprot_trembl_uniprot_sprot_samples_1nodes_16cores.csv" comma="1">
      <textFields>
        <textField/>
      </textFields>
    </textPr>
  </connection>
  <connection id="97" name="uniprot_trembl_uniprot_sprot_samples_1nodes_16cores1" type="6" refreshedVersion="0" background="1" saveData="1">
    <textPr fileType="mac" codePage="10000" sourceFile="/Volumes/eddyfs01/home/npcarter/hmmer/hmmer-daemon/h3_sweeps/uniprot_trembl_uniprot_sprot_samples_1nodes_16cores.csv" comma="1">
      <textFields>
        <textField/>
      </textFields>
    </textPr>
  </connection>
  <connection id="98" name="uniprot_trembl_uniprot_sprot_samples_1nodes_16cores2" type="6" refreshedVersion="0" background="1" saveData="1">
    <textPr fileType="mac" codePage="10000" sourceFile="/Volumes/eddyfs01/home/npcarter/hmmer/hmmer-daemon/h4_sweeps/uniprot_trembl_uniprot_sprot_samples_1nodes_16cores.csv" comma="1">
      <textFields>
        <textField/>
      </textFields>
    </textPr>
  </connection>
  <connection id="99" name="uniprot_trembl_uniprot_sprot_samples_1nodes_16cores3" type="6" refreshedVersion="0" background="1" saveData="1">
    <textPr fileType="mac" codePage="10000" sourceFile="/Volumes/eddyfs01/home/npcarter/hmmer/hmmer-daemon/h4_sweeps/uniprot_trembl_uniprot_sprot_samples_1nodes_16cores.csv" comma="1">
      <textFields>
        <textField/>
      </textFields>
    </textPr>
  </connection>
  <connection id="100" name="uniprot_trembl_uniprot_sprot_samples_1nodes_16cores4" type="6" refreshedVersion="0" background="1" saveData="1">
    <textPr fileType="mac" codePage="10000" sourceFile="/Volumes/eddyfs01/home/npcarter/hmmer/hmmer-daemon/h4_sweeps_avx/uniprot_trembl_uniprot_sprot_samples_1nodes_16cores.csv" comma="1">
      <textFields>
        <textField/>
      </textFields>
    </textPr>
  </connection>
  <connection id="101" name="uniprot_trembl_uniprot_sprot_samples_1nodes_17cores" type="6" refreshedVersion="0" background="1" saveData="1">
    <textPr fileType="mac" sourceFile="/Volumes/eddyfs01/home/npcarter/hmmer/hmmer-daemon/h4_sweeps/uniprot_trembl_uniprot_sprot_samples_1nodes_17cores.csv" comma="1">
      <textFields>
        <textField/>
      </textFields>
    </textPr>
  </connection>
  <connection id="102" name="uniprot_trembl_uniprot_sprot_samples_1nodes_17cores1" type="6" refreshedVersion="0" background="1" saveData="1">
    <textPr fileType="mac" codePage="10000" sourceFile="/Volumes/eddyfs01/home/npcarter/hmmer/hmmer-daemon/h3_sweeps/uniprot_trembl_uniprot_sprot_samples_1nodes_17cores.csv" comma="1">
      <textFields>
        <textField/>
      </textFields>
    </textPr>
  </connection>
  <connection id="103" name="uniprot_trembl_uniprot_sprot_samples_1nodes_17cores2" type="6" refreshedVersion="0" background="1" saveData="1">
    <textPr fileType="mac" codePage="10000" sourceFile="/Volumes/eddyfs01/home/npcarter/hmmer/hmmer-daemon/h4_sweeps/uniprot_trembl_uniprot_sprot_samples_1nodes_17cores.csv" comma="1">
      <textFields>
        <textField/>
      </textFields>
    </textPr>
  </connection>
  <connection id="104" name="uniprot_trembl_uniprot_sprot_samples_1nodes_17cores3" type="6" refreshedVersion="0" background="1" saveData="1">
    <textPr fileType="mac" codePage="10000" sourceFile="/Volumes/eddyfs01/home/npcarter/hmmer/hmmer-daemon/h4_sweeps/uniprot_trembl_uniprot_sprot_samples_1nodes_17cores.csv" comma="1">
      <textFields>
        <textField/>
      </textFields>
    </textPr>
  </connection>
  <connection id="105" name="uniprot_trembl_uniprot_sprot_samples_1nodes_17cores4" type="6" refreshedVersion="0" background="1" saveData="1">
    <textPr fileType="mac" codePage="10000" sourceFile="/Volumes/eddyfs01/home/npcarter/hmmer/hmmer-daemon/h4_sweeps/uniprot_trembl_uniprot_sprot_samples_1nodes_17cores.csv" comma="1">
      <textFields>
        <textField/>
      </textFields>
    </textPr>
  </connection>
  <connection id="106" name="uniprot_trembl_uniprot_sprot_samples_1nodes_17cores5" type="6" refreshedVersion="0" background="1" saveData="1">
    <textPr fileType="mac" codePage="10000" sourceFile="/Volumes/eddyfs01/home/npcarter/hmmer/hmmer-daemon/h4_sweeps_avx/uniprot_trembl_uniprot_sprot_samples_1nodes_17cores.csv" comma="1">
      <textFields>
        <textField/>
      </textFields>
    </textPr>
  </connection>
  <connection id="107" name="uniprot_trembl_uniprot_sprot_samples_1nodes_18cores" type="6" refreshedVersion="0" background="1" saveData="1">
    <textPr fileType="mac" sourceFile="/Volumes/eddyfs01/home/npcarter/hmmer/hmmer-daemon/h4_sweeps/uniprot_trembl_uniprot_sprot_samples_1nodes_18cores.csv" comma="1">
      <textFields>
        <textField/>
      </textFields>
    </textPr>
  </connection>
  <connection id="108" name="uniprot_trembl_uniprot_sprot_samples_1nodes_18cores1" type="6" refreshedVersion="0" background="1" saveData="1">
    <textPr fileType="mac" codePage="10000" sourceFile="/Volumes/eddyfs01/home/npcarter/hmmer/hmmer-daemon/h3_sweeps/uniprot_trembl_uniprot_sprot_samples_1nodes_18cores.csv" comma="1">
      <textFields>
        <textField/>
      </textFields>
    </textPr>
  </connection>
  <connection id="109" name="uniprot_trembl_uniprot_sprot_samples_1nodes_18cores2" type="6" refreshedVersion="0" background="1" saveData="1">
    <textPr fileType="mac" codePage="10000" sourceFile="/Volumes/eddyfs01/home/npcarter/hmmer/hmmer-daemon/h4_sweeps/uniprot_trembl_uniprot_sprot_samples_1nodes_18cores.csv" comma="1">
      <textFields>
        <textField/>
      </textFields>
    </textPr>
  </connection>
  <connection id="110" name="uniprot_trembl_uniprot_sprot_samples_1nodes_18cores3" type="6" refreshedVersion="0" background="1" saveData="1">
    <textPr fileType="mac" codePage="10000" sourceFile="/Volumes/eddyfs01/home/npcarter/hmmer/hmmer-daemon/h4_sweeps_avx/uniprot_trembl_uniprot_sprot_samples_1nodes_18cores.csv" comma="1">
      <textFields>
        <textField/>
      </textFields>
    </textPr>
  </connection>
  <connection id="111" name="uniprot_trembl_uniprot_sprot_samples_1nodes_18cores4" type="6" refreshedVersion="0" background="1" saveData="1">
    <textPr fileType="mac" codePage="10000" sourceFile="/Volumes/eddyfs01/home/npcarter/hmmer/hmmer-daemon/h4_sweeps/uniprot_trembl_uniprot_sprot_samples_1nodes_18cores.csv" comma="1">
      <textFields>
        <textField/>
      </textFields>
    </textPr>
  </connection>
  <connection id="112" name="uniprot_trembl_uniprot_sprot_samples_1nodes_18cores5" type="6" refreshedVersion="0" background="1" saveData="1">
    <textPr fileType="mac" codePage="10000" sourceFile="/Volumes/eddyfs01/home/npcarter/hmmer/hmmer-daemon/h4_sweeps_avx/uniprot_trembl_uniprot_sprot_samples_1nodes_18cores.csv" comma="1">
      <textFields>
        <textField/>
      </textFields>
    </textPr>
  </connection>
  <connection id="113" name="uniprot_trembl_uniprot_sprot_samples_1nodes_19cores" type="6" refreshedVersion="0" background="1" saveData="1">
    <textPr fileType="mac" sourceFile="/Volumes/eddyfs01/home/npcarter/hmmer/hmmer-daemon/h4_sweeps/uniprot_trembl_uniprot_sprot_samples_1nodes_19cores.csv" comma="1">
      <textFields>
        <textField/>
      </textFields>
    </textPr>
  </connection>
  <connection id="114" name="uniprot_trembl_uniprot_sprot_samples_1nodes_19cores1" type="6" refreshedVersion="0" background="1" saveData="1">
    <textPr fileType="mac" codePage="10000" sourceFile="/Volumes/eddyfs01/home/npcarter/hmmer/hmmer-daemon/h3_sweeps/uniprot_trembl_uniprot_sprot_samples_1nodes_19cores.csv" comma="1">
      <textFields>
        <textField/>
      </textFields>
    </textPr>
  </connection>
  <connection id="115" name="uniprot_trembl_uniprot_sprot_samples_1nodes_19cores2" type="6" refreshedVersion="0" background="1" saveData="1">
    <textPr fileType="mac" codePage="10000" sourceFile="/Volumes/eddyfs01/home/npcarter/hmmer/hmmer-daemon/h4_sweeps/uniprot_trembl_uniprot_sprot_samples_1nodes_19cores.csv" comma="1">
      <textFields>
        <textField/>
      </textFields>
    </textPr>
  </connection>
  <connection id="116" name="uniprot_trembl_uniprot_sprot_samples_1nodes_19cores3" type="6" refreshedVersion="0" background="1" saveData="1">
    <textPr fileType="mac" codePage="10000" sourceFile="/Volumes/eddyfs01/home/npcarter/hmmer/hmmer-daemon/h4_sweeps_avx/uniprot_trembl_uniprot_sprot_samples_1nodes_19cores.csv" comma="1">
      <textFields>
        <textField/>
      </textFields>
    </textPr>
  </connection>
  <connection id="117" name="uniprot_trembl_uniprot_sprot_samples_1nodes_1cores" type="6" refreshedVersion="0" background="1" saveData="1">
    <textPr fileType="mac" sourceFile="/Volumes/eddyfs01/home/npcarter/hmmer/hmmer-daemon/h4_sweeps/uniprot_trembl_uniprot_sprot_samples_1nodes_1cores.csv" comma="1">
      <textFields>
        <textField/>
      </textFields>
    </textPr>
  </connection>
  <connection id="118" name="uniprot_trembl_uniprot_sprot_samples_1nodes_1cores1" type="6" refreshedVersion="0" background="1" saveData="1">
    <textPr fileType="mac" sourceFile="/Volumes/eddyfs01/home/npcarter/hmmer/hmmer-daemon/h3_sweeps/uniprot_trembl_uniprot_sprot_samples_1nodes_1cores.csv" comma="1">
      <textFields>
        <textField/>
      </textFields>
    </textPr>
  </connection>
  <connection id="119" name="uniprot_trembl_uniprot_sprot_samples_1nodes_1cores2" type="6" refreshedVersion="0" background="1" saveData="1">
    <textPr fileType="mac" codePage="10000" sourceFile="/Volumes/eddyfs01/home/npcarter/hmmer/hmmer-daemon/h4_sweeps/uniprot_trembl_uniprot_sprot_samples_1nodes_1cores.csv" comma="1">
      <textFields>
        <textField/>
      </textFields>
    </textPr>
  </connection>
  <connection id="120" name="uniprot_trembl_uniprot_sprot_samples_1nodes_1cores3" type="6" refreshedVersion="0" background="1" saveData="1">
    <textPr fileType="mac" codePage="10000" sourceFile="/Volumes/eddyfs01/home/npcarter/hmmer/hmmer-daemon/h4_sweeps_avx/uniprot_trembl_uniprot_sprot_samples_1nodes_1cores.csv" comma="1">
      <textFields>
        <textField/>
      </textFields>
    </textPr>
  </connection>
  <connection id="121" name="uniprot_trembl_uniprot_sprot_samples_1nodes_1cores31" type="6" refreshedVersion="0" background="1" saveData="1">
    <textPr fileType="mac" codePage="10000" sourceFile="/Volumes/eddyfs01/home/npcarter/hmmer/hmmer-daemon/h4_sweeps_avx/uniprot_trembl_uniprot_sprot_samples_1nodes_1cores.csv" comma="1">
      <textFields>
        <textField/>
      </textFields>
    </textPr>
  </connection>
  <connection id="122" name="uniprot_trembl_uniprot_sprot_samples_1nodes_20cores" type="6" refreshedVersion="0" background="1" saveData="1">
    <textPr fileType="mac" sourceFile="/Volumes/eddyfs01/home/npcarter/hmmer/hmmer-daemon/h4_sweeps/uniprot_trembl_uniprot_sprot_samples_1nodes_20cores.csv" comma="1">
      <textFields>
        <textField/>
      </textFields>
    </textPr>
  </connection>
  <connection id="123" name="uniprot_trembl_uniprot_sprot_samples_1nodes_20cores1" type="6" refreshedVersion="0" background="1" saveData="1">
    <textPr fileType="mac" codePage="10000" sourceFile="/Volumes/eddyfs01/home/npcarter/hmmer/hmmer-daemon/h3_sweeps/uniprot_trembl_uniprot_sprot_samples_1nodes_20cores.csv" comma="1">
      <textFields>
        <textField/>
      </textFields>
    </textPr>
  </connection>
  <connection id="124" name="uniprot_trembl_uniprot_sprot_samples_1nodes_20cores2" type="6" refreshedVersion="0" background="1" saveData="1">
    <textPr fileType="mac" codePage="10000" sourceFile="/Volumes/eddyfs01/home/npcarter/hmmer/hmmer-daemon/h4_sweeps/uniprot_trembl_uniprot_sprot_samples_1nodes_20cores.csv" comma="1">
      <textFields>
        <textField/>
      </textFields>
    </textPr>
  </connection>
  <connection id="125" name="uniprot_trembl_uniprot_sprot_samples_1nodes_20cores3" type="6" refreshedVersion="0" background="1" saveData="1">
    <textPr fileType="mac" codePage="10000" sourceFile="/Volumes/eddyfs01/home/npcarter/hmmer/hmmer-daemon/h4_sweeps_avx/uniprot_trembl_uniprot_sprot_samples_1nodes_20cores.csv" comma="1">
      <textFields>
        <textField/>
      </textFields>
    </textPr>
  </connection>
  <connection id="126" name="uniprot_trembl_uniprot_sprot_samples_1nodes_21cores" type="6" refreshedVersion="0" background="1" saveData="1">
    <textPr fileType="mac" sourceFile="/Volumes/eddyfs01/home/npcarter/hmmer/hmmer-daemon/h4_sweeps/uniprot_trembl_uniprot_sprot_samples_1nodes_21cores.csv" comma="1">
      <textFields>
        <textField/>
      </textFields>
    </textPr>
  </connection>
  <connection id="127" name="uniprot_trembl_uniprot_sprot_samples_1nodes_21cores1" type="6" refreshedVersion="0" background="1" saveData="1">
    <textPr fileType="mac" codePage="10000" sourceFile="/Volumes/eddyfs01/home/npcarter/hmmer/hmmer-daemon/h3_sweeps/uniprot_trembl_uniprot_sprot_samples_1nodes_21cores.csv" comma="1">
      <textFields>
        <textField/>
      </textFields>
    </textPr>
  </connection>
  <connection id="128" name="uniprot_trembl_uniprot_sprot_samples_1nodes_21cores2" type="6" refreshedVersion="0" background="1" saveData="1">
    <textPr fileType="mac" codePage="10000" sourceFile="/Volumes/eddyfs01/home/npcarter/hmmer/hmmer-daemon/h3_sweeps/uniprot_trembl_uniprot_sprot_samples_1nodes_21cores.csv" comma="1">
      <textFields>
        <textField/>
      </textFields>
    </textPr>
  </connection>
  <connection id="129" name="uniprot_trembl_uniprot_sprot_samples_1nodes_21cores3" type="6" refreshedVersion="0" background="1" saveData="1">
    <textPr fileType="mac" codePage="10000" sourceFile="/Volumes/eddyfs01/home/npcarter/hmmer/hmmer-daemon/h4_sweeps/uniprot_trembl_uniprot_sprot_samples_1nodes_21cores.csv" comma="1">
      <textFields>
        <textField/>
      </textFields>
    </textPr>
  </connection>
  <connection id="130" name="uniprot_trembl_uniprot_sprot_samples_1nodes_21cores4" type="6" refreshedVersion="0" background="1" saveData="1">
    <textPr fileType="mac" codePage="10000" sourceFile="/Volumes/eddyfs01/home/npcarter/hmmer/hmmer-daemon/h4_sweeps_avx/uniprot_trembl_uniprot_sprot_samples_1nodes_21cores.csv" comma="1">
      <textFields>
        <textField/>
      </textFields>
    </textPr>
  </connection>
  <connection id="131" name="uniprot_trembl_uniprot_sprot_samples_1nodes_21cores5" type="6" refreshedVersion="0" background="1" saveData="1">
    <textPr fileType="mac" codePage="10000" sourceFile="/Volumes/eddyfs01/home/npcarter/hmmer/hmmer-daemon/h4_sweeps_avx/uniprot_trembl_uniprot_sprot_samples_1nodes_21cores.csv" comma="1">
      <textFields>
        <textField/>
      </textFields>
    </textPr>
  </connection>
  <connection id="132" name="uniprot_trembl_uniprot_sprot_samples_1nodes_22cores" type="6" refreshedVersion="0" background="1" saveData="1">
    <textPr fileType="mac" sourceFile="/Volumes/eddyfs01/home/npcarter/hmmer/hmmer-daemon/h4_sweeps/uniprot_trembl_uniprot_sprot_samples_1nodes_22cores.csv" comma="1">
      <textFields>
        <textField/>
      </textFields>
    </textPr>
  </connection>
  <connection id="133" name="uniprot_trembl_uniprot_sprot_samples_1nodes_22cores1" type="6" refreshedVersion="0" background="1" saveData="1">
    <textPr fileType="mac" codePage="10000" sourceFile="/Volumes/eddyfs01/home/npcarter/hmmer/hmmer-daemon/h3_sweeps/uniprot_trembl_uniprot_sprot_samples_1nodes_22cores.csv" comma="1">
      <textFields>
        <textField/>
      </textFields>
    </textPr>
  </connection>
  <connection id="134" name="uniprot_trembl_uniprot_sprot_samples_1nodes_22cores2" type="6" refreshedVersion="0" background="1" saveData="1">
    <textPr fileType="mac" codePage="10000" sourceFile="/Volumes/eddyfs01/home/npcarter/hmmer/hmmer-daemon/h4_sweeps/uniprot_trembl_uniprot_sprot_samples_1nodes_22cores.csv" comma="1">
      <textFields>
        <textField/>
      </textFields>
    </textPr>
  </connection>
  <connection id="135" name="uniprot_trembl_uniprot_sprot_samples_1nodes_22cores3" type="6" refreshedVersion="0" background="1" saveData="1">
    <textPr fileType="mac" codePage="10000" sourceFile="/Volumes/eddyfs01/home/npcarter/hmmer/hmmer-daemon/h4_sweeps_avx/uniprot_trembl_uniprot_sprot_samples_1nodes_22cores.csv" comma="1">
      <textFields>
        <textField/>
      </textFields>
    </textPr>
  </connection>
  <connection id="136" name="uniprot_trembl_uniprot_sprot_samples_1nodes_23cores" type="6" refreshedVersion="0" background="1" saveData="1">
    <textPr fileType="mac" sourceFile="/Volumes/eddyfs01/home/npcarter/hmmer/hmmer-daemon/h4_sweeps/uniprot_trembl_uniprot_sprot_samples_1nodes_23cores.csv" comma="1">
      <textFields>
        <textField/>
      </textFields>
    </textPr>
  </connection>
  <connection id="137" name="uniprot_trembl_uniprot_sprot_samples_1nodes_23cores1" type="6" refreshedVersion="0" background="1" saveData="1">
    <textPr fileType="mac" codePage="10000" sourceFile="/Volumes/eddyfs01/home/npcarter/hmmer/hmmer-daemon/h3_sweeps/uniprot_trembl_uniprot_sprot_samples_1nodes_23cores.csv" comma="1">
      <textFields>
        <textField/>
      </textFields>
    </textPr>
  </connection>
  <connection id="138" name="uniprot_trembl_uniprot_sprot_samples_1nodes_23cores2" type="6" refreshedVersion="0" background="1" saveData="1">
    <textPr fileType="mac" codePage="10000" sourceFile="/Volumes/eddyfs01/home/npcarter/hmmer/hmmer-daemon/h4_sweeps/uniprot_trembl_uniprot_sprot_samples_1nodes_23cores.csv" comma="1">
      <textFields>
        <textField/>
      </textFields>
    </textPr>
  </connection>
  <connection id="139" name="uniprot_trembl_uniprot_sprot_samples_1nodes_23cores3" type="6" refreshedVersion="0" background="1" saveData="1">
    <textPr fileType="mac" codePage="10000" sourceFile="/Volumes/eddyfs01/home/npcarter/hmmer/hmmer-daemon/h4_sweeps_avx/uniprot_trembl_uniprot_sprot_samples_1nodes_23cores.csv" comma="1">
      <textFields>
        <textField/>
      </textFields>
    </textPr>
  </connection>
  <connection id="140" name="uniprot_trembl_uniprot_sprot_samples_1nodes_24cores" type="6" refreshedVersion="0" background="1" saveData="1">
    <textPr fileType="mac" sourceFile="/Volumes/eddyfs01/home/npcarter/hmmer/hmmer-daemon/h4_sweeps/uniprot_trembl_uniprot_sprot_samples_1nodes_24cores.csv" comma="1">
      <textFields>
        <textField/>
      </textFields>
    </textPr>
  </connection>
  <connection id="141" name="uniprot_trembl_uniprot_sprot_samples_1nodes_24cores1" type="6" refreshedVersion="0" background="1" saveData="1">
    <textPr fileType="mac" codePage="10000" sourceFile="/Volumes/eddyfs01/home/npcarter/hmmer/hmmer-daemon/h3_sweeps/uniprot_trembl_uniprot_sprot_samples_1nodes_24cores.csv" comma="1">
      <textFields>
        <textField/>
      </textFields>
    </textPr>
  </connection>
  <connection id="142" name="uniprot_trembl_uniprot_sprot_samples_1nodes_24cores2" type="6" refreshedVersion="0" background="1" saveData="1">
    <textPr fileType="mac" codePage="10000" sourceFile="/Volumes/eddyfs01/home/npcarter/hmmer/hmmer-daemon/h4_sweeps/uniprot_trembl_uniprot_sprot_samples_1nodes_24cores.csv" comma="1">
      <textFields>
        <textField/>
      </textFields>
    </textPr>
  </connection>
  <connection id="143" name="uniprot_trembl_uniprot_sprot_samples_1nodes_24cores3" type="6" refreshedVersion="0" background="1" saveData="1">
    <textPr fileType="mac" codePage="10000" sourceFile="/Volumes/eddyfs01/home/npcarter/hmmer/hmmer-daemon/h4_sweeps_avx/uniprot_trembl_uniprot_sprot_samples_1nodes_24cores.csv" comma="1">
      <textFields>
        <textField/>
      </textFields>
    </textPr>
  </connection>
  <connection id="144" name="uniprot_trembl_uniprot_sprot_samples_1nodes_25cores" type="6" refreshedVersion="0" background="1" saveData="1">
    <textPr fileType="mac" sourceFile="/Volumes/eddyfs01/home/npcarter/hmmer/hmmer-daemon/h4_sweeps/uniprot_trembl_uniprot_sprot_samples_1nodes_25cores.csv" comma="1">
      <textFields>
        <textField/>
      </textFields>
    </textPr>
  </connection>
  <connection id="145" name="uniprot_trembl_uniprot_sprot_samples_1nodes_25cores1" type="6" refreshedVersion="0" background="1" saveData="1">
    <textPr fileType="mac" codePage="10000" sourceFile="/Volumes/eddyfs01/home/npcarter/hmmer/hmmer-daemon/h3_sweeps/uniprot_trembl_uniprot_sprot_samples_1nodes_25cores.csv" comma="1">
      <textFields>
        <textField/>
      </textFields>
    </textPr>
  </connection>
  <connection id="146" name="uniprot_trembl_uniprot_sprot_samples_1nodes_25cores2" type="6" refreshedVersion="0" background="1" saveData="1">
    <textPr fileType="mac" codePage="10000" sourceFile="/Volumes/eddyfs01/home/npcarter/hmmer/hmmer-daemon/h4_sweeps/uniprot_trembl_uniprot_sprot_samples_1nodes_25cores.csv" comma="1">
      <textFields>
        <textField/>
      </textFields>
    </textPr>
  </connection>
  <connection id="147" name="uniprot_trembl_uniprot_sprot_samples_1nodes_25cores3" type="6" refreshedVersion="0" background="1" saveData="1">
    <textPr fileType="mac" codePage="10000" sourceFile="/Volumes/eddyfs01/home/npcarter/hmmer/hmmer-daemon/h4_sweeps_avx/uniprot_trembl_uniprot_sprot_samples_1nodes_25cores.csv" comma="1">
      <textFields>
        <textField/>
      </textFields>
    </textPr>
  </connection>
  <connection id="148" name="uniprot_trembl_uniprot_sprot_samples_1nodes_26cores" type="6" refreshedVersion="0" background="1" saveData="1">
    <textPr fileType="mac" sourceFile="/Volumes/eddyfs01/home/npcarter/hmmer/hmmer-daemon/h4_sweeps/uniprot_trembl_uniprot_sprot_samples_1nodes_26cores.csv" comma="1">
      <textFields>
        <textField/>
      </textFields>
    </textPr>
  </connection>
  <connection id="149" name="uniprot_trembl_uniprot_sprot_samples_1nodes_26cores1" type="6" refreshedVersion="0" background="1" saveData="1">
    <textPr fileType="mac" codePage="10000" sourceFile="/Volumes/eddyfs01/home/npcarter/hmmer/hmmer-daemon/h3_sweeps/uniprot_trembl_uniprot_sprot_samples_1nodes_26cores.csv" comma="1">
      <textFields>
        <textField/>
      </textFields>
    </textPr>
  </connection>
  <connection id="150" name="uniprot_trembl_uniprot_sprot_samples_1nodes_26cores2" type="6" refreshedVersion="0" background="1" saveData="1">
    <textPr fileType="mac" codePage="10000" sourceFile="/Volumes/eddyfs01/home/npcarter/hmmer/hmmer-daemon/h4_sweeps/uniprot_trembl_uniprot_sprot_samples_1nodes_26cores.csv" comma="1">
      <textFields>
        <textField/>
      </textFields>
    </textPr>
  </connection>
  <connection id="151" name="uniprot_trembl_uniprot_sprot_samples_1nodes_26cores3" type="6" refreshedVersion="0" background="1" saveData="1">
    <textPr fileType="mac" codePage="10000" sourceFile="/Volumes/eddyfs01/home/npcarter/hmmer/hmmer-daemon/h4_sweeps_avx/uniprot_trembl_uniprot_sprot_samples_1nodes_26cores.csv" comma="1">
      <textFields>
        <textField/>
      </textFields>
    </textPr>
  </connection>
  <connection id="152" name="uniprot_trembl_uniprot_sprot_samples_1nodes_26cores4" type="6" refreshedVersion="0" background="1" saveData="1">
    <textPr fileType="mac" codePage="10000" sourceFile="/Volumes/eddyfs01/home/npcarter/hmmer/hmmer-daemon/h4_sweeps_avx/uniprot_trembl_uniprot_sprot_samples_1nodes_26cores.csv" comma="1">
      <textFields>
        <textField/>
      </textFields>
    </textPr>
  </connection>
  <connection id="153" name="uniprot_trembl_uniprot_sprot_samples_1nodes_27cores" type="6" refreshedVersion="0" background="1" saveData="1">
    <textPr fileType="mac" sourceFile="/Volumes/eddyfs01/home/npcarter/hmmer/hmmer-daemon/h4_sweeps/uniprot_trembl_uniprot_sprot_samples_1nodes_27cores.csv" comma="1">
      <textFields>
        <textField/>
      </textFields>
    </textPr>
  </connection>
  <connection id="154" name="uniprot_trembl_uniprot_sprot_samples_1nodes_27cores1" type="6" refreshedVersion="0" background="1" saveData="1">
    <textPr fileType="mac" codePage="10000" sourceFile="/Volumes/eddyfs01/home/npcarter/hmmer/hmmer-daemon/h3_sweeps/uniprot_trembl_uniprot_sprot_samples_1nodes_27cores.csv" comma="1">
      <textFields>
        <textField/>
      </textFields>
    </textPr>
  </connection>
  <connection id="155" name="uniprot_trembl_uniprot_sprot_samples_1nodes_27cores2" type="6" refreshedVersion="0" background="1" saveData="1">
    <textPr fileType="mac" codePage="10000" sourceFile="/Volumes/eddyfs01/home/npcarter/hmmer/hmmer-daemon/h4_sweeps/uniprot_trembl_uniprot_sprot_samples_1nodes_27cores.csv" comma="1">
      <textFields>
        <textField/>
      </textFields>
    </textPr>
  </connection>
  <connection id="156" name="uniprot_trembl_uniprot_sprot_samples_1nodes_28cores" type="6" refreshedVersion="0" background="1" saveData="1">
    <textPr fileType="mac" sourceFile="/Volumes/eddyfs01/home/npcarter/hmmer/hmmer-daemon/h4_sweeps/uniprot_trembl_uniprot_sprot_samples_1nodes_28cores.csv" comma="1">
      <textFields>
        <textField/>
      </textFields>
    </textPr>
  </connection>
  <connection id="157" name="uniprot_trembl_uniprot_sprot_samples_1nodes_28cores1" type="6" refreshedVersion="0" background="1" saveData="1">
    <textPr fileType="mac" codePage="10000" sourceFile="/Volumes/eddyfs01/home/npcarter/hmmer/hmmer-daemon/h3_sweeps/uniprot_trembl_uniprot_sprot_samples_1nodes_28cores.csv" comma="1">
      <textFields>
        <textField/>
      </textFields>
    </textPr>
  </connection>
  <connection id="158" name="uniprot_trembl_uniprot_sprot_samples_1nodes_28cores2" type="6" refreshedVersion="0" background="1" saveData="1">
    <textPr fileType="mac" codePage="10000" sourceFile="/Volumes/eddyfs01/home/npcarter/hmmer/hmmer-daemon/h4_sweeps/uniprot_trembl_uniprot_sprot_samples_1nodes_28cores.csv" comma="1">
      <textFields>
        <textField/>
      </textFields>
    </textPr>
  </connection>
  <connection id="159" name="uniprot_trembl_uniprot_sprot_samples_1nodes_28cores3" type="6" refreshedVersion="0" background="1" saveData="1">
    <textPr fileType="mac" codePage="10000" sourceFile="/Volumes/eddyfs01/home/npcarter/hmmer/hmmer-daemon/h4_sweeps_avx/uniprot_trembl_uniprot_sprot_samples_1nodes_28cores.csv" comma="1">
      <textFields>
        <textField/>
      </textFields>
    </textPr>
  </connection>
  <connection id="160" name="uniprot_trembl_uniprot_sprot_samples_1nodes_29cores" type="6" refreshedVersion="0" background="1" saveData="1">
    <textPr fileType="mac" sourceFile="/Volumes/eddyfs01/home/npcarter/hmmer/hmmer-daemon/h4_sweeps/uniprot_trembl_uniprot_sprot_samples_1nodes_29cores.csv" comma="1">
      <textFields>
        <textField/>
      </textFields>
    </textPr>
  </connection>
  <connection id="161" name="uniprot_trembl_uniprot_sprot_samples_1nodes_29cores1" type="6" refreshedVersion="0" background="1" saveData="1">
    <textPr fileType="mac" codePage="10000" sourceFile="/Volumes/eddyfs01/home/npcarter/hmmer/hmmer-daemon/h3_sweeps/uniprot_trembl_uniprot_sprot_samples_1nodes_29cores.csv" comma="1">
      <textFields>
        <textField/>
      </textFields>
    </textPr>
  </connection>
  <connection id="162" name="uniprot_trembl_uniprot_sprot_samples_1nodes_29cores2" type="6" refreshedVersion="0" background="1" saveData="1">
    <textPr fileType="mac" codePage="10000" sourceFile="/Volumes/eddyfs01/home/npcarter/hmmer/hmmer-daemon/h4_sweeps/uniprot_trembl_uniprot_sprot_samples_1nodes_29cores.csv" comma="1">
      <textFields>
        <textField/>
      </textFields>
    </textPr>
  </connection>
  <connection id="163" name="uniprot_trembl_uniprot_sprot_samples_1nodes_29cores3" type="6" refreshedVersion="0" background="1" saveData="1">
    <textPr fileType="mac" codePage="10000" sourceFile="/Volumes/eddyfs01/home/npcarter/hmmer/hmmer-daemon/h4_sweeps_avx/uniprot_trembl_uniprot_sprot_samples_1nodes_29cores.csv" comma="1">
      <textFields>
        <textField/>
      </textFields>
    </textPr>
  </connection>
  <connection id="164" name="uniprot_trembl_uniprot_sprot_samples_1nodes_2cores" type="6" refreshedVersion="0" background="1" saveData="1">
    <textPr fileType="mac" sourceFile="/Volumes/eddyfs01/home/npcarter/hmmer/hmmer-daemon/h4_sweeps/uniprot_trembl_uniprot_sprot_samples_1nodes_2cores.csv" comma="1">
      <textFields>
        <textField/>
      </textFields>
    </textPr>
  </connection>
  <connection id="165" name="uniprot_trembl_uniprot_sprot_samples_1nodes_2cores1" type="6" refreshedVersion="0" background="1" saveData="1">
    <textPr fileType="mac" sourceFile="/Volumes/eddyfs01/home/npcarter/hmmer/hmmer-daemon/h3_sweeps/uniprot_trembl_uniprot_sprot_samples_1nodes_2cores.csv" comma="1">
      <textFields>
        <textField/>
      </textFields>
    </textPr>
  </connection>
  <connection id="166" name="uniprot_trembl_uniprot_sprot_samples_1nodes_2cores2" type="6" refreshedVersion="0" background="1" saveData="1">
    <textPr fileType="mac" codePage="10000" sourceFile="/Volumes/eddyfs01/home/npcarter/hmmer/hmmer-daemon/h4_sweeps/uniprot_trembl_uniprot_sprot_samples_1nodes_2cores.csv" comma="1">
      <textFields>
        <textField/>
      </textFields>
    </textPr>
  </connection>
  <connection id="167" name="uniprot_trembl_uniprot_sprot_samples_1nodes_2cores3" type="6" refreshedVersion="0" background="1" saveData="1">
    <textPr fileType="mac" codePage="10000" sourceFile="/Volumes/eddyfs01/home/npcarter/hmmer/hmmer-daemon/h4_sweeps_avx/uniprot_trembl_uniprot_sprot_samples_1nodes_2cores.csv" comma="1">
      <textFields>
        <textField/>
      </textFields>
    </textPr>
  </connection>
  <connection id="168" name="uniprot_trembl_uniprot_sprot_samples_1nodes_30cores" type="6" refreshedVersion="0" background="1" saveData="1">
    <textPr fileType="mac" sourceFile="/Volumes/eddyfs01/home/npcarter/hmmer/hmmer-daemon/h4_sweeps/uniprot_trembl_uniprot_sprot_samples_1nodes_30cores.csv" comma="1">
      <textFields>
        <textField/>
      </textFields>
    </textPr>
  </connection>
  <connection id="169" name="uniprot_trembl_uniprot_sprot_samples_1nodes_30cores1" type="6" refreshedVersion="0" background="1" saveData="1">
    <textPr fileType="mac" codePage="10000" sourceFile="/Volumes/eddyfs01/home/npcarter/hmmer/hmmer-daemon/h3_sweeps/uniprot_trembl_uniprot_sprot_samples_1nodes_30cores.csv" comma="1">
      <textFields>
        <textField/>
      </textFields>
    </textPr>
  </connection>
  <connection id="170" name="uniprot_trembl_uniprot_sprot_samples_1nodes_30cores2" type="6" refreshedVersion="0" background="1" saveData="1">
    <textPr fileType="mac" codePage="10000" sourceFile="/Volumes/eddyfs01/home/npcarter/hmmer/hmmer-daemon/h4_sweeps/uniprot_trembl_uniprot_sprot_samples_1nodes_30cores.csv" comma="1">
      <textFields>
        <textField/>
      </textFields>
    </textPr>
  </connection>
  <connection id="171" name="uniprot_trembl_uniprot_sprot_samples_1nodes_30cores3" type="6" refreshedVersion="0" background="1" saveData="1">
    <textPr fileType="mac" codePage="10000" sourceFile="/Volumes/eddyfs01/home/npcarter/hmmer/hmmer-daemon/h4_sweeps_avx/uniprot_trembl_uniprot_sprot_samples_1nodes_30cores.csv" comma="1">
      <textFields>
        <textField/>
      </textFields>
    </textPr>
  </connection>
  <connection id="172" name="uniprot_trembl_uniprot_sprot_samples_1nodes_31cores" type="6" refreshedVersion="0" background="1" saveData="1">
    <textPr fileType="mac" sourceFile="/Volumes/eddyfs01/home/npcarter/hmmer/hmmer-daemon/h4_sweeps/uniprot_trembl_uniprot_sprot_samples_1nodes_31cores.csv" comma="1">
      <textFields>
        <textField/>
      </textFields>
    </textPr>
  </connection>
  <connection id="173" name="uniprot_trembl_uniprot_sprot_samples_1nodes_31cores1" type="6" refreshedVersion="0" background="1" saveData="1">
    <textPr fileType="mac" codePage="10000" sourceFile="/Volumes/eddyfs01/home/npcarter/hmmer/hmmer-daemon/h3_sweeps/uniprot_trembl_uniprot_sprot_samples_1nodes_31cores.csv" comma="1">
      <textFields>
        <textField/>
      </textFields>
    </textPr>
  </connection>
  <connection id="174" name="uniprot_trembl_uniprot_sprot_samples_1nodes_31cores2" type="6" refreshedVersion="0" background="1" saveData="1">
    <textPr fileType="mac" codePage="10000" sourceFile="/Volumes/eddyfs01/home/npcarter/hmmer/hmmer-daemon/h4_sweeps/uniprot_trembl_uniprot_sprot_samples_1nodes_31cores.csv" comma="1">
      <textFields>
        <textField/>
      </textFields>
    </textPr>
  </connection>
  <connection id="175" name="uniprot_trembl_uniprot_sprot_samples_1nodes_31cores3" type="6" refreshedVersion="0" background="1" saveData="1">
    <textPr fileType="mac" codePage="10000" sourceFile="/Volumes/eddyfs01/home/npcarter/hmmer/hmmer-daemon/h4_sweeps_avx/uniprot_trembl_uniprot_sprot_samples_1nodes_31cores.csv" comma="1">
      <textFields>
        <textField/>
      </textFields>
    </textPr>
  </connection>
  <connection id="176" name="uniprot_trembl_uniprot_sprot_samples_1nodes_32cores" type="6" refreshedVersion="0" background="1" saveData="1">
    <textPr fileType="mac" sourceFile="/Volumes/eddyfs01/home/npcarter/hmmer/hmmer-daemon/h4_sweeps/uniprot_trembl_uniprot_sprot_samples_1nodes_32cores.csv" comma="1">
      <textFields>
        <textField/>
      </textFields>
    </textPr>
  </connection>
  <connection id="177" name="uniprot_trembl_uniprot_sprot_samples_1nodes_32cores1" type="6" refreshedVersion="0" background="1" saveData="1">
    <textPr fileType="mac" codePage="10000" sourceFile="/Volumes/eddyfs01/home/npcarter/hmmer/hmmer-daemon/h3_sweeps/uniprot_trembl_uniprot_sprot_samples_1nodes_32cores.csv" comma="1">
      <textFields>
        <textField/>
      </textFields>
    </textPr>
  </connection>
  <connection id="178" name="uniprot_trembl_uniprot_sprot_samples_1nodes_32cores2" type="6" refreshedVersion="0" background="1" saveData="1">
    <textPr fileType="mac" codePage="10000" sourceFile="/Volumes/eddyfs01/home/npcarter/hmmer/hmmer-daemon/h4_sweeps/uniprot_trembl_uniprot_sprot_samples_1nodes_32cores.csv" comma="1">
      <textFields>
        <textField/>
      </textFields>
    </textPr>
  </connection>
  <connection id="179" name="uniprot_trembl_uniprot_sprot_samples_1nodes_32cores3" type="6" refreshedVersion="0" background="1" saveData="1">
    <textPr fileType="mac" codePage="10000" sourceFile="/Volumes/eddyfs01/home/npcarter/hmmer/hmmer-daemon/h4_sweeps_avx/uniprot_trembl_uniprot_sprot_samples_1nodes_32cores.csv" comma="1">
      <textFields>
        <textField/>
      </textFields>
    </textPr>
  </connection>
  <connection id="180" name="uniprot_trembl_uniprot_sprot_samples_1nodes_33cores" type="6" refreshedVersion="0" background="1" saveData="1">
    <textPr fileType="mac" sourceFile="/Volumes/eddyfs01/home/npcarter/hmmer/hmmer-daemon/h4_sweeps/uniprot_trembl_uniprot_sprot_samples_1nodes_33cores.csv" comma="1">
      <textFields>
        <textField/>
      </textFields>
    </textPr>
  </connection>
  <connection id="181" name="uniprot_trembl_uniprot_sprot_samples_1nodes_33cores1" type="6" refreshedVersion="0" background="1" saveData="1">
    <textPr fileType="mac" codePage="10000" sourceFile="/Volumes/eddyfs01/home/npcarter/hmmer/hmmer-daemon/h3_sweeps/uniprot_trembl_uniprot_sprot_samples_1nodes_33cores.csv" comma="1">
      <textFields>
        <textField/>
      </textFields>
    </textPr>
  </connection>
  <connection id="182" name="uniprot_trembl_uniprot_sprot_samples_1nodes_33cores2" type="6" refreshedVersion="0" background="1" saveData="1">
    <textPr fileType="mac" codePage="10000" sourceFile="/Volumes/eddyfs01/home/npcarter/hmmer/hmmer-daemon/h3_sweeps/uniprot_trembl_uniprot_sprot_samples_1nodes_33cores.csv" comma="1">
      <textFields>
        <textField/>
      </textFields>
    </textPr>
  </connection>
  <connection id="183" name="uniprot_trembl_uniprot_sprot_samples_1nodes_33cores3" type="6" refreshedVersion="0" background="1" saveData="1">
    <textPr fileType="mac" codePage="10000" sourceFile="/Volumes/eddyfs01/home/npcarter/hmmer/hmmer-daemon/h4_sweeps/uniprot_trembl_uniprot_sprot_samples_1nodes_33cores.csv" comma="1">
      <textFields>
        <textField/>
      </textFields>
    </textPr>
  </connection>
  <connection id="184" name="uniprot_trembl_uniprot_sprot_samples_1nodes_33cores4" type="6" refreshedVersion="0" background="1" saveData="1">
    <textPr fileType="mac" codePage="10000" sourceFile="/Volumes/eddyfs01/home/npcarter/hmmer/hmmer-daemon/h4_sweeps_avx/uniprot_trembl_uniprot_sprot_samples_1nodes_33cores.csv" comma="1">
      <textFields>
        <textField/>
      </textFields>
    </textPr>
  </connection>
  <connection id="185" name="uniprot_trembl_uniprot_sprot_samples_1nodes_34cores" type="6" refreshedVersion="0" background="1" saveData="1">
    <textPr fileType="mac" sourceFile="/Volumes/eddyfs01/home/npcarter/hmmer/hmmer-daemon/h4_sweeps/uniprot_trembl_uniprot_sprot_samples_1nodes_34cores.csv" comma="1">
      <textFields>
        <textField/>
      </textFields>
    </textPr>
  </connection>
  <connection id="186" name="uniprot_trembl_uniprot_sprot_samples_1nodes_34cores1" type="6" refreshedVersion="0" background="1" saveData="1">
    <textPr fileType="mac" codePage="10000" sourceFile="/Volumes/eddyfs01/home/npcarter/hmmer/hmmer-daemon/h3_sweeps/uniprot_trembl_uniprot_sprot_samples_1nodes_34cores.csv" comma="1">
      <textFields>
        <textField/>
      </textFields>
    </textPr>
  </connection>
  <connection id="187" name="uniprot_trembl_uniprot_sprot_samples_1nodes_34cores2" type="6" refreshedVersion="0" background="1" saveData="1">
    <textPr fileType="mac" codePage="10000" sourceFile="/Volumes/eddyfs01/home/npcarter/hmmer/hmmer-daemon/h4_sweeps/uniprot_trembl_uniprot_sprot_samples_1nodes_34cores.csv" comma="1">
      <textFields>
        <textField/>
      </textFields>
    </textPr>
  </connection>
  <connection id="188" name="uniprot_trembl_uniprot_sprot_samples_1nodes_34cores3" type="6" refreshedVersion="0" background="1" saveData="1">
    <textPr fileType="mac" codePage="10000" sourceFile="/Volumes/eddyfs01/home/npcarter/hmmer/hmmer-daemon/h4_sweeps_avx/uniprot_trembl_uniprot_sprot_samples_1nodes_34cores.csv" comma="1">
      <textFields>
        <textField/>
      </textFields>
    </textPr>
  </connection>
  <connection id="189" name="uniprot_trembl_uniprot_sprot_samples_1nodes_35cores" type="6" refreshedVersion="0" background="1" saveData="1">
    <textPr fileType="mac" sourceFile="/Volumes/eddyfs01/home/npcarter/hmmer/hmmer-daemon/h4_sweeps/uniprot_trembl_uniprot_sprot_samples_1nodes_35cores.csv" comma="1">
      <textFields>
        <textField/>
      </textFields>
    </textPr>
  </connection>
  <connection id="190" name="uniprot_trembl_uniprot_sprot_samples_1nodes_35cores1" type="6" refreshedVersion="0" background="1" saveData="1">
    <textPr fileType="mac" codePage="10000" sourceFile="/Volumes/eddyfs01/home/npcarter/hmmer/hmmer-daemon/h3_sweeps/uniprot_trembl_uniprot_sprot_samples_1nodes_35cores.csv" comma="1">
      <textFields>
        <textField/>
      </textFields>
    </textPr>
  </connection>
  <connection id="191" name="uniprot_trembl_uniprot_sprot_samples_1nodes_35cores2" type="6" refreshedVersion="0" background="1" saveData="1">
    <textPr fileType="mac" codePage="10000" sourceFile="/Volumes/eddyfs01/home/npcarter/hmmer/hmmer-daemon/h4_sweeps/uniprot_trembl_uniprot_sprot_samples_1nodes_35cores.csv" comma="1">
      <textFields>
        <textField/>
      </textFields>
    </textPr>
  </connection>
  <connection id="192" name="uniprot_trembl_uniprot_sprot_samples_1nodes_35cores3" type="6" refreshedVersion="0" background="1" saveData="1">
    <textPr fileType="mac" codePage="10000" sourceFile="/Volumes/eddyfs01/home/npcarter/hmmer/hmmer-daemon/h4_sweeps_avx/uniprot_trembl_uniprot_sprot_samples_1nodes_35cores.csv" comma="1">
      <textFields>
        <textField/>
      </textFields>
    </textPr>
  </connection>
  <connection id="193" name="uniprot_trembl_uniprot_sprot_samples_1nodes_36cores" type="6" refreshedVersion="0" background="1" saveData="1">
    <textPr fileType="mac" sourceFile="/Volumes/eddyfs01/home/npcarter/hmmer/hmmer-daemon/h4_sweeps/uniprot_trembl_uniprot_sprot_samples_1nodes_36cores.csv" comma="1">
      <textFields>
        <textField/>
      </textFields>
    </textPr>
  </connection>
  <connection id="194" name="uniprot_trembl_uniprot_sprot_samples_1nodes_36cores1" type="6" refreshedVersion="0" background="1" saveData="1">
    <textPr fileType="mac" codePage="10000" sourceFile="/Volumes/eddyfs01/home/npcarter/hmmer/hmmer-daemon/h3_sweeps/uniprot_trembl_uniprot_sprot_samples_1nodes_36cores.csv" comma="1">
      <textFields>
        <textField/>
      </textFields>
    </textPr>
  </connection>
  <connection id="195" name="uniprot_trembl_uniprot_sprot_samples_1nodes_36cores2" type="6" refreshedVersion="0" background="1" saveData="1">
    <textPr fileType="mac" codePage="10000" sourceFile="/Volumes/eddyfs01/home/npcarter/hmmer/hmmer-daemon/h4_sweeps/uniprot_trembl_uniprot_sprot_samples_1nodes_36cores.csv" comma="1">
      <textFields>
        <textField/>
      </textFields>
    </textPr>
  </connection>
  <connection id="196" name="uniprot_trembl_uniprot_sprot_samples_1nodes_36cores3" type="6" refreshedVersion="0" background="1" saveData="1">
    <textPr fileType="mac" codePage="10000" sourceFile="/Volumes/eddyfs01/home/npcarter/hmmer/hmmer-daemon/h4_sweeps_avx/uniprot_trembl_uniprot_sprot_samples_1nodes_36cores.csv" comma="1">
      <textFields>
        <textField/>
      </textFields>
    </textPr>
  </connection>
  <connection id="197" name="uniprot_trembl_uniprot_sprot_samples_1nodes_3cores" type="6" refreshedVersion="0" background="1" saveData="1">
    <textPr fileType="mac" sourceFile="/Volumes/eddyfs01/home/npcarter/hmmer/hmmer-daemon/h4_sweeps/uniprot_trembl_uniprot_sprot_samples_1nodes_3cores.csv" comma="1">
      <textFields>
        <textField/>
      </textFields>
    </textPr>
  </connection>
  <connection id="198" name="uniprot_trembl_uniprot_sprot_samples_1nodes_3cores1" type="6" refreshedVersion="0" background="1" saveData="1">
    <textPr fileType="mac" sourceFile="/Volumes/eddyfs01/home/npcarter/hmmer/hmmer-daemon/h3_sweeps/uniprot_trembl_uniprot_sprot_samples_1nodes_3cores.csv" comma="1">
      <textFields>
        <textField/>
      </textFields>
    </textPr>
  </connection>
  <connection id="199" name="uniprot_trembl_uniprot_sprot_samples_1nodes_3cores2" type="6" refreshedVersion="0" background="1" saveData="1">
    <textPr fileType="mac" codePage="10000" sourceFile="/Volumes/eddyfs01/home/npcarter/hmmer/hmmer-daemon/h4_sweeps/uniprot_trembl_uniprot_sprot_samples_1nodes_3cores.csv" comma="1">
      <textFields>
        <textField/>
      </textFields>
    </textPr>
  </connection>
  <connection id="200" name="uniprot_trembl_uniprot_sprot_samples_1nodes_3cores3" type="6" refreshedVersion="0" background="1" saveData="1">
    <textPr fileType="mac" codePage="10000" sourceFile="/Volumes/eddyfs01/home/npcarter/hmmer/hmmer-daemon/h4_sweeps_avx/uniprot_trembl_uniprot_sprot_samples_1nodes_3cores.csv" comma="1">
      <textFields>
        <textField/>
      </textFields>
    </textPr>
  </connection>
  <connection id="201" name="uniprot_trembl_uniprot_sprot_samples_1nodes_4cores" type="6" refreshedVersion="0" background="1" saveData="1">
    <textPr fileType="mac" sourceFile="/Volumes/eddyfs01/home/npcarter/hmmer/hmmer-daemon/h4_sweeps/uniprot_trembl_uniprot_sprot_samples_1nodes_4cores.csv" comma="1">
      <textFields>
        <textField/>
      </textFields>
    </textPr>
  </connection>
  <connection id="202" name="uniprot_trembl_uniprot_sprot_samples_1nodes_4cores1" type="6" refreshedVersion="0" background="1" saveData="1">
    <textPr fileType="mac" sourceFile="/Volumes/eddyfs01/home/npcarter/hmmer/hmmer-daemon/h3_sweeps/uniprot_trembl_uniprot_sprot_samples_1nodes_4cores.csv" comma="1">
      <textFields>
        <textField/>
      </textFields>
    </textPr>
  </connection>
  <connection id="203" name="uniprot_trembl_uniprot_sprot_samples_1nodes_4cores2" type="6" refreshedVersion="0" background="1" saveData="1">
    <textPr fileType="mac" codePage="10000" sourceFile="/Volumes/eddyfs01/home/npcarter/hmmer/hmmer-daemon/h4_sweeps/uniprot_trembl_uniprot_sprot_samples_1nodes_4cores.csv" comma="1">
      <textFields>
        <textField/>
      </textFields>
    </textPr>
  </connection>
  <connection id="204" name="uniprot_trembl_uniprot_sprot_samples_1nodes_4cores3" type="6" refreshedVersion="0" background="1" saveData="1">
    <textPr fileType="mac" codePage="10000" sourceFile="/Volumes/eddyfs01/home/npcarter/hmmer/hmmer-daemon/h4_sweeps_avx/uniprot_trembl_uniprot_sprot_samples_1nodes_4cores.csv" comma="1">
      <textFields>
        <textField/>
      </textFields>
    </textPr>
  </connection>
  <connection id="205" name="uniprot_trembl_uniprot_sprot_samples_1nodes_4cores4" type="6" refreshedVersion="0" background="1" saveData="1">
    <textPr fileType="mac" codePage="10000" sourceFile="/Volumes/eddyfs01/home/npcarter/hmmer/hmmer-daemon/h4_sweeps_avx/uniprot_trembl_uniprot_sprot_samples_1nodes_4cores.csv" comma="1">
      <textFields>
        <textField/>
      </textFields>
    </textPr>
  </connection>
  <connection id="206" name="uniprot_trembl_uniprot_sprot_samples_1nodes_5cores" type="6" refreshedVersion="0" background="1" saveData="1">
    <textPr fileType="mac" sourceFile="/Volumes/eddyfs01/home/npcarter/hmmer/hmmer-daemon/h4_sweeps/uniprot_trembl_uniprot_sprot_samples_1nodes_5cores.csv" comma="1">
      <textFields>
        <textField/>
      </textFields>
    </textPr>
  </connection>
  <connection id="207" name="uniprot_trembl_uniprot_sprot_samples_1nodes_5cores1" type="6" refreshedVersion="0" background="1" saveData="1">
    <textPr fileType="mac" sourceFile="/Volumes/eddyfs01/home/npcarter/hmmer/hmmer-daemon/h3_sweeps/uniprot_trembl_uniprot_sprot_samples_1nodes_5cores.csv" comma="1">
      <textFields>
        <textField/>
      </textFields>
    </textPr>
  </connection>
  <connection id="208" name="uniprot_trembl_uniprot_sprot_samples_1nodes_5cores2" type="6" refreshedVersion="0" background="1" saveData="1">
    <textPr fileType="mac" codePage="10000" sourceFile="/Volumes/eddyfs01/home/npcarter/hmmer/hmmer-daemon/h4_sweeps/uniprot_trembl_uniprot_sprot_samples_1nodes_5cores.csv" comma="1">
      <textFields>
        <textField/>
      </textFields>
    </textPr>
  </connection>
  <connection id="209" name="uniprot_trembl_uniprot_sprot_samples_1nodes_6cores" type="6" refreshedVersion="0" background="1" saveData="1">
    <textPr fileType="mac" sourceFile="/Volumes/eddyfs01/home/npcarter/hmmer/hmmer-daemon/h4_sweeps/uniprot_trembl_uniprot_sprot_samples_1nodes_6cores.csv" comma="1">
      <textFields>
        <textField/>
      </textFields>
    </textPr>
  </connection>
  <connection id="210" name="uniprot_trembl_uniprot_sprot_samples_1nodes_6cores1" type="6" refreshedVersion="0" background="1" saveData="1">
    <textPr fileType="mac" sourceFile="/Volumes/eddyfs01/home/npcarter/hmmer/hmmer-daemon/h3_sweeps/uniprot_trembl_uniprot_sprot_samples_1nodes_6cores.csv" comma="1">
      <textFields>
        <textField/>
      </textFields>
    </textPr>
  </connection>
  <connection id="211" name="uniprot_trembl_uniprot_sprot_samples_1nodes_6cores2" type="6" refreshedVersion="0" background="1" saveData="1">
    <textPr fileType="mac" codePage="10000" sourceFile="/Volumes/eddyfs01/home/npcarter/hmmer/hmmer-daemon/h4_sweeps/uniprot_trembl_uniprot_sprot_samples_1nodes_6cores.csv" comma="1">
      <textFields>
        <textField/>
      </textFields>
    </textPr>
  </connection>
  <connection id="212" name="uniprot_trembl_uniprot_sprot_samples_1nodes_6cores3" type="6" refreshedVersion="0" background="1" saveData="1">
    <textPr fileType="mac" codePage="10000" sourceFile="/Volumes/eddyfs01/home/npcarter/hmmer/hmmer-daemon/h4_sweeps/uniprot_trembl_uniprot_sprot_samples_1nodes_6cores.csv" comma="1">
      <textFields>
        <textField/>
      </textFields>
    </textPr>
  </connection>
  <connection id="213" name="uniprot_trembl_uniprot_sprot_samples_1nodes_6cores4" type="6" refreshedVersion="0" background="1" saveData="1">
    <textPr fileType="mac" codePage="10000" sourceFile="/Volumes/eddyfs01/home/npcarter/hmmer/hmmer-daemon/h4_sweeps_avx/uniprot_trembl_uniprot_sprot_samples_1nodes_6cores.csv" comma="1">
      <textFields>
        <textField/>
      </textFields>
    </textPr>
  </connection>
  <connection id="214" name="uniprot_trembl_uniprot_sprot_samples_1nodes_7cores" type="6" refreshedVersion="0" background="1" saveData="1">
    <textPr fileType="mac" sourceFile="/Volumes/eddyfs01/home/npcarter/hmmer/hmmer-daemon/h4_sweeps/uniprot_trembl_uniprot_sprot_samples_1nodes_7cores.csv" comma="1">
      <textFields>
        <textField/>
      </textFields>
    </textPr>
  </connection>
  <connection id="215" name="uniprot_trembl_uniprot_sprot_samples_1nodes_7cores1" type="6" refreshedVersion="0" background="1" saveData="1">
    <textPr fileType="mac" codePage="10000" sourceFile="/Volumes/eddyfs01/home/npcarter/hmmer/hmmer-daemon/h3_sweeps/uniprot_trembl_uniprot_sprot_samples_1nodes_7cores.csv" comma="1">
      <textFields>
        <textField/>
      </textFields>
    </textPr>
  </connection>
  <connection id="216" name="uniprot_trembl_uniprot_sprot_samples_1nodes_7cores2" type="6" refreshedVersion="0" background="1" saveData="1">
    <textPr fileType="mac" codePage="10000" sourceFile="/Volumes/eddyfs01/home/npcarter/hmmer/hmmer-daemon/h4_sweeps/uniprot_trembl_uniprot_sprot_samples_1nodes_7cores.csv" comma="1">
      <textFields>
        <textField/>
      </textFields>
    </textPr>
  </connection>
  <connection id="217" name="uniprot_trembl_uniprot_sprot_samples_1nodes_7cores3" type="6" refreshedVersion="0" background="1" saveData="1">
    <textPr fileType="mac" codePage="10000" sourceFile="/Volumes/eddyfs01/home/npcarter/hmmer/hmmer-daemon/h4_sweeps_avx/uniprot_trembl_uniprot_sprot_samples_1nodes_7cores.csv" comma="1">
      <textFields>
        <textField/>
      </textFields>
    </textPr>
  </connection>
  <connection id="218" name="uniprot_trembl_uniprot_sprot_samples_1nodes_8cores" type="6" refreshedVersion="0" background="1" saveData="1">
    <textPr fileType="mac" sourceFile="/Volumes/eddyfs01/home/npcarter/hmmer/hmmer-daemon/h4_sweeps/uniprot_trembl_uniprot_sprot_samples_1nodes_8cores.csv" comma="1">
      <textFields>
        <textField/>
      </textFields>
    </textPr>
  </connection>
  <connection id="219" name="uniprot_trembl_uniprot_sprot_samples_1nodes_8cores1" type="6" refreshedVersion="0" background="1" saveData="1">
    <textPr fileType="mac" codePage="10000" sourceFile="/Volumes/eddyfs01/home/npcarter/hmmer/hmmer-daemon/h3_sweeps/uniprot_trembl_uniprot_sprot_samples_1nodes_8cores.csv" comma="1">
      <textFields>
        <textField/>
      </textFields>
    </textPr>
  </connection>
  <connection id="220" name="uniprot_trembl_uniprot_sprot_samples_1nodes_8cores2" type="6" refreshedVersion="0" background="1" saveData="1">
    <textPr fileType="mac" codePage="10000" sourceFile="/Volumes/eddyfs01/home/npcarter/hmmer/hmmer-daemon/h4_sweeps/uniprot_trembl_uniprot_sprot_samples_1nodes_8cores.csv" comma="1">
      <textFields>
        <textField/>
      </textFields>
    </textPr>
  </connection>
  <connection id="221" name="uniprot_trembl_uniprot_sprot_samples_1nodes_8cores3" type="6" refreshedVersion="0" background="1" saveData="1">
    <textPr fileType="mac" codePage="10000" sourceFile="/Volumes/eddyfs01/home/npcarter/hmmer/hmmer-daemon/h4_sweeps_avx/uniprot_trembl_uniprot_sprot_samples_1nodes_8cores.csv" comma="1">
      <textFields>
        <textField/>
      </textFields>
    </textPr>
  </connection>
  <connection id="222" name="uniprot_trembl_uniprot_sprot_samples_1nodes_9cores" type="6" refreshedVersion="0" background="1" saveData="1">
    <textPr fileType="mac" sourceFile="/Volumes/eddyfs01/home/npcarter/hmmer/hmmer-daemon/h4_sweeps/uniprot_trembl_uniprot_sprot_samples_1nodes_9cores.csv" comma="1">
      <textFields>
        <textField/>
      </textFields>
    </textPr>
  </connection>
  <connection id="223" name="uniprot_trembl_uniprot_sprot_samples_1nodes_9cores1" type="6" refreshedVersion="0" background="1" saveData="1">
    <textPr fileType="mac" sourceFile="/Volumes/eddyfs01/home/npcarter/hmmer/hmmer-daemon/h4_sweeps/uniprot_trembl_uniprot_sprot_samples_1nodes_9cores.csv" comma="1">
      <textFields>
        <textField/>
      </textFields>
    </textPr>
  </connection>
  <connection id="224" name="uniprot_trembl_uniprot_sprot_samples_1nodes_9cores2" type="6" refreshedVersion="0" background="1" saveData="1">
    <textPr fileType="mac" codePage="10000" sourceFile="/Volumes/eddyfs01/home/npcarter/hmmer/hmmer-daemon/h3_sweeps/uniprot_trembl_uniprot_sprot_samples_1nodes_9cores.csv" comma="1">
      <textFields>
        <textField/>
      </textFields>
    </textPr>
  </connection>
  <connection id="225" name="uniprot_trembl_uniprot_sprot_samples_1nodes_9cores3" type="6" refreshedVersion="0" background="1" saveData="1">
    <textPr fileType="mac" codePage="10000" sourceFile="/Volumes/eddyfs01/home/npcarter/hmmer/hmmer-daemon/h4_sweeps/uniprot_trembl_uniprot_sprot_samples_1nodes_9cores.csv" comma="1">
      <textFields>
        <textField/>
      </textFields>
    </textPr>
  </connection>
  <connection id="226" name="uniprot_trembl_uniprot_sprot_samples_1nodes_9cores4" type="6" refreshedVersion="0" background="1" saveData="1">
    <textPr fileType="mac" codePage="10000" sourceFile="/Volumes/eddyfs01/home/npcarter/hmmer/hmmer-daemon/h4_sweeps_avx/uniprot_trembl_uniprot_sprot_samples_1nodes_9cores.csv" comma="1">
      <textFields>
        <textField/>
      </textFields>
    </textPr>
  </connection>
  <connection id="227" name="uniprot_trembl_uniprot_sprot_samples_2nodes_35cores" type="6" refreshedVersion="0" background="1" saveData="1">
    <textPr fileType="mac" sourceFile="/Volumes/eddyfs01/home/npcarter/hmmer/hmmer-daemon/h4_sweeps/uniprot_trembl_uniprot_sprot_samples_2nodes_35cores.csv" comma="1">
      <textFields>
        <textField/>
      </textFields>
    </textPr>
  </connection>
  <connection id="228" name="uniprot_trembl_uniprot_sprot_samples_2nodes_35cores1" type="6" refreshedVersion="0" background="1" saveData="1">
    <textPr fileType="mac" sourceFile="/Volumes/eddyfs01/home/npcarter/hmmer/hmmer-daemon/h3_sweeps/uniprot_trembl_uniprot_sprot_samples_2nodes_35cores.csv" comma="1">
      <textFields>
        <textField/>
      </textFields>
    </textPr>
  </connection>
  <connection id="229" name="uniprot_trembl_uniprot_sprot_samples_2nodes_35cores2" type="6" refreshedVersion="0" background="1" saveData="1">
    <textPr fileType="mac" codePage="10000" sourceFile="/Volumes/eddyfs01/home/npcarter/hmmer/hmmer-daemon/h4_sweeps/uniprot_trembl_uniprot_sprot_samples_2nodes_35cores.csv" comma="1">
      <textFields>
        <textField/>
      </textFields>
    </textPr>
  </connection>
  <connection id="230" name="uniprot_trembl_uniprot_sprot_samples_2nodes_35cores3" type="6" refreshedVersion="0" background="1" saveData="1">
    <textPr fileType="mac" codePage="10000" sourceFile="/Volumes/eddyfs01/home/npcarter/hmmer/hmmer-daemon/h4_sweeps_avx/uniprot_trembl_uniprot_sprot_samples_2nodes_35cores.csv" comma="1">
      <textFields>
        <textField/>
      </textFields>
    </textPr>
  </connection>
  <connection id="231" name="uniprot_trembl_uniprot_sprot_samples_3nodes_35cores" type="6" refreshedVersion="0" background="1" saveData="1">
    <textPr fileType="mac" sourceFile="/Volumes/eddyfs01/home/npcarter/hmmer/hmmer-daemon/h4_sweeps/uniprot_trembl_uniprot_sprot_samples_3nodes_35cores.csv" comma="1">
      <textFields>
        <textField/>
      </textFields>
    </textPr>
  </connection>
  <connection id="232" name="uniprot_trembl_uniprot_sprot_samples_3nodes_35cores1" type="6" refreshedVersion="0" background="1" saveData="1">
    <textPr fileType="mac" sourceFile="/Volumes/eddyfs01/home/npcarter/hmmer/hmmer-daemon/h3_sweeps/uniprot_trembl_uniprot_sprot_samples_3nodes_35cores.csv" comma="1">
      <textFields>
        <textField/>
      </textFields>
    </textPr>
  </connection>
  <connection id="233" name="uniprot_trembl_uniprot_sprot_samples_3nodes_35cores2" type="6" refreshedVersion="0" background="1" saveData="1">
    <textPr fileType="mac" codePage="10000" sourceFile="/Volumes/eddyfs01/home/npcarter/hmmer/hmmer-daemon/h4_sweeps/uniprot_trembl_uniprot_sprot_samples_3nodes_35cores.csv" comma="1">
      <textFields>
        <textField/>
      </textFields>
    </textPr>
  </connection>
  <connection id="234" name="uniprot_trembl_uniprot_sprot_samples_3nodes_35cores3" type="6" refreshedVersion="0" background="1" saveData="1">
    <textPr fileType="mac" codePage="10000" sourceFile="/Volumes/eddyfs01/home/npcarter/hmmer/hmmer-daemon/h4_sweeps_avx/uniprot_trembl_uniprot_sprot_samples_3nodes_35cores.csv" comma="1">
      <textFields>
        <textField/>
      </textFields>
    </textPr>
  </connection>
  <connection id="235" name="uniprot_trembl_uniprot_sprot_samples_4nodes_35cores" type="6" refreshedVersion="0" background="1" saveData="1">
    <textPr fileType="mac" sourceFile="/Volumes/eddyfs01/home/npcarter/hmmer/hmmer-daemon/h4_sweeps/uniprot_trembl_uniprot_sprot_samples_4nodes_35cores.csv" comma="1">
      <textFields>
        <textField/>
      </textFields>
    </textPr>
  </connection>
  <connection id="236" name="uniprot_trembl_uniprot_sprot_samples_4nodes_35cores1" type="6" refreshedVersion="0" background="1" saveData="1">
    <textPr fileType="mac" sourceFile="/Volumes/eddyfs01/home/npcarter/hmmer/hmmer-daemon/h3_sweeps/uniprot_trembl_uniprot_sprot_samples_4nodes_35cores.csv" comma="1">
      <textFields>
        <textField/>
      </textFields>
    </textPr>
  </connection>
  <connection id="237" name="uniprot_trembl_uniprot_sprot_samples_4nodes_35cores2" type="6" refreshedVersion="0" background="1" saveData="1">
    <textPr fileType="mac" codePage="10000" sourceFile="/Volumes/eddyfs01/home/npcarter/hmmer/hmmer-daemon/h4_sweeps/uniprot_trembl_uniprot_sprot_samples_4nodes_35cores.csv" comma="1">
      <textFields>
        <textField/>
      </textFields>
    </textPr>
  </connection>
  <connection id="238" name="uniprot_trembl_uniprot_sprot_samples_4nodes_35cores3" type="6" refreshedVersion="0" background="1" saveData="1">
    <textPr fileType="mac" codePage="10000" sourceFile="/Volumes/eddyfs01/home/npcarter/hmmer/hmmer-daemon/h4_sweeps_avx/uniprot_trembl_uniprot_sprot_samples_4nodes_35cores.csv" comma="1">
      <textFields>
        <textField/>
      </textFields>
    </textPr>
  </connection>
  <connection id="239" name="uniprot_trembl_uniprot_sprot_samples_5nodes_35cores" type="6" refreshedVersion="0" background="1" saveData="1">
    <textPr fileType="mac" sourceFile="/Volumes/eddyfs01/home/npcarter/hmmer/hmmer-daemon/h4_sweeps/uniprot_trembl_uniprot_sprot_samples_5nodes_35cores.csv" comma="1">
      <textFields>
        <textField/>
      </textFields>
    </textPr>
  </connection>
  <connection id="240" name="uniprot_trembl_uniprot_sprot_samples_5nodes_35cores1" type="6" refreshedVersion="0" background="1" saveData="1">
    <textPr fileType="mac" sourceFile="/Volumes/eddyfs01/home/npcarter/hmmer/hmmer-daemon/h3_sweeps/uniprot_trembl_uniprot_sprot_samples_5nodes_35cores.csv" comma="1">
      <textFields>
        <textField/>
      </textFields>
    </textPr>
  </connection>
  <connection id="241" name="uniprot_trembl_uniprot_sprot_samples_5nodes_35cores2" type="6" refreshedVersion="0" background="1" saveData="1">
    <textPr fileType="mac" codePage="10000" sourceFile="/Volumes/eddyfs01/home/npcarter/hmmer/hmmer-daemon/h4_sweeps/uniprot_trembl_uniprot_sprot_samples_5nodes_35cores.csv" comma="1">
      <textFields>
        <textField/>
      </textFields>
    </textPr>
  </connection>
  <connection id="242" name="uniprot_trembl_uniprot_sprot_samples_5nodes_35cores3" type="6" refreshedVersion="0" background="1" saveData="1">
    <textPr fileType="mac" codePage="10000" sourceFile="/Volumes/eddyfs01/home/npcarter/hmmer/hmmer-daemon/h4_sweeps_avx/uniprot_trembl_uniprot_sprot_samples_5nodes_35cores.csv" comma="1">
      <textFields>
        <textField/>
      </textFields>
    </textPr>
  </connection>
  <connection id="243" name="uniprot_trembl_uniprot_sprot_samples_6nodes_35cores" type="6" refreshedVersion="0" background="1" saveData="1">
    <textPr fileType="mac" sourceFile="/Volumes/eddyfs01/home/npcarter/hmmer/hmmer-daemon/h4_sweeps/uniprot_trembl_uniprot_sprot_samples_6nodes_35cores.csv" comma="1">
      <textFields>
        <textField/>
      </textFields>
    </textPr>
  </connection>
  <connection id="244" name="uniprot_trembl_uniprot_sprot_samples_6nodes_35cores1" type="6" refreshedVersion="0" background="1" saveData="1">
    <textPr fileType="mac" sourceFile="/Volumes/eddyfs01/home/npcarter/hmmer/hmmer-daemon/h3_sweeps/uniprot_trembl_uniprot_sprot_samples_6nodes_35cores.csv" comma="1">
      <textFields>
        <textField/>
      </textFields>
    </textPr>
  </connection>
  <connection id="245" name="uniprot_trembl_uniprot_sprot_samples_6nodes_35cores2" type="6" refreshedVersion="0" background="1" saveData="1">
    <textPr fileType="mac" codePage="10000" sourceFile="/Volumes/eddyfs01/home/npcarter/hmmer/hmmer-daemon/h4_sweeps/uniprot_trembl_uniprot_sprot_samples_6nodes_35cores.csv" comma="1">
      <textFields>
        <textField/>
      </textFields>
    </textPr>
  </connection>
  <connection id="246" name="uniprot_trembl_uniprot_sprot_samples_6nodes_35cores3" type="6" refreshedVersion="0" background="1" saveData="1">
    <textPr fileType="mac" codePage="10000" sourceFile="/Volumes/eddyfs01/home/npcarter/hmmer/hmmer-daemon/h4_sweeps_avx/uniprot_trembl_uniprot_sprot_samples_6nodes_35cores.csv" comma="1">
      <textFields>
        <textField/>
      </textFields>
    </textPr>
  </connection>
  <connection id="247" name="uniprot_trembl_uniprot_sprot_samples_7nodes_35cores" type="6" refreshedVersion="0" background="1" saveData="1">
    <textPr fileType="mac" sourceFile="/Volumes/eddyfs01/home/npcarter/hmmer/hmmer-daemon/h4_sweeps/uniprot_trembl_uniprot_sprot_samples_7nodes_35cores.csv" comma="1">
      <textFields>
        <textField/>
      </textFields>
    </textPr>
  </connection>
  <connection id="248" name="uniprot_trembl_uniprot_sprot_samples_7nodes_35cores1" type="6" refreshedVersion="0" background="1" saveData="1">
    <textPr fileType="mac" sourceFile="/Volumes/eddyfs01/home/npcarter/hmmer/hmmer-daemon/h3_sweeps/uniprot_trembl_uniprot_sprot_samples_7nodes_35cores.csv" comma="1">
      <textFields>
        <textField/>
      </textFields>
    </textPr>
  </connection>
  <connection id="249" name="uniprot_trembl_uniprot_sprot_samples_7nodes_35cores2" type="6" refreshedVersion="0" background="1" saveData="1">
    <textPr fileType="mac" codePage="10000" sourceFile="/Volumes/eddyfs01/home/npcarter/hmmer/hmmer-daemon/h4_sweeps/uniprot_trembl_uniprot_sprot_samples_7nodes_35cores.csv" comma="1">
      <textFields>
        <textField/>
      </textFields>
    </textPr>
  </connection>
  <connection id="250" name="uniprot_trembl_uniprot_sprot_samples_7nodes_35cores3" type="6" refreshedVersion="0" background="1" saveData="1">
    <textPr fileType="mac" codePage="10000" sourceFile="/Volumes/eddyfs01/home/npcarter/hmmer/hmmer-daemon/h4_sweeps_avx/uniprot_trembl_uniprot_sprot_samples_7nodes_35cores.csv" comma="1">
      <textFields>
        <textField/>
      </textFields>
    </textPr>
  </connection>
  <connection id="251" name="uniprot_trembl_uniprot_sprot_samples_8nodes_35cores" type="6" refreshedVersion="0" background="1" saveData="1">
    <textPr fileType="mac" sourceFile="/Volumes/eddyfs01/home/npcarter/hmmer/hmmer-daemon/h4_sweeps/uniprot_trembl_uniprot_sprot_samples_8nodes_35cores.csv" comma="1">
      <textFields>
        <textField/>
      </textFields>
    </textPr>
  </connection>
  <connection id="252" name="uniprot_trembl_uniprot_sprot_samples_8nodes_35cores1" type="6" refreshedVersion="0" background="1" saveData="1">
    <textPr fileType="mac" sourceFile="/Volumes/eddyfs01/home/npcarter/hmmer/hmmer-daemon/h3_sweeps/uniprot_trembl_uniprot_sprot_samples_8nodes_35cores.csv" comma="1">
      <textFields>
        <textField/>
      </textFields>
    </textPr>
  </connection>
  <connection id="253" name="uniprot_trembl_uniprot_sprot_samples_8nodes_35cores2" type="6" refreshedVersion="0" background="1" saveData="1">
    <textPr fileType="mac" sourceFile="/Volumes/eddyfs01/home/npcarter/hmmer/hmmer-daemon/h3_sweeps/uniprot_trembl_uniprot_sprot_samples_8nodes_35cores.csv" comma="1">
      <textFields>
        <textField/>
      </textFields>
    </textPr>
  </connection>
  <connection id="254" name="uniprot_trembl_uniprot_sprot_samples_8nodes_35cores3" type="6" refreshedVersion="0" background="1" saveData="1">
    <textPr fileType="mac" codePage="10000" sourceFile="/Volumes/eddyfs01/home/npcarter/hmmer/hmmer-daemon/h4_sweeps/uniprot_trembl_uniprot_sprot_samples_8nodes_35cores.csv" comma="1">
      <textFields>
        <textField/>
      </textFields>
    </textPr>
  </connection>
  <connection id="255" name="uniprot_trembl_uniprot_sprot_samples_8nodes_35cores4" type="6" refreshedVersion="0" background="1" saveData="1">
    <textPr fileType="mac" codePage="10000" sourceFile="/Volumes/eddyfs01/home/npcarter/hmmer/hmmer-daemon/h4_sweeps_avx/uniprot_trembl_uniprot_sprot_samples_8nodes_35cores.csv" comma="1">
      <textFields>
        <textField/>
      </textFields>
    </textPr>
  </connection>
  <connection id="256" name="uniprot_trembl_uniprot_sprot_samples_9nodes_35cores" type="6" refreshedVersion="0" background="1" saveData="1">
    <textPr fileType="mac" sourceFile="/Volumes/eddyfs01/home/npcarter/hmmer/hmmer-daemon/h4_sweeps/uniprot_trembl_uniprot_sprot_samples_9nodes_35cores.csv" comma="1">
      <textFields>
        <textField/>
      </textFields>
    </textPr>
  </connection>
  <connection id="257" name="uniprot_trembl_uniprot_sprot_samples_9nodes_35cores1" type="6" refreshedVersion="0" background="1" saveData="1">
    <textPr fileType="mac" sourceFile="/Volumes/eddyfs01/home/npcarter/hmmer/hmmer-daemon/h3_sweeps/uniprot_trembl_uniprot_sprot_samples_9nodes_35cores.csv" comma="1">
      <textFields>
        <textField/>
      </textFields>
    </textPr>
  </connection>
  <connection id="258" name="uniprot_trembl_uniprot_sprot_samples_9nodes_35cores2" type="6" refreshedVersion="0" background="1" saveData="1">
    <textPr fileType="mac" sourceFile="/Volumes/eddyfs01/home/npcarter/hmmer/hmmer-daemon/h4_sweeps/uniprot_trembl_uniprot_sprot_samples_9nodes_35cores.csv" comma="1">
      <textFields>
        <textField/>
      </textFields>
    </textPr>
  </connection>
  <connection id="259" name="uniprot_trembl_uniprot_sprot_samples_9nodes_35cores3" type="6" refreshedVersion="0" background="1" saveData="1">
    <textPr fileType="mac" codePage="10000" sourceFile="/Volumes/eddyfs01/home/npcarter/hmmer/hmmer-daemon/h4_sweeps/uniprot_trembl_uniprot_sprot_samples_9nodes_35cores.csv" comma="1">
      <textFields>
        <textField/>
      </textFields>
    </textPr>
  </connection>
  <connection id="260" name="uniprot_trembl_uniprot_sprot_samples_9nodes_35cores4" type="6" refreshedVersion="0" background="1" saveData="1">
    <textPr fileType="mac" codePage="10000" sourceFile="/Volumes/eddyfs01/home/npcarter/hmmer/hmmer-daemon/h4_sweeps_avx/uniprot_trembl_uniprot_sprot_samples_9nodes_35core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<sst xmlns="http://schemas.openxmlformats.org/spreadsheetml/2006/main" count="13469" uniqueCount="89">
  <si>
    <t>Cores</t>
  </si>
  <si>
    <t>HMM</t>
  </si>
  <si>
    <t>Runtime</t>
  </si>
  <si>
    <t>BP40_BPPHE</t>
  </si>
  <si>
    <t>CLPB_ECOL6</t>
  </si>
  <si>
    <t>CYSK_YEAST</t>
  </si>
  <si>
    <t>ECM14_LEPMJ</t>
  </si>
  <si>
    <t>EFTS_HAHCH</t>
  </si>
  <si>
    <t>EMC4_HUMAN</t>
  </si>
  <si>
    <t>EVI1B_XENLA</t>
  </si>
  <si>
    <t>FDFT_USTMA</t>
  </si>
  <si>
    <t>FTSH3_ORYSJ</t>
  </si>
  <si>
    <t>GCSH_BORA1</t>
  </si>
  <si>
    <t>GLGC_BURP8</t>
  </si>
  <si>
    <t>H6_ONCMY</t>
  </si>
  <si>
    <t>HTPX_BURP0</t>
  </si>
  <si>
    <t>HTPX_SERP5</t>
  </si>
  <si>
    <t>KCD15_HUMAN</t>
  </si>
  <si>
    <t>KDUI_YERE8</t>
  </si>
  <si>
    <t>LEXA_RHORT</t>
  </si>
  <si>
    <t>META_SYNP6</t>
  </si>
  <si>
    <t>MNME_PSYIN</t>
  </si>
  <si>
    <t>MSCL_HAEDU</t>
  </si>
  <si>
    <t>MT2H_BOVIN</t>
  </si>
  <si>
    <t>MURD_CUPMC</t>
  </si>
  <si>
    <t>NTPA_BRASB</t>
  </si>
  <si>
    <t>OPSV_ORYLA</t>
  </si>
  <si>
    <t>P10_ASFWA</t>
  </si>
  <si>
    <t>PIMT_SHIB3</t>
  </si>
  <si>
    <t>PRGJ_SALTY</t>
  </si>
  <si>
    <t>PROF1_STRPU</t>
  </si>
  <si>
    <t>PUR9_CLOBL</t>
  </si>
  <si>
    <t>PYRK_METAC</t>
  </si>
  <si>
    <t>QUEA_BACMF</t>
  </si>
  <si>
    <t>RBL_PINPS</t>
  </si>
  <si>
    <t>RIMO_BDEBA</t>
  </si>
  <si>
    <t>RM11_RECAM</t>
  </si>
  <si>
    <t>RMLB_MYCTO</t>
  </si>
  <si>
    <t>RS14_ACICJ</t>
  </si>
  <si>
    <t>RS18_METPP</t>
  </si>
  <si>
    <t>RS3_AGRRK</t>
  </si>
  <si>
    <t>RS5_ANAMM</t>
  </si>
  <si>
    <t>SMAG1_RAT</t>
  </si>
  <si>
    <t>SPEH_BACCN</t>
  </si>
  <si>
    <t>SYC_BURCC</t>
  </si>
  <si>
    <t>SYE1_BRUSU</t>
  </si>
  <si>
    <t>TLX3_HUMAN</t>
  </si>
  <si>
    <t>TRG_CUPNH</t>
  </si>
  <si>
    <t>XYLG_YERPA</t>
  </si>
  <si>
    <t>XYNA_THEMA</t>
  </si>
  <si>
    <t>Y5318_PSEAB</t>
  </si>
  <si>
    <t>YAEH_SALTY</t>
  </si>
  <si>
    <t>YO13_BPHC1</t>
  </si>
  <si>
    <t>Runtime (seconds)</t>
  </si>
  <si>
    <t>mean</t>
  </si>
  <si>
    <t>median</t>
  </si>
  <si>
    <t>std. dev</t>
  </si>
  <si>
    <t>Hmm</t>
  </si>
  <si>
    <t>Speedup</t>
  </si>
  <si>
    <t>std. dev.</t>
  </si>
  <si>
    <t>H4 Uniprot Trembl</t>
  </si>
  <si>
    <t>H4 tara_oceans</t>
  </si>
  <si>
    <t>Runntime</t>
  </si>
  <si>
    <t xml:space="preserve">median </t>
  </si>
  <si>
    <t>M</t>
  </si>
  <si>
    <t>singlenode time</t>
  </si>
  <si>
    <t>GCUPS/sec</t>
  </si>
  <si>
    <t>uniprot_trembl total residues:</t>
  </si>
  <si>
    <t>cells</t>
  </si>
  <si>
    <t>GCUPS</t>
  </si>
  <si>
    <t>cores</t>
  </si>
  <si>
    <t>tara oceans cells</t>
  </si>
  <si>
    <t>Uniprot Trembl cells</t>
  </si>
  <si>
    <t>Tara oceans total residues</t>
  </si>
  <si>
    <t>runtime</t>
  </si>
  <si>
    <t>std.dev</t>
  </si>
  <si>
    <t>Time</t>
  </si>
  <si>
    <t>P</t>
  </si>
  <si>
    <t>uniprot_trembl</t>
  </si>
  <si>
    <t>H4/H3 Performance</t>
  </si>
  <si>
    <t>speedup</t>
  </si>
  <si>
    <t>std.dev.</t>
  </si>
  <si>
    <t>avg. Speedup</t>
  </si>
  <si>
    <t>avg. speedup.</t>
  </si>
  <si>
    <t>Run 2</t>
  </si>
  <si>
    <t xml:space="preserve">mean </t>
  </si>
  <si>
    <t>chunk size</t>
  </si>
  <si>
    <t>chunk multiplier</t>
  </si>
  <si>
    <t xml:space="preserve">sequences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</si>
</sst>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02203853477591"/>
          <c:y val="0.02997002997003"/>
          <c:w val="0.936707719227404"/>
          <c:h val="0.80380312600785"/>
        </c:manualLayout>
      </c:layout>
      <c:barChart>
        <c:barDir val="col"/>
        <c:grouping val="clustered"/>
        <c:varyColors val="0"/>
        <c:ser>
          <c:idx val="0"/>
          <c:order val="0"/>
          <c:tx>
            <c:v>Uniprot_trembl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MT2H_BOVIN</c:v>
                </c:pt>
                <c:pt idx="4">
                  <c:v>RS18_METPP</c:v>
                </c:pt>
                <c:pt idx="5">
                  <c:v>YAEH_SALTY</c:v>
                </c:pt>
                <c:pt idx="6">
                  <c:v>PROF1_STRPU</c:v>
                </c:pt>
                <c:pt idx="7">
                  <c:v>RS14_ACICJ</c:v>
                </c:pt>
                <c:pt idx="8">
                  <c:v>YO13_BPHC1</c:v>
                </c:pt>
                <c:pt idx="9">
                  <c:v>BP40_BPPHE</c:v>
                </c:pt>
                <c:pt idx="10">
                  <c:v>SPEH_BACCN</c:v>
                </c:pt>
                <c:pt idx="11">
                  <c:v>GCSH_BORA1</c:v>
                </c:pt>
                <c:pt idx="12">
                  <c:v>EMC4_HUMAN</c:v>
                </c:pt>
                <c:pt idx="13">
                  <c:v>RM11_RECAM</c:v>
                </c:pt>
                <c:pt idx="14">
                  <c:v>MSCL_HAEDU</c:v>
                </c:pt>
                <c:pt idx="15">
                  <c:v>RS5_ANAMM</c:v>
                </c:pt>
                <c:pt idx="16">
                  <c:v>NTPA_BRASB</c:v>
                </c:pt>
                <c:pt idx="17">
                  <c:v>KDUI_YERE8</c:v>
                </c:pt>
                <c:pt idx="18">
                  <c:v>PIMT_SHIB3</c:v>
                </c:pt>
                <c:pt idx="19">
                  <c:v>RBL_PINPS</c:v>
                </c:pt>
                <c:pt idx="20">
                  <c:v>RS3_AGRRK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KCD15_HUMAN</c:v>
                </c:pt>
                <c:pt idx="25">
                  <c:v>Y5318_PSEAB</c:v>
                </c:pt>
                <c:pt idx="26">
                  <c:v>HTPX_BURP0</c:v>
                </c:pt>
                <c:pt idx="27">
                  <c:v>HTPX_SERP5</c:v>
                </c:pt>
                <c:pt idx="28">
                  <c:v>QUEA_BACMF</c:v>
                </c:pt>
                <c:pt idx="29">
                  <c:v>PYRK_METAC</c:v>
                </c:pt>
                <c:pt idx="30">
                  <c:v>TRG_CUPNH</c:v>
                </c:pt>
                <c:pt idx="31">
                  <c:v>TLX3_HUMAN</c:v>
                </c:pt>
                <c:pt idx="32">
                  <c:v>PUR9_CLOBL</c:v>
                </c:pt>
                <c:pt idx="33">
                  <c:v>SYE1_BRUSU</c:v>
                </c:pt>
                <c:pt idx="34">
                  <c:v>FDFT_USTMA</c:v>
                </c:pt>
                <c:pt idx="35">
                  <c:v>RIMO_BDEBA</c:v>
                </c:pt>
                <c:pt idx="36">
                  <c:v>OPSV_ORYLA</c:v>
                </c:pt>
                <c:pt idx="37">
                  <c:v>CYSK_YEAST</c:v>
                </c:pt>
                <c:pt idx="38">
                  <c:v>GLGC_BURP8</c:v>
                </c:pt>
                <c:pt idx="39">
                  <c:v>ECM14_LEPMJ</c:v>
                </c:pt>
                <c:pt idx="40">
                  <c:v>SMAG1_RAT</c:v>
                </c:pt>
                <c:pt idx="41">
                  <c:v>MURD_CUPMC</c:v>
                </c:pt>
                <c:pt idx="42">
                  <c:v>SYC_BURCC</c:v>
                </c:pt>
                <c:pt idx="43">
                  <c:v>RMLB_MYCTO</c:v>
                </c:pt>
                <c:pt idx="44">
                  <c:v>MNME_PSYIN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GCUPS!$C$4:$C$54</c:f>
              <c:numCache>
                <c:formatCode>General</c:formatCode>
                <c:ptCount val="51"/>
                <c:pt idx="0">
                  <c:v>0.255665</c:v>
                </c:pt>
                <c:pt idx="1">
                  <c:v>0.261958</c:v>
                </c:pt>
                <c:pt idx="2">
                  <c:v>0.285097</c:v>
                </c:pt>
                <c:pt idx="3">
                  <c:v>0.289209</c:v>
                </c:pt>
                <c:pt idx="4">
                  <c:v>0.291694</c:v>
                </c:pt>
                <c:pt idx="5">
                  <c:v>0.299318</c:v>
                </c:pt>
                <c:pt idx="6">
                  <c:v>0.303405</c:v>
                </c:pt>
                <c:pt idx="7">
                  <c:v>0.309366</c:v>
                </c:pt>
                <c:pt idx="8">
                  <c:v>0.327612</c:v>
                </c:pt>
                <c:pt idx="9">
                  <c:v>0.332559</c:v>
                </c:pt>
                <c:pt idx="10">
                  <c:v>0.333858</c:v>
                </c:pt>
                <c:pt idx="11">
                  <c:v>0.334379</c:v>
                </c:pt>
                <c:pt idx="12">
                  <c:v>0.336414</c:v>
                </c:pt>
                <c:pt idx="13">
                  <c:v>0.345907</c:v>
                </c:pt>
                <c:pt idx="14">
                  <c:v>0.372798</c:v>
                </c:pt>
                <c:pt idx="15">
                  <c:v>0.376258</c:v>
                </c:pt>
                <c:pt idx="16">
                  <c:v>0.440356</c:v>
                </c:pt>
                <c:pt idx="17">
                  <c:v>0.480937</c:v>
                </c:pt>
                <c:pt idx="18">
                  <c:v>0.482063</c:v>
                </c:pt>
                <c:pt idx="19">
                  <c:v>0.500074</c:v>
                </c:pt>
                <c:pt idx="20">
                  <c:v>0.513828</c:v>
                </c:pt>
                <c:pt idx="21">
                  <c:v>0.518774</c:v>
                </c:pt>
                <c:pt idx="22">
                  <c:v>0.529769</c:v>
                </c:pt>
                <c:pt idx="23">
                  <c:v>0.552216</c:v>
                </c:pt>
                <c:pt idx="24">
                  <c:v>0.590595</c:v>
                </c:pt>
                <c:pt idx="25">
                  <c:v>0.594815</c:v>
                </c:pt>
                <c:pt idx="26">
                  <c:v>0.606703</c:v>
                </c:pt>
                <c:pt idx="27">
                  <c:v>0.619698</c:v>
                </c:pt>
                <c:pt idx="28">
                  <c:v>0.64514</c:v>
                </c:pt>
                <c:pt idx="29">
                  <c:v>0.650044</c:v>
                </c:pt>
                <c:pt idx="30">
                  <c:v>0.652589</c:v>
                </c:pt>
                <c:pt idx="31">
                  <c:v>0.742017</c:v>
                </c:pt>
                <c:pt idx="32">
                  <c:v>0.807419</c:v>
                </c:pt>
                <c:pt idx="33">
                  <c:v>0.832311</c:v>
                </c:pt>
                <c:pt idx="34">
                  <c:v>0.844624</c:v>
                </c:pt>
                <c:pt idx="35">
                  <c:v>0.846456</c:v>
                </c:pt>
                <c:pt idx="36">
                  <c:v>0.852353</c:v>
                </c:pt>
                <c:pt idx="37">
                  <c:v>0.872308</c:v>
                </c:pt>
                <c:pt idx="38">
                  <c:v>0.878529</c:v>
                </c:pt>
                <c:pt idx="39">
                  <c:v>0.913751</c:v>
                </c:pt>
                <c:pt idx="40">
                  <c:v>0.940381</c:v>
                </c:pt>
                <c:pt idx="41">
                  <c:v>1.027096</c:v>
                </c:pt>
                <c:pt idx="42">
                  <c:v>1.047097</c:v>
                </c:pt>
                <c:pt idx="43">
                  <c:v>1.060083</c:v>
                </c:pt>
                <c:pt idx="44">
                  <c:v>1.086736</c:v>
                </c:pt>
                <c:pt idx="45">
                  <c:v>1.558419</c:v>
                </c:pt>
                <c:pt idx="46">
                  <c:v>2.03558</c:v>
                </c:pt>
                <c:pt idx="47">
                  <c:v>2.421471</c:v>
                </c:pt>
                <c:pt idx="48">
                  <c:v>2.506042</c:v>
                </c:pt>
                <c:pt idx="49">
                  <c:v>5.021453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199888"/>
        <c:axId val="1420198704"/>
      </c:barChart>
      <c:catAx>
        <c:axId val="142019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98704"/>
        <c:crosses val="autoZero"/>
        <c:auto val="1"/>
        <c:lblAlgn val="ctr"/>
        <c:lblOffset val="100"/>
        <c:noMultiLvlLbl val="0"/>
      </c:catAx>
      <c:valAx>
        <c:axId val="1420198704"/>
        <c:scaling>
          <c:orientation val="minMax"/>
          <c:max val="5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(s) to Search Uniprot_trmebl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63167104112"/>
          <c:y val="0.0254283318751823"/>
          <c:w val="0.83146062992126"/>
          <c:h val="0.5017443132108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GCUPS!$L$4:$L$53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MT2H_BOVIN</c:v>
                </c:pt>
                <c:pt idx="4">
                  <c:v>RS18_METPP</c:v>
                </c:pt>
                <c:pt idx="5">
                  <c:v>YAEH_SALTY</c:v>
                </c:pt>
                <c:pt idx="6">
                  <c:v>PROF1_STRPU</c:v>
                </c:pt>
                <c:pt idx="7">
                  <c:v>RS14_ACICJ</c:v>
                </c:pt>
                <c:pt idx="8">
                  <c:v>YO13_BPHC1</c:v>
                </c:pt>
                <c:pt idx="9">
                  <c:v>BP40_BPPHE</c:v>
                </c:pt>
                <c:pt idx="10">
                  <c:v>SPEH_BACCN</c:v>
                </c:pt>
                <c:pt idx="11">
                  <c:v>GCSH_BORA1</c:v>
                </c:pt>
                <c:pt idx="12">
                  <c:v>EMC4_HUMAN</c:v>
                </c:pt>
                <c:pt idx="13">
                  <c:v>RM11_RECAM</c:v>
                </c:pt>
                <c:pt idx="14">
                  <c:v>MSCL_HAEDU</c:v>
                </c:pt>
                <c:pt idx="15">
                  <c:v>RS5_ANAMM</c:v>
                </c:pt>
                <c:pt idx="16">
                  <c:v>NTPA_BRASB</c:v>
                </c:pt>
                <c:pt idx="17">
                  <c:v>KDUI_YERE8</c:v>
                </c:pt>
                <c:pt idx="18">
                  <c:v>PIMT_SHIB3</c:v>
                </c:pt>
                <c:pt idx="19">
                  <c:v>RBL_PINPS</c:v>
                </c:pt>
                <c:pt idx="20">
                  <c:v>RS3_AGRRK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KCD15_HUMAN</c:v>
                </c:pt>
                <c:pt idx="25">
                  <c:v>Y5318_PSEAB</c:v>
                </c:pt>
                <c:pt idx="26">
                  <c:v>HTPX_BURP0</c:v>
                </c:pt>
                <c:pt idx="27">
                  <c:v>HTPX_SERP5</c:v>
                </c:pt>
                <c:pt idx="28">
                  <c:v>QUEA_BACMF</c:v>
                </c:pt>
                <c:pt idx="29">
                  <c:v>PYRK_METAC</c:v>
                </c:pt>
                <c:pt idx="30">
                  <c:v>TRG_CUPNH</c:v>
                </c:pt>
                <c:pt idx="31">
                  <c:v>TLX3_HUMAN</c:v>
                </c:pt>
                <c:pt idx="32">
                  <c:v>PUR9_CLOBL</c:v>
                </c:pt>
                <c:pt idx="33">
                  <c:v>SYE1_BRUSU</c:v>
                </c:pt>
                <c:pt idx="34">
                  <c:v>FDFT_USTMA</c:v>
                </c:pt>
                <c:pt idx="35">
                  <c:v>RIMO_BDEBA</c:v>
                </c:pt>
                <c:pt idx="36">
                  <c:v>OPSV_ORYLA</c:v>
                </c:pt>
                <c:pt idx="37">
                  <c:v>CYSK_YEAST</c:v>
                </c:pt>
                <c:pt idx="38">
                  <c:v>GLGC_BURP8</c:v>
                </c:pt>
                <c:pt idx="39">
                  <c:v>ECM14_LEPMJ</c:v>
                </c:pt>
                <c:pt idx="40">
                  <c:v>SMAG1_RAT</c:v>
                </c:pt>
                <c:pt idx="41">
                  <c:v>MURD_CUPMC</c:v>
                </c:pt>
                <c:pt idx="42">
                  <c:v>SYC_BURCC</c:v>
                </c:pt>
                <c:pt idx="43">
                  <c:v>RMLB_MYCTO</c:v>
                </c:pt>
                <c:pt idx="44">
                  <c:v>MNME_PSYIN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GCUPS!$N$4:$N$53</c:f>
              <c:numCache>
                <c:formatCode>General</c:formatCode>
                <c:ptCount val="50"/>
                <c:pt idx="0">
                  <c:v>0.464268</c:v>
                </c:pt>
                <c:pt idx="1">
                  <c:v>0.500252</c:v>
                </c:pt>
                <c:pt idx="2">
                  <c:v>0.491999</c:v>
                </c:pt>
                <c:pt idx="3">
                  <c:v>0.490646</c:v>
                </c:pt>
                <c:pt idx="4">
                  <c:v>0.51535</c:v>
                </c:pt>
                <c:pt idx="5">
                  <c:v>0.552952</c:v>
                </c:pt>
                <c:pt idx="6">
                  <c:v>0.553338</c:v>
                </c:pt>
                <c:pt idx="7">
                  <c:v>0.574846</c:v>
                </c:pt>
                <c:pt idx="8">
                  <c:v>0.614428</c:v>
                </c:pt>
                <c:pt idx="9">
                  <c:v>0.599425</c:v>
                </c:pt>
                <c:pt idx="10">
                  <c:v>0.622276</c:v>
                </c:pt>
                <c:pt idx="11">
                  <c:v>0.660475</c:v>
                </c:pt>
                <c:pt idx="12">
                  <c:v>0.614578</c:v>
                </c:pt>
                <c:pt idx="13">
                  <c:v>0.608222</c:v>
                </c:pt>
                <c:pt idx="14">
                  <c:v>0.681143</c:v>
                </c:pt>
                <c:pt idx="15">
                  <c:v>0.694641</c:v>
                </c:pt>
                <c:pt idx="16">
                  <c:v>0.797164</c:v>
                </c:pt>
                <c:pt idx="17">
                  <c:v>0.920379</c:v>
                </c:pt>
                <c:pt idx="18">
                  <c:v>0.917958</c:v>
                </c:pt>
                <c:pt idx="19">
                  <c:v>0.616689</c:v>
                </c:pt>
                <c:pt idx="20">
                  <c:v>0.970972</c:v>
                </c:pt>
                <c:pt idx="21">
                  <c:v>1.004113</c:v>
                </c:pt>
                <c:pt idx="22">
                  <c:v>1.013967</c:v>
                </c:pt>
                <c:pt idx="23">
                  <c:v>1.053844</c:v>
                </c:pt>
                <c:pt idx="24">
                  <c:v>1.063328</c:v>
                </c:pt>
                <c:pt idx="25">
                  <c:v>1.154562</c:v>
                </c:pt>
                <c:pt idx="26">
                  <c:v>1.164104</c:v>
                </c:pt>
                <c:pt idx="27">
                  <c:v>1.184835</c:v>
                </c:pt>
                <c:pt idx="28">
                  <c:v>1.222619</c:v>
                </c:pt>
                <c:pt idx="29">
                  <c:v>1.176832</c:v>
                </c:pt>
                <c:pt idx="30">
                  <c:v>1.234729</c:v>
                </c:pt>
                <c:pt idx="31">
                  <c:v>1.240837</c:v>
                </c:pt>
                <c:pt idx="32">
                  <c:v>1.533684</c:v>
                </c:pt>
                <c:pt idx="33">
                  <c:v>1.587737</c:v>
                </c:pt>
                <c:pt idx="34">
                  <c:v>1.639639</c:v>
                </c:pt>
                <c:pt idx="35">
                  <c:v>1.618014</c:v>
                </c:pt>
                <c:pt idx="36">
                  <c:v>1.364681</c:v>
                </c:pt>
                <c:pt idx="37">
                  <c:v>1.707625</c:v>
                </c:pt>
                <c:pt idx="38">
                  <c:v>1.630603</c:v>
                </c:pt>
                <c:pt idx="39">
                  <c:v>1.713314</c:v>
                </c:pt>
                <c:pt idx="40">
                  <c:v>1.721819</c:v>
                </c:pt>
                <c:pt idx="41">
                  <c:v>2.045005</c:v>
                </c:pt>
                <c:pt idx="42">
                  <c:v>2.107503</c:v>
                </c:pt>
                <c:pt idx="43">
                  <c:v>1.88189</c:v>
                </c:pt>
                <c:pt idx="44">
                  <c:v>2.152599</c:v>
                </c:pt>
                <c:pt idx="45">
                  <c:v>2.986497</c:v>
                </c:pt>
                <c:pt idx="46">
                  <c:v>4.2197</c:v>
                </c:pt>
                <c:pt idx="47">
                  <c:v>4.55598</c:v>
                </c:pt>
                <c:pt idx="48">
                  <c:v>4.164071</c:v>
                </c:pt>
                <c:pt idx="49">
                  <c:v>10.060313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559648"/>
        <c:axId val="1424701088"/>
      </c:barChart>
      <c:catAx>
        <c:axId val="1444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01088"/>
        <c:crosses val="autoZero"/>
        <c:auto val="1"/>
        <c:lblAlgn val="ctr"/>
        <c:lblOffset val="100"/>
        <c:noMultiLvlLbl val="0"/>
      </c:catAx>
      <c:valAx>
        <c:axId val="14247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Search Tara Oceans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Uniprot_trembl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MT2H_BOVIN</c:v>
                </c:pt>
                <c:pt idx="4">
                  <c:v>RS18_METPP</c:v>
                </c:pt>
                <c:pt idx="5">
                  <c:v>YAEH_SALTY</c:v>
                </c:pt>
                <c:pt idx="6">
                  <c:v>PROF1_STRPU</c:v>
                </c:pt>
                <c:pt idx="7">
                  <c:v>RS14_ACICJ</c:v>
                </c:pt>
                <c:pt idx="8">
                  <c:v>YO13_BPHC1</c:v>
                </c:pt>
                <c:pt idx="9">
                  <c:v>BP40_BPPHE</c:v>
                </c:pt>
                <c:pt idx="10">
                  <c:v>SPEH_BACCN</c:v>
                </c:pt>
                <c:pt idx="11">
                  <c:v>GCSH_BORA1</c:v>
                </c:pt>
                <c:pt idx="12">
                  <c:v>EMC4_HUMAN</c:v>
                </c:pt>
                <c:pt idx="13">
                  <c:v>RM11_RECAM</c:v>
                </c:pt>
                <c:pt idx="14">
                  <c:v>MSCL_HAEDU</c:v>
                </c:pt>
                <c:pt idx="15">
                  <c:v>RS5_ANAMM</c:v>
                </c:pt>
                <c:pt idx="16">
                  <c:v>NTPA_BRASB</c:v>
                </c:pt>
                <c:pt idx="17">
                  <c:v>KDUI_YERE8</c:v>
                </c:pt>
                <c:pt idx="18">
                  <c:v>PIMT_SHIB3</c:v>
                </c:pt>
                <c:pt idx="19">
                  <c:v>RBL_PINPS</c:v>
                </c:pt>
                <c:pt idx="20">
                  <c:v>RS3_AGRRK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KCD15_HUMAN</c:v>
                </c:pt>
                <c:pt idx="25">
                  <c:v>Y5318_PSEAB</c:v>
                </c:pt>
                <c:pt idx="26">
                  <c:v>HTPX_BURP0</c:v>
                </c:pt>
                <c:pt idx="27">
                  <c:v>HTPX_SERP5</c:v>
                </c:pt>
                <c:pt idx="28">
                  <c:v>QUEA_BACMF</c:v>
                </c:pt>
                <c:pt idx="29">
                  <c:v>PYRK_METAC</c:v>
                </c:pt>
                <c:pt idx="30">
                  <c:v>TRG_CUPNH</c:v>
                </c:pt>
                <c:pt idx="31">
                  <c:v>TLX3_HUMAN</c:v>
                </c:pt>
                <c:pt idx="32">
                  <c:v>PUR9_CLOBL</c:v>
                </c:pt>
                <c:pt idx="33">
                  <c:v>SYE1_BRUSU</c:v>
                </c:pt>
                <c:pt idx="34">
                  <c:v>FDFT_USTMA</c:v>
                </c:pt>
                <c:pt idx="35">
                  <c:v>RIMO_BDEBA</c:v>
                </c:pt>
                <c:pt idx="36">
                  <c:v>OPSV_ORYLA</c:v>
                </c:pt>
                <c:pt idx="37">
                  <c:v>CYSK_YEAST</c:v>
                </c:pt>
                <c:pt idx="38">
                  <c:v>GLGC_BURP8</c:v>
                </c:pt>
                <c:pt idx="39">
                  <c:v>ECM14_LEPMJ</c:v>
                </c:pt>
                <c:pt idx="40">
                  <c:v>SMAG1_RAT</c:v>
                </c:pt>
                <c:pt idx="41">
                  <c:v>MURD_CUPMC</c:v>
                </c:pt>
                <c:pt idx="42">
                  <c:v>SYC_BURCC</c:v>
                </c:pt>
                <c:pt idx="43">
                  <c:v>RMLB_MYCTO</c:v>
                </c:pt>
                <c:pt idx="44">
                  <c:v>MNME_PSYIN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GCUPS!$F$4:$F$53</c:f>
              <c:numCache>
                <c:formatCode>General</c:formatCode>
                <c:ptCount val="50"/>
                <c:pt idx="0">
                  <c:v>6430.694377728669</c:v>
                </c:pt>
                <c:pt idx="1">
                  <c:v>8126.887598847907</c:v>
                </c:pt>
                <c:pt idx="2">
                  <c:v>5175.352530296706</c:v>
                </c:pt>
                <c:pt idx="3">
                  <c:v>4445.82717985609</c:v>
                </c:pt>
                <c:pt idx="4">
                  <c:v>6937.10523022071</c:v>
                </c:pt>
                <c:pt idx="5">
                  <c:v>9013.878096312282</c:v>
                </c:pt>
                <c:pt idx="6">
                  <c:v>9865.069659689196</c:v>
                </c:pt>
                <c:pt idx="7">
                  <c:v>6881.503531800521</c:v>
                </c:pt>
                <c:pt idx="8">
                  <c:v>11130.65822188137</c:v>
                </c:pt>
                <c:pt idx="9">
                  <c:v>11472.13937719021</c:v>
                </c:pt>
                <c:pt idx="10">
                  <c:v>8207.59863016612</c:v>
                </c:pt>
                <c:pt idx="11">
                  <c:v>7879.625260183804</c:v>
                </c:pt>
                <c:pt idx="12">
                  <c:v>11465.99041234015</c:v>
                </c:pt>
                <c:pt idx="13">
                  <c:v>8835.745472786036</c:v>
                </c:pt>
                <c:pt idx="14">
                  <c:v>7519.909475445146</c:v>
                </c:pt>
                <c:pt idx="15">
                  <c:v>9747.607894333145</c:v>
                </c:pt>
                <c:pt idx="16">
                  <c:v>10243.40633457021</c:v>
                </c:pt>
                <c:pt idx="17">
                  <c:v>12184.03537652957</c:v>
                </c:pt>
                <c:pt idx="18">
                  <c:v>9094.819435534358</c:v>
                </c:pt>
                <c:pt idx="19">
                  <c:v>2023.21253756844</c:v>
                </c:pt>
                <c:pt idx="20">
                  <c:v>9886.30082883572</c:v>
                </c:pt>
                <c:pt idx="21">
                  <c:v>10198.35357876262</c:v>
                </c:pt>
                <c:pt idx="22">
                  <c:v>11379.26043168626</c:v>
                </c:pt>
                <c:pt idx="23">
                  <c:v>11412.9193394994</c:v>
                </c:pt>
                <c:pt idx="24">
                  <c:v>10100.22887169211</c:v>
                </c:pt>
                <c:pt idx="25">
                  <c:v>11056.23414394055</c:v>
                </c:pt>
                <c:pt idx="26">
                  <c:v>9901.551780549957</c:v>
                </c:pt>
                <c:pt idx="27">
                  <c:v>9932.01352585937</c:v>
                </c:pt>
                <c:pt idx="28">
                  <c:v>11173.94891635614</c:v>
                </c:pt>
                <c:pt idx="29">
                  <c:v>8398.303310577439</c:v>
                </c:pt>
                <c:pt idx="30">
                  <c:v>7461.167266210432</c:v>
                </c:pt>
                <c:pt idx="31">
                  <c:v>8266.347897998294</c:v>
                </c:pt>
                <c:pt idx="32">
                  <c:v>13026.75142618764</c:v>
                </c:pt>
                <c:pt idx="33">
                  <c:v>11573.51052861611</c:v>
                </c:pt>
                <c:pt idx="34">
                  <c:v>14274.7054775474</c:v>
                </c:pt>
                <c:pt idx="35">
                  <c:v>11380.10731991149</c:v>
                </c:pt>
                <c:pt idx="36">
                  <c:v>8259.647594536536</c:v>
                </c:pt>
                <c:pt idx="37">
                  <c:v>9496.361536942226</c:v>
                </c:pt>
                <c:pt idx="38">
                  <c:v>10124.90353923206</c:v>
                </c:pt>
                <c:pt idx="39">
                  <c:v>13217.86470163863</c:v>
                </c:pt>
                <c:pt idx="40">
                  <c:v>13672.89676055769</c:v>
                </c:pt>
                <c:pt idx="41">
                  <c:v>10343.17907807644</c:v>
                </c:pt>
                <c:pt idx="42">
                  <c:v>9360.533092287535</c:v>
                </c:pt>
                <c:pt idx="43">
                  <c:v>6581.466410638601</c:v>
                </c:pt>
                <c:pt idx="44">
                  <c:v>8825.14577794883</c:v>
                </c:pt>
                <c:pt idx="45">
                  <c:v>14323.40497159044</c:v>
                </c:pt>
                <c:pt idx="46">
                  <c:v>8874.158720945874</c:v>
                </c:pt>
                <c:pt idx="47">
                  <c:v>6981.192950333908</c:v>
                </c:pt>
                <c:pt idx="48">
                  <c:v>8831.52086235985</c:v>
                </c:pt>
                <c:pt idx="49">
                  <c:v>2140.796171285483</c:v>
                </c:pt>
              </c:numCache>
            </c:numRef>
          </c:val>
        </c:ser>
        <c:ser>
          <c:idx val="1"/>
          <c:order val="1"/>
          <c:tx>
            <c:v>Tara_oceans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GCUPS!$Q$4:$Q$53</c:f>
              <c:numCache>
                <c:formatCode>General</c:formatCode>
                <c:ptCount val="50"/>
                <c:pt idx="0">
                  <c:v>6997.501459898162</c:v>
                </c:pt>
                <c:pt idx="1">
                  <c:v>8409.10326800892</c:v>
                </c:pt>
                <c:pt idx="2">
                  <c:v>5925.854251654982</c:v>
                </c:pt>
                <c:pt idx="3">
                  <c:v>5178.19878060353</c:v>
                </c:pt>
                <c:pt idx="4">
                  <c:v>7758.648883065878</c:v>
                </c:pt>
                <c:pt idx="5">
                  <c:v>9641.390697897828</c:v>
                </c:pt>
                <c:pt idx="6">
                  <c:v>10688.45649923916</c:v>
                </c:pt>
                <c:pt idx="7">
                  <c:v>7317.909019159914</c:v>
                </c:pt>
                <c:pt idx="8">
                  <c:v>11727.14378974266</c:v>
                </c:pt>
                <c:pt idx="9">
                  <c:v>12576.53108607082</c:v>
                </c:pt>
                <c:pt idx="10">
                  <c:v>8701.165848658793</c:v>
                </c:pt>
                <c:pt idx="11">
                  <c:v>7882.623344562624</c:v>
                </c:pt>
                <c:pt idx="12">
                  <c:v>12401.98568240972</c:v>
                </c:pt>
                <c:pt idx="13">
                  <c:v>9929.400380223009</c:v>
                </c:pt>
                <c:pt idx="14">
                  <c:v>8132.620162468086</c:v>
                </c:pt>
                <c:pt idx="15">
                  <c:v>10432.9224875468</c:v>
                </c:pt>
                <c:pt idx="16">
                  <c:v>11181.0667802259</c:v>
                </c:pt>
                <c:pt idx="17">
                  <c:v>12580.42290554652</c:v>
                </c:pt>
                <c:pt idx="18">
                  <c:v>9437.515319245544</c:v>
                </c:pt>
                <c:pt idx="19">
                  <c:v>3241.844513107903</c:v>
                </c:pt>
                <c:pt idx="20">
                  <c:v>10337.78467344888</c:v>
                </c:pt>
                <c:pt idx="21">
                  <c:v>10411.37950831032</c:v>
                </c:pt>
                <c:pt idx="22">
                  <c:v>11747.87610958542</c:v>
                </c:pt>
                <c:pt idx="23">
                  <c:v>11817.1298248811</c:v>
                </c:pt>
                <c:pt idx="24">
                  <c:v>11085.01617518207</c:v>
                </c:pt>
                <c:pt idx="25">
                  <c:v>11255.2327472548</c:v>
                </c:pt>
                <c:pt idx="26">
                  <c:v>10196.94845991423</c:v>
                </c:pt>
                <c:pt idx="27">
                  <c:v>10264.60218222453</c:v>
                </c:pt>
                <c:pt idx="28">
                  <c:v>11650.70245757346</c:v>
                </c:pt>
                <c:pt idx="29">
                  <c:v>9166.476739289888</c:v>
                </c:pt>
                <c:pt idx="30">
                  <c:v>7792.15310215278</c:v>
                </c:pt>
                <c:pt idx="31">
                  <c:v>9767.769434138408</c:v>
                </c:pt>
                <c:pt idx="32">
                  <c:v>13551.32635456326</c:v>
                </c:pt>
                <c:pt idx="33">
                  <c:v>11988.22209798978</c:v>
                </c:pt>
                <c:pt idx="34">
                  <c:v>14529.97726354155</c:v>
                </c:pt>
                <c:pt idx="35">
                  <c:v>11763.89313639808</c:v>
                </c:pt>
                <c:pt idx="36">
                  <c:v>10193.71453559623</c:v>
                </c:pt>
                <c:pt idx="37">
                  <c:v>9585.55341752668</c:v>
                </c:pt>
                <c:pt idx="38">
                  <c:v>10779.07167239113</c:v>
                </c:pt>
                <c:pt idx="39">
                  <c:v>13929.47678921902</c:v>
                </c:pt>
                <c:pt idx="40">
                  <c:v>14755.68871587548</c:v>
                </c:pt>
                <c:pt idx="41">
                  <c:v>10264.86655774044</c:v>
                </c:pt>
                <c:pt idx="42">
                  <c:v>9189.711915484819</c:v>
                </c:pt>
                <c:pt idx="43">
                  <c:v>7325.729947270032</c:v>
                </c:pt>
                <c:pt idx="44">
                  <c:v>8803.703513167107</c:v>
                </c:pt>
                <c:pt idx="45">
                  <c:v>14768.99770415038</c:v>
                </c:pt>
                <c:pt idx="46">
                  <c:v>8458.94871208759</c:v>
                </c:pt>
                <c:pt idx="47">
                  <c:v>7331.784729708208</c:v>
                </c:pt>
                <c:pt idx="48">
                  <c:v>10502.39428900228</c:v>
                </c:pt>
                <c:pt idx="49">
                  <c:v>2111.425824055375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732960"/>
        <c:axId val="1424736992"/>
      </c:barChart>
      <c:catAx>
        <c:axId val="142473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36992"/>
        <c:crosses val="autoZero"/>
        <c:auto val="1"/>
        <c:lblAlgn val="ctr"/>
        <c:lblOffset val="100"/>
        <c:noMultiLvlLbl val="0"/>
      </c:catAx>
      <c:valAx>
        <c:axId val="14247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  <a:r>
                  <a:rPr lang="en-US" baseline="0"/>
                  <a:t> of Cell Updates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Uniprot_trembl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MT2H_BOVIN</c:v>
                </c:pt>
                <c:pt idx="4">
                  <c:v>RS18_METPP</c:v>
                </c:pt>
                <c:pt idx="5">
                  <c:v>YAEH_SALTY</c:v>
                </c:pt>
                <c:pt idx="6">
                  <c:v>PROF1_STRPU</c:v>
                </c:pt>
                <c:pt idx="7">
                  <c:v>RS14_ACICJ</c:v>
                </c:pt>
                <c:pt idx="8">
                  <c:v>YO13_BPHC1</c:v>
                </c:pt>
                <c:pt idx="9">
                  <c:v>BP40_BPPHE</c:v>
                </c:pt>
                <c:pt idx="10">
                  <c:v>SPEH_BACCN</c:v>
                </c:pt>
                <c:pt idx="11">
                  <c:v>GCSH_BORA1</c:v>
                </c:pt>
                <c:pt idx="12">
                  <c:v>EMC4_HUMAN</c:v>
                </c:pt>
                <c:pt idx="13">
                  <c:v>RM11_RECAM</c:v>
                </c:pt>
                <c:pt idx="14">
                  <c:v>MSCL_HAEDU</c:v>
                </c:pt>
                <c:pt idx="15">
                  <c:v>RS5_ANAMM</c:v>
                </c:pt>
                <c:pt idx="16">
                  <c:v>NTPA_BRASB</c:v>
                </c:pt>
                <c:pt idx="17">
                  <c:v>KDUI_YERE8</c:v>
                </c:pt>
                <c:pt idx="18">
                  <c:v>PIMT_SHIB3</c:v>
                </c:pt>
                <c:pt idx="19">
                  <c:v>RBL_PINPS</c:v>
                </c:pt>
                <c:pt idx="20">
                  <c:v>RS3_AGRRK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KCD15_HUMAN</c:v>
                </c:pt>
                <c:pt idx="25">
                  <c:v>Y5318_PSEAB</c:v>
                </c:pt>
                <c:pt idx="26">
                  <c:v>HTPX_BURP0</c:v>
                </c:pt>
                <c:pt idx="27">
                  <c:v>HTPX_SERP5</c:v>
                </c:pt>
                <c:pt idx="28">
                  <c:v>QUEA_BACMF</c:v>
                </c:pt>
                <c:pt idx="29">
                  <c:v>PYRK_METAC</c:v>
                </c:pt>
                <c:pt idx="30">
                  <c:v>TRG_CUPNH</c:v>
                </c:pt>
                <c:pt idx="31">
                  <c:v>TLX3_HUMAN</c:v>
                </c:pt>
                <c:pt idx="32">
                  <c:v>PUR9_CLOBL</c:v>
                </c:pt>
                <c:pt idx="33">
                  <c:v>SYE1_BRUSU</c:v>
                </c:pt>
                <c:pt idx="34">
                  <c:v>FDFT_USTMA</c:v>
                </c:pt>
                <c:pt idx="35">
                  <c:v>RIMO_BDEBA</c:v>
                </c:pt>
                <c:pt idx="36">
                  <c:v>OPSV_ORYLA</c:v>
                </c:pt>
                <c:pt idx="37">
                  <c:v>CYSK_YEAST</c:v>
                </c:pt>
                <c:pt idx="38">
                  <c:v>GLGC_BURP8</c:v>
                </c:pt>
                <c:pt idx="39">
                  <c:v>ECM14_LEPMJ</c:v>
                </c:pt>
                <c:pt idx="40">
                  <c:v>SMAG1_RAT</c:v>
                </c:pt>
                <c:pt idx="41">
                  <c:v>MURD_CUPMC</c:v>
                </c:pt>
                <c:pt idx="42">
                  <c:v>SYC_BURCC</c:v>
                </c:pt>
                <c:pt idx="43">
                  <c:v>RMLB_MYCTO</c:v>
                </c:pt>
                <c:pt idx="44">
                  <c:v>MNME_PSYIN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GCUPS!$E$4:$E$53</c:f>
              <c:numCache>
                <c:formatCode>General</c:formatCode>
                <c:ptCount val="50"/>
                <c:pt idx="0">
                  <c:v>19.5146295207708</c:v>
                </c:pt>
                <c:pt idx="1">
                  <c:v>25.69192031685117</c:v>
                </c:pt>
                <c:pt idx="2">
                  <c:v>16.11713705827119</c:v>
                </c:pt>
                <c:pt idx="3">
                  <c:v>13.44713083059986</c:v>
                </c:pt>
                <c:pt idx="4">
                  <c:v>24.15827934642302</c:v>
                </c:pt>
                <c:pt idx="5">
                  <c:v>27.48223142697006</c:v>
                </c:pt>
                <c:pt idx="6">
                  <c:v>30.42901854563858</c:v>
                </c:pt>
                <c:pt idx="7">
                  <c:v>23.38255258511636</c:v>
                </c:pt>
                <c:pt idx="8">
                  <c:v>34.0730742147902</c:v>
                </c:pt>
                <c:pt idx="9">
                  <c:v>36.42207581656805</c:v>
                </c:pt>
                <c:pt idx="10">
                  <c:v>26.01056318807848</c:v>
                </c:pt>
                <c:pt idx="11">
                  <c:v>25.27018046493129</c:v>
                </c:pt>
                <c:pt idx="12">
                  <c:v>34.25410996227121</c:v>
                </c:pt>
                <c:pt idx="13">
                  <c:v>30.17896279204318</c:v>
                </c:pt>
                <c:pt idx="14">
                  <c:v>24.24966713345036</c:v>
                </c:pt>
                <c:pt idx="15">
                  <c:v>30.86494054346505</c:v>
                </c:pt>
                <c:pt idx="16">
                  <c:v>31.53800021116481</c:v>
                </c:pt>
                <c:pt idx="17">
                  <c:v>34.91020896272853</c:v>
                </c:pt>
                <c:pt idx="18">
                  <c:v>28.36337346674045</c:v>
                </c:pt>
                <c:pt idx="19">
                  <c:v>9.506300199282067</c:v>
                </c:pt>
                <c:pt idx="20">
                  <c:v>30.15780107610194</c:v>
                </c:pt>
                <c:pt idx="21">
                  <c:v>30.41259478192844</c:v>
                </c:pt>
                <c:pt idx="22">
                  <c:v>34.12717587039654</c:v>
                </c:pt>
                <c:pt idx="23">
                  <c:v>32.05682627842533</c:v>
                </c:pt>
                <c:pt idx="24">
                  <c:v>27.99952069398844</c:v>
                </c:pt>
                <c:pt idx="25">
                  <c:v>32.25172381052183</c:v>
                </c:pt>
                <c:pt idx="26">
                  <c:v>28.91237868823466</c:v>
                </c:pt>
                <c:pt idx="27">
                  <c:v>28.6175163750519</c:v>
                </c:pt>
                <c:pt idx="28">
                  <c:v>32.44429659579158</c:v>
                </c:pt>
                <c:pt idx="29">
                  <c:v>24.62095182241615</c:v>
                </c:pt>
                <c:pt idx="30">
                  <c:v>22.88448593534025</c:v>
                </c:pt>
                <c:pt idx="31">
                  <c:v>24.06279733702279</c:v>
                </c:pt>
                <c:pt idx="32">
                  <c:v>37.92988822777533</c:v>
                </c:pt>
                <c:pt idx="33">
                  <c:v>34.17898494375205</c:v>
                </c:pt>
                <c:pt idx="34">
                  <c:v>40.19950435579695</c:v>
                </c:pt>
                <c:pt idx="35">
                  <c:v>32.69244051851427</c:v>
                </c:pt>
                <c:pt idx="36">
                  <c:v>25.0439719797565</c:v>
                </c:pt>
                <c:pt idx="37">
                  <c:v>27.91107675788911</c:v>
                </c:pt>
                <c:pt idx="38">
                  <c:v>29.47804838614983</c:v>
                </c:pt>
                <c:pt idx="39">
                  <c:v>36.96033597829141</c:v>
                </c:pt>
                <c:pt idx="40">
                  <c:v>39.74348556953792</c:v>
                </c:pt>
                <c:pt idx="41">
                  <c:v>29.55500915134265</c:v>
                </c:pt>
                <c:pt idx="42">
                  <c:v>26.24067120605791</c:v>
                </c:pt>
                <c:pt idx="43">
                  <c:v>20.25869292649462</c:v>
                </c:pt>
                <c:pt idx="44">
                  <c:v>24.90496619511644</c:v>
                </c:pt>
                <c:pt idx="45">
                  <c:v>40.05102255279181</c:v>
                </c:pt>
                <c:pt idx="46">
                  <c:v>23.95342854900451</c:v>
                </c:pt>
                <c:pt idx="47">
                  <c:v>18.4644214322702</c:v>
                </c:pt>
                <c:pt idx="48">
                  <c:v>23.62759301746458</c:v>
                </c:pt>
                <c:pt idx="49">
                  <c:v>6.301175692455118</c:v>
                </c:pt>
              </c:numCache>
            </c:numRef>
          </c:val>
        </c:ser>
        <c:ser>
          <c:idx val="1"/>
          <c:order val="1"/>
          <c:tx>
            <c:v>Tara_oceans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GCUPS!$P$4:$P$53</c:f>
              <c:numCache>
                <c:formatCode>General</c:formatCode>
                <c:ptCount val="50"/>
                <c:pt idx="0">
                  <c:v>19.40160209362124</c:v>
                </c:pt>
                <c:pt idx="1">
                  <c:v>25.08608491257838</c:v>
                </c:pt>
                <c:pt idx="2">
                  <c:v>16.45068498813864</c:v>
                </c:pt>
                <c:pt idx="3">
                  <c:v>14.50848366736478</c:v>
                </c:pt>
                <c:pt idx="4">
                  <c:v>23.46711885656816</c:v>
                </c:pt>
                <c:pt idx="5">
                  <c:v>27.71596547565961</c:v>
                </c:pt>
                <c:pt idx="6">
                  <c:v>29.72577982543082</c:v>
                </c:pt>
                <c:pt idx="7">
                  <c:v>22.7988866553541</c:v>
                </c:pt>
                <c:pt idx="8">
                  <c:v>33.41807969678222</c:v>
                </c:pt>
                <c:pt idx="9">
                  <c:v>36.24800729269587</c:v>
                </c:pt>
                <c:pt idx="10">
                  <c:v>25.1237536769728</c:v>
                </c:pt>
                <c:pt idx="11">
                  <c:v>23.49526547856176</c:v>
                </c:pt>
                <c:pt idx="12">
                  <c:v>34.63024882535022</c:v>
                </c:pt>
                <c:pt idx="13">
                  <c:v>29.80675299248109</c:v>
                </c:pt>
                <c:pt idx="14">
                  <c:v>23.1428093842369</c:v>
                </c:pt>
                <c:pt idx="15">
                  <c:v>30.41719722495596</c:v>
                </c:pt>
                <c:pt idx="16">
                  <c:v>30.77375821031855</c:v>
                </c:pt>
                <c:pt idx="17">
                  <c:v>34.29810166164712</c:v>
                </c:pt>
                <c:pt idx="18">
                  <c:v>26.74836563642617</c:v>
                </c:pt>
                <c:pt idx="19">
                  <c:v>11.03731970889886</c:v>
                </c:pt>
                <c:pt idx="20">
                  <c:v>29.16519139478246</c:v>
                </c:pt>
                <c:pt idx="21">
                  <c:v>29.17734466628326</c:v>
                </c:pt>
                <c:pt idx="22">
                  <c:v>32.34700977689045</c:v>
                </c:pt>
                <c:pt idx="23">
                  <c:v>32.1721536253939</c:v>
                </c:pt>
                <c:pt idx="24">
                  <c:v>29.84793813999182</c:v>
                </c:pt>
                <c:pt idx="25">
                  <c:v>31.35507626970109</c:v>
                </c:pt>
                <c:pt idx="26">
                  <c:v>27.5208674857882</c:v>
                </c:pt>
                <c:pt idx="27">
                  <c:v>28.20112658926147</c:v>
                </c:pt>
                <c:pt idx="28">
                  <c:v>31.97981222863666</c:v>
                </c:pt>
                <c:pt idx="29">
                  <c:v>25.04814477541094</c:v>
                </c:pt>
                <c:pt idx="30">
                  <c:v>21.34870824097283</c:v>
                </c:pt>
                <c:pt idx="31">
                  <c:v>25.86744798271716</c:v>
                </c:pt>
                <c:pt idx="32">
                  <c:v>36.79178967877429</c:v>
                </c:pt>
                <c:pt idx="33">
                  <c:v>32.81836203381381</c:v>
                </c:pt>
                <c:pt idx="34">
                  <c:v>39.49020689601124</c:v>
                </c:pt>
                <c:pt idx="35">
                  <c:v>31.5588643235945</c:v>
                </c:pt>
                <c:pt idx="36">
                  <c:v>27.71447678298092</c:v>
                </c:pt>
                <c:pt idx="37">
                  <c:v>25.94929924737677</c:v>
                </c:pt>
                <c:pt idx="38">
                  <c:v>29.04916218316748</c:v>
                </c:pt>
                <c:pt idx="39">
                  <c:v>37.85402352900654</c:v>
                </c:pt>
                <c:pt idx="40">
                  <c:v>39.73076879988822</c:v>
                </c:pt>
                <c:pt idx="41">
                  <c:v>27.34670257226885</c:v>
                </c:pt>
                <c:pt idx="42">
                  <c:v>24.05229922394884</c:v>
                </c:pt>
                <c:pt idx="43">
                  <c:v>19.51299373642519</c:v>
                </c:pt>
                <c:pt idx="44">
                  <c:v>23.21310161901618</c:v>
                </c:pt>
                <c:pt idx="45">
                  <c:v>40.35741906460357</c:v>
                </c:pt>
                <c:pt idx="46">
                  <c:v>22.25591497571251</c:v>
                </c:pt>
                <c:pt idx="47">
                  <c:v>19.03347904783562</c:v>
                </c:pt>
                <c:pt idx="48">
                  <c:v>28.02815300346856</c:v>
                </c:pt>
                <c:pt idx="49">
                  <c:v>5.511615888359779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754832"/>
        <c:axId val="1421042880"/>
      </c:barChart>
      <c:catAx>
        <c:axId val="14247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42880"/>
        <c:crosses val="autoZero"/>
        <c:auto val="1"/>
        <c:lblAlgn val="ctr"/>
        <c:lblOffset val="100"/>
        <c:noMultiLvlLbl val="0"/>
      </c:catAx>
      <c:valAx>
        <c:axId val="14210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  <a:r>
                  <a:rPr lang="en-US" baseline="0"/>
                  <a:t> of Cell Updates perSecond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'H3 uniprot_trembl'!$B$3:$AY$3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'H3 uniprot_trembl'!$B$121:$AY$121</c:f>
              <c:numCache>
                <c:formatCode>General</c:formatCode>
                <c:ptCount val="50"/>
                <c:pt idx="0">
                  <c:v>1.0</c:v>
                </c:pt>
                <c:pt idx="1">
                  <c:v>2.010809645847818</c:v>
                </c:pt>
                <c:pt idx="2">
                  <c:v>3.001540717008472</c:v>
                </c:pt>
                <c:pt idx="3">
                  <c:v>3.975694036851656</c:v>
                </c:pt>
                <c:pt idx="4">
                  <c:v>4.812777714368903</c:v>
                </c:pt>
                <c:pt idx="5">
                  <c:v>5.630809378819538</c:v>
                </c:pt>
                <c:pt idx="6">
                  <c:v>6.477851181393652</c:v>
                </c:pt>
                <c:pt idx="7">
                  <c:v>7.310571812069242</c:v>
                </c:pt>
                <c:pt idx="8">
                  <c:v>8.094331798825486</c:v>
                </c:pt>
                <c:pt idx="9">
                  <c:v>8.877655981063893</c:v>
                </c:pt>
                <c:pt idx="10">
                  <c:v>9.600123890458976</c:v>
                </c:pt>
                <c:pt idx="11">
                  <c:v>10.33181333310083</c:v>
                </c:pt>
                <c:pt idx="12">
                  <c:v>10.9965296877366</c:v>
                </c:pt>
                <c:pt idx="13">
                  <c:v>11.66356535510961</c:v>
                </c:pt>
                <c:pt idx="14">
                  <c:v>12.276304153656</c:v>
                </c:pt>
                <c:pt idx="15">
                  <c:v>12.91088999104198</c:v>
                </c:pt>
                <c:pt idx="16">
                  <c:v>13.53474675439361</c:v>
                </c:pt>
                <c:pt idx="17">
                  <c:v>14.17230795875868</c:v>
                </c:pt>
                <c:pt idx="18">
                  <c:v>14.91312532885723</c:v>
                </c:pt>
                <c:pt idx="19">
                  <c:v>15.69106163423626</c:v>
                </c:pt>
                <c:pt idx="20">
                  <c:v>16.3804588426376</c:v>
                </c:pt>
                <c:pt idx="21">
                  <c:v>17.18907220346325</c:v>
                </c:pt>
                <c:pt idx="22">
                  <c:v>17.91908058899874</c:v>
                </c:pt>
                <c:pt idx="23">
                  <c:v>18.7121798113447</c:v>
                </c:pt>
                <c:pt idx="24">
                  <c:v>19.42773036933755</c:v>
                </c:pt>
                <c:pt idx="25">
                  <c:v>20.14353201566894</c:v>
                </c:pt>
                <c:pt idx="26">
                  <c:v>20.929745276689</c:v>
                </c:pt>
                <c:pt idx="27">
                  <c:v>21.44294291997555</c:v>
                </c:pt>
                <c:pt idx="28">
                  <c:v>21.96996504073389</c:v>
                </c:pt>
                <c:pt idx="29">
                  <c:v>22.84668345092342</c:v>
                </c:pt>
                <c:pt idx="30">
                  <c:v>23.13668329722713</c:v>
                </c:pt>
                <c:pt idx="31">
                  <c:v>24.23452348027917</c:v>
                </c:pt>
                <c:pt idx="32">
                  <c:v>24.34872598212489</c:v>
                </c:pt>
                <c:pt idx="33">
                  <c:v>24.67063064542011</c:v>
                </c:pt>
                <c:pt idx="34">
                  <c:v>25.78200185895865</c:v>
                </c:pt>
                <c:pt idx="35">
                  <c:v>25.16454010464465</c:v>
                </c:pt>
                <c:pt idx="36">
                  <c:v>50.17635289040876</c:v>
                </c:pt>
                <c:pt idx="37">
                  <c:v>73.80895931035485</c:v>
                </c:pt>
                <c:pt idx="38">
                  <c:v>97.7774047008045</c:v>
                </c:pt>
                <c:pt idx="39">
                  <c:v>121.257027959932</c:v>
                </c:pt>
                <c:pt idx="40">
                  <c:v>140.3581548820031</c:v>
                </c:pt>
                <c:pt idx="41">
                  <c:v>163.5996796216631</c:v>
                </c:pt>
                <c:pt idx="42">
                  <c:v>187.5512559718863</c:v>
                </c:pt>
                <c:pt idx="43">
                  <c:v>206.1738757472876</c:v>
                </c:pt>
                <c:pt idx="44">
                  <c:v>225.9715558599071</c:v>
                </c:pt>
                <c:pt idx="45">
                  <c:v>247.8038646005559</c:v>
                </c:pt>
                <c:pt idx="46">
                  <c:v>266.5461697426301</c:v>
                </c:pt>
                <c:pt idx="47">
                  <c:v>288.9039213736116</c:v>
                </c:pt>
                <c:pt idx="48">
                  <c:v>308.2188370263024</c:v>
                </c:pt>
                <c:pt idx="49">
                  <c:v>331.3947752326026</c:v>
                </c:pt>
              </c:numCache>
            </c:numRef>
          </c:yVal>
          <c:smooth val="0"/>
        </c:ser>
        <c:ser>
          <c:idx val="2"/>
          <c:order val="1"/>
          <c:tx>
            <c:v>H4 (old instructions)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'H4 No AVX Uniprot Trembl'!$B$3:$AY$3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'H4 No AVX Uniprot Trembl'!$B$59:$AY$59</c:f>
              <c:numCache>
                <c:formatCode>General</c:formatCode>
                <c:ptCount val="50"/>
                <c:pt idx="0">
                  <c:v>1.0</c:v>
                </c:pt>
                <c:pt idx="1">
                  <c:v>1.987046229251988</c:v>
                </c:pt>
                <c:pt idx="2">
                  <c:v>2.973684827580476</c:v>
                </c:pt>
                <c:pt idx="3">
                  <c:v>3.845068527262633</c:v>
                </c:pt>
                <c:pt idx="4">
                  <c:v>4.70976065177354</c:v>
                </c:pt>
                <c:pt idx="5">
                  <c:v>5.53831227561173</c:v>
                </c:pt>
                <c:pt idx="6">
                  <c:v>6.378894674632424</c:v>
                </c:pt>
                <c:pt idx="7">
                  <c:v>7.162525811725475</c:v>
                </c:pt>
                <c:pt idx="8">
                  <c:v>7.958394950412978</c:v>
                </c:pt>
                <c:pt idx="9">
                  <c:v>8.674278286253649</c:v>
                </c:pt>
                <c:pt idx="10">
                  <c:v>9.42695221375411</c:v>
                </c:pt>
                <c:pt idx="11">
                  <c:v>10.08059547569281</c:v>
                </c:pt>
                <c:pt idx="12">
                  <c:v>10.74949745626132</c:v>
                </c:pt>
                <c:pt idx="13">
                  <c:v>11.38477993128238</c:v>
                </c:pt>
                <c:pt idx="14">
                  <c:v>12.0113278392768</c:v>
                </c:pt>
                <c:pt idx="15">
                  <c:v>12.59928276999426</c:v>
                </c:pt>
                <c:pt idx="16">
                  <c:v>13.17324675628111</c:v>
                </c:pt>
                <c:pt idx="17">
                  <c:v>13.94961244808647</c:v>
                </c:pt>
                <c:pt idx="18">
                  <c:v>14.73053450539748</c:v>
                </c:pt>
                <c:pt idx="19">
                  <c:v>15.49459796180133</c:v>
                </c:pt>
                <c:pt idx="20">
                  <c:v>16.26541428942823</c:v>
                </c:pt>
                <c:pt idx="21">
                  <c:v>17.03827563188969</c:v>
                </c:pt>
                <c:pt idx="22">
                  <c:v>17.8138350164465</c:v>
                </c:pt>
                <c:pt idx="23">
                  <c:v>18.58591774518815</c:v>
                </c:pt>
                <c:pt idx="24">
                  <c:v>19.34887200908179</c:v>
                </c:pt>
                <c:pt idx="25">
                  <c:v>20.0697612166973</c:v>
                </c:pt>
                <c:pt idx="26">
                  <c:v>20.71090075361035</c:v>
                </c:pt>
                <c:pt idx="27">
                  <c:v>21.48771250524942</c:v>
                </c:pt>
                <c:pt idx="28">
                  <c:v>21.94715851605864</c:v>
                </c:pt>
                <c:pt idx="29">
                  <c:v>22.53355823697095</c:v>
                </c:pt>
                <c:pt idx="30">
                  <c:v>23.34446787261166</c:v>
                </c:pt>
                <c:pt idx="31">
                  <c:v>23.99256346213334</c:v>
                </c:pt>
                <c:pt idx="32">
                  <c:v>24.00221474812025</c:v>
                </c:pt>
                <c:pt idx="33">
                  <c:v>24.2985309998436</c:v>
                </c:pt>
                <c:pt idx="34">
                  <c:v>25.59123164603319</c:v>
                </c:pt>
                <c:pt idx="35">
                  <c:v>24.99991652434979</c:v>
                </c:pt>
                <c:pt idx="36">
                  <c:v>50.01509085973601</c:v>
                </c:pt>
                <c:pt idx="37">
                  <c:v>74.6232093273776</c:v>
                </c:pt>
                <c:pt idx="38">
                  <c:v>100.4712474701359</c:v>
                </c:pt>
                <c:pt idx="39">
                  <c:v>126.433828874359</c:v>
                </c:pt>
                <c:pt idx="40">
                  <c:v>150.0533787909779</c:v>
                </c:pt>
                <c:pt idx="41">
                  <c:v>176.0919402993738</c:v>
                </c:pt>
                <c:pt idx="42">
                  <c:v>201.3822385245561</c:v>
                </c:pt>
                <c:pt idx="43">
                  <c:v>226.8991484156685</c:v>
                </c:pt>
                <c:pt idx="44">
                  <c:v>250.3354896353111</c:v>
                </c:pt>
                <c:pt idx="45">
                  <c:v>274.4960031777379</c:v>
                </c:pt>
                <c:pt idx="46">
                  <c:v>298.5766378621992</c:v>
                </c:pt>
                <c:pt idx="47">
                  <c:v>322.7684256878879</c:v>
                </c:pt>
                <c:pt idx="48">
                  <c:v>347.0716107647161</c:v>
                </c:pt>
                <c:pt idx="49">
                  <c:v>373.7847024351071</c:v>
                </c:pt>
              </c:numCache>
            </c:numRef>
          </c:yVal>
          <c:smooth val="0"/>
        </c:ser>
        <c:ser>
          <c:idx val="0"/>
          <c:order val="2"/>
          <c:tx>
            <c:v>H4 (new instructions)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'H4 uniprot_trembl'!$B$3:$AY$3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'H4 uniprot_trembl'!$B$180:$AY$180</c:f>
              <c:numCache>
                <c:formatCode>General</c:formatCode>
                <c:ptCount val="50"/>
                <c:pt idx="0">
                  <c:v>1.0</c:v>
                </c:pt>
                <c:pt idx="1">
                  <c:v>1.997580726492793</c:v>
                </c:pt>
                <c:pt idx="2">
                  <c:v>2.978516994503194</c:v>
                </c:pt>
                <c:pt idx="3">
                  <c:v>3.819081983984733</c:v>
                </c:pt>
                <c:pt idx="4">
                  <c:v>3.819081983984733</c:v>
                </c:pt>
                <c:pt idx="5">
                  <c:v>5.471130189920875</c:v>
                </c:pt>
                <c:pt idx="6">
                  <c:v>6.28873279135187</c:v>
                </c:pt>
                <c:pt idx="7">
                  <c:v>7.056550229258811</c:v>
                </c:pt>
                <c:pt idx="8">
                  <c:v>7.799613921190096</c:v>
                </c:pt>
                <c:pt idx="9">
                  <c:v>8.494148821143677</c:v>
                </c:pt>
                <c:pt idx="10">
                  <c:v>9.191736090920537</c:v>
                </c:pt>
                <c:pt idx="11">
                  <c:v>9.829157103307332</c:v>
                </c:pt>
                <c:pt idx="12">
                  <c:v>10.47716170161725</c:v>
                </c:pt>
                <c:pt idx="13">
                  <c:v>11.07451889811772</c:v>
                </c:pt>
                <c:pt idx="14">
                  <c:v>11.70351397100787</c:v>
                </c:pt>
                <c:pt idx="15">
                  <c:v>12.4790925390349</c:v>
                </c:pt>
                <c:pt idx="16">
                  <c:v>13.25662969807168</c:v>
                </c:pt>
                <c:pt idx="17">
                  <c:v>14.02733805283196</c:v>
                </c:pt>
                <c:pt idx="18">
                  <c:v>14.81633714119935</c:v>
                </c:pt>
                <c:pt idx="19">
                  <c:v>15.5808232202154</c:v>
                </c:pt>
                <c:pt idx="20">
                  <c:v>16.34899705387713</c:v>
                </c:pt>
                <c:pt idx="21">
                  <c:v>17.134383323898</c:v>
                </c:pt>
                <c:pt idx="22">
                  <c:v>17.91016413270958</c:v>
                </c:pt>
                <c:pt idx="23">
                  <c:v>18.67978293138572</c:v>
                </c:pt>
                <c:pt idx="24">
                  <c:v>19.43168005167528</c:v>
                </c:pt>
                <c:pt idx="25">
                  <c:v>20.21099797765816</c:v>
                </c:pt>
                <c:pt idx="26">
                  <c:v>20.21099797765816</c:v>
                </c:pt>
                <c:pt idx="27">
                  <c:v>21.73850663161427</c:v>
                </c:pt>
                <c:pt idx="28">
                  <c:v>22.44483748386855</c:v>
                </c:pt>
                <c:pt idx="29">
                  <c:v>23.04834316617779</c:v>
                </c:pt>
                <c:pt idx="30">
                  <c:v>23.8489553492572</c:v>
                </c:pt>
                <c:pt idx="31">
                  <c:v>24.52740162420352</c:v>
                </c:pt>
                <c:pt idx="32">
                  <c:v>24.75140426638798</c:v>
                </c:pt>
                <c:pt idx="33">
                  <c:v>25.71767665300205</c:v>
                </c:pt>
                <c:pt idx="34">
                  <c:v>26.35563723894298</c:v>
                </c:pt>
                <c:pt idx="35">
                  <c:v>26.43756719208052</c:v>
                </c:pt>
                <c:pt idx="36">
                  <c:v>49.78475059936311</c:v>
                </c:pt>
                <c:pt idx="37">
                  <c:v>77.9294277614337</c:v>
                </c:pt>
                <c:pt idx="38">
                  <c:v>102.6219795633613</c:v>
                </c:pt>
                <c:pt idx="39">
                  <c:v>127.7309822800507</c:v>
                </c:pt>
                <c:pt idx="40">
                  <c:v>153.6994957772361</c:v>
                </c:pt>
                <c:pt idx="41">
                  <c:v>179.3352610461038</c:v>
                </c:pt>
                <c:pt idx="42">
                  <c:v>207.5343016995462</c:v>
                </c:pt>
                <c:pt idx="43">
                  <c:v>228.6852370052584</c:v>
                </c:pt>
                <c:pt idx="44">
                  <c:v>255.4745695088387</c:v>
                </c:pt>
                <c:pt idx="45">
                  <c:v>278.922790481465</c:v>
                </c:pt>
                <c:pt idx="46">
                  <c:v>303.7782662066714</c:v>
                </c:pt>
                <c:pt idx="47">
                  <c:v>328.6797765025556</c:v>
                </c:pt>
                <c:pt idx="48">
                  <c:v>353.2466585520224</c:v>
                </c:pt>
                <c:pt idx="49">
                  <c:v>377.2594189069493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988128"/>
        <c:axId val="1424990608"/>
      </c:scatterChart>
      <c:valAx>
        <c:axId val="14249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90608"/>
        <c:crosses val="autoZero"/>
        <c:crossBetween val="midCat"/>
      </c:valAx>
      <c:valAx>
        <c:axId val="14249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8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7451913660046"/>
          <c:y val="0.0348498845265589"/>
          <c:w val="0.942065753907627"/>
          <c:h val="0.912729173864814"/>
        </c:manualLayout>
      </c:layout>
      <c:scatterChart>
        <c:scatterStyle val="lineMarker"/>
        <c:varyColors val="0"/>
        <c:ser>
          <c:idx val="0"/>
          <c:order val="0"/>
          <c:tx>
            <c:v>H4 vs. H3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Comparison!$B$54:$AY$54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Comparison!$B$55:$AY$55</c:f>
              <c:numCache>
                <c:formatCode>General</c:formatCode>
                <c:ptCount val="50"/>
                <c:pt idx="0">
                  <c:v>1.736216369686777</c:v>
                </c:pt>
                <c:pt idx="1">
                  <c:v>1.724793972551927</c:v>
                </c:pt>
                <c:pt idx="2">
                  <c:v>1.72289848808075</c:v>
                </c:pt>
                <c:pt idx="3">
                  <c:v>1.667822673552874</c:v>
                </c:pt>
                <c:pt idx="4">
                  <c:v>1.377739229047198</c:v>
                </c:pt>
                <c:pt idx="5">
                  <c:v>1.686980531104316</c:v>
                </c:pt>
                <c:pt idx="6">
                  <c:v>1.685528196185282</c:v>
                </c:pt>
                <c:pt idx="7">
                  <c:v>1.675887787782815</c:v>
                </c:pt>
                <c:pt idx="8">
                  <c:v>1.673000033081431</c:v>
                </c:pt>
                <c:pt idx="9">
                  <c:v>1.66121330464733</c:v>
                </c:pt>
                <c:pt idx="10">
                  <c:v>1.662357991312756</c:v>
                </c:pt>
                <c:pt idx="11">
                  <c:v>1.651747172813417</c:v>
                </c:pt>
                <c:pt idx="12">
                  <c:v>1.6542145723018</c:v>
                </c:pt>
                <c:pt idx="13">
                  <c:v>1.648532023605817</c:v>
                </c:pt>
                <c:pt idx="14">
                  <c:v>1.655207649223184</c:v>
                </c:pt>
                <c:pt idx="15">
                  <c:v>1.678149590008235</c:v>
                </c:pt>
                <c:pt idx="16">
                  <c:v>1.700539944066291</c:v>
                </c:pt>
                <c:pt idx="17">
                  <c:v>1.718456444873235</c:v>
                </c:pt>
                <c:pt idx="18">
                  <c:v>1.724948092105903</c:v>
                </c:pt>
                <c:pt idx="19">
                  <c:v>1.724018486366141</c:v>
                </c:pt>
                <c:pt idx="20">
                  <c:v>1.732881635709523</c:v>
                </c:pt>
                <c:pt idx="21">
                  <c:v>1.730692410812376</c:v>
                </c:pt>
                <c:pt idx="22">
                  <c:v>1.735352435999335</c:v>
                </c:pt>
                <c:pt idx="23">
                  <c:v>1.733210413465821</c:v>
                </c:pt>
                <c:pt idx="24">
                  <c:v>1.736569344686917</c:v>
                </c:pt>
                <c:pt idx="25">
                  <c:v>1.742031412823762</c:v>
                </c:pt>
                <c:pt idx="26">
                  <c:v>1.676593053217877</c:v>
                </c:pt>
                <c:pt idx="27">
                  <c:v>1.760147905406833</c:v>
                </c:pt>
                <c:pt idx="28">
                  <c:v>1.773744026547173</c:v>
                </c:pt>
                <c:pt idx="29">
                  <c:v>1.751541346700754</c:v>
                </c:pt>
                <c:pt idx="30">
                  <c:v>1.789666485268089</c:v>
                </c:pt>
                <c:pt idx="31">
                  <c:v>1.757198825901306</c:v>
                </c:pt>
                <c:pt idx="32">
                  <c:v>1.764929848550854</c:v>
                </c:pt>
                <c:pt idx="33">
                  <c:v>1.809903112612273</c:v>
                </c:pt>
                <c:pt idx="34">
                  <c:v>1.774846230254187</c:v>
                </c:pt>
                <c:pt idx="35">
                  <c:v>1.824048313329287</c:v>
                </c:pt>
                <c:pt idx="36">
                  <c:v>1.722666036333428</c:v>
                </c:pt>
                <c:pt idx="37">
                  <c:v>1.833142607942752</c:v>
                </c:pt>
                <c:pt idx="38">
                  <c:v>1.822240642945841</c:v>
                </c:pt>
                <c:pt idx="39">
                  <c:v>1.828913557275019</c:v>
                </c:pt>
                <c:pt idx="40">
                  <c:v>1.901247425241393</c:v>
                </c:pt>
                <c:pt idx="41">
                  <c:v>1.903211648154519</c:v>
                </c:pt>
                <c:pt idx="42">
                  <c:v>1.92120521942161</c:v>
                </c:pt>
                <c:pt idx="43">
                  <c:v>1.925787399374014</c:v>
                </c:pt>
                <c:pt idx="44">
                  <c:v>1.962898064457795</c:v>
                </c:pt>
                <c:pt idx="45">
                  <c:v>1.954248435524796</c:v>
                </c:pt>
                <c:pt idx="46">
                  <c:v>1.978737113545311</c:v>
                </c:pt>
                <c:pt idx="47">
                  <c:v>1.975256014648378</c:v>
                </c:pt>
                <c:pt idx="48">
                  <c:v>1.989860960583791</c:v>
                </c:pt>
                <c:pt idx="49">
                  <c:v>1.97650665513669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114304"/>
        <c:axId val="1504051504"/>
      </c:scatterChart>
      <c:valAx>
        <c:axId val="15041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1504"/>
        <c:crosses val="autoZero"/>
        <c:crossBetween val="midCat"/>
      </c:valAx>
      <c:valAx>
        <c:axId val="1504051504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64</xdr:row>
      <xdr:rowOff>120650</xdr:rowOff>
    </xdr:from>
    <xdr:to>
      <xdr:col>23</xdr:col>
      <xdr:colOff>406400</xdr:colOff>
      <xdr:row>95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774700</xdr:colOff>
      <xdr:row>63</xdr:row>
      <xdr:rowOff>95250</xdr:rowOff>
    </xdr:from>
    <xdr:to>
      <xdr:col>31</xdr:col>
      <xdr:colOff>393700</xdr:colOff>
      <xdr:row>76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774700</xdr:colOff>
      <xdr:row>57</xdr:row>
      <xdr:rowOff>133350</xdr:rowOff>
    </xdr:from>
    <xdr:to>
      <xdr:col>30</xdr:col>
      <xdr:colOff>190500</xdr:colOff>
      <xdr:row>91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431800</xdr:colOff>
      <xdr:row>16</xdr:row>
      <xdr:rowOff>63500</xdr:rowOff>
    </xdr:from>
    <xdr:to>
      <xdr:col>29</xdr:col>
      <xdr:colOff>50800</xdr:colOff>
      <xdr:row>29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406400</xdr:colOff>
      <xdr:row>68</xdr:row>
      <xdr:rowOff>0</xdr:rowOff>
    </xdr:from>
    <xdr:to>
      <xdr:col>37</xdr:col>
      <xdr:colOff>749300</xdr:colOff>
      <xdr:row>95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406400</xdr:colOff>
      <xdr:row>11</xdr:row>
      <xdr:rowOff>177800</xdr:rowOff>
    </xdr:from>
    <xdr:to>
      <xdr:col>38</xdr:col>
      <xdr:colOff>711200</xdr:colOff>
      <xdr:row>38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prot_trembl_uniprot_sprot_samples_1nodes_112" connectionId="12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niprot_trembl_uniprot_sprot_samples_15nodes_35cores_256" connectionId="57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uniprot_trembl_uniprot_sprot_samples_1nodes_103" connectionId="162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uniprot_trembl_uniprot_sprot_samples_1nodes_102" connectionId="158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uniprot_trembl_uniprot_sprot_samples_1nodes_101" connectionId="155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uniprot_trembl_uniprot_sprot_samples_1nodes_100" connectionId="150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uniprot_trembl_uniprot_sprot_samples_1nodes_99" connectionId="14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uniprot_trembl_uniprot_sprot_samples_1nodes_98" connectionId="14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uniprot_trembl_uniprot_sprot_samples_1nodes_97" connectionId="138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uniprot_trembl_uniprot_sprot_samples_1nodes_96" connectionId="134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uniprot_trembl_uniprot_sprot_samples_1nodes_95" connectionId="129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uniprot_trembl_uniprot_sprot_samples_1nodes_94" connectionId="12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uniprot_trembl_uniprot_sprot_samples_15nodes_35cores_64" connectionId="62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uniprot_trembl_uniprot_sprot_samples_1nodes_93" connectionId="115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uniprot_trembl_uniprot_sprot_samples_1nodes_92" connectionId="109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uniprot_trembl_uniprot_sprot_samples_1nodes_91" connectionId="10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uniprot_trembl_uniprot_sprot_samples_1nodes_90" connectionId="98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uniprot_trembl_uniprot_sprot_samples_1nodes_89" connectionId="9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uniprot_trembl_uniprot_sprot_samples_1nodes_88" connectionId="88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uniprot_trembl_uniprot_sprot_samples_1nodes_87" connectionId="8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uniprot_trembl_uniprot_sprot_samples_1nodes_86" connectionId="7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uniprot_trembl_uniprot_sprot_samples_1nodes_85" connectionId="73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uniprot_trembl_uniprot_sprot_samples_1nodes_84" connectionId="6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uniprot_trembl_uniprot_sprot_samples_15nodes_35cores_32" connectionId="58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uniprot_trembl_uniprot_sprot_samples_1nodes_83" connectionId="225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uniprot_trembl_uniprot_sprot_samples_1nodes_82" connectionId="22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uniprot_trembl_uniprot_sprot_samples_1nodes_81" connectionId="216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uniprot_trembl_uniprot_sprot_samples_1nodes_80" connectionId="211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uniprot_trembl_uniprot_sprot_samples_1nodes_79" connectionId="208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uniprot_trembl_uniprot_sprot_samples_1nodes_78" connectionId="203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uniprot_trembl_uniprot_sprot_samples_1nodes_77" connectionId="199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uniprot_trembl_uniprot_sprot_samples_1nodes_76" connectionId="16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uniprot_trembl_uniprot_sprot_samples_1nodes_75" connectionId="76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uniprot_trembl_uniprot_sprot_samples_1nodes_74" connectionId="8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uniprot_trembl_uniprot_sprot_samples_15nodes_35cores_16" connectionId="54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uniprot_trembl_uniprot_sprot_samples_1nodes_73" connectionId="87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uniprot_trembl_uniprot_sprot_samples_1nodes_72" connectionId="92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uniprot_trembl_uniprot_sprot_samples_1nodes_71" connectionId="97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uniprot_trembl_uniprot_sprot_samples_1nodes_70" connectionId="102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uniprot_trembl_uniprot_sprot_samples_1nodes_69" connectionId="108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uniprot_trembl_uniprot_sprot_samples_1nodes_68" connectionId="11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uniprot_trembl_uniprot_sprot_samples_1nodes_67" connectionId="123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uniprot_trembl_uniprot_sprot_samples_1nodes_66" connectionId="128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uniprot_trembl_uniprot_sprot_samples_1nodes_65" connectionId="127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uniprot_trembl_uniprot_sprot_samples_1nodes_64" connectionId="13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uniprot_trembl_uniprot_sprot_samples_15nodes_35cores_8" connectionId="63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uniprot_trembl_uniprot_sprot_samples_1nodes_63" connectionId="137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uniprot_trembl_uniprot_sprot_samples_1nodes_62" connectionId="141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uniprot_trembl_uniprot_sprot_samples_1nodes_61" connectionId="145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uniprot_trembl_uniprot_sprot_samples_1nodes_60" connectionId="149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uniprot_trembl_uniprot_sprot_samples_1nodes_59" connectionId="154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uniprot_trembl_uniprot_sprot_samples_1nodes_58" connectionId="119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uniprot_trembl_uniprot_sprot_samples_15nodes_37" connectionId="65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uniprot_trembl_uniprot_sprot_samples_1nodes_57" connectionId="157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uniprot_trembl_uniprot_sprot_samples_1nodes_56" connectionId="161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uniprot_trembl_uniprot_sprot_samples_1nodes_55" connectionId="16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uniprot_trembl_uniprot_sprot_samples_15nodes_35cores_4" connectionId="59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uniprot_trembl_uniprot_sprot_samples_1nodes_54" connectionId="173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uniprot_trembl_uniprot_sprot_samples_1nodes_53" connectionId="177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uniprot_trembl_uniprot_sprot_samples_1nodes_52" connectionId="182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uniprot_trembl_uniprot_sprot_samples_1nodes_51" connectionId="181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uniprot_trembl_uniprot_sprot_samples_1nodes_50" connectionId="186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uniprot_trembl_uniprot_sprot_samples_1nodes_49" connectionId="190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uniprot_trembl_uniprot_sprot_samples_1nodes_48" connectionId="194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uniprot_trembl_uniprot_sprot_samples_1nodes_47" connectionId="72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uniprot_trembl_uniprot_sprot_samples_1nodes_46" connectionId="68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uniprot_trembl_uniprot_sprot_samples_1nodes_45" connectionId="22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uniprot_trembl_uniprot_sprot_samples_15nodes_35cores_2" connectionId="55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hmmpgmd_uniprot_sprot_samples_1nodes_9cores" connectionId="2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hmmpgmd_uniprot_sprot_samples_1nodes_10cores" connectionId="1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uniprot_trembl_uniprot_sprot_samples_1nodes_44" connectionId="219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uniprot_trembl_uniprot_sprot_samples_1nodes_43" connectionId="215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uniprot_trembl_uniprot_sprot_samples_1nodes_38" connectionId="165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uniprot_trembl_uniprot_sprot_samples_1nodes_39" connectionId="198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uniprot_trembl_uniprot_sprot_samples_1nodes_40" connectionId="202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uniprot_trembl_uniprot_sprot_samples_1nodes_41" connectionId="207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uniprot_trembl_uniprot_sprot_samples_1nodes_42" connectionId="210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uniprot_trembl_uniprot_sprot_samples_14nodes_37" connectionId="4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uniprot_trembl_uniprot_sprot_samples_15nodes_35cores_1" connectionId="51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uniprot_trembl_uniprot_sprot_samples_14nodes_36cores" connectionId="49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ara_oceans_uniprot_sprot_samples_2nodes_35cores" connectionId="16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ara_oceans_uniprot_sprot_samples_4nodes_35cores" connectionId="18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ara_oceans_uniprot_sprot_samples_3nodes_35cores" connectionId="17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ara_oceans_uniprot_sprot_samples_14nodes_35cores" connectionId="6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uniprot_trembl_uniprot_sprot_samples_1nodes_17cores" connectionId="101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uniprot_trembl_uniprot_sprot_samples_1nodes_16cores" connectionId="96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uniprot_trembl_uniprot_sprot_samples_1nodes_15cores" connectionId="91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uniprot_trembl_uniprot_sprot_samples_1nodes_37" connectionId="86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uniprot_trembl_uniprot_sprot_samples_2nodes_36" connectionId="22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uniprot_trembl_uniprot_sprot_samples_15nodes_35cores_128" connectionId="53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ara_oceans_uniprot_sprot_samples_1nodes_1cores" connectionId="11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uniprot_trembl_uniprot_sprot_samples_1nodes_31cores" connectionId="172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uniprot_trembl_uniprot_sprot_samples_1nodes_30cores" connectionId="168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uniprot_trembl_uniprot_sprot_samples_1nodes_29cores" connectionId="160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uniprot_trembl_uniprot_sprot_samples_1nodes_19cores" connectionId="113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uniprot_trembl_uniprot_sprot_samples_1nodes_18cores" connectionId="107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ara_oceans_uniprot_sprot_samples_1nodes_17cores" connectionId="10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ara_oceans_uniprot_sprot_samples_1nodes_16cores" connectionId="9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ara_oceans_uniprot_sprot_samples_1nodes_15cores" connectionId="8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uniprot_trembl_uniprot_sprot_samples_1nodes_14cores" connectionId="8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uniprot_trembl_uniprot_sprot_samples_15nodes_38" connectionId="66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uniprot_trembl_uniprot_sprot_samples_1nodes_13cores" connectionId="80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uniprot_trembl_uniprot_sprot_samples_11nodes_36" connectionId="31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ara_oceans_uniprot_sprot_samples_12nodes_35cores" connectionId="4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ara_oceans_uniprot_sprot_samples_13nodes_35cores" connectionId="5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uniprot_trembl_uniprot_sprot_samples_13nodes_35cores" connectionId="40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uniprot_trembl_uniprot_sprot_samples_12nodes_35cores" connectionId="36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uniprot_trembl_uniprot_sprot_samples_11nodes_35cores" connectionId="30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uniprot_trembl_uniprot_sprot_samples_10nodes_35cores" connectionId="26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uniprot_trembl_uniprot_sprot_samples_9nodes_35cores" connectionId="256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uniprot_trembl_uniprot_sprot_samples_8nodes_35cores" connectionId="25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prot_trembl_uniprot_sprot_samples_1nodes_1cores" connectionId="11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uniprot_trembl_uniprot_sprot_samples_1nodes_157" connectionId="200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uniprot_trembl_uniprot_sprot_samples_7nodes_35cores" connectionId="247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uniprot_trembl_uniprot_sprot_samples_1nodes_22cores" connectionId="132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uniprot_trembl_uniprot_sprot_samples_1nodes_21cores" connectionId="126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uniprot_trembl_uniprot_sprot_samples_1nodes_20cores" connectionId="122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uniprot_trembl_uniprot_sprot_samples_1nodes_10" connectionId="223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uniprot_trembl_uniprot_sprot_samples_1nodes_9cores" connectionId="222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uniprot_trembl_uniprot_sprot_samples_1nodes_8cores" connectionId="218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uniprot_trembl_uniprot_sprot_samples_1nodes_7cores" connectionId="214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uniprot_trembl_uniprot_sprot_samples_1nodes_5cores" connectionId="206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uniprot_trembl_uniprot_sprot_samples_1nodes_4cores" connectionId="20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uniprot_trembl_uniprot_sprot_samples_1nodes_156" connectionId="205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uniprot_trembl_uniprot_sprot_samples_1nodes_3cores" connectionId="197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uniprot_trembl_uniprot_sprot_samples_9nodes_36" connectionId="257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uniprot_trembl_uniprot_sprot_samples_8nodes_36" connectionId="252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uniprot_trembl_uniprot_sprot_samples_6nodes_36" connectionId="244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uniprot_trembl_uniprot_sprot_samples_5nodes_36" connectionId="240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uniprot_trembl_uniprot_sprot_samples_4nodes_36" connectionId="236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uniprot_trembl_uniprot_sprot_samples_3nodes_36" connectionId="232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ara_oceans_uniprot_sprot_samples_1nodes_35cores" connectionId="14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ara_oceans_uniprot_sprot_samples_1nodes_36cores" connectionId="15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ara_oceans_uniprot_sprot_samples_15nodes_35cores" connectionId="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uniprot_trembl_uniprot_sprot_samples_1nodes_155" connectionId="204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uniprot_trembl_uniprot_sprot_samples_15nodes_35cores" connectionId="50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uniprot_trembl_uniprot_sprot_samples_14nodes_35cores" connectionId="44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uniprot_trembl_uniprot_sprot_samples_3nodes_35cores" connectionId="231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uniprot_trembl_uniprot_sprot_samples_2nodes_35cores" connectionId="227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uniprot_trembl_uniprot_sprot_samples_1nodes_36cores" connectionId="193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uniprot_trembl_uniprot_sprot_samples_1nodes_35cores" connectionId="189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uniprot_trembl_uniprot_sprot_samples_1nodes_34cores" connectionId="185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uniprot_trembl_uniprot_sprot_samples_1nodes_33cores" connectionId="180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uniprot_trembl_uniprot_sprot_samples_1nodes_32cores" connectionId="176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uniprot_trembl_uniprot_sprot_samples_1nodes_12cores" connectionId="7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uniprot_trembl_uniprot_sprot_samples_1nodes_154" connectionId="213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uniprot_trembl_uniprot_sprot_samples_1nodes_11cores" connectionId="71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uniprot_trembl_uniprot_sprot_samples_1nodes_10cores" connectionId="67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ara_oceans_uniprot_sprot_samples_5nodes_35cores" connectionId="19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ara_oceans_uniprot_sprot_samples_6nodes_35cores" connectionId="20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ara_oceans_uniprot_sprot_samples_7nodes_35cores" connectionId="21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ara_oceans_uniprot_sprot_samples_8nodes_35cores" connectionId="23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ara_oceans_uniprot_sprot_samples_9nodes_35cores" connectionId="24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ara_oceans_uniprot_sprot_samples_10nodes_35cores" connectionId="3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uniprot_trembl_uniprot_sprot_samples_11nodes_37" connectionId="32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uniprot_trembl_uniprot_sprot_samples_6nodes_35cores" connectionId="24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uniprot_trembl_uniprot_sprot_samples_1nodes_153" connectionId="217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uniprot_trembl_uniprot_sprot_samples_5nodes_35cores" connectionId="239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uniprot_trembl_uniprot_sprot_samples_4nodes_35cores" connectionId="235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uniprot_trembl_uniprot_sprot_samples_1nodes_28cores" connectionId="156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uniprot_trembl_uniprot_sprot_samples_1nodes_27cores" connectionId="153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uniprot_trembl_uniprot_sprot_samples_1nodes_6cores" connectionId="209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uniprot_trembl_uniprot_sprot_samples_1nodes_26cores" connectionId="148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uniprot_trembl_uniprot_sprot_samples_1nodes_25cores" connectionId="144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uniprot_trembl_uniprot_sprot_samples_1nodes_24cores" connectionId="140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uniprot_trembl_uniprot_sprot_samples_1nodes_23cores" connectionId="136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uniprot_trembl_uniprot_sprot_samples_1nodes_2cores" connectionId="16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uniprot_trembl_uniprot_sprot_samples_1nodes_152" connectionId="221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uniprot_trembl_uniprot_sprot_samples_15nodes_36" connectionId="64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uniprot_trembl_uniprot_sprot_samples_14nodes_36" connectionId="45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uniprot_trembl_uniprot_sprot_samples_13nodes_36" connectionId="41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uniprot_trembl_uniprot_sprot_samples_12nodes_36" connectionId="37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uniprot_trembl_uniprot_sprot_samples_11nodes_38" connectionId="33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uniprot_trembl_uniprot_sprot_samples_10nodes_36" connectionId="27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uniprot_trembl_uniprot_sprot_samples_7nodes_36" connectionId="248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uniprot_trembl_uniprot_sprot_samples_8nodes_37" connectionId="253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ara_oceans_uniprot_sprot_samples_7nodes_36" connectionId="22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uniprot_trembl_uniprot_sprot_samples_9nodes_37" connectionId="25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uniprot_trembl_uniprot_sprot_samples_1nodes_151" connectionId="226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uniprot_trembl_uniprot_sprot_samples_1nodes_1cores" connectionId="118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uniprot_sprot_samples" connectionId="2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uniprot_trembl_uniprot_sprot_samples_1nodes_150" connectionId="7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uniprot_trembl_uniprot_sprot_samples_1nodes_149" connectionId="7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uniprot_trembl_uniprot_sprot_samples_1nodes_148" connectionId="7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prot_trembl_uniprot_sprot_samples_1nodes_1" connectionId="11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uniprot_trembl_uniprot_sprot_samples_1nodes_147" connectionId="8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uniprot_trembl_uniprot_sprot_samples_1nodes_146" connectionId="9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uniprot_trembl_uniprot_sprot_samples_1nodes_145" connectionId="9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uniprot_trembl_uniprot_sprot_samples_1nodes_144" connectionId="10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uniprot_trembl_uniprot_sprot_samples_1nodes_143" connectionId="10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uniprot_trembl_uniprot_sprot_samples_1nodes_142" connectionId="11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uniprot_trembl_uniprot_sprot_samples_1nodes_141" connectionId="11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uniprot_trembl_uniprot_sprot_samples_1nodes_140" connectionId="10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uniprot_trembl_uniprot_sprot_samples_1nodes_139" connectionId="7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uniprot_trembl_uniprot_sprot_samples_1nodes_138" connectionId="8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ara_oceans_uniprot_sprot_samples_1nodes_1cores" connectionId="1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uniprot_trembl_uniprot_sprot_samples_1nodes_137" connectionId="8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uniprot_trembl_uniprot_sprot_samples_1nodes_136" connectionId="9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uniprot_trembl_uniprot_sprot_samples_1nodes_135" connectionId="9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uniprot_trembl_uniprot_sprot_samples_1nodes_134" connectionId="10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uniprot_trembl_uniprot_sprot_samples_1nodes_133" connectionId="11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uniprot_trembl_uniprot_sprot_samples_1nodes_132" connectionId="11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uniprot_trembl_uniprot_sprot_samples_1nodes_131" connectionId="12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uniprot_trembl_uniprot_sprot_samples_1nodes_130" connectionId="13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uniprot_trembl_uniprot_sprot_samples_1nodes_129" connectionId="13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uniprot_trembl_uniprot_sprot_samples_1nodes_128" connectionId="13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ara_oceans_uniprot_sprot_samples_1nodes_1cores" connectionId="1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uniprot_trembl_uniprot_sprot_samples_1nodes_127" connectionId="13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uniprot_trembl_uniprot_sprot_samples_1nodes_126" connectionId="14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uniprot_trembl_uniprot_sprot_samples_1nodes_125" connectionId="14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uniprot_trembl_uniprot_sprot_samples_1nodes_124" connectionId="152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uniprot_trembl_uniprot_sprot_samples_1nodes_123" connectionId="15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uniprot_trembl_uniprot_sprot_samples_1nodes_122" connectionId="15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uniprot_trembl_uniprot_sprot_samples_1nodes_121" connectionId="16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uniprot_trembl_uniprot_sprot_samples_1nodes_120" connectionId="171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uniprot_trembl_uniprot_sprot_samples_1nodes_119" connectionId="17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uniprot_trembl_uniprot_sprot_samples_1nodes_118" connectionId="17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prot_trembl_uniprot_sprot_samples_15nodes_35cores_4096" connectionId="6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uniprot_trembl_uniprot_sprot_samples_1nodes_117" connectionId="18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uniprot_trembl_uniprot_sprot_samples_1nodes_116" connectionId="18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uniprot_trembl_uniprot_sprot_samples_1nodes_115" connectionId="19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uniprot_trembl_uniprot_sprot_samples_1nodes_114" connectionId="19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uniprot_trembl_uniprot_sprot_samples_2nodes_38" connectionId="23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uniprot_trembl_uniprot_sprot_samples_3nodes_38" connectionId="23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uniprot_trembl_uniprot_sprot_samples_4nodes_38" connectionId="23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uniprot_trembl_uniprot_sprot_samples_5nodes_38" connectionId="242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uniprot_trembl_uniprot_sprot_samples_6nodes_38" connectionId="24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uniprot_trembl_uniprot_sprot_samples_7nodes_38" connectionId="25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prot_trembl_uniprot_sprot_samples_15nodes_35cores_2048" connectionId="5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uniprot_trembl_uniprot_sprot_samples_8nodes_39" connectionId="25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uniprot_trembl_uniprot_sprot_samples_9nodes_39" connectionId="26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uniprot_trembl_uniprot_sprot_samples_10nodes_38" connectionId="2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uniprot_trembl_uniprot_sprot_samples_11nodes_40" connectionId="35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uniprot_trembl_uniprot_sprot_samples_12nodes_38" connectionId="39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uniprot_trembl_uniprot_sprot_samples_13nodes_38" connectionId="4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uniprot_trembl_uniprot_sprot_samples_14nodes_39" connectionId="48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uniprot_trembl_uniprot_sprot_samples_1nodes_113" connectionId="16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uniprot_trembl_uniprot_sprot_samples_1nodes_112" connectionId="120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uniprot_trembl_uniprot_sprot_samples_1nodes_111" connectionId="2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prot_trembl_uniprot_sprot_samples_15nodes_35cores_1024" connectionId="52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uniprot_trembl_uniprot_sprot_samples_14nodes_38" connectionId="47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uniprot_trembl_uniprot_sprot_samples_13nodes_37" connectionId="42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uniprot_trembl_uniprot_sprot_samples_12nodes_37" connectionId="3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uniprot_trembl_uniprot_sprot_samples_11nodes_39" connectionId="34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uniprot_trembl_uniprot_sprot_samples_10nodes_37" connectionId="2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uniprot_trembl_uniprot_sprot_samples_9nodes_38" connectionId="25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uniprot_trembl_uniprot_sprot_samples_8nodes_38" connectionId="25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uniprot_trembl_uniprot_sprot_samples_7nodes_37" connectionId="249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uniprot_trembl_uniprot_sprot_samples_6nodes_37" connectionId="24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uniprot_trembl_uniprot_sprot_samples_5nodes_37" connectionId="24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prot_trembl_uniprot_sprot_samples_15nodes_35cores_512" connectionId="61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uniprot_trembl_uniprot_sprot_samples_4nodes_37" connectionId="23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uniprot_trembl_uniprot_sprot_samples_3nodes_37" connectionId="233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uniprot_trembl_uniprot_sprot_samples_2nodes_37" connectionId="22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uniprot_trembl_uniprot_sprot_samples_1nodes_110" connectionId="19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uniprot_trembl_uniprot_sprot_samples_1nodes_109" connectionId="191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uniprot_trembl_uniprot_sprot_samples_1nodes_108" connectionId="187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uniprot_trembl_uniprot_sprot_samples_1nodes_107" connectionId="18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uniprot_trembl_uniprot_sprot_samples_1nodes_106" connectionId="17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uniprot_trembl_uniprot_sprot_samples_1nodes_105" connectionId="174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uniprot_trembl_uniprot_sprot_samples_1nodes_104" connectionId="17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06" Type="http://schemas.openxmlformats.org/officeDocument/2006/relationships/queryTable" Target="../queryTables/queryTable111.xml"/><Relationship Id="rId107" Type="http://schemas.openxmlformats.org/officeDocument/2006/relationships/queryTable" Target="../queryTables/queryTable112.xml"/><Relationship Id="rId108" Type="http://schemas.openxmlformats.org/officeDocument/2006/relationships/queryTable" Target="../queryTables/queryTable113.xml"/><Relationship Id="rId109" Type="http://schemas.openxmlformats.org/officeDocument/2006/relationships/queryTable" Target="../queryTables/queryTable114.xml"/><Relationship Id="rId70" Type="http://schemas.openxmlformats.org/officeDocument/2006/relationships/queryTable" Target="../queryTables/queryTable75.xml"/><Relationship Id="rId71" Type="http://schemas.openxmlformats.org/officeDocument/2006/relationships/queryTable" Target="../queryTables/queryTable76.xml"/><Relationship Id="rId72" Type="http://schemas.openxmlformats.org/officeDocument/2006/relationships/queryTable" Target="../queryTables/queryTable77.xml"/><Relationship Id="rId73" Type="http://schemas.openxmlformats.org/officeDocument/2006/relationships/queryTable" Target="../queryTables/queryTable78.xml"/><Relationship Id="rId74" Type="http://schemas.openxmlformats.org/officeDocument/2006/relationships/queryTable" Target="../queryTables/queryTable79.xml"/><Relationship Id="rId75" Type="http://schemas.openxmlformats.org/officeDocument/2006/relationships/queryTable" Target="../queryTables/queryTable80.xml"/><Relationship Id="rId76" Type="http://schemas.openxmlformats.org/officeDocument/2006/relationships/queryTable" Target="../queryTables/queryTable81.xml"/><Relationship Id="rId77" Type="http://schemas.openxmlformats.org/officeDocument/2006/relationships/queryTable" Target="../queryTables/queryTable82.xml"/><Relationship Id="rId78" Type="http://schemas.openxmlformats.org/officeDocument/2006/relationships/queryTable" Target="../queryTables/queryTable83.xml"/><Relationship Id="rId79" Type="http://schemas.openxmlformats.org/officeDocument/2006/relationships/queryTable" Target="../queryTables/queryTable84.xml"/><Relationship Id="rId170" Type="http://schemas.openxmlformats.org/officeDocument/2006/relationships/queryTable" Target="../queryTables/queryTable175.xml"/><Relationship Id="rId171" Type="http://schemas.openxmlformats.org/officeDocument/2006/relationships/queryTable" Target="../queryTables/queryTable176.xml"/><Relationship Id="rId172" Type="http://schemas.openxmlformats.org/officeDocument/2006/relationships/queryTable" Target="../queryTables/queryTable177.xml"/><Relationship Id="rId173" Type="http://schemas.openxmlformats.org/officeDocument/2006/relationships/queryTable" Target="../queryTables/queryTable178.xml"/><Relationship Id="rId174" Type="http://schemas.openxmlformats.org/officeDocument/2006/relationships/queryTable" Target="../queryTables/queryTable179.xml"/><Relationship Id="rId175" Type="http://schemas.openxmlformats.org/officeDocument/2006/relationships/queryTable" Target="../queryTables/queryTable180.xml"/><Relationship Id="rId176" Type="http://schemas.openxmlformats.org/officeDocument/2006/relationships/queryTable" Target="../queryTables/queryTable181.xml"/><Relationship Id="rId177" Type="http://schemas.openxmlformats.org/officeDocument/2006/relationships/queryTable" Target="../queryTables/queryTable182.xml"/><Relationship Id="rId178" Type="http://schemas.openxmlformats.org/officeDocument/2006/relationships/queryTable" Target="../queryTables/queryTable183.xml"/><Relationship Id="rId179" Type="http://schemas.openxmlformats.org/officeDocument/2006/relationships/queryTable" Target="../queryTables/queryTable184.xml"/><Relationship Id="rId10" Type="http://schemas.openxmlformats.org/officeDocument/2006/relationships/queryTable" Target="../queryTables/queryTable15.xml"/><Relationship Id="rId11" Type="http://schemas.openxmlformats.org/officeDocument/2006/relationships/queryTable" Target="../queryTables/queryTable16.xml"/><Relationship Id="rId12" Type="http://schemas.openxmlformats.org/officeDocument/2006/relationships/queryTable" Target="../queryTables/queryTable17.xml"/><Relationship Id="rId13" Type="http://schemas.openxmlformats.org/officeDocument/2006/relationships/queryTable" Target="../queryTables/queryTable18.xml"/><Relationship Id="rId14" Type="http://schemas.openxmlformats.org/officeDocument/2006/relationships/queryTable" Target="../queryTables/queryTable19.xml"/><Relationship Id="rId15" Type="http://schemas.openxmlformats.org/officeDocument/2006/relationships/queryTable" Target="../queryTables/queryTable20.xml"/><Relationship Id="rId16" Type="http://schemas.openxmlformats.org/officeDocument/2006/relationships/queryTable" Target="../queryTables/queryTable21.xml"/><Relationship Id="rId17" Type="http://schemas.openxmlformats.org/officeDocument/2006/relationships/queryTable" Target="../queryTables/queryTable22.xml"/><Relationship Id="rId18" Type="http://schemas.openxmlformats.org/officeDocument/2006/relationships/queryTable" Target="../queryTables/queryTable23.xml"/><Relationship Id="rId19" Type="http://schemas.openxmlformats.org/officeDocument/2006/relationships/queryTable" Target="../queryTables/queryTable24.xml"/><Relationship Id="rId110" Type="http://schemas.openxmlformats.org/officeDocument/2006/relationships/queryTable" Target="../queryTables/queryTable115.xml"/><Relationship Id="rId111" Type="http://schemas.openxmlformats.org/officeDocument/2006/relationships/queryTable" Target="../queryTables/queryTable116.xml"/><Relationship Id="rId112" Type="http://schemas.openxmlformats.org/officeDocument/2006/relationships/queryTable" Target="../queryTables/queryTable117.xml"/><Relationship Id="rId113" Type="http://schemas.openxmlformats.org/officeDocument/2006/relationships/queryTable" Target="../queryTables/queryTable118.xml"/><Relationship Id="rId114" Type="http://schemas.openxmlformats.org/officeDocument/2006/relationships/queryTable" Target="../queryTables/queryTable119.xml"/><Relationship Id="rId115" Type="http://schemas.openxmlformats.org/officeDocument/2006/relationships/queryTable" Target="../queryTables/queryTable120.xml"/><Relationship Id="rId116" Type="http://schemas.openxmlformats.org/officeDocument/2006/relationships/queryTable" Target="../queryTables/queryTable121.xml"/><Relationship Id="rId117" Type="http://schemas.openxmlformats.org/officeDocument/2006/relationships/queryTable" Target="../queryTables/queryTable122.xml"/><Relationship Id="rId118" Type="http://schemas.openxmlformats.org/officeDocument/2006/relationships/queryTable" Target="../queryTables/queryTable123.xml"/><Relationship Id="rId119" Type="http://schemas.openxmlformats.org/officeDocument/2006/relationships/queryTable" Target="../queryTables/queryTable124.xml"/><Relationship Id="rId200" Type="http://schemas.openxmlformats.org/officeDocument/2006/relationships/queryTable" Target="../queryTables/queryTable205.xml"/><Relationship Id="rId201" Type="http://schemas.openxmlformats.org/officeDocument/2006/relationships/queryTable" Target="../queryTables/queryTable206.xml"/><Relationship Id="rId202" Type="http://schemas.openxmlformats.org/officeDocument/2006/relationships/queryTable" Target="../queryTables/queryTable207.xml"/><Relationship Id="rId203" Type="http://schemas.openxmlformats.org/officeDocument/2006/relationships/queryTable" Target="../queryTables/queryTable208.xml"/><Relationship Id="rId204" Type="http://schemas.openxmlformats.org/officeDocument/2006/relationships/queryTable" Target="../queryTables/queryTable209.xml"/><Relationship Id="rId205" Type="http://schemas.openxmlformats.org/officeDocument/2006/relationships/queryTable" Target="../queryTables/queryTable210.xml"/><Relationship Id="rId206" Type="http://schemas.openxmlformats.org/officeDocument/2006/relationships/queryTable" Target="../queryTables/queryTable211.xml"/><Relationship Id="rId207" Type="http://schemas.openxmlformats.org/officeDocument/2006/relationships/queryTable" Target="../queryTables/queryTable212.xml"/><Relationship Id="rId208" Type="http://schemas.openxmlformats.org/officeDocument/2006/relationships/queryTable" Target="../queryTables/queryTable213.xml"/><Relationship Id="rId209" Type="http://schemas.openxmlformats.org/officeDocument/2006/relationships/queryTable" Target="../queryTables/queryTable214.xml"/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Relationship Id="rId4" Type="http://schemas.openxmlformats.org/officeDocument/2006/relationships/queryTable" Target="../queryTables/queryTable9.xml"/><Relationship Id="rId5" Type="http://schemas.openxmlformats.org/officeDocument/2006/relationships/queryTable" Target="../queryTables/queryTable10.xml"/><Relationship Id="rId6" Type="http://schemas.openxmlformats.org/officeDocument/2006/relationships/queryTable" Target="../queryTables/queryTable11.xml"/><Relationship Id="rId7" Type="http://schemas.openxmlformats.org/officeDocument/2006/relationships/queryTable" Target="../queryTables/queryTable12.xml"/><Relationship Id="rId8" Type="http://schemas.openxmlformats.org/officeDocument/2006/relationships/queryTable" Target="../queryTables/queryTable13.xml"/><Relationship Id="rId9" Type="http://schemas.openxmlformats.org/officeDocument/2006/relationships/queryTable" Target="../queryTables/queryTable14.xml"/><Relationship Id="rId80" Type="http://schemas.openxmlformats.org/officeDocument/2006/relationships/queryTable" Target="../queryTables/queryTable85.xml"/><Relationship Id="rId81" Type="http://schemas.openxmlformats.org/officeDocument/2006/relationships/queryTable" Target="../queryTables/queryTable86.xml"/><Relationship Id="rId82" Type="http://schemas.openxmlformats.org/officeDocument/2006/relationships/queryTable" Target="../queryTables/queryTable87.xml"/><Relationship Id="rId83" Type="http://schemas.openxmlformats.org/officeDocument/2006/relationships/queryTable" Target="../queryTables/queryTable88.xml"/><Relationship Id="rId84" Type="http://schemas.openxmlformats.org/officeDocument/2006/relationships/queryTable" Target="../queryTables/queryTable89.xml"/><Relationship Id="rId85" Type="http://schemas.openxmlformats.org/officeDocument/2006/relationships/queryTable" Target="../queryTables/queryTable90.xml"/><Relationship Id="rId86" Type="http://schemas.openxmlformats.org/officeDocument/2006/relationships/queryTable" Target="../queryTables/queryTable91.xml"/><Relationship Id="rId87" Type="http://schemas.openxmlformats.org/officeDocument/2006/relationships/queryTable" Target="../queryTables/queryTable92.xml"/><Relationship Id="rId88" Type="http://schemas.openxmlformats.org/officeDocument/2006/relationships/queryTable" Target="../queryTables/queryTable93.xml"/><Relationship Id="rId89" Type="http://schemas.openxmlformats.org/officeDocument/2006/relationships/queryTable" Target="../queryTables/queryTable94.xml"/><Relationship Id="rId180" Type="http://schemas.openxmlformats.org/officeDocument/2006/relationships/queryTable" Target="../queryTables/queryTable185.xml"/><Relationship Id="rId181" Type="http://schemas.openxmlformats.org/officeDocument/2006/relationships/queryTable" Target="../queryTables/queryTable186.xml"/><Relationship Id="rId182" Type="http://schemas.openxmlformats.org/officeDocument/2006/relationships/queryTable" Target="../queryTables/queryTable187.xml"/><Relationship Id="rId183" Type="http://schemas.openxmlformats.org/officeDocument/2006/relationships/queryTable" Target="../queryTables/queryTable188.xml"/><Relationship Id="rId184" Type="http://schemas.openxmlformats.org/officeDocument/2006/relationships/queryTable" Target="../queryTables/queryTable189.xml"/><Relationship Id="rId185" Type="http://schemas.openxmlformats.org/officeDocument/2006/relationships/queryTable" Target="../queryTables/queryTable190.xml"/><Relationship Id="rId186" Type="http://schemas.openxmlformats.org/officeDocument/2006/relationships/queryTable" Target="../queryTables/queryTable191.xml"/><Relationship Id="rId187" Type="http://schemas.openxmlformats.org/officeDocument/2006/relationships/queryTable" Target="../queryTables/queryTable192.xml"/><Relationship Id="rId188" Type="http://schemas.openxmlformats.org/officeDocument/2006/relationships/queryTable" Target="../queryTables/queryTable193.xml"/><Relationship Id="rId189" Type="http://schemas.openxmlformats.org/officeDocument/2006/relationships/queryTable" Target="../queryTables/queryTable194.xml"/><Relationship Id="rId20" Type="http://schemas.openxmlformats.org/officeDocument/2006/relationships/queryTable" Target="../queryTables/queryTable25.xml"/><Relationship Id="rId21" Type="http://schemas.openxmlformats.org/officeDocument/2006/relationships/queryTable" Target="../queryTables/queryTable26.xml"/><Relationship Id="rId22" Type="http://schemas.openxmlformats.org/officeDocument/2006/relationships/queryTable" Target="../queryTables/queryTable27.xml"/><Relationship Id="rId23" Type="http://schemas.openxmlformats.org/officeDocument/2006/relationships/queryTable" Target="../queryTables/queryTable28.xml"/><Relationship Id="rId24" Type="http://schemas.openxmlformats.org/officeDocument/2006/relationships/queryTable" Target="../queryTables/queryTable29.xml"/><Relationship Id="rId25" Type="http://schemas.openxmlformats.org/officeDocument/2006/relationships/queryTable" Target="../queryTables/queryTable30.xml"/><Relationship Id="rId26" Type="http://schemas.openxmlformats.org/officeDocument/2006/relationships/queryTable" Target="../queryTables/queryTable31.xml"/><Relationship Id="rId27" Type="http://schemas.openxmlformats.org/officeDocument/2006/relationships/queryTable" Target="../queryTables/queryTable32.xml"/><Relationship Id="rId28" Type="http://schemas.openxmlformats.org/officeDocument/2006/relationships/queryTable" Target="../queryTables/queryTable33.xml"/><Relationship Id="rId29" Type="http://schemas.openxmlformats.org/officeDocument/2006/relationships/queryTable" Target="../queryTables/queryTable34.xml"/><Relationship Id="rId120" Type="http://schemas.openxmlformats.org/officeDocument/2006/relationships/queryTable" Target="../queryTables/queryTable125.xml"/><Relationship Id="rId121" Type="http://schemas.openxmlformats.org/officeDocument/2006/relationships/queryTable" Target="../queryTables/queryTable126.xml"/><Relationship Id="rId122" Type="http://schemas.openxmlformats.org/officeDocument/2006/relationships/queryTable" Target="../queryTables/queryTable127.xml"/><Relationship Id="rId123" Type="http://schemas.openxmlformats.org/officeDocument/2006/relationships/queryTable" Target="../queryTables/queryTable128.xml"/><Relationship Id="rId124" Type="http://schemas.openxmlformats.org/officeDocument/2006/relationships/queryTable" Target="../queryTables/queryTable129.xml"/><Relationship Id="rId125" Type="http://schemas.openxmlformats.org/officeDocument/2006/relationships/queryTable" Target="../queryTables/queryTable130.xml"/><Relationship Id="rId126" Type="http://schemas.openxmlformats.org/officeDocument/2006/relationships/queryTable" Target="../queryTables/queryTable131.xml"/><Relationship Id="rId127" Type="http://schemas.openxmlformats.org/officeDocument/2006/relationships/queryTable" Target="../queryTables/queryTable132.xml"/><Relationship Id="rId128" Type="http://schemas.openxmlformats.org/officeDocument/2006/relationships/queryTable" Target="../queryTables/queryTable133.xml"/><Relationship Id="rId129" Type="http://schemas.openxmlformats.org/officeDocument/2006/relationships/queryTable" Target="../queryTables/queryTable134.xml"/><Relationship Id="rId210" Type="http://schemas.openxmlformats.org/officeDocument/2006/relationships/queryTable" Target="../queryTables/queryTable215.xml"/><Relationship Id="rId211" Type="http://schemas.openxmlformats.org/officeDocument/2006/relationships/queryTable" Target="../queryTables/queryTable216.xml"/><Relationship Id="rId212" Type="http://schemas.openxmlformats.org/officeDocument/2006/relationships/queryTable" Target="../queryTables/queryTable217.xml"/><Relationship Id="rId213" Type="http://schemas.openxmlformats.org/officeDocument/2006/relationships/queryTable" Target="../queryTables/queryTable218.xml"/><Relationship Id="rId214" Type="http://schemas.openxmlformats.org/officeDocument/2006/relationships/queryTable" Target="../queryTables/queryTable219.xml"/><Relationship Id="rId215" Type="http://schemas.openxmlformats.org/officeDocument/2006/relationships/queryTable" Target="../queryTables/queryTable220.xml"/><Relationship Id="rId216" Type="http://schemas.openxmlformats.org/officeDocument/2006/relationships/queryTable" Target="../queryTables/queryTable221.xml"/><Relationship Id="rId217" Type="http://schemas.openxmlformats.org/officeDocument/2006/relationships/queryTable" Target="../queryTables/queryTable222.xml"/><Relationship Id="rId218" Type="http://schemas.openxmlformats.org/officeDocument/2006/relationships/queryTable" Target="../queryTables/queryTable223.xml"/><Relationship Id="rId219" Type="http://schemas.openxmlformats.org/officeDocument/2006/relationships/queryTable" Target="../queryTables/queryTable224.xml"/><Relationship Id="rId90" Type="http://schemas.openxmlformats.org/officeDocument/2006/relationships/queryTable" Target="../queryTables/queryTable95.xml"/><Relationship Id="rId91" Type="http://schemas.openxmlformats.org/officeDocument/2006/relationships/queryTable" Target="../queryTables/queryTable96.xml"/><Relationship Id="rId92" Type="http://schemas.openxmlformats.org/officeDocument/2006/relationships/queryTable" Target="../queryTables/queryTable97.xml"/><Relationship Id="rId93" Type="http://schemas.openxmlformats.org/officeDocument/2006/relationships/queryTable" Target="../queryTables/queryTable98.xml"/><Relationship Id="rId94" Type="http://schemas.openxmlformats.org/officeDocument/2006/relationships/queryTable" Target="../queryTables/queryTable99.xml"/><Relationship Id="rId95" Type="http://schemas.openxmlformats.org/officeDocument/2006/relationships/queryTable" Target="../queryTables/queryTable100.xml"/><Relationship Id="rId96" Type="http://schemas.openxmlformats.org/officeDocument/2006/relationships/queryTable" Target="../queryTables/queryTable101.xml"/><Relationship Id="rId97" Type="http://schemas.openxmlformats.org/officeDocument/2006/relationships/queryTable" Target="../queryTables/queryTable102.xml"/><Relationship Id="rId98" Type="http://schemas.openxmlformats.org/officeDocument/2006/relationships/queryTable" Target="../queryTables/queryTable103.xml"/><Relationship Id="rId99" Type="http://schemas.openxmlformats.org/officeDocument/2006/relationships/queryTable" Target="../queryTables/queryTable104.xml"/><Relationship Id="rId190" Type="http://schemas.openxmlformats.org/officeDocument/2006/relationships/queryTable" Target="../queryTables/queryTable195.xml"/><Relationship Id="rId191" Type="http://schemas.openxmlformats.org/officeDocument/2006/relationships/queryTable" Target="../queryTables/queryTable196.xml"/><Relationship Id="rId192" Type="http://schemas.openxmlformats.org/officeDocument/2006/relationships/queryTable" Target="../queryTables/queryTable197.xml"/><Relationship Id="rId193" Type="http://schemas.openxmlformats.org/officeDocument/2006/relationships/queryTable" Target="../queryTables/queryTable198.xml"/><Relationship Id="rId194" Type="http://schemas.openxmlformats.org/officeDocument/2006/relationships/queryTable" Target="../queryTables/queryTable199.xml"/><Relationship Id="rId195" Type="http://schemas.openxmlformats.org/officeDocument/2006/relationships/queryTable" Target="../queryTables/queryTable200.xml"/><Relationship Id="rId196" Type="http://schemas.openxmlformats.org/officeDocument/2006/relationships/queryTable" Target="../queryTables/queryTable201.xml"/><Relationship Id="rId197" Type="http://schemas.openxmlformats.org/officeDocument/2006/relationships/queryTable" Target="../queryTables/queryTable202.xml"/><Relationship Id="rId198" Type="http://schemas.openxmlformats.org/officeDocument/2006/relationships/queryTable" Target="../queryTables/queryTable203.xml"/><Relationship Id="rId199" Type="http://schemas.openxmlformats.org/officeDocument/2006/relationships/queryTable" Target="../queryTables/queryTable204.xml"/><Relationship Id="rId30" Type="http://schemas.openxmlformats.org/officeDocument/2006/relationships/queryTable" Target="../queryTables/queryTable35.xml"/><Relationship Id="rId31" Type="http://schemas.openxmlformats.org/officeDocument/2006/relationships/queryTable" Target="../queryTables/queryTable36.xml"/><Relationship Id="rId32" Type="http://schemas.openxmlformats.org/officeDocument/2006/relationships/queryTable" Target="../queryTables/queryTable37.xml"/><Relationship Id="rId33" Type="http://schemas.openxmlformats.org/officeDocument/2006/relationships/queryTable" Target="../queryTables/queryTable38.xml"/><Relationship Id="rId34" Type="http://schemas.openxmlformats.org/officeDocument/2006/relationships/queryTable" Target="../queryTables/queryTable39.xml"/><Relationship Id="rId35" Type="http://schemas.openxmlformats.org/officeDocument/2006/relationships/queryTable" Target="../queryTables/queryTable40.xml"/><Relationship Id="rId36" Type="http://schemas.openxmlformats.org/officeDocument/2006/relationships/queryTable" Target="../queryTables/queryTable41.xml"/><Relationship Id="rId37" Type="http://schemas.openxmlformats.org/officeDocument/2006/relationships/queryTable" Target="../queryTables/queryTable42.xml"/><Relationship Id="rId38" Type="http://schemas.openxmlformats.org/officeDocument/2006/relationships/queryTable" Target="../queryTables/queryTable43.xml"/><Relationship Id="rId39" Type="http://schemas.openxmlformats.org/officeDocument/2006/relationships/queryTable" Target="../queryTables/queryTable44.xml"/><Relationship Id="rId130" Type="http://schemas.openxmlformats.org/officeDocument/2006/relationships/queryTable" Target="../queryTables/queryTable135.xml"/><Relationship Id="rId131" Type="http://schemas.openxmlformats.org/officeDocument/2006/relationships/queryTable" Target="../queryTables/queryTable136.xml"/><Relationship Id="rId132" Type="http://schemas.openxmlformats.org/officeDocument/2006/relationships/queryTable" Target="../queryTables/queryTable137.xml"/><Relationship Id="rId133" Type="http://schemas.openxmlformats.org/officeDocument/2006/relationships/queryTable" Target="../queryTables/queryTable138.xml"/><Relationship Id="rId220" Type="http://schemas.openxmlformats.org/officeDocument/2006/relationships/queryTable" Target="../queryTables/queryTable225.xml"/><Relationship Id="rId221" Type="http://schemas.openxmlformats.org/officeDocument/2006/relationships/queryTable" Target="../queryTables/queryTable226.xml"/><Relationship Id="rId222" Type="http://schemas.openxmlformats.org/officeDocument/2006/relationships/queryTable" Target="../queryTables/queryTable227.xml"/><Relationship Id="rId223" Type="http://schemas.openxmlformats.org/officeDocument/2006/relationships/queryTable" Target="../queryTables/queryTable228.xml"/><Relationship Id="rId224" Type="http://schemas.openxmlformats.org/officeDocument/2006/relationships/queryTable" Target="../queryTables/queryTable229.xml"/><Relationship Id="rId225" Type="http://schemas.openxmlformats.org/officeDocument/2006/relationships/queryTable" Target="../queryTables/queryTable230.xml"/><Relationship Id="rId226" Type="http://schemas.openxmlformats.org/officeDocument/2006/relationships/queryTable" Target="../queryTables/queryTable231.xml"/><Relationship Id="rId227" Type="http://schemas.openxmlformats.org/officeDocument/2006/relationships/queryTable" Target="../queryTables/queryTable232.xml"/><Relationship Id="rId228" Type="http://schemas.openxmlformats.org/officeDocument/2006/relationships/queryTable" Target="../queryTables/queryTable233.xml"/><Relationship Id="rId229" Type="http://schemas.openxmlformats.org/officeDocument/2006/relationships/queryTable" Target="../queryTables/queryTable234.xml"/><Relationship Id="rId134" Type="http://schemas.openxmlformats.org/officeDocument/2006/relationships/queryTable" Target="../queryTables/queryTable139.xml"/><Relationship Id="rId135" Type="http://schemas.openxmlformats.org/officeDocument/2006/relationships/queryTable" Target="../queryTables/queryTable140.xml"/><Relationship Id="rId136" Type="http://schemas.openxmlformats.org/officeDocument/2006/relationships/queryTable" Target="../queryTables/queryTable141.xml"/><Relationship Id="rId137" Type="http://schemas.openxmlformats.org/officeDocument/2006/relationships/queryTable" Target="../queryTables/queryTable142.xml"/><Relationship Id="rId138" Type="http://schemas.openxmlformats.org/officeDocument/2006/relationships/queryTable" Target="../queryTables/queryTable143.xml"/><Relationship Id="rId139" Type="http://schemas.openxmlformats.org/officeDocument/2006/relationships/queryTable" Target="../queryTables/queryTable144.xml"/><Relationship Id="rId40" Type="http://schemas.openxmlformats.org/officeDocument/2006/relationships/queryTable" Target="../queryTables/queryTable45.xml"/><Relationship Id="rId41" Type="http://schemas.openxmlformats.org/officeDocument/2006/relationships/queryTable" Target="../queryTables/queryTable46.xml"/><Relationship Id="rId42" Type="http://schemas.openxmlformats.org/officeDocument/2006/relationships/queryTable" Target="../queryTables/queryTable47.xml"/><Relationship Id="rId43" Type="http://schemas.openxmlformats.org/officeDocument/2006/relationships/queryTable" Target="../queryTables/queryTable48.xml"/><Relationship Id="rId44" Type="http://schemas.openxmlformats.org/officeDocument/2006/relationships/queryTable" Target="../queryTables/queryTable49.xml"/><Relationship Id="rId45" Type="http://schemas.openxmlformats.org/officeDocument/2006/relationships/queryTable" Target="../queryTables/queryTable50.xml"/><Relationship Id="rId46" Type="http://schemas.openxmlformats.org/officeDocument/2006/relationships/queryTable" Target="../queryTables/queryTable51.xml"/><Relationship Id="rId47" Type="http://schemas.openxmlformats.org/officeDocument/2006/relationships/queryTable" Target="../queryTables/queryTable52.xml"/><Relationship Id="rId48" Type="http://schemas.openxmlformats.org/officeDocument/2006/relationships/queryTable" Target="../queryTables/queryTable53.xml"/><Relationship Id="rId49" Type="http://schemas.openxmlformats.org/officeDocument/2006/relationships/queryTable" Target="../queryTables/queryTable54.xml"/><Relationship Id="rId140" Type="http://schemas.openxmlformats.org/officeDocument/2006/relationships/queryTable" Target="../queryTables/queryTable145.xml"/><Relationship Id="rId141" Type="http://schemas.openxmlformats.org/officeDocument/2006/relationships/queryTable" Target="../queryTables/queryTable146.xml"/><Relationship Id="rId142" Type="http://schemas.openxmlformats.org/officeDocument/2006/relationships/queryTable" Target="../queryTables/queryTable147.xml"/><Relationship Id="rId143" Type="http://schemas.openxmlformats.org/officeDocument/2006/relationships/queryTable" Target="../queryTables/queryTable148.xml"/><Relationship Id="rId144" Type="http://schemas.openxmlformats.org/officeDocument/2006/relationships/queryTable" Target="../queryTables/queryTable149.xml"/><Relationship Id="rId145" Type="http://schemas.openxmlformats.org/officeDocument/2006/relationships/queryTable" Target="../queryTables/queryTable150.xml"/><Relationship Id="rId146" Type="http://schemas.openxmlformats.org/officeDocument/2006/relationships/queryTable" Target="../queryTables/queryTable151.xml"/><Relationship Id="rId147" Type="http://schemas.openxmlformats.org/officeDocument/2006/relationships/queryTable" Target="../queryTables/queryTable152.xml"/><Relationship Id="rId148" Type="http://schemas.openxmlformats.org/officeDocument/2006/relationships/queryTable" Target="../queryTables/queryTable153.xml"/><Relationship Id="rId149" Type="http://schemas.openxmlformats.org/officeDocument/2006/relationships/queryTable" Target="../queryTables/queryTable154.xml"/><Relationship Id="rId230" Type="http://schemas.openxmlformats.org/officeDocument/2006/relationships/queryTable" Target="../queryTables/queryTable235.xml"/><Relationship Id="rId231" Type="http://schemas.openxmlformats.org/officeDocument/2006/relationships/queryTable" Target="../queryTables/queryTable236.xml"/><Relationship Id="rId232" Type="http://schemas.openxmlformats.org/officeDocument/2006/relationships/queryTable" Target="../queryTables/queryTable237.xml"/><Relationship Id="rId233" Type="http://schemas.openxmlformats.org/officeDocument/2006/relationships/queryTable" Target="../queryTables/queryTable238.xml"/><Relationship Id="rId234" Type="http://schemas.openxmlformats.org/officeDocument/2006/relationships/queryTable" Target="../queryTables/queryTable239.xml"/><Relationship Id="rId235" Type="http://schemas.openxmlformats.org/officeDocument/2006/relationships/queryTable" Target="../queryTables/queryTable240.xml"/><Relationship Id="rId236" Type="http://schemas.openxmlformats.org/officeDocument/2006/relationships/queryTable" Target="../queryTables/queryTable241.xml"/><Relationship Id="rId237" Type="http://schemas.openxmlformats.org/officeDocument/2006/relationships/queryTable" Target="../queryTables/queryTable242.xml"/><Relationship Id="rId238" Type="http://schemas.openxmlformats.org/officeDocument/2006/relationships/queryTable" Target="../queryTables/queryTable243.xml"/><Relationship Id="rId239" Type="http://schemas.openxmlformats.org/officeDocument/2006/relationships/queryTable" Target="../queryTables/queryTable244.xml"/><Relationship Id="rId50" Type="http://schemas.openxmlformats.org/officeDocument/2006/relationships/queryTable" Target="../queryTables/queryTable55.xml"/><Relationship Id="rId51" Type="http://schemas.openxmlformats.org/officeDocument/2006/relationships/queryTable" Target="../queryTables/queryTable56.xml"/><Relationship Id="rId52" Type="http://schemas.openxmlformats.org/officeDocument/2006/relationships/queryTable" Target="../queryTables/queryTable57.xml"/><Relationship Id="rId53" Type="http://schemas.openxmlformats.org/officeDocument/2006/relationships/queryTable" Target="../queryTables/queryTable58.xml"/><Relationship Id="rId54" Type="http://schemas.openxmlformats.org/officeDocument/2006/relationships/queryTable" Target="../queryTables/queryTable59.xml"/><Relationship Id="rId55" Type="http://schemas.openxmlformats.org/officeDocument/2006/relationships/queryTable" Target="../queryTables/queryTable60.xml"/><Relationship Id="rId56" Type="http://schemas.openxmlformats.org/officeDocument/2006/relationships/queryTable" Target="../queryTables/queryTable61.xml"/><Relationship Id="rId57" Type="http://schemas.openxmlformats.org/officeDocument/2006/relationships/queryTable" Target="../queryTables/queryTable62.xml"/><Relationship Id="rId58" Type="http://schemas.openxmlformats.org/officeDocument/2006/relationships/queryTable" Target="../queryTables/queryTable63.xml"/><Relationship Id="rId59" Type="http://schemas.openxmlformats.org/officeDocument/2006/relationships/queryTable" Target="../queryTables/queryTable64.xml"/><Relationship Id="rId150" Type="http://schemas.openxmlformats.org/officeDocument/2006/relationships/queryTable" Target="../queryTables/queryTable155.xml"/><Relationship Id="rId151" Type="http://schemas.openxmlformats.org/officeDocument/2006/relationships/queryTable" Target="../queryTables/queryTable156.xml"/><Relationship Id="rId152" Type="http://schemas.openxmlformats.org/officeDocument/2006/relationships/queryTable" Target="../queryTables/queryTable157.xml"/><Relationship Id="rId153" Type="http://schemas.openxmlformats.org/officeDocument/2006/relationships/queryTable" Target="../queryTables/queryTable158.xml"/><Relationship Id="rId154" Type="http://schemas.openxmlformats.org/officeDocument/2006/relationships/queryTable" Target="../queryTables/queryTable159.xml"/><Relationship Id="rId155" Type="http://schemas.openxmlformats.org/officeDocument/2006/relationships/queryTable" Target="../queryTables/queryTable160.xml"/><Relationship Id="rId156" Type="http://schemas.openxmlformats.org/officeDocument/2006/relationships/queryTable" Target="../queryTables/queryTable161.xml"/><Relationship Id="rId157" Type="http://schemas.openxmlformats.org/officeDocument/2006/relationships/queryTable" Target="../queryTables/queryTable162.xml"/><Relationship Id="rId158" Type="http://schemas.openxmlformats.org/officeDocument/2006/relationships/queryTable" Target="../queryTables/queryTable163.xml"/><Relationship Id="rId159" Type="http://schemas.openxmlformats.org/officeDocument/2006/relationships/queryTable" Target="../queryTables/queryTable164.xml"/><Relationship Id="rId240" Type="http://schemas.openxmlformats.org/officeDocument/2006/relationships/queryTable" Target="../queryTables/queryTable245.xml"/><Relationship Id="rId241" Type="http://schemas.openxmlformats.org/officeDocument/2006/relationships/queryTable" Target="../queryTables/queryTable246.xml"/><Relationship Id="rId242" Type="http://schemas.openxmlformats.org/officeDocument/2006/relationships/queryTable" Target="../queryTables/queryTable247.xml"/><Relationship Id="rId243" Type="http://schemas.openxmlformats.org/officeDocument/2006/relationships/queryTable" Target="../queryTables/queryTable248.xml"/><Relationship Id="rId244" Type="http://schemas.openxmlformats.org/officeDocument/2006/relationships/queryTable" Target="../queryTables/queryTable249.xml"/><Relationship Id="rId245" Type="http://schemas.openxmlformats.org/officeDocument/2006/relationships/queryTable" Target="../queryTables/queryTable250.xml"/><Relationship Id="rId246" Type="http://schemas.openxmlformats.org/officeDocument/2006/relationships/queryTable" Target="../queryTables/queryTable251.xml"/><Relationship Id="rId247" Type="http://schemas.openxmlformats.org/officeDocument/2006/relationships/queryTable" Target="../queryTables/queryTable252.xml"/><Relationship Id="rId248" Type="http://schemas.openxmlformats.org/officeDocument/2006/relationships/queryTable" Target="../queryTables/queryTable253.xml"/><Relationship Id="rId249" Type="http://schemas.openxmlformats.org/officeDocument/2006/relationships/queryTable" Target="../queryTables/queryTable254.xml"/><Relationship Id="rId60" Type="http://schemas.openxmlformats.org/officeDocument/2006/relationships/queryTable" Target="../queryTables/queryTable65.xml"/><Relationship Id="rId61" Type="http://schemas.openxmlformats.org/officeDocument/2006/relationships/queryTable" Target="../queryTables/queryTable66.xml"/><Relationship Id="rId62" Type="http://schemas.openxmlformats.org/officeDocument/2006/relationships/queryTable" Target="../queryTables/queryTable67.xml"/><Relationship Id="rId63" Type="http://schemas.openxmlformats.org/officeDocument/2006/relationships/queryTable" Target="../queryTables/queryTable68.xml"/><Relationship Id="rId64" Type="http://schemas.openxmlformats.org/officeDocument/2006/relationships/queryTable" Target="../queryTables/queryTable69.xml"/><Relationship Id="rId65" Type="http://schemas.openxmlformats.org/officeDocument/2006/relationships/queryTable" Target="../queryTables/queryTable70.xml"/><Relationship Id="rId66" Type="http://schemas.openxmlformats.org/officeDocument/2006/relationships/queryTable" Target="../queryTables/queryTable71.xml"/><Relationship Id="rId67" Type="http://schemas.openxmlformats.org/officeDocument/2006/relationships/queryTable" Target="../queryTables/queryTable72.xml"/><Relationship Id="rId68" Type="http://schemas.openxmlformats.org/officeDocument/2006/relationships/queryTable" Target="../queryTables/queryTable73.xml"/><Relationship Id="rId69" Type="http://schemas.openxmlformats.org/officeDocument/2006/relationships/queryTable" Target="../queryTables/queryTable74.xml"/><Relationship Id="rId160" Type="http://schemas.openxmlformats.org/officeDocument/2006/relationships/queryTable" Target="../queryTables/queryTable165.xml"/><Relationship Id="rId161" Type="http://schemas.openxmlformats.org/officeDocument/2006/relationships/queryTable" Target="../queryTables/queryTable166.xml"/><Relationship Id="rId162" Type="http://schemas.openxmlformats.org/officeDocument/2006/relationships/queryTable" Target="../queryTables/queryTable167.xml"/><Relationship Id="rId163" Type="http://schemas.openxmlformats.org/officeDocument/2006/relationships/queryTable" Target="../queryTables/queryTable168.xml"/><Relationship Id="rId164" Type="http://schemas.openxmlformats.org/officeDocument/2006/relationships/queryTable" Target="../queryTables/queryTable169.xml"/><Relationship Id="rId165" Type="http://schemas.openxmlformats.org/officeDocument/2006/relationships/queryTable" Target="../queryTables/queryTable170.xml"/><Relationship Id="rId166" Type="http://schemas.openxmlformats.org/officeDocument/2006/relationships/queryTable" Target="../queryTables/queryTable171.xml"/><Relationship Id="rId167" Type="http://schemas.openxmlformats.org/officeDocument/2006/relationships/queryTable" Target="../queryTables/queryTable172.xml"/><Relationship Id="rId168" Type="http://schemas.openxmlformats.org/officeDocument/2006/relationships/queryTable" Target="../queryTables/queryTable173.xml"/><Relationship Id="rId169" Type="http://schemas.openxmlformats.org/officeDocument/2006/relationships/queryTable" Target="../queryTables/queryTable174.xml"/><Relationship Id="rId250" Type="http://schemas.openxmlformats.org/officeDocument/2006/relationships/queryTable" Target="../queryTables/queryTable255.xml"/><Relationship Id="rId251" Type="http://schemas.openxmlformats.org/officeDocument/2006/relationships/queryTable" Target="../queryTables/queryTable256.xml"/><Relationship Id="rId252" Type="http://schemas.openxmlformats.org/officeDocument/2006/relationships/queryTable" Target="../queryTables/queryTable257.xml"/><Relationship Id="rId253" Type="http://schemas.openxmlformats.org/officeDocument/2006/relationships/queryTable" Target="../queryTables/queryTable258.xml"/><Relationship Id="rId254" Type="http://schemas.openxmlformats.org/officeDocument/2006/relationships/queryTable" Target="../queryTables/queryTable259.xml"/><Relationship Id="rId255" Type="http://schemas.openxmlformats.org/officeDocument/2006/relationships/queryTable" Target="../queryTables/queryTable260.xml"/><Relationship Id="rId100" Type="http://schemas.openxmlformats.org/officeDocument/2006/relationships/queryTable" Target="../queryTables/queryTable105.xml"/><Relationship Id="rId101" Type="http://schemas.openxmlformats.org/officeDocument/2006/relationships/queryTable" Target="../queryTables/queryTable106.xml"/><Relationship Id="rId102" Type="http://schemas.openxmlformats.org/officeDocument/2006/relationships/queryTable" Target="../queryTables/queryTable107.xml"/><Relationship Id="rId103" Type="http://schemas.openxmlformats.org/officeDocument/2006/relationships/queryTable" Target="../queryTables/queryTable108.xml"/><Relationship Id="rId104" Type="http://schemas.openxmlformats.org/officeDocument/2006/relationships/queryTable" Target="../queryTables/queryTable109.xml"/><Relationship Id="rId105" Type="http://schemas.openxmlformats.org/officeDocument/2006/relationships/queryTable" Target="../queryTables/queryTable1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0"/>
  <sheetViews>
    <sheetView topLeftCell="Z123" workbookViewId="0">
      <selection activeCell="BB138" sqref="BB138:BB139"/>
    </sheetView>
  </sheetViews>
  <sheetFormatPr baseColWidth="10" defaultRowHeight="16" x14ac:dyDescent="0.2"/>
  <cols>
    <col min="1" max="1" width="14.1640625" bestFit="1" customWidth="1"/>
    <col min="2" max="2" width="12.1640625" bestFit="1" customWidth="1"/>
    <col min="19" max="37" width="10.83203125" customWidth="1"/>
  </cols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3</v>
      </c>
      <c r="B4">
        <v>104.748648</v>
      </c>
      <c r="C4">
        <v>58.383752000000001</v>
      </c>
      <c r="D4">
        <v>41.026856000000002</v>
      </c>
      <c r="E4">
        <v>31.603216</v>
      </c>
      <c r="F4">
        <v>25.981680000000001</v>
      </c>
      <c r="G4">
        <v>21.797864000000001</v>
      </c>
      <c r="H4">
        <v>18.70242</v>
      </c>
      <c r="I4">
        <v>16.550933000000001</v>
      </c>
      <c r="J4">
        <v>14.852665999999999</v>
      </c>
      <c r="K4">
        <v>13.658480000000001</v>
      </c>
      <c r="L4">
        <v>12.384121</v>
      </c>
      <c r="M4">
        <v>11.617278000000001</v>
      </c>
      <c r="N4">
        <v>10.703996</v>
      </c>
      <c r="O4">
        <v>10.134095</v>
      </c>
      <c r="P4">
        <v>9.6166529999999995</v>
      </c>
      <c r="Q4">
        <v>8.9339980000000008</v>
      </c>
      <c r="R4">
        <v>8.430612</v>
      </c>
      <c r="S4">
        <v>7.9638299999999997</v>
      </c>
      <c r="T4">
        <v>7.5420109999999996</v>
      </c>
      <c r="U4">
        <v>7.1637469999999999</v>
      </c>
      <c r="V4">
        <v>6.8078709999999996</v>
      </c>
      <c r="W4">
        <v>6.4902519999999999</v>
      </c>
      <c r="X4">
        <v>6.206073</v>
      </c>
      <c r="Y4">
        <v>5.9454399999999996</v>
      </c>
      <c r="Z4">
        <v>5.7243199999999996</v>
      </c>
      <c r="AA4">
        <v>5.4849779999999999</v>
      </c>
      <c r="AB4">
        <v>5.2750589999999997</v>
      </c>
      <c r="AC4">
        <v>5.1058459999999997</v>
      </c>
      <c r="AD4">
        <v>5.0453479999999997</v>
      </c>
      <c r="AE4">
        <v>4.9432590000000003</v>
      </c>
      <c r="AF4">
        <v>4.7275619999999998</v>
      </c>
      <c r="AG4">
        <v>4.6304600000000002</v>
      </c>
      <c r="AH4">
        <v>4.3369809999999998</v>
      </c>
      <c r="AI4">
        <v>4.4290120000000002</v>
      </c>
      <c r="AJ4">
        <v>4.116625</v>
      </c>
      <c r="AK4">
        <v>4.1484779999999999</v>
      </c>
      <c r="AL4">
        <v>2.1156790000000001</v>
      </c>
      <c r="AM4">
        <v>1.430015</v>
      </c>
      <c r="AN4">
        <v>1.0836410000000001</v>
      </c>
      <c r="AO4">
        <v>0.88335699999999995</v>
      </c>
      <c r="AP4">
        <v>0.74471500000000002</v>
      </c>
      <c r="AQ4">
        <v>0.64242299999999997</v>
      </c>
      <c r="AR4">
        <v>0.565384</v>
      </c>
      <c r="AS4">
        <v>0.50871699999999997</v>
      </c>
      <c r="AT4">
        <v>0.46411599999999997</v>
      </c>
      <c r="AU4">
        <v>0.42841099999999999</v>
      </c>
      <c r="AV4">
        <v>0.40555099999999999</v>
      </c>
      <c r="AW4">
        <v>0.37107800000000002</v>
      </c>
      <c r="AX4">
        <v>0.35243999999999998</v>
      </c>
      <c r="AY4">
        <v>0.33255899999999999</v>
      </c>
    </row>
    <row r="5" spans="1:51" x14ac:dyDescent="0.2">
      <c r="A5" t="s">
        <v>4</v>
      </c>
      <c r="B5">
        <v>754.13254400000005</v>
      </c>
      <c r="C5">
        <v>380.839808</v>
      </c>
      <c r="D5">
        <v>258.3528</v>
      </c>
      <c r="E5">
        <v>200.450976</v>
      </c>
      <c r="F5">
        <v>165.14785599999999</v>
      </c>
      <c r="G5">
        <v>140.87164799999999</v>
      </c>
      <c r="H5">
        <v>122.458928</v>
      </c>
      <c r="I5">
        <v>109.44307999999999</v>
      </c>
      <c r="J5">
        <v>98.374824000000004</v>
      </c>
      <c r="K5">
        <v>90.864912000000004</v>
      </c>
      <c r="L5">
        <v>83.758871999999997</v>
      </c>
      <c r="M5">
        <v>77.897015999999994</v>
      </c>
      <c r="N5">
        <v>73.177511999999993</v>
      </c>
      <c r="O5">
        <v>68.994984000000002</v>
      </c>
      <c r="P5">
        <v>65.720684000000006</v>
      </c>
      <c r="Q5">
        <v>61.369016000000002</v>
      </c>
      <c r="R5">
        <v>57.793655999999999</v>
      </c>
      <c r="S5">
        <v>54.625143999999999</v>
      </c>
      <c r="T5">
        <v>51.633175999999999</v>
      </c>
      <c r="U5">
        <v>49.086092000000001</v>
      </c>
      <c r="V5">
        <v>46.772412000000003</v>
      </c>
      <c r="W5">
        <v>44.699911999999998</v>
      </c>
      <c r="X5">
        <v>42.699288000000003</v>
      </c>
      <c r="Y5">
        <v>41.073796000000002</v>
      </c>
      <c r="Z5">
        <v>39.438200000000002</v>
      </c>
      <c r="AA5">
        <v>37.830480000000001</v>
      </c>
      <c r="AB5">
        <v>36.539864000000001</v>
      </c>
      <c r="AC5">
        <v>35.628540000000001</v>
      </c>
      <c r="AD5">
        <v>34.989367999999999</v>
      </c>
      <c r="AE5">
        <v>34.230704000000003</v>
      </c>
      <c r="AF5">
        <v>32.903255999999999</v>
      </c>
      <c r="AG5">
        <v>32.184144000000003</v>
      </c>
      <c r="AH5">
        <v>30.497527999999999</v>
      </c>
      <c r="AI5">
        <v>31.039784000000001</v>
      </c>
      <c r="AJ5">
        <v>29.200831999999998</v>
      </c>
      <c r="AK5">
        <v>29.248356000000001</v>
      </c>
      <c r="AL5">
        <v>14.496634</v>
      </c>
      <c r="AM5">
        <v>9.8084389999999999</v>
      </c>
      <c r="AN5">
        <v>7.2851929999999996</v>
      </c>
      <c r="AO5">
        <v>5.8696989999999998</v>
      </c>
      <c r="AP5">
        <v>4.9175110000000002</v>
      </c>
      <c r="AQ5">
        <v>4.2014139999999998</v>
      </c>
      <c r="AR5">
        <v>3.648463</v>
      </c>
      <c r="AS5">
        <v>3.2743440000000001</v>
      </c>
      <c r="AT5">
        <v>2.9777840000000002</v>
      </c>
      <c r="AU5">
        <v>2.7169050000000001</v>
      </c>
      <c r="AV5">
        <v>2.5327489999999999</v>
      </c>
      <c r="AW5">
        <v>2.3314409999999999</v>
      </c>
      <c r="AX5">
        <v>2.1622620000000001</v>
      </c>
      <c r="AY5">
        <v>2.0355799999999999</v>
      </c>
    </row>
    <row r="6" spans="1:51" x14ac:dyDescent="0.2">
      <c r="A6" t="s">
        <v>5</v>
      </c>
      <c r="B6">
        <v>296.79084799999998</v>
      </c>
      <c r="C6">
        <v>150.03844799999999</v>
      </c>
      <c r="D6">
        <v>101.303968</v>
      </c>
      <c r="E6">
        <v>79.083904000000004</v>
      </c>
      <c r="F6">
        <v>64.954164000000006</v>
      </c>
      <c r="G6">
        <v>55.163792000000001</v>
      </c>
      <c r="H6">
        <v>47.931072</v>
      </c>
      <c r="I6">
        <v>43.020896</v>
      </c>
      <c r="J6">
        <v>38.625444000000002</v>
      </c>
      <c r="K6">
        <v>35.414167999999997</v>
      </c>
      <c r="L6">
        <v>32.599741999999999</v>
      </c>
      <c r="M6">
        <v>30.538620000000002</v>
      </c>
      <c r="N6">
        <v>28.656378</v>
      </c>
      <c r="O6">
        <v>26.904992</v>
      </c>
      <c r="P6">
        <v>25.589283999999999</v>
      </c>
      <c r="Q6">
        <v>23.990210000000001</v>
      </c>
      <c r="R6">
        <v>22.575811999999999</v>
      </c>
      <c r="S6">
        <v>21.389099999999999</v>
      </c>
      <c r="T6">
        <v>20.236504</v>
      </c>
      <c r="U6">
        <v>19.246911999999998</v>
      </c>
      <c r="V6">
        <v>18.322607999999999</v>
      </c>
      <c r="W6">
        <v>17.495177999999999</v>
      </c>
      <c r="X6">
        <v>16.742304000000001</v>
      </c>
      <c r="Y6">
        <v>16.053325999999998</v>
      </c>
      <c r="Z6">
        <v>15.415587</v>
      </c>
      <c r="AA6">
        <v>14.837673000000001</v>
      </c>
      <c r="AB6">
        <v>14.284426</v>
      </c>
      <c r="AC6">
        <v>13.997109999999999</v>
      </c>
      <c r="AD6">
        <v>13.566112</v>
      </c>
      <c r="AE6">
        <v>13.27441</v>
      </c>
      <c r="AF6">
        <v>12.743912999999999</v>
      </c>
      <c r="AG6">
        <v>12.456638999999999</v>
      </c>
      <c r="AH6">
        <v>11.970394000000001</v>
      </c>
      <c r="AI6">
        <v>12.223179</v>
      </c>
      <c r="AJ6">
        <v>11.525407</v>
      </c>
      <c r="AK6">
        <v>11.535882000000001</v>
      </c>
      <c r="AL6">
        <v>5.6543659999999996</v>
      </c>
      <c r="AM6">
        <v>3.8113329999999999</v>
      </c>
      <c r="AN6">
        <v>2.8598750000000002</v>
      </c>
      <c r="AO6">
        <v>2.310079</v>
      </c>
      <c r="AP6">
        <v>1.9422250000000001</v>
      </c>
      <c r="AQ6">
        <v>1.6729540000000001</v>
      </c>
      <c r="AR6">
        <v>1.4698150000000001</v>
      </c>
      <c r="AS6">
        <v>1.3177129999999999</v>
      </c>
      <c r="AT6">
        <v>1.2200740000000001</v>
      </c>
      <c r="AU6">
        <v>1.1233610000000001</v>
      </c>
      <c r="AV6">
        <v>1.0522860000000001</v>
      </c>
      <c r="AW6">
        <v>0.97900600000000004</v>
      </c>
      <c r="AX6">
        <v>0.92543900000000001</v>
      </c>
      <c r="AY6">
        <v>0.87230799999999997</v>
      </c>
    </row>
    <row r="7" spans="1:51" x14ac:dyDescent="0.2">
      <c r="A7" t="s">
        <v>6</v>
      </c>
      <c r="B7">
        <v>326.77833600000002</v>
      </c>
      <c r="C7">
        <v>169.77580800000001</v>
      </c>
      <c r="D7">
        <v>117.146328</v>
      </c>
      <c r="E7">
        <v>91.135824</v>
      </c>
      <c r="F7">
        <v>74.728744000000006</v>
      </c>
      <c r="G7">
        <v>63.284032000000003</v>
      </c>
      <c r="H7">
        <v>55.352048000000003</v>
      </c>
      <c r="I7">
        <v>49.382767999999999</v>
      </c>
      <c r="J7">
        <v>44.733040000000003</v>
      </c>
      <c r="K7">
        <v>40.649743999999998</v>
      </c>
      <c r="L7">
        <v>37.326447999999999</v>
      </c>
      <c r="M7">
        <v>35.002423999999998</v>
      </c>
      <c r="N7">
        <v>32.630409999999998</v>
      </c>
      <c r="O7">
        <v>30.903592</v>
      </c>
      <c r="P7">
        <v>29.386658000000001</v>
      </c>
      <c r="Q7">
        <v>27.467386000000001</v>
      </c>
      <c r="R7">
        <v>25.79823</v>
      </c>
      <c r="S7">
        <v>24.338180000000001</v>
      </c>
      <c r="T7">
        <v>23.109325999999999</v>
      </c>
      <c r="U7">
        <v>21.964767999999999</v>
      </c>
      <c r="V7">
        <v>20.863412</v>
      </c>
      <c r="W7">
        <v>19.87238</v>
      </c>
      <c r="X7">
        <v>19.065156000000002</v>
      </c>
      <c r="Y7">
        <v>18.305114</v>
      </c>
      <c r="Z7">
        <v>17.504515999999999</v>
      </c>
      <c r="AA7">
        <v>16.864176</v>
      </c>
      <c r="AB7">
        <v>16.345215</v>
      </c>
      <c r="AC7">
        <v>15.934872</v>
      </c>
      <c r="AD7">
        <v>15.462161</v>
      </c>
      <c r="AE7">
        <v>15.221786</v>
      </c>
      <c r="AF7">
        <v>14.475742</v>
      </c>
      <c r="AG7">
        <v>14.195220000000001</v>
      </c>
      <c r="AH7">
        <v>13.709540000000001</v>
      </c>
      <c r="AI7">
        <v>13.744754</v>
      </c>
      <c r="AJ7">
        <v>13.174559</v>
      </c>
      <c r="AK7">
        <v>13.142880999999999</v>
      </c>
      <c r="AL7">
        <v>6.4268510000000001</v>
      </c>
      <c r="AM7">
        <v>4.3151080000000004</v>
      </c>
      <c r="AN7">
        <v>3.2304149999999998</v>
      </c>
      <c r="AO7">
        <v>2.592349</v>
      </c>
      <c r="AP7">
        <v>2.177829</v>
      </c>
      <c r="AQ7">
        <v>1.868797</v>
      </c>
      <c r="AR7">
        <v>1.620814</v>
      </c>
      <c r="AS7">
        <v>1.4497279999999999</v>
      </c>
      <c r="AT7">
        <v>1.320052</v>
      </c>
      <c r="AU7">
        <v>1.214548</v>
      </c>
      <c r="AV7">
        <v>1.1308229999999999</v>
      </c>
      <c r="AW7">
        <v>1.044357</v>
      </c>
      <c r="AX7">
        <v>0.97335199999999999</v>
      </c>
      <c r="AY7">
        <v>0.91375099999999998</v>
      </c>
    </row>
    <row r="8" spans="1:51" x14ac:dyDescent="0.2">
      <c r="A8" t="s">
        <v>7</v>
      </c>
      <c r="B8">
        <v>176.644544</v>
      </c>
      <c r="C8">
        <v>92.553104000000005</v>
      </c>
      <c r="D8">
        <v>62.80312</v>
      </c>
      <c r="E8">
        <v>48.820903999999999</v>
      </c>
      <c r="F8">
        <v>40.455880000000001</v>
      </c>
      <c r="G8">
        <v>34.73706</v>
      </c>
      <c r="H8">
        <v>30.051791999999999</v>
      </c>
      <c r="I8">
        <v>27.131295999999999</v>
      </c>
      <c r="J8">
        <v>24.591177999999999</v>
      </c>
      <c r="K8">
        <v>22.234287999999999</v>
      </c>
      <c r="L8">
        <v>20.625727999999999</v>
      </c>
      <c r="M8">
        <v>19.283770000000001</v>
      </c>
      <c r="N8">
        <v>18.003903999999999</v>
      </c>
      <c r="O8">
        <v>16.992138000000001</v>
      </c>
      <c r="P8">
        <v>16.115438999999999</v>
      </c>
      <c r="Q8">
        <v>15.123310999999999</v>
      </c>
      <c r="R8">
        <v>14.113265</v>
      </c>
      <c r="S8">
        <v>13.499705000000001</v>
      </c>
      <c r="T8">
        <v>12.725548</v>
      </c>
      <c r="U8">
        <v>12.091252000000001</v>
      </c>
      <c r="V8">
        <v>11.498163999999999</v>
      </c>
      <c r="W8">
        <v>11.039688</v>
      </c>
      <c r="X8">
        <v>10.538588000000001</v>
      </c>
      <c r="Y8">
        <v>10.066091999999999</v>
      </c>
      <c r="Z8">
        <v>9.6564479999999993</v>
      </c>
      <c r="AA8">
        <v>9.3352810000000002</v>
      </c>
      <c r="AB8">
        <v>8.965598</v>
      </c>
      <c r="AC8">
        <v>8.7273350000000001</v>
      </c>
      <c r="AD8">
        <v>8.4767259999999993</v>
      </c>
      <c r="AE8">
        <v>8.3100090000000009</v>
      </c>
      <c r="AF8">
        <v>7.9408539999999999</v>
      </c>
      <c r="AG8">
        <v>7.7830430000000002</v>
      </c>
      <c r="AH8">
        <v>7.4480259999999996</v>
      </c>
      <c r="AI8">
        <v>7.4931590000000003</v>
      </c>
      <c r="AJ8">
        <v>7.1408719999999999</v>
      </c>
      <c r="AK8">
        <v>7.1503969999999999</v>
      </c>
      <c r="AL8">
        <v>3.5207250000000001</v>
      </c>
      <c r="AM8">
        <v>2.38626</v>
      </c>
      <c r="AN8">
        <v>1.7787740000000001</v>
      </c>
      <c r="AO8">
        <v>1.4398249999999999</v>
      </c>
      <c r="AP8">
        <v>1.214178</v>
      </c>
      <c r="AQ8">
        <v>1.0408710000000001</v>
      </c>
      <c r="AR8">
        <v>0.91267600000000004</v>
      </c>
      <c r="AS8">
        <v>0.81568799999999997</v>
      </c>
      <c r="AT8">
        <v>0.74168900000000004</v>
      </c>
      <c r="AU8">
        <v>0.67495000000000005</v>
      </c>
      <c r="AV8">
        <v>0.63992899999999997</v>
      </c>
      <c r="AW8">
        <v>0.59878799999999999</v>
      </c>
      <c r="AX8">
        <v>0.56155299999999997</v>
      </c>
      <c r="AY8">
        <v>0.52976900000000005</v>
      </c>
    </row>
    <row r="9" spans="1:51" x14ac:dyDescent="0.2">
      <c r="A9" t="s">
        <v>8</v>
      </c>
      <c r="B9">
        <v>112.60896</v>
      </c>
      <c r="C9">
        <v>60.418292000000001</v>
      </c>
      <c r="D9">
        <v>43.115127999999999</v>
      </c>
      <c r="E9">
        <v>33.086027999999999</v>
      </c>
      <c r="F9">
        <v>27.258583999999999</v>
      </c>
      <c r="G9">
        <v>22.866852000000002</v>
      </c>
      <c r="H9">
        <v>19.858532</v>
      </c>
      <c r="I9">
        <v>17.524211999999999</v>
      </c>
      <c r="J9">
        <v>15.792356</v>
      </c>
      <c r="K9">
        <v>14.447692</v>
      </c>
      <c r="L9">
        <v>13.134452</v>
      </c>
      <c r="M9">
        <v>12.440279</v>
      </c>
      <c r="N9">
        <v>11.445105999999999</v>
      </c>
      <c r="O9">
        <v>10.887663</v>
      </c>
      <c r="P9">
        <v>10.235089</v>
      </c>
      <c r="Q9">
        <v>9.6025759999999991</v>
      </c>
      <c r="R9">
        <v>8.9975349999999992</v>
      </c>
      <c r="S9">
        <v>8.4437110000000004</v>
      </c>
      <c r="T9">
        <v>8.042109</v>
      </c>
      <c r="U9">
        <v>7.6763830000000004</v>
      </c>
      <c r="V9">
        <v>7.2348429999999997</v>
      </c>
      <c r="W9">
        <v>6.9119989999999998</v>
      </c>
      <c r="X9">
        <v>6.6433359999999997</v>
      </c>
      <c r="Y9">
        <v>6.3582960000000002</v>
      </c>
      <c r="Z9">
        <v>6.0998830000000002</v>
      </c>
      <c r="AA9">
        <v>5.8303589999999996</v>
      </c>
      <c r="AB9">
        <v>5.7067750000000004</v>
      </c>
      <c r="AC9">
        <v>5.5020249999999997</v>
      </c>
      <c r="AD9">
        <v>5.4031260000000003</v>
      </c>
      <c r="AE9">
        <v>5.2821249999999997</v>
      </c>
      <c r="AF9">
        <v>5.0228960000000002</v>
      </c>
      <c r="AG9">
        <v>4.979203</v>
      </c>
      <c r="AH9">
        <v>4.6961769999999996</v>
      </c>
      <c r="AI9">
        <v>4.8367610000000001</v>
      </c>
      <c r="AJ9">
        <v>4.5385080000000002</v>
      </c>
      <c r="AK9">
        <v>4.4909280000000003</v>
      </c>
      <c r="AL9">
        <v>2.2439260000000001</v>
      </c>
      <c r="AM9">
        <v>1.520391</v>
      </c>
      <c r="AN9">
        <v>1.1412409999999999</v>
      </c>
      <c r="AO9">
        <v>0.922454</v>
      </c>
      <c r="AP9">
        <v>0.77791299999999997</v>
      </c>
      <c r="AQ9">
        <v>0.66665600000000003</v>
      </c>
      <c r="AR9">
        <v>0.58346600000000004</v>
      </c>
      <c r="AS9">
        <v>0.52681999999999995</v>
      </c>
      <c r="AT9">
        <v>0.483933</v>
      </c>
      <c r="AU9">
        <v>0.44137399999999999</v>
      </c>
      <c r="AV9">
        <v>0.41030100000000003</v>
      </c>
      <c r="AW9">
        <v>0.38171100000000002</v>
      </c>
      <c r="AX9">
        <v>0.35539399999999999</v>
      </c>
      <c r="AY9">
        <v>0.33641399999999999</v>
      </c>
    </row>
    <row r="10" spans="1:51" x14ac:dyDescent="0.2">
      <c r="A10" t="s">
        <v>9</v>
      </c>
      <c r="B10">
        <v>936.70828800000004</v>
      </c>
      <c r="C10">
        <v>486.17948799999999</v>
      </c>
      <c r="D10">
        <v>325.35292800000002</v>
      </c>
      <c r="E10">
        <v>254.16393600000001</v>
      </c>
      <c r="F10">
        <v>205.66739200000001</v>
      </c>
      <c r="G10">
        <v>174.44817599999999</v>
      </c>
      <c r="H10">
        <v>151.592288</v>
      </c>
      <c r="I10">
        <v>134.54889600000001</v>
      </c>
      <c r="J10">
        <v>121.38657600000001</v>
      </c>
      <c r="K10">
        <v>110.88892800000001</v>
      </c>
      <c r="L10">
        <v>102.569608</v>
      </c>
      <c r="M10">
        <v>95.755240000000001</v>
      </c>
      <c r="N10">
        <v>89.809839999999994</v>
      </c>
      <c r="O10">
        <v>84.681904000000003</v>
      </c>
      <c r="P10">
        <v>80.119888000000003</v>
      </c>
      <c r="Q10">
        <v>75.187976000000006</v>
      </c>
      <c r="R10">
        <v>70.902928000000003</v>
      </c>
      <c r="S10">
        <v>67.093487999999994</v>
      </c>
      <c r="T10">
        <v>63.221556</v>
      </c>
      <c r="U10">
        <v>60.186231999999997</v>
      </c>
      <c r="V10">
        <v>57.280520000000003</v>
      </c>
      <c r="W10">
        <v>54.793832000000002</v>
      </c>
      <c r="X10">
        <v>52.424455999999999</v>
      </c>
      <c r="Y10">
        <v>50.121003999999999</v>
      </c>
      <c r="Z10">
        <v>48.377831999999998</v>
      </c>
      <c r="AA10">
        <v>46.648620000000001</v>
      </c>
      <c r="AB10">
        <v>45.474020000000003</v>
      </c>
      <c r="AC10">
        <v>44.421487999999997</v>
      </c>
      <c r="AD10">
        <v>43.237996000000003</v>
      </c>
      <c r="AE10">
        <v>42.355688000000001</v>
      </c>
      <c r="AF10">
        <v>40.377983999999998</v>
      </c>
      <c r="AG10">
        <v>39.648387999999997</v>
      </c>
      <c r="AH10">
        <v>38.696883999999997</v>
      </c>
      <c r="AI10">
        <v>38.231444000000003</v>
      </c>
      <c r="AJ10">
        <v>37.532131999999997</v>
      </c>
      <c r="AK10">
        <v>37.350248000000001</v>
      </c>
      <c r="AL10">
        <v>18.073139999999999</v>
      </c>
      <c r="AM10">
        <v>12.28303</v>
      </c>
      <c r="AN10">
        <v>9.0238130000000005</v>
      </c>
      <c r="AO10">
        <v>7.23597</v>
      </c>
      <c r="AP10">
        <v>6.0696079999999997</v>
      </c>
      <c r="AQ10">
        <v>5.1860759999999999</v>
      </c>
      <c r="AR10">
        <v>4.5150319999999997</v>
      </c>
      <c r="AS10">
        <v>4.0398870000000002</v>
      </c>
      <c r="AT10">
        <v>3.680374</v>
      </c>
      <c r="AU10">
        <v>3.3585180000000001</v>
      </c>
      <c r="AV10">
        <v>3.1236959999999998</v>
      </c>
      <c r="AW10">
        <v>2.8680340000000002</v>
      </c>
      <c r="AX10">
        <v>2.6946840000000001</v>
      </c>
      <c r="AY10">
        <v>2.5060419999999999</v>
      </c>
    </row>
    <row r="11" spans="1:51" x14ac:dyDescent="0.2">
      <c r="A11" t="s">
        <v>10</v>
      </c>
      <c r="B11">
        <v>299.92307199999999</v>
      </c>
      <c r="C11">
        <v>156.43111999999999</v>
      </c>
      <c r="D11">
        <v>107.14878400000001</v>
      </c>
      <c r="E11">
        <v>85.477599999999995</v>
      </c>
      <c r="F11">
        <v>71.016608000000005</v>
      </c>
      <c r="G11">
        <v>59.596907999999999</v>
      </c>
      <c r="H11">
        <v>52.132595999999999</v>
      </c>
      <c r="I11">
        <v>46.032904000000002</v>
      </c>
      <c r="J11">
        <v>41.877332000000003</v>
      </c>
      <c r="K11">
        <v>38.236607999999997</v>
      </c>
      <c r="L11">
        <v>35.051932000000001</v>
      </c>
      <c r="M11">
        <v>32.725734000000003</v>
      </c>
      <c r="N11">
        <v>30.832515999999998</v>
      </c>
      <c r="O11">
        <v>28.997050000000002</v>
      </c>
      <c r="P11">
        <v>27.552696000000001</v>
      </c>
      <c r="Q11">
        <v>25.717542000000002</v>
      </c>
      <c r="R11">
        <v>24.210751999999999</v>
      </c>
      <c r="S11">
        <v>22.781364</v>
      </c>
      <c r="T11">
        <v>21.516528000000001</v>
      </c>
      <c r="U11">
        <v>20.551552000000001</v>
      </c>
      <c r="V11">
        <v>19.516268</v>
      </c>
      <c r="W11">
        <v>18.668852000000001</v>
      </c>
      <c r="X11">
        <v>17.811651999999999</v>
      </c>
      <c r="Y11">
        <v>17.109672</v>
      </c>
      <c r="Z11">
        <v>16.377372000000001</v>
      </c>
      <c r="AA11">
        <v>15.779862</v>
      </c>
      <c r="AB11">
        <v>15.325775</v>
      </c>
      <c r="AC11">
        <v>14.90081</v>
      </c>
      <c r="AD11">
        <v>14.493853</v>
      </c>
      <c r="AE11">
        <v>14.239193</v>
      </c>
      <c r="AF11">
        <v>13.538675</v>
      </c>
      <c r="AG11">
        <v>13.244102</v>
      </c>
      <c r="AH11">
        <v>12.768241</v>
      </c>
      <c r="AI11">
        <v>12.723421</v>
      </c>
      <c r="AJ11">
        <v>12.35023</v>
      </c>
      <c r="AK11">
        <v>12.220116000000001</v>
      </c>
      <c r="AL11">
        <v>6.033118</v>
      </c>
      <c r="AM11">
        <v>4.0792599999999997</v>
      </c>
      <c r="AN11">
        <v>3.0094509999999999</v>
      </c>
      <c r="AO11">
        <v>2.4225089999999998</v>
      </c>
      <c r="AP11">
        <v>2.0404270000000002</v>
      </c>
      <c r="AQ11">
        <v>1.7383789999999999</v>
      </c>
      <c r="AR11">
        <v>1.5180640000000001</v>
      </c>
      <c r="AS11">
        <v>1.3619159999999999</v>
      </c>
      <c r="AT11">
        <v>1.233811</v>
      </c>
      <c r="AU11">
        <v>1.1322680000000001</v>
      </c>
      <c r="AV11">
        <v>1.044929</v>
      </c>
      <c r="AW11">
        <v>0.96423499999999995</v>
      </c>
      <c r="AX11">
        <v>0.90212400000000004</v>
      </c>
      <c r="AY11">
        <v>0.84462400000000004</v>
      </c>
    </row>
    <row r="12" spans="1:51" x14ac:dyDescent="0.2">
      <c r="A12" t="s">
        <v>11</v>
      </c>
      <c r="B12">
        <v>915.53132800000003</v>
      </c>
      <c r="C12">
        <v>459.32256000000001</v>
      </c>
      <c r="D12">
        <v>305.497952</v>
      </c>
      <c r="E12">
        <v>240.076448</v>
      </c>
      <c r="F12">
        <v>194.998592</v>
      </c>
      <c r="G12">
        <v>164.73776000000001</v>
      </c>
      <c r="H12">
        <v>143.43639999999999</v>
      </c>
      <c r="I12">
        <v>128.03438399999999</v>
      </c>
      <c r="J12">
        <v>114.98844</v>
      </c>
      <c r="K12">
        <v>105.42888000000001</v>
      </c>
      <c r="L12">
        <v>97.396184000000005</v>
      </c>
      <c r="M12">
        <v>91.084264000000005</v>
      </c>
      <c r="N12">
        <v>85.109272000000004</v>
      </c>
      <c r="O12">
        <v>79.970616000000007</v>
      </c>
      <c r="P12">
        <v>75.878399999999999</v>
      </c>
      <c r="Q12">
        <v>71.134224000000003</v>
      </c>
      <c r="R12">
        <v>67.152512000000002</v>
      </c>
      <c r="S12">
        <v>63.447532000000002</v>
      </c>
      <c r="T12">
        <v>59.915979999999998</v>
      </c>
      <c r="U12">
        <v>56.996991999999999</v>
      </c>
      <c r="V12">
        <v>54.343539999999997</v>
      </c>
      <c r="W12">
        <v>51.91968</v>
      </c>
      <c r="X12">
        <v>49.602567999999998</v>
      </c>
      <c r="Y12">
        <v>47.596060000000001</v>
      </c>
      <c r="Z12">
        <v>45.908808000000001</v>
      </c>
      <c r="AA12">
        <v>44.023440000000001</v>
      </c>
      <c r="AB12">
        <v>43.188139999999997</v>
      </c>
      <c r="AC12">
        <v>42.136288</v>
      </c>
      <c r="AD12">
        <v>41.134556000000003</v>
      </c>
      <c r="AE12">
        <v>40.383595999999997</v>
      </c>
      <c r="AF12">
        <v>38.48612</v>
      </c>
      <c r="AG12">
        <v>37.619799999999998</v>
      </c>
      <c r="AH12">
        <v>36.507531999999998</v>
      </c>
      <c r="AI12">
        <v>36.483412000000001</v>
      </c>
      <c r="AJ12">
        <v>35.633111999999997</v>
      </c>
      <c r="AK12">
        <v>35.371732000000002</v>
      </c>
      <c r="AL12">
        <v>17.309256000000001</v>
      </c>
      <c r="AM12">
        <v>11.848687</v>
      </c>
      <c r="AN12">
        <v>8.7451919999999994</v>
      </c>
      <c r="AO12">
        <v>7.01403</v>
      </c>
      <c r="AP12">
        <v>5.8148090000000003</v>
      </c>
      <c r="AQ12">
        <v>4.9540389999999999</v>
      </c>
      <c r="AR12">
        <v>4.3023899999999999</v>
      </c>
      <c r="AS12">
        <v>3.8642500000000002</v>
      </c>
      <c r="AT12">
        <v>3.4966210000000002</v>
      </c>
      <c r="AU12">
        <v>3.2209660000000002</v>
      </c>
      <c r="AV12">
        <v>2.990723</v>
      </c>
      <c r="AW12">
        <v>2.7561650000000002</v>
      </c>
      <c r="AX12">
        <v>2.5740940000000001</v>
      </c>
      <c r="AY12">
        <v>2.4214709999999999</v>
      </c>
    </row>
    <row r="13" spans="1:51" x14ac:dyDescent="0.2">
      <c r="A13" t="s">
        <v>12</v>
      </c>
      <c r="B13">
        <v>104.26443999999999</v>
      </c>
      <c r="C13">
        <v>52.593668000000001</v>
      </c>
      <c r="D13">
        <v>35.662163999999997</v>
      </c>
      <c r="E13">
        <v>27.819113999999999</v>
      </c>
      <c r="F13">
        <v>22.813967999999999</v>
      </c>
      <c r="G13">
        <v>19.490044000000001</v>
      </c>
      <c r="H13">
        <v>16.920311999999999</v>
      </c>
      <c r="I13">
        <v>15.198180000000001</v>
      </c>
      <c r="J13">
        <v>13.679577999999999</v>
      </c>
      <c r="K13">
        <v>12.585343</v>
      </c>
      <c r="L13">
        <v>11.571199999999999</v>
      </c>
      <c r="M13">
        <v>10.814282</v>
      </c>
      <c r="N13">
        <v>10.157399</v>
      </c>
      <c r="O13">
        <v>9.5543680000000002</v>
      </c>
      <c r="P13">
        <v>9.0774930000000005</v>
      </c>
      <c r="Q13">
        <v>8.5006869999999992</v>
      </c>
      <c r="R13">
        <v>7.9685290000000002</v>
      </c>
      <c r="S13">
        <v>7.5537890000000001</v>
      </c>
      <c r="T13">
        <v>7.1442160000000001</v>
      </c>
      <c r="U13">
        <v>6.847709</v>
      </c>
      <c r="V13">
        <v>6.4557339999999996</v>
      </c>
      <c r="W13">
        <v>6.174912</v>
      </c>
      <c r="X13">
        <v>5.8979179999999998</v>
      </c>
      <c r="Y13">
        <v>5.6583690000000004</v>
      </c>
      <c r="Z13">
        <v>5.4393190000000002</v>
      </c>
      <c r="AA13">
        <v>5.2309789999999996</v>
      </c>
      <c r="AB13">
        <v>5.0226240000000004</v>
      </c>
      <c r="AC13">
        <v>4.8924390000000004</v>
      </c>
      <c r="AD13">
        <v>4.8109590000000004</v>
      </c>
      <c r="AE13">
        <v>4.726324</v>
      </c>
      <c r="AF13">
        <v>4.4925600000000001</v>
      </c>
      <c r="AG13">
        <v>4.390701</v>
      </c>
      <c r="AH13">
        <v>4.1489799999999999</v>
      </c>
      <c r="AI13">
        <v>4.2170439999999996</v>
      </c>
      <c r="AJ13">
        <v>3.9613580000000002</v>
      </c>
      <c r="AK13">
        <v>3.9459849999999999</v>
      </c>
      <c r="AL13">
        <v>2.0271940000000002</v>
      </c>
      <c r="AM13">
        <v>1.3887510000000001</v>
      </c>
      <c r="AN13">
        <v>1.0381640000000001</v>
      </c>
      <c r="AO13">
        <v>0.84443800000000002</v>
      </c>
      <c r="AP13">
        <v>0.72431999999999996</v>
      </c>
      <c r="AQ13">
        <v>0.63146400000000003</v>
      </c>
      <c r="AR13">
        <v>0.54993099999999995</v>
      </c>
      <c r="AS13">
        <v>0.50513799999999998</v>
      </c>
      <c r="AT13">
        <v>0.45984900000000001</v>
      </c>
      <c r="AU13">
        <v>0.43275799999999998</v>
      </c>
      <c r="AV13">
        <v>0.40318599999999999</v>
      </c>
      <c r="AW13">
        <v>0.374305</v>
      </c>
      <c r="AX13">
        <v>0.35119600000000001</v>
      </c>
      <c r="AY13">
        <v>0.33437899999999998</v>
      </c>
    </row>
    <row r="14" spans="1:51" x14ac:dyDescent="0.2">
      <c r="A14" t="s">
        <v>13</v>
      </c>
      <c r="B14">
        <v>301.75068800000003</v>
      </c>
      <c r="C14">
        <v>152.65086400000001</v>
      </c>
      <c r="D14">
        <v>104.081176</v>
      </c>
      <c r="E14">
        <v>80.976855999999998</v>
      </c>
      <c r="F14">
        <v>66.541231999999994</v>
      </c>
      <c r="G14">
        <v>56.846063999999998</v>
      </c>
      <c r="H14">
        <v>49.537604000000002</v>
      </c>
      <c r="I14">
        <v>44.148919999999997</v>
      </c>
      <c r="J14">
        <v>39.773859999999999</v>
      </c>
      <c r="K14">
        <v>36.634143999999999</v>
      </c>
      <c r="L14">
        <v>33.644779999999997</v>
      </c>
      <c r="M14">
        <v>31.444977999999999</v>
      </c>
      <c r="N14">
        <v>29.513010000000001</v>
      </c>
      <c r="O14">
        <v>27.702677999999999</v>
      </c>
      <c r="P14">
        <v>26.296683999999999</v>
      </c>
      <c r="Q14">
        <v>24.787939999999999</v>
      </c>
      <c r="R14">
        <v>23.306077999999999</v>
      </c>
      <c r="S14">
        <v>21.997796000000001</v>
      </c>
      <c r="T14">
        <v>20.855720000000002</v>
      </c>
      <c r="U14">
        <v>19.761081999999998</v>
      </c>
      <c r="V14">
        <v>18.850524</v>
      </c>
      <c r="W14">
        <v>17.985416000000001</v>
      </c>
      <c r="X14">
        <v>17.243227999999998</v>
      </c>
      <c r="Y14">
        <v>16.476535999999999</v>
      </c>
      <c r="Z14">
        <v>15.865043</v>
      </c>
      <c r="AA14">
        <v>15.284731000000001</v>
      </c>
      <c r="AB14">
        <v>14.729094</v>
      </c>
      <c r="AC14">
        <v>14.417152</v>
      </c>
      <c r="AD14">
        <v>13.985640999999999</v>
      </c>
      <c r="AE14">
        <v>13.661868</v>
      </c>
      <c r="AF14">
        <v>13.081742999999999</v>
      </c>
      <c r="AG14">
        <v>12.752238999999999</v>
      </c>
      <c r="AH14">
        <v>12.309281</v>
      </c>
      <c r="AI14">
        <v>12.233756</v>
      </c>
      <c r="AJ14">
        <v>11.881741</v>
      </c>
      <c r="AK14">
        <v>11.790772</v>
      </c>
      <c r="AL14">
        <v>5.8585209999999996</v>
      </c>
      <c r="AM14">
        <v>3.9600059999999999</v>
      </c>
      <c r="AN14">
        <v>2.953735</v>
      </c>
      <c r="AO14">
        <v>2.3838900000000001</v>
      </c>
      <c r="AP14">
        <v>2.0006460000000001</v>
      </c>
      <c r="AQ14">
        <v>1.7122580000000001</v>
      </c>
      <c r="AR14">
        <v>1.508284</v>
      </c>
      <c r="AS14">
        <v>1.357094</v>
      </c>
      <c r="AT14">
        <v>1.2389969999999999</v>
      </c>
      <c r="AU14">
        <v>1.1312469999999999</v>
      </c>
      <c r="AV14">
        <v>1.071261</v>
      </c>
      <c r="AW14">
        <v>0.99776200000000004</v>
      </c>
      <c r="AX14">
        <v>0.96344099999999999</v>
      </c>
      <c r="AY14">
        <v>0.878529</v>
      </c>
    </row>
    <row r="15" spans="1:51" x14ac:dyDescent="0.2">
      <c r="A15" t="s">
        <v>14</v>
      </c>
      <c r="B15">
        <v>91.547120000000007</v>
      </c>
      <c r="C15">
        <v>49.510192000000004</v>
      </c>
      <c r="D15">
        <v>34.632567999999999</v>
      </c>
      <c r="E15">
        <v>26.904744000000001</v>
      </c>
      <c r="F15">
        <v>21.949942</v>
      </c>
      <c r="G15">
        <v>18.661785999999999</v>
      </c>
      <c r="H15">
        <v>16.002860999999999</v>
      </c>
      <c r="I15">
        <v>14.198005999999999</v>
      </c>
      <c r="J15">
        <v>12.732348999999999</v>
      </c>
      <c r="K15">
        <v>11.689807999999999</v>
      </c>
      <c r="L15">
        <v>10.700904</v>
      </c>
      <c r="M15">
        <v>9.9293639999999996</v>
      </c>
      <c r="N15">
        <v>9.3361739999999998</v>
      </c>
      <c r="O15">
        <v>8.7777180000000001</v>
      </c>
      <c r="P15">
        <v>8.3143039999999999</v>
      </c>
      <c r="Q15">
        <v>7.7389429999999999</v>
      </c>
      <c r="R15">
        <v>7.2783800000000003</v>
      </c>
      <c r="S15">
        <v>6.8844029999999998</v>
      </c>
      <c r="T15">
        <v>6.4908910000000004</v>
      </c>
      <c r="U15">
        <v>6.2229809999999999</v>
      </c>
      <c r="V15">
        <v>5.8721019999999999</v>
      </c>
      <c r="W15">
        <v>5.6061750000000004</v>
      </c>
      <c r="X15">
        <v>5.3711820000000001</v>
      </c>
      <c r="Y15">
        <v>5.1314250000000001</v>
      </c>
      <c r="Z15">
        <v>4.936712</v>
      </c>
      <c r="AA15">
        <v>4.7346500000000002</v>
      </c>
      <c r="AB15">
        <v>4.5785640000000001</v>
      </c>
      <c r="AC15">
        <v>4.4215099999999996</v>
      </c>
      <c r="AD15">
        <v>4.286505</v>
      </c>
      <c r="AE15">
        <v>4.1765790000000003</v>
      </c>
      <c r="AF15">
        <v>3.9994540000000001</v>
      </c>
      <c r="AG15">
        <v>3.9134739999999999</v>
      </c>
      <c r="AH15">
        <v>3.742553</v>
      </c>
      <c r="AI15">
        <v>3.7331880000000002</v>
      </c>
      <c r="AJ15">
        <v>3.5597479999999999</v>
      </c>
      <c r="AK15">
        <v>3.5500820000000002</v>
      </c>
      <c r="AL15">
        <v>1.807439</v>
      </c>
      <c r="AM15">
        <v>1.225657</v>
      </c>
      <c r="AN15">
        <v>0.92435500000000004</v>
      </c>
      <c r="AO15">
        <v>0.74637100000000001</v>
      </c>
      <c r="AP15">
        <v>0.62824400000000002</v>
      </c>
      <c r="AQ15">
        <v>0.55383099999999996</v>
      </c>
      <c r="AR15">
        <v>0.47852</v>
      </c>
      <c r="AS15">
        <v>0.432481</v>
      </c>
      <c r="AT15">
        <v>0.39159100000000002</v>
      </c>
      <c r="AU15">
        <v>0.359624</v>
      </c>
      <c r="AV15">
        <v>0.33510400000000001</v>
      </c>
      <c r="AW15">
        <v>0.31238100000000002</v>
      </c>
      <c r="AX15">
        <v>0.293435</v>
      </c>
      <c r="AY15">
        <v>0.28509699999999999</v>
      </c>
    </row>
    <row r="16" spans="1:51" x14ac:dyDescent="0.2">
      <c r="A16" t="s">
        <v>15</v>
      </c>
      <c r="B16">
        <v>207.776096</v>
      </c>
      <c r="C16">
        <v>108.94216</v>
      </c>
      <c r="D16">
        <v>73.402063999999996</v>
      </c>
      <c r="E16">
        <v>57.981664000000002</v>
      </c>
      <c r="F16">
        <v>47.411015999999996</v>
      </c>
      <c r="G16">
        <v>39.770491999999997</v>
      </c>
      <c r="H16">
        <v>35.085107999999998</v>
      </c>
      <c r="I16">
        <v>31.273264000000001</v>
      </c>
      <c r="J16">
        <v>27.858623999999999</v>
      </c>
      <c r="K16">
        <v>25.740048000000002</v>
      </c>
      <c r="L16">
        <v>23.66478</v>
      </c>
      <c r="M16">
        <v>22.111294000000001</v>
      </c>
      <c r="N16">
        <v>20.652694</v>
      </c>
      <c r="O16">
        <v>19.597321999999998</v>
      </c>
      <c r="P16">
        <v>18.400676000000001</v>
      </c>
      <c r="Q16">
        <v>17.289476000000001</v>
      </c>
      <c r="R16">
        <v>16.322219</v>
      </c>
      <c r="S16">
        <v>15.406312</v>
      </c>
      <c r="T16">
        <v>14.564878</v>
      </c>
      <c r="U16">
        <v>13.811187</v>
      </c>
      <c r="V16">
        <v>13.165425000000001</v>
      </c>
      <c r="W16">
        <v>12.615227000000001</v>
      </c>
      <c r="X16">
        <v>12.047348</v>
      </c>
      <c r="Y16">
        <v>11.520294</v>
      </c>
      <c r="Z16">
        <v>11.086141</v>
      </c>
      <c r="AA16">
        <v>10.662196</v>
      </c>
      <c r="AB16">
        <v>10.310316</v>
      </c>
      <c r="AC16">
        <v>10.040190000000001</v>
      </c>
      <c r="AD16">
        <v>9.7861220000000007</v>
      </c>
      <c r="AE16">
        <v>9.5545100000000005</v>
      </c>
      <c r="AF16">
        <v>9.1280459999999994</v>
      </c>
      <c r="AG16">
        <v>8.8995390000000008</v>
      </c>
      <c r="AH16">
        <v>8.5199269999999991</v>
      </c>
      <c r="AI16">
        <v>8.5626329999999999</v>
      </c>
      <c r="AJ16">
        <v>8.2010919999999992</v>
      </c>
      <c r="AK16">
        <v>8.1755809999999993</v>
      </c>
      <c r="AL16">
        <v>4.0879789999999998</v>
      </c>
      <c r="AM16">
        <v>2.7723019999999998</v>
      </c>
      <c r="AN16">
        <v>2.0649060000000001</v>
      </c>
      <c r="AO16">
        <v>1.6623479999999999</v>
      </c>
      <c r="AP16">
        <v>1.3988970000000001</v>
      </c>
      <c r="AQ16">
        <v>1.206019</v>
      </c>
      <c r="AR16">
        <v>1.0530090000000001</v>
      </c>
      <c r="AS16">
        <v>0.95103899999999997</v>
      </c>
      <c r="AT16">
        <v>0.86757899999999999</v>
      </c>
      <c r="AU16">
        <v>0.80201900000000004</v>
      </c>
      <c r="AV16">
        <v>0.74346800000000002</v>
      </c>
      <c r="AW16">
        <v>0.689635</v>
      </c>
      <c r="AX16">
        <v>0.652532</v>
      </c>
      <c r="AY16">
        <v>0.60670299999999999</v>
      </c>
    </row>
    <row r="17" spans="1:51" x14ac:dyDescent="0.2">
      <c r="A17" t="s">
        <v>16</v>
      </c>
      <c r="B17">
        <v>215.07278400000001</v>
      </c>
      <c r="C17">
        <v>109.82934400000001</v>
      </c>
      <c r="D17">
        <v>74.227487999999994</v>
      </c>
      <c r="E17">
        <v>58.426940000000002</v>
      </c>
      <c r="F17">
        <v>47.783312000000002</v>
      </c>
      <c r="G17">
        <v>40.407524000000002</v>
      </c>
      <c r="H17">
        <v>35.504964000000001</v>
      </c>
      <c r="I17">
        <v>31.536663999999998</v>
      </c>
      <c r="J17">
        <v>28.448636</v>
      </c>
      <c r="K17">
        <v>26.273167999999998</v>
      </c>
      <c r="L17">
        <v>24.091674000000001</v>
      </c>
      <c r="M17">
        <v>22.738807999999999</v>
      </c>
      <c r="N17">
        <v>21.179960000000001</v>
      </c>
      <c r="O17">
        <v>19.895679999999999</v>
      </c>
      <c r="P17">
        <v>18.940044</v>
      </c>
      <c r="Q17">
        <v>17.725300000000001</v>
      </c>
      <c r="R17">
        <v>16.716559</v>
      </c>
      <c r="S17">
        <v>15.724527999999999</v>
      </c>
      <c r="T17">
        <v>14.898106</v>
      </c>
      <c r="U17">
        <v>14.140563999999999</v>
      </c>
      <c r="V17">
        <v>13.428355</v>
      </c>
      <c r="W17">
        <v>12.845933</v>
      </c>
      <c r="X17">
        <v>12.342421999999999</v>
      </c>
      <c r="Y17">
        <v>11.794345</v>
      </c>
      <c r="Z17">
        <v>11.325113</v>
      </c>
      <c r="AA17">
        <v>10.931459</v>
      </c>
      <c r="AB17">
        <v>10.485309000000001</v>
      </c>
      <c r="AC17">
        <v>10.254251</v>
      </c>
      <c r="AD17">
        <v>9.9748490000000007</v>
      </c>
      <c r="AE17">
        <v>9.7537529999999997</v>
      </c>
      <c r="AF17">
        <v>9.3379429999999992</v>
      </c>
      <c r="AG17">
        <v>9.0614760000000008</v>
      </c>
      <c r="AH17">
        <v>8.7255819999999993</v>
      </c>
      <c r="AI17">
        <v>8.715052</v>
      </c>
      <c r="AJ17">
        <v>8.3916850000000007</v>
      </c>
      <c r="AK17">
        <v>8.3812859999999993</v>
      </c>
      <c r="AL17">
        <v>4.156517</v>
      </c>
      <c r="AM17">
        <v>2.8197719999999999</v>
      </c>
      <c r="AN17">
        <v>2.1014759999999999</v>
      </c>
      <c r="AO17">
        <v>1.706745</v>
      </c>
      <c r="AP17">
        <v>1.4298660000000001</v>
      </c>
      <c r="AQ17">
        <v>1.2248490000000001</v>
      </c>
      <c r="AR17">
        <v>1.068273</v>
      </c>
      <c r="AS17">
        <v>0.97147300000000003</v>
      </c>
      <c r="AT17">
        <v>0.88133300000000003</v>
      </c>
      <c r="AU17">
        <v>0.812446</v>
      </c>
      <c r="AV17">
        <v>0.74684899999999999</v>
      </c>
      <c r="AW17">
        <v>0.69696100000000005</v>
      </c>
      <c r="AX17">
        <v>0.65224700000000002</v>
      </c>
      <c r="AY17">
        <v>0.61969799999999997</v>
      </c>
    </row>
    <row r="18" spans="1:51" x14ac:dyDescent="0.2">
      <c r="A18" t="s">
        <v>17</v>
      </c>
      <c r="B18">
        <v>213.04452800000001</v>
      </c>
      <c r="C18">
        <v>111.956496</v>
      </c>
      <c r="D18">
        <v>76.156456000000006</v>
      </c>
      <c r="E18">
        <v>58.897108000000003</v>
      </c>
      <c r="F18">
        <v>48.584256000000003</v>
      </c>
      <c r="G18">
        <v>41.079723999999999</v>
      </c>
      <c r="H18">
        <v>35.615164</v>
      </c>
      <c r="I18">
        <v>31.704236000000002</v>
      </c>
      <c r="J18">
        <v>28.372555999999999</v>
      </c>
      <c r="K18">
        <v>26.023607999999999</v>
      </c>
      <c r="L18">
        <v>23.859798000000001</v>
      </c>
      <c r="M18">
        <v>22.264890000000001</v>
      </c>
      <c r="N18">
        <v>20.863764</v>
      </c>
      <c r="O18">
        <v>19.592915999999999</v>
      </c>
      <c r="P18">
        <v>18.465968</v>
      </c>
      <c r="Q18">
        <v>17.337384</v>
      </c>
      <c r="R18">
        <v>16.274519000000002</v>
      </c>
      <c r="S18">
        <v>15.376742999999999</v>
      </c>
      <c r="T18">
        <v>14.522478</v>
      </c>
      <c r="U18">
        <v>13.815042</v>
      </c>
      <c r="V18">
        <v>13.156620999999999</v>
      </c>
      <c r="W18">
        <v>12.547157</v>
      </c>
      <c r="X18">
        <v>12.025465000000001</v>
      </c>
      <c r="Y18">
        <v>11.483942000000001</v>
      </c>
      <c r="Z18">
        <v>11.033035999999999</v>
      </c>
      <c r="AA18">
        <v>10.606014999999999</v>
      </c>
      <c r="AB18">
        <v>10.230976999999999</v>
      </c>
      <c r="AC18">
        <v>10.033663000000001</v>
      </c>
      <c r="AD18">
        <v>9.7871269999999999</v>
      </c>
      <c r="AE18">
        <v>9.5756300000000003</v>
      </c>
      <c r="AF18">
        <v>9.0893669999999993</v>
      </c>
      <c r="AG18">
        <v>8.9185920000000003</v>
      </c>
      <c r="AH18">
        <v>8.5810220000000008</v>
      </c>
      <c r="AI18">
        <v>8.5302000000000007</v>
      </c>
      <c r="AJ18">
        <v>8.1810910000000003</v>
      </c>
      <c r="AK18">
        <v>8.1789269999999998</v>
      </c>
      <c r="AL18">
        <v>4.0561610000000003</v>
      </c>
      <c r="AM18">
        <v>2.7483110000000002</v>
      </c>
      <c r="AN18">
        <v>2.047142</v>
      </c>
      <c r="AO18">
        <v>1.654741</v>
      </c>
      <c r="AP18">
        <v>1.3827959999999999</v>
      </c>
      <c r="AQ18">
        <v>1.1760539999999999</v>
      </c>
      <c r="AR18">
        <v>1.0383690000000001</v>
      </c>
      <c r="AS18">
        <v>0.92514300000000005</v>
      </c>
      <c r="AT18">
        <v>0.85038800000000003</v>
      </c>
      <c r="AU18">
        <v>0.78017899999999996</v>
      </c>
      <c r="AV18">
        <v>0.72311700000000001</v>
      </c>
      <c r="AW18">
        <v>0.674597</v>
      </c>
      <c r="AX18">
        <v>0.62887599999999999</v>
      </c>
      <c r="AY18">
        <v>0.59059499999999998</v>
      </c>
    </row>
    <row r="19" spans="1:51" x14ac:dyDescent="0.2">
      <c r="A19" t="s">
        <v>18</v>
      </c>
      <c r="B19">
        <v>167.85214400000001</v>
      </c>
      <c r="C19">
        <v>89.972543999999999</v>
      </c>
      <c r="D19">
        <v>60.938375999999998</v>
      </c>
      <c r="E19">
        <v>47.703271999999998</v>
      </c>
      <c r="F19">
        <v>39.471871999999998</v>
      </c>
      <c r="G19">
        <v>33.191068000000001</v>
      </c>
      <c r="H19">
        <v>29.25104</v>
      </c>
      <c r="I19">
        <v>25.826204000000001</v>
      </c>
      <c r="J19">
        <v>23.210799999999999</v>
      </c>
      <c r="K19">
        <v>21.130044000000002</v>
      </c>
      <c r="L19">
        <v>19.450918000000001</v>
      </c>
      <c r="M19">
        <v>18.176126</v>
      </c>
      <c r="N19">
        <v>17.076713999999999</v>
      </c>
      <c r="O19">
        <v>15.979386</v>
      </c>
      <c r="P19">
        <v>15.217781</v>
      </c>
      <c r="Q19">
        <v>14.138968</v>
      </c>
      <c r="R19">
        <v>13.359316</v>
      </c>
      <c r="S19">
        <v>12.588549</v>
      </c>
      <c r="T19">
        <v>11.908844</v>
      </c>
      <c r="U19">
        <v>11.298204</v>
      </c>
      <c r="V19">
        <v>10.799723</v>
      </c>
      <c r="W19">
        <v>10.295691</v>
      </c>
      <c r="X19">
        <v>9.8494659999999996</v>
      </c>
      <c r="Y19">
        <v>9.4305430000000001</v>
      </c>
      <c r="Z19">
        <v>9.0596379999999996</v>
      </c>
      <c r="AA19">
        <v>8.6798160000000006</v>
      </c>
      <c r="AB19">
        <v>8.3745100000000008</v>
      </c>
      <c r="AC19">
        <v>8.1421489999999999</v>
      </c>
      <c r="AD19">
        <v>7.9652219999999998</v>
      </c>
      <c r="AE19">
        <v>7.778219</v>
      </c>
      <c r="AF19">
        <v>7.4152189999999996</v>
      </c>
      <c r="AG19">
        <v>7.226845</v>
      </c>
      <c r="AH19">
        <v>6.9026880000000004</v>
      </c>
      <c r="AI19">
        <v>6.9289360000000002</v>
      </c>
      <c r="AJ19">
        <v>6.5985820000000004</v>
      </c>
      <c r="AK19">
        <v>6.574103</v>
      </c>
      <c r="AL19">
        <v>3.2915459999999999</v>
      </c>
      <c r="AM19">
        <v>2.2244030000000001</v>
      </c>
      <c r="AN19">
        <v>1.674852</v>
      </c>
      <c r="AO19">
        <v>1.3545339999999999</v>
      </c>
      <c r="AP19">
        <v>1.13266</v>
      </c>
      <c r="AQ19">
        <v>0.97347300000000003</v>
      </c>
      <c r="AR19">
        <v>0.84900799999999998</v>
      </c>
      <c r="AS19">
        <v>0.77297499999999997</v>
      </c>
      <c r="AT19">
        <v>0.69372</v>
      </c>
      <c r="AU19">
        <v>0.63787799999999995</v>
      </c>
      <c r="AV19">
        <v>0.59065000000000001</v>
      </c>
      <c r="AW19">
        <v>0.54680200000000001</v>
      </c>
      <c r="AX19">
        <v>0.51669399999999999</v>
      </c>
      <c r="AY19">
        <v>0.480937</v>
      </c>
    </row>
    <row r="20" spans="1:51" x14ac:dyDescent="0.2">
      <c r="A20" t="s">
        <v>19</v>
      </c>
      <c r="B20">
        <v>173.96216000000001</v>
      </c>
      <c r="C20">
        <v>94.243504000000001</v>
      </c>
      <c r="D20">
        <v>62.855828000000002</v>
      </c>
      <c r="E20">
        <v>48.53604</v>
      </c>
      <c r="F20">
        <v>39.375816</v>
      </c>
      <c r="G20">
        <v>33.550125999999999</v>
      </c>
      <c r="H20">
        <v>29.393678000000001</v>
      </c>
      <c r="I20">
        <v>26.164908</v>
      </c>
      <c r="J20">
        <v>23.478421999999998</v>
      </c>
      <c r="K20">
        <v>21.407952000000002</v>
      </c>
      <c r="L20">
        <v>20.025780000000001</v>
      </c>
      <c r="M20">
        <v>18.598948</v>
      </c>
      <c r="N20">
        <v>17.330808000000001</v>
      </c>
      <c r="O20">
        <v>16.527152999999998</v>
      </c>
      <c r="P20">
        <v>15.452178999999999</v>
      </c>
      <c r="Q20">
        <v>14.529983</v>
      </c>
      <c r="R20">
        <v>13.669892000000001</v>
      </c>
      <c r="S20">
        <v>12.967162</v>
      </c>
      <c r="T20">
        <v>12.314852</v>
      </c>
      <c r="U20">
        <v>11.647247999999999</v>
      </c>
      <c r="V20">
        <v>11.003653</v>
      </c>
      <c r="W20">
        <v>10.508682</v>
      </c>
      <c r="X20">
        <v>10.031473999999999</v>
      </c>
      <c r="Y20">
        <v>9.6697729999999993</v>
      </c>
      <c r="Z20">
        <v>9.2917679999999994</v>
      </c>
      <c r="AA20">
        <v>8.8972259999999999</v>
      </c>
      <c r="AB20">
        <v>8.6059249999999992</v>
      </c>
      <c r="AC20">
        <v>8.3876019999999993</v>
      </c>
      <c r="AD20">
        <v>8.2241920000000004</v>
      </c>
      <c r="AE20">
        <v>8.0032589999999999</v>
      </c>
      <c r="AF20">
        <v>7.6458469999999998</v>
      </c>
      <c r="AG20">
        <v>7.4489559999999999</v>
      </c>
      <c r="AH20">
        <v>7.1058050000000001</v>
      </c>
      <c r="AI20">
        <v>7.1561519999999996</v>
      </c>
      <c r="AJ20">
        <v>6.8613309999999998</v>
      </c>
      <c r="AK20">
        <v>6.8574549999999999</v>
      </c>
      <c r="AL20">
        <v>3.4205559999999999</v>
      </c>
      <c r="AM20">
        <v>2.3174440000000001</v>
      </c>
      <c r="AN20">
        <v>1.7410699999999999</v>
      </c>
      <c r="AO20">
        <v>1.4071910000000001</v>
      </c>
      <c r="AP20">
        <v>1.1795279999999999</v>
      </c>
      <c r="AQ20">
        <v>1.0185690000000001</v>
      </c>
      <c r="AR20">
        <v>0.89192700000000003</v>
      </c>
      <c r="AS20">
        <v>0.79886500000000005</v>
      </c>
      <c r="AT20">
        <v>0.73934999999999995</v>
      </c>
      <c r="AU20">
        <v>0.68606299999999998</v>
      </c>
      <c r="AV20">
        <v>0.63696900000000001</v>
      </c>
      <c r="AW20">
        <v>0.59254200000000001</v>
      </c>
      <c r="AX20">
        <v>0.558091</v>
      </c>
      <c r="AY20">
        <v>0.51877399999999996</v>
      </c>
    </row>
    <row r="21" spans="1:51" x14ac:dyDescent="0.2">
      <c r="A21" t="s">
        <v>20</v>
      </c>
      <c r="B21">
        <v>196.60076799999999</v>
      </c>
      <c r="C21">
        <v>103.926424</v>
      </c>
      <c r="D21">
        <v>71.012776000000002</v>
      </c>
      <c r="E21">
        <v>55.528168000000001</v>
      </c>
      <c r="F21">
        <v>46.182839999999999</v>
      </c>
      <c r="G21">
        <v>38.666204</v>
      </c>
      <c r="H21">
        <v>33.603012</v>
      </c>
      <c r="I21">
        <v>29.890219999999999</v>
      </c>
      <c r="J21">
        <v>27.138072000000001</v>
      </c>
      <c r="K21">
        <v>24.560780000000001</v>
      </c>
      <c r="L21">
        <v>22.771570000000001</v>
      </c>
      <c r="M21">
        <v>21.017583999999999</v>
      </c>
      <c r="N21">
        <v>19.832972000000002</v>
      </c>
      <c r="O21">
        <v>18.491707999999999</v>
      </c>
      <c r="P21">
        <v>17.507414000000001</v>
      </c>
      <c r="Q21">
        <v>16.318884000000001</v>
      </c>
      <c r="R21">
        <v>15.377692</v>
      </c>
      <c r="S21">
        <v>14.443115000000001</v>
      </c>
      <c r="T21">
        <v>13.743515</v>
      </c>
      <c r="U21">
        <v>12.973782</v>
      </c>
      <c r="V21">
        <v>12.397207999999999</v>
      </c>
      <c r="W21">
        <v>11.786879000000001</v>
      </c>
      <c r="X21">
        <v>11.325946999999999</v>
      </c>
      <c r="Y21">
        <v>10.879476</v>
      </c>
      <c r="Z21">
        <v>10.39565</v>
      </c>
      <c r="AA21">
        <v>10.001699</v>
      </c>
      <c r="AB21">
        <v>9.651885</v>
      </c>
      <c r="AC21">
        <v>9.3730370000000001</v>
      </c>
      <c r="AD21">
        <v>9.1378909999999998</v>
      </c>
      <c r="AE21">
        <v>8.8967200000000002</v>
      </c>
      <c r="AF21">
        <v>8.5343990000000005</v>
      </c>
      <c r="AG21">
        <v>8.3031539999999993</v>
      </c>
      <c r="AH21">
        <v>7.9492669999999999</v>
      </c>
      <c r="AI21">
        <v>7.9483490000000003</v>
      </c>
      <c r="AJ21">
        <v>7.6587259999999997</v>
      </c>
      <c r="AK21">
        <v>7.6101809999999999</v>
      </c>
      <c r="AL21">
        <v>3.8042419999999999</v>
      </c>
      <c r="AM21">
        <v>2.5593430000000001</v>
      </c>
      <c r="AN21">
        <v>1.9183110000000001</v>
      </c>
      <c r="AO21">
        <v>1.549482</v>
      </c>
      <c r="AP21">
        <v>1.3020099999999999</v>
      </c>
      <c r="AQ21">
        <v>1.1163259999999999</v>
      </c>
      <c r="AR21">
        <v>0.97522699999999996</v>
      </c>
      <c r="AS21">
        <v>0.87698799999999999</v>
      </c>
      <c r="AT21">
        <v>0.79522199999999998</v>
      </c>
      <c r="AU21">
        <v>0.73253100000000004</v>
      </c>
      <c r="AV21">
        <v>0.67513699999999999</v>
      </c>
      <c r="AW21">
        <v>0.62984399999999996</v>
      </c>
      <c r="AX21">
        <v>0.58622700000000005</v>
      </c>
      <c r="AY21">
        <v>0.55221600000000004</v>
      </c>
    </row>
    <row r="22" spans="1:51" x14ac:dyDescent="0.2">
      <c r="A22" t="s">
        <v>21</v>
      </c>
      <c r="B22">
        <v>385.08800000000002</v>
      </c>
      <c r="C22">
        <v>192.66681600000001</v>
      </c>
      <c r="D22">
        <v>130.35037600000001</v>
      </c>
      <c r="E22">
        <v>102.085184</v>
      </c>
      <c r="F22">
        <v>82.011848000000001</v>
      </c>
      <c r="G22">
        <v>69.443128000000002</v>
      </c>
      <c r="H22">
        <v>61.076599999999999</v>
      </c>
      <c r="I22">
        <v>54.523344000000002</v>
      </c>
      <c r="J22">
        <v>48.441943999999999</v>
      </c>
      <c r="K22">
        <v>44.646887999999997</v>
      </c>
      <c r="L22">
        <v>41.161279999999998</v>
      </c>
      <c r="M22">
        <v>38.551727999999997</v>
      </c>
      <c r="N22">
        <v>36.052196000000002</v>
      </c>
      <c r="O22">
        <v>33.791111999999998</v>
      </c>
      <c r="P22">
        <v>32.179732000000001</v>
      </c>
      <c r="Q22">
        <v>30.156108</v>
      </c>
      <c r="R22">
        <v>28.370736000000001</v>
      </c>
      <c r="S22">
        <v>26.833663999999999</v>
      </c>
      <c r="T22">
        <v>25.491568000000001</v>
      </c>
      <c r="U22">
        <v>24.154071999999999</v>
      </c>
      <c r="V22">
        <v>22.987306</v>
      </c>
      <c r="W22">
        <v>21.955220000000001</v>
      </c>
      <c r="X22">
        <v>21.006176</v>
      </c>
      <c r="Y22">
        <v>20.145475999999999</v>
      </c>
      <c r="Z22">
        <v>19.537032</v>
      </c>
      <c r="AA22">
        <v>18.588868000000002</v>
      </c>
      <c r="AB22">
        <v>18.202776</v>
      </c>
      <c r="AC22">
        <v>17.742176000000001</v>
      </c>
      <c r="AD22">
        <v>17.499288</v>
      </c>
      <c r="AE22">
        <v>16.952912000000001</v>
      </c>
      <c r="AF22">
        <v>16.190570999999998</v>
      </c>
      <c r="AG22">
        <v>15.893586000000001</v>
      </c>
      <c r="AH22">
        <v>15.232341999999999</v>
      </c>
      <c r="AI22">
        <v>15.367075</v>
      </c>
      <c r="AJ22">
        <v>14.806537000000001</v>
      </c>
      <c r="AK22">
        <v>14.778898999999999</v>
      </c>
      <c r="AL22">
        <v>7.2757180000000004</v>
      </c>
      <c r="AM22">
        <v>4.954339</v>
      </c>
      <c r="AN22">
        <v>3.6721699999999999</v>
      </c>
      <c r="AO22">
        <v>2.9520010000000001</v>
      </c>
      <c r="AP22">
        <v>2.4850669999999999</v>
      </c>
      <c r="AQ22">
        <v>2.1202009999999998</v>
      </c>
      <c r="AR22">
        <v>1.860698</v>
      </c>
      <c r="AS22">
        <v>1.67011</v>
      </c>
      <c r="AT22">
        <v>1.5261089999999999</v>
      </c>
      <c r="AU22">
        <v>1.4083699999999999</v>
      </c>
      <c r="AV22">
        <v>1.3095779999999999</v>
      </c>
      <c r="AW22">
        <v>1.212974</v>
      </c>
      <c r="AX22">
        <v>1.1603159999999999</v>
      </c>
      <c r="AY22">
        <v>1.0867359999999999</v>
      </c>
    </row>
    <row r="23" spans="1:51" x14ac:dyDescent="0.2">
      <c r="A23" t="s">
        <v>22</v>
      </c>
      <c r="B23">
        <v>115.606008</v>
      </c>
      <c r="C23">
        <v>59.626792000000002</v>
      </c>
      <c r="D23">
        <v>40.99288</v>
      </c>
      <c r="E23">
        <v>31.849276</v>
      </c>
      <c r="F23">
        <v>26.29196</v>
      </c>
      <c r="G23">
        <v>22.240507999999998</v>
      </c>
      <c r="H23">
        <v>19.547428</v>
      </c>
      <c r="I23">
        <v>17.573270000000001</v>
      </c>
      <c r="J23">
        <v>15.681817000000001</v>
      </c>
      <c r="K23">
        <v>14.28947</v>
      </c>
      <c r="L23">
        <v>13.253289000000001</v>
      </c>
      <c r="M23">
        <v>12.336361</v>
      </c>
      <c r="N23">
        <v>11.566972</v>
      </c>
      <c r="O23">
        <v>10.946187</v>
      </c>
      <c r="P23">
        <v>10.340096000000001</v>
      </c>
      <c r="Q23">
        <v>9.6502470000000002</v>
      </c>
      <c r="R23">
        <v>9.0673110000000001</v>
      </c>
      <c r="S23">
        <v>8.590128</v>
      </c>
      <c r="T23">
        <v>8.0885479999999994</v>
      </c>
      <c r="U23">
        <v>7.7245080000000002</v>
      </c>
      <c r="V23">
        <v>7.3173880000000002</v>
      </c>
      <c r="W23">
        <v>6.9987899999999996</v>
      </c>
      <c r="X23">
        <v>6.7013340000000001</v>
      </c>
      <c r="Y23">
        <v>6.4065620000000001</v>
      </c>
      <c r="Z23">
        <v>6.1700530000000002</v>
      </c>
      <c r="AA23">
        <v>5.9200109999999997</v>
      </c>
      <c r="AB23">
        <v>5.7060550000000001</v>
      </c>
      <c r="AC23">
        <v>5.5634360000000003</v>
      </c>
      <c r="AD23">
        <v>5.4982600000000001</v>
      </c>
      <c r="AE23">
        <v>5.3502000000000001</v>
      </c>
      <c r="AF23">
        <v>5.0926539999999996</v>
      </c>
      <c r="AG23">
        <v>4.9845230000000003</v>
      </c>
      <c r="AH23">
        <v>4.7036949999999997</v>
      </c>
      <c r="AI23">
        <v>4.7981910000000001</v>
      </c>
      <c r="AJ23">
        <v>4.4956750000000003</v>
      </c>
      <c r="AK23">
        <v>4.4843679999999999</v>
      </c>
      <c r="AL23">
        <v>2.2880579999999999</v>
      </c>
      <c r="AM23">
        <v>1.5625089999999999</v>
      </c>
      <c r="AN23">
        <v>1.1747259999999999</v>
      </c>
      <c r="AO23">
        <v>0.94692399999999999</v>
      </c>
      <c r="AP23">
        <v>0.80521500000000001</v>
      </c>
      <c r="AQ23">
        <v>0.69825899999999996</v>
      </c>
      <c r="AR23">
        <v>0.60886200000000001</v>
      </c>
      <c r="AS23">
        <v>0.54627400000000004</v>
      </c>
      <c r="AT23">
        <v>0.50153099999999995</v>
      </c>
      <c r="AU23">
        <v>0.46238600000000002</v>
      </c>
      <c r="AV23">
        <v>0.44063400000000003</v>
      </c>
      <c r="AW23">
        <v>0.41569299999999998</v>
      </c>
      <c r="AX23">
        <v>0.39271800000000001</v>
      </c>
      <c r="AY23">
        <v>0.37279800000000002</v>
      </c>
    </row>
    <row r="24" spans="1:51" x14ac:dyDescent="0.2">
      <c r="A24" t="s">
        <v>23</v>
      </c>
      <c r="B24">
        <v>95.616919999999993</v>
      </c>
      <c r="C24">
        <v>51.903467999999997</v>
      </c>
      <c r="D24">
        <v>36.645699999999998</v>
      </c>
      <c r="E24">
        <v>28.497147999999999</v>
      </c>
      <c r="F24">
        <v>23.282484</v>
      </c>
      <c r="G24">
        <v>19.675556</v>
      </c>
      <c r="H24">
        <v>17.097850000000001</v>
      </c>
      <c r="I24">
        <v>15.121995</v>
      </c>
      <c r="J24">
        <v>13.605681000000001</v>
      </c>
      <c r="K24">
        <v>12.351257</v>
      </c>
      <c r="L24">
        <v>11.239267</v>
      </c>
      <c r="M24">
        <v>10.399972999999999</v>
      </c>
      <c r="N24">
        <v>9.7847399999999993</v>
      </c>
      <c r="O24">
        <v>9.2007919999999999</v>
      </c>
      <c r="P24">
        <v>8.7250239999999994</v>
      </c>
      <c r="Q24">
        <v>8.1458449999999996</v>
      </c>
      <c r="R24">
        <v>7.6278410000000001</v>
      </c>
      <c r="S24">
        <v>7.1809760000000002</v>
      </c>
      <c r="T24">
        <v>6.8114340000000002</v>
      </c>
      <c r="U24">
        <v>6.512575</v>
      </c>
      <c r="V24">
        <v>6.1349669999999996</v>
      </c>
      <c r="W24">
        <v>5.8553829999999998</v>
      </c>
      <c r="X24">
        <v>5.5917050000000001</v>
      </c>
      <c r="Y24">
        <v>5.3964340000000002</v>
      </c>
      <c r="Z24">
        <v>5.1697860000000002</v>
      </c>
      <c r="AA24">
        <v>4.9659509999999996</v>
      </c>
      <c r="AB24">
        <v>4.7861830000000003</v>
      </c>
      <c r="AC24">
        <v>4.6206529999999999</v>
      </c>
      <c r="AD24">
        <v>4.522062</v>
      </c>
      <c r="AE24">
        <v>4.353758</v>
      </c>
      <c r="AF24">
        <v>4.1904219999999999</v>
      </c>
      <c r="AG24">
        <v>4.0881400000000001</v>
      </c>
      <c r="AH24">
        <v>3.9142060000000001</v>
      </c>
      <c r="AI24">
        <v>3.895797</v>
      </c>
      <c r="AJ24">
        <v>3.7066659999999998</v>
      </c>
      <c r="AK24">
        <v>3.7015210000000001</v>
      </c>
      <c r="AL24">
        <v>1.8853279999999999</v>
      </c>
      <c r="AM24">
        <v>1.277674</v>
      </c>
      <c r="AN24">
        <v>0.96427600000000002</v>
      </c>
      <c r="AO24">
        <v>0.77937000000000001</v>
      </c>
      <c r="AP24">
        <v>0.655366</v>
      </c>
      <c r="AQ24">
        <v>0.56530199999999997</v>
      </c>
      <c r="AR24">
        <v>0.50051400000000001</v>
      </c>
      <c r="AS24">
        <v>0.45077499999999998</v>
      </c>
      <c r="AT24">
        <v>0.411528</v>
      </c>
      <c r="AU24">
        <v>0.37547999999999998</v>
      </c>
      <c r="AV24">
        <v>0.35159200000000002</v>
      </c>
      <c r="AW24">
        <v>0.32668000000000003</v>
      </c>
      <c r="AX24">
        <v>0.30660599999999999</v>
      </c>
      <c r="AY24">
        <v>0.28920899999999999</v>
      </c>
    </row>
    <row r="25" spans="1:51" x14ac:dyDescent="0.2">
      <c r="A25" t="s">
        <v>24</v>
      </c>
      <c r="B25">
        <v>359.44627200000002</v>
      </c>
      <c r="C25">
        <v>183.474672</v>
      </c>
      <c r="D25">
        <v>125.72885599999999</v>
      </c>
      <c r="E25">
        <v>96.690984</v>
      </c>
      <c r="F25">
        <v>78.572856000000002</v>
      </c>
      <c r="G25">
        <v>66.319012000000001</v>
      </c>
      <c r="H25">
        <v>57.850163999999999</v>
      </c>
      <c r="I25">
        <v>51.364344000000003</v>
      </c>
      <c r="J25">
        <v>46.321088000000003</v>
      </c>
      <c r="K25">
        <v>42.264755999999998</v>
      </c>
      <c r="L25">
        <v>39.669455999999997</v>
      </c>
      <c r="M25">
        <v>36.534264</v>
      </c>
      <c r="N25">
        <v>34.249496000000001</v>
      </c>
      <c r="O25">
        <v>32.135798000000001</v>
      </c>
      <c r="P25">
        <v>30.566217999999999</v>
      </c>
      <c r="Q25">
        <v>28.865217999999999</v>
      </c>
      <c r="R25">
        <v>26.945475999999999</v>
      </c>
      <c r="S25">
        <v>25.447804000000001</v>
      </c>
      <c r="T25">
        <v>24.095592</v>
      </c>
      <c r="U25">
        <v>22.958853999999999</v>
      </c>
      <c r="V25">
        <v>21.948360000000001</v>
      </c>
      <c r="W25">
        <v>20.946092</v>
      </c>
      <c r="X25">
        <v>19.982796</v>
      </c>
      <c r="Y25">
        <v>19.119806000000001</v>
      </c>
      <c r="Z25">
        <v>18.464206000000001</v>
      </c>
      <c r="AA25">
        <v>17.677108</v>
      </c>
      <c r="AB25">
        <v>17.222940000000001</v>
      </c>
      <c r="AC25">
        <v>16.729206999999999</v>
      </c>
      <c r="AD25">
        <v>16.438461</v>
      </c>
      <c r="AE25">
        <v>15.973580999999999</v>
      </c>
      <c r="AF25">
        <v>15.221653</v>
      </c>
      <c r="AG25">
        <v>14.955643</v>
      </c>
      <c r="AH25">
        <v>14.35158</v>
      </c>
      <c r="AI25">
        <v>14.370099</v>
      </c>
      <c r="AJ25">
        <v>13.831616</v>
      </c>
      <c r="AK25">
        <v>13.797593000000001</v>
      </c>
      <c r="AL25">
        <v>6.8245579999999997</v>
      </c>
      <c r="AM25">
        <v>4.6161159999999999</v>
      </c>
      <c r="AN25">
        <v>3.4495610000000001</v>
      </c>
      <c r="AO25">
        <v>2.7812199999999998</v>
      </c>
      <c r="AP25">
        <v>2.3393869999999999</v>
      </c>
      <c r="AQ25">
        <v>2.0008659999999998</v>
      </c>
      <c r="AR25">
        <v>1.749995</v>
      </c>
      <c r="AS25">
        <v>1.5731869999999999</v>
      </c>
      <c r="AT25">
        <v>1.435257</v>
      </c>
      <c r="AU25">
        <v>1.315342</v>
      </c>
      <c r="AV25">
        <v>1.22553</v>
      </c>
      <c r="AW25">
        <v>1.1493279999999999</v>
      </c>
      <c r="AX25">
        <v>1.0780780000000001</v>
      </c>
      <c r="AY25">
        <v>1.027096</v>
      </c>
    </row>
    <row r="26" spans="1:51" x14ac:dyDescent="0.2">
      <c r="A26" t="s">
        <v>25</v>
      </c>
      <c r="B26">
        <v>143.02572799999999</v>
      </c>
      <c r="C26">
        <v>71.976423999999994</v>
      </c>
      <c r="D26">
        <v>49.005800000000001</v>
      </c>
      <c r="E26">
        <v>39.172496000000002</v>
      </c>
      <c r="F26">
        <v>31.477732</v>
      </c>
      <c r="G26">
        <v>27.051096000000001</v>
      </c>
      <c r="H26">
        <v>23.431018000000002</v>
      </c>
      <c r="I26">
        <v>21.166492000000002</v>
      </c>
      <c r="J26">
        <v>18.920372</v>
      </c>
      <c r="K26">
        <v>17.282826</v>
      </c>
      <c r="L26">
        <v>16.112797</v>
      </c>
      <c r="M26">
        <v>14.980409</v>
      </c>
      <c r="N26">
        <v>14.03159</v>
      </c>
      <c r="O26">
        <v>13.290846999999999</v>
      </c>
      <c r="P26">
        <v>12.599465</v>
      </c>
      <c r="Q26">
        <v>11.758488</v>
      </c>
      <c r="R26">
        <v>11.029287</v>
      </c>
      <c r="S26">
        <v>10.452443000000001</v>
      </c>
      <c r="T26">
        <v>9.9133499999999994</v>
      </c>
      <c r="U26">
        <v>9.3666699999999992</v>
      </c>
      <c r="V26">
        <v>8.9146619999999999</v>
      </c>
      <c r="W26">
        <v>8.5411850000000005</v>
      </c>
      <c r="X26">
        <v>8.1673030000000004</v>
      </c>
      <c r="Y26">
        <v>7.8379110000000001</v>
      </c>
      <c r="Z26">
        <v>7.5214670000000003</v>
      </c>
      <c r="AA26">
        <v>7.2027479999999997</v>
      </c>
      <c r="AB26">
        <v>6.9933949999999996</v>
      </c>
      <c r="AC26">
        <v>6.7529709999999996</v>
      </c>
      <c r="AD26">
        <v>6.6857850000000001</v>
      </c>
      <c r="AE26">
        <v>6.5532310000000003</v>
      </c>
      <c r="AF26">
        <v>6.2127309999999998</v>
      </c>
      <c r="AG26">
        <v>6.0633869999999996</v>
      </c>
      <c r="AH26">
        <v>5.76152</v>
      </c>
      <c r="AI26">
        <v>5.8798690000000002</v>
      </c>
      <c r="AJ26">
        <v>5.5443309999999997</v>
      </c>
      <c r="AK26">
        <v>5.5334219999999998</v>
      </c>
      <c r="AL26">
        <v>2.7963049999999998</v>
      </c>
      <c r="AM26">
        <v>1.9055880000000001</v>
      </c>
      <c r="AN26">
        <v>1.4258569999999999</v>
      </c>
      <c r="AO26">
        <v>1.150898</v>
      </c>
      <c r="AP26">
        <v>0.97386099999999998</v>
      </c>
      <c r="AQ26">
        <v>0.84125099999999997</v>
      </c>
      <c r="AR26">
        <v>0.73532600000000004</v>
      </c>
      <c r="AS26">
        <v>0.66616500000000001</v>
      </c>
      <c r="AT26">
        <v>0.60717500000000002</v>
      </c>
      <c r="AU26">
        <v>0.55942599999999998</v>
      </c>
      <c r="AV26">
        <v>0.515907</v>
      </c>
      <c r="AW26">
        <v>0.48007499999999997</v>
      </c>
      <c r="AX26">
        <v>0.45498699999999997</v>
      </c>
      <c r="AY26">
        <v>0.44035600000000003</v>
      </c>
    </row>
    <row r="27" spans="1:51" x14ac:dyDescent="0.2">
      <c r="A27" t="s">
        <v>26</v>
      </c>
      <c r="B27">
        <v>281.11097599999999</v>
      </c>
      <c r="C27">
        <v>150.23104000000001</v>
      </c>
      <c r="D27">
        <v>102.524112</v>
      </c>
      <c r="E27">
        <v>78.458336000000003</v>
      </c>
      <c r="F27">
        <v>64.627759999999995</v>
      </c>
      <c r="G27">
        <v>54.704307999999997</v>
      </c>
      <c r="H27">
        <v>46.604488000000003</v>
      </c>
      <c r="I27">
        <v>41.740848</v>
      </c>
      <c r="J27">
        <v>37.561888000000003</v>
      </c>
      <c r="K27">
        <v>34.732436</v>
      </c>
      <c r="L27">
        <v>31.379248</v>
      </c>
      <c r="M27">
        <v>29.301991999999998</v>
      </c>
      <c r="N27">
        <v>27.575340000000001</v>
      </c>
      <c r="O27">
        <v>25.895468000000001</v>
      </c>
      <c r="P27">
        <v>24.659707999999998</v>
      </c>
      <c r="Q27">
        <v>23.001784000000001</v>
      </c>
      <c r="R27">
        <v>21.645816</v>
      </c>
      <c r="S27">
        <v>20.452179999999998</v>
      </c>
      <c r="T27">
        <v>19.361128000000001</v>
      </c>
      <c r="U27">
        <v>18.453075999999999</v>
      </c>
      <c r="V27">
        <v>17.468029999999999</v>
      </c>
      <c r="W27">
        <v>16.671913</v>
      </c>
      <c r="X27">
        <v>15.972509000000001</v>
      </c>
      <c r="Y27">
        <v>15.317928999999999</v>
      </c>
      <c r="Z27">
        <v>14.707386</v>
      </c>
      <c r="AA27">
        <v>14.130946</v>
      </c>
      <c r="AB27">
        <v>13.613942</v>
      </c>
      <c r="AC27">
        <v>13.269313</v>
      </c>
      <c r="AD27">
        <v>12.998972</v>
      </c>
      <c r="AE27">
        <v>12.637884</v>
      </c>
      <c r="AF27">
        <v>12.114898</v>
      </c>
      <c r="AG27">
        <v>11.750287</v>
      </c>
      <c r="AH27">
        <v>11.307435</v>
      </c>
      <c r="AI27">
        <v>11.284045000000001</v>
      </c>
      <c r="AJ27">
        <v>10.917997</v>
      </c>
      <c r="AK27">
        <v>10.847652999999999</v>
      </c>
      <c r="AL27">
        <v>5.4011899999999997</v>
      </c>
      <c r="AM27">
        <v>3.6953640000000001</v>
      </c>
      <c r="AN27">
        <v>2.7889249999999999</v>
      </c>
      <c r="AO27">
        <v>2.220164</v>
      </c>
      <c r="AP27">
        <v>1.8818870000000001</v>
      </c>
      <c r="AQ27">
        <v>1.6172899999999999</v>
      </c>
      <c r="AR27">
        <v>1.419713</v>
      </c>
      <c r="AS27">
        <v>1.284065</v>
      </c>
      <c r="AT27">
        <v>1.1733039999999999</v>
      </c>
      <c r="AU27">
        <v>1.078813</v>
      </c>
      <c r="AV27">
        <v>1.019771</v>
      </c>
      <c r="AW27">
        <v>0.95307600000000003</v>
      </c>
      <c r="AX27">
        <v>0.89042399999999999</v>
      </c>
      <c r="AY27">
        <v>0.85235300000000003</v>
      </c>
    </row>
    <row r="28" spans="1:51" x14ac:dyDescent="0.2">
      <c r="A28" t="s">
        <v>27</v>
      </c>
      <c r="B28">
        <v>84.249791999999999</v>
      </c>
      <c r="C28">
        <v>46.086011999999997</v>
      </c>
      <c r="D28">
        <v>32.182704000000001</v>
      </c>
      <c r="E28">
        <v>25.288916</v>
      </c>
      <c r="F28">
        <v>20.509404</v>
      </c>
      <c r="G28">
        <v>17.126044</v>
      </c>
      <c r="H28">
        <v>14.758127999999999</v>
      </c>
      <c r="I28">
        <v>13.164177</v>
      </c>
      <c r="J28">
        <v>11.732500999999999</v>
      </c>
      <c r="K28">
        <v>10.732377</v>
      </c>
      <c r="L28">
        <v>9.8225309999999997</v>
      </c>
      <c r="M28">
        <v>9.0676509999999997</v>
      </c>
      <c r="N28">
        <v>8.5417330000000007</v>
      </c>
      <c r="O28">
        <v>8.0238870000000002</v>
      </c>
      <c r="P28">
        <v>7.6305050000000003</v>
      </c>
      <c r="Q28">
        <v>7.1068129999999998</v>
      </c>
      <c r="R28">
        <v>6.6729599999999998</v>
      </c>
      <c r="S28">
        <v>6.3173050000000002</v>
      </c>
      <c r="T28">
        <v>5.9709849999999998</v>
      </c>
      <c r="U28">
        <v>5.7097499999999997</v>
      </c>
      <c r="V28">
        <v>5.38009</v>
      </c>
      <c r="W28">
        <v>5.1467840000000002</v>
      </c>
      <c r="X28">
        <v>4.9240529999999998</v>
      </c>
      <c r="Y28">
        <v>4.717206</v>
      </c>
      <c r="Z28">
        <v>4.5342450000000003</v>
      </c>
      <c r="AA28">
        <v>4.3641480000000001</v>
      </c>
      <c r="AB28">
        <v>4.1948259999999999</v>
      </c>
      <c r="AC28">
        <v>4.0603160000000003</v>
      </c>
      <c r="AD28">
        <v>3.9839690000000001</v>
      </c>
      <c r="AE28">
        <v>3.86714</v>
      </c>
      <c r="AF28">
        <v>3.6944330000000001</v>
      </c>
      <c r="AG28">
        <v>3.5939920000000001</v>
      </c>
      <c r="AH28">
        <v>3.4328799999999999</v>
      </c>
      <c r="AI28">
        <v>3.4416250000000002</v>
      </c>
      <c r="AJ28">
        <v>3.259007</v>
      </c>
      <c r="AK28">
        <v>3.2551649999999999</v>
      </c>
      <c r="AL28">
        <v>1.656207</v>
      </c>
      <c r="AM28">
        <v>1.1225609999999999</v>
      </c>
      <c r="AN28">
        <v>0.84959600000000002</v>
      </c>
      <c r="AO28">
        <v>0.68709600000000004</v>
      </c>
      <c r="AP28">
        <v>0.57663399999999998</v>
      </c>
      <c r="AQ28">
        <v>0.49744300000000002</v>
      </c>
      <c r="AR28">
        <v>0.43996200000000002</v>
      </c>
      <c r="AS28">
        <v>0.3967</v>
      </c>
      <c r="AT28">
        <v>0.36015900000000001</v>
      </c>
      <c r="AU28">
        <v>0.33118599999999998</v>
      </c>
      <c r="AV28">
        <v>0.3095</v>
      </c>
      <c r="AW28">
        <v>0.28807700000000003</v>
      </c>
      <c r="AX28">
        <v>0.269262</v>
      </c>
      <c r="AY28">
        <v>0.25566499999999998</v>
      </c>
    </row>
    <row r="29" spans="1:51" x14ac:dyDescent="0.2">
      <c r="A29" t="s">
        <v>28</v>
      </c>
      <c r="B29">
        <v>154.575264</v>
      </c>
      <c r="C29">
        <v>79.144943999999995</v>
      </c>
      <c r="D29">
        <v>52.919628000000003</v>
      </c>
      <c r="E29">
        <v>41.50902</v>
      </c>
      <c r="F29">
        <v>33.951715999999998</v>
      </c>
      <c r="G29">
        <v>29.237580000000001</v>
      </c>
      <c r="H29">
        <v>25.113983999999999</v>
      </c>
      <c r="I29">
        <v>22.493072000000002</v>
      </c>
      <c r="J29">
        <v>20.179648</v>
      </c>
      <c r="K29">
        <v>18.598351999999998</v>
      </c>
      <c r="L29">
        <v>17.086031999999999</v>
      </c>
      <c r="M29">
        <v>16.044906999999998</v>
      </c>
      <c r="N29">
        <v>15.029735000000001</v>
      </c>
      <c r="O29">
        <v>14.213782999999999</v>
      </c>
      <c r="P29">
        <v>13.372588</v>
      </c>
      <c r="Q29">
        <v>12.603006000000001</v>
      </c>
      <c r="R29">
        <v>11.880056</v>
      </c>
      <c r="S29">
        <v>11.108169999999999</v>
      </c>
      <c r="T29">
        <v>10.589434000000001</v>
      </c>
      <c r="U29">
        <v>10.077493</v>
      </c>
      <c r="V29">
        <v>9.5985899999999997</v>
      </c>
      <c r="W29">
        <v>9.1275980000000008</v>
      </c>
      <c r="X29">
        <v>8.7608580000000007</v>
      </c>
      <c r="Y29">
        <v>8.4202899999999996</v>
      </c>
      <c r="Z29">
        <v>8.0589010000000005</v>
      </c>
      <c r="AA29">
        <v>7.756983</v>
      </c>
      <c r="AB29">
        <v>7.4893140000000002</v>
      </c>
      <c r="AC29">
        <v>7.3225360000000004</v>
      </c>
      <c r="AD29">
        <v>7.2607210000000002</v>
      </c>
      <c r="AE29">
        <v>7.1061800000000002</v>
      </c>
      <c r="AF29">
        <v>6.7137079999999996</v>
      </c>
      <c r="AG29">
        <v>6.6072959999999998</v>
      </c>
      <c r="AH29">
        <v>6.2559690000000003</v>
      </c>
      <c r="AI29">
        <v>6.3906330000000002</v>
      </c>
      <c r="AJ29">
        <v>6.012632</v>
      </c>
      <c r="AK29">
        <v>5.9681100000000002</v>
      </c>
      <c r="AL29">
        <v>3.0168620000000002</v>
      </c>
      <c r="AM29">
        <v>2.060022</v>
      </c>
      <c r="AN29">
        <v>1.551593</v>
      </c>
      <c r="AO29">
        <v>1.2577499999999999</v>
      </c>
      <c r="AP29">
        <v>1.059512</v>
      </c>
      <c r="AQ29">
        <v>0.91408900000000004</v>
      </c>
      <c r="AR29">
        <v>0.80295099999999997</v>
      </c>
      <c r="AS29">
        <v>0.7339</v>
      </c>
      <c r="AT29">
        <v>0.66869100000000004</v>
      </c>
      <c r="AU29">
        <v>0.61973100000000003</v>
      </c>
      <c r="AV29">
        <v>0.57930099999999995</v>
      </c>
      <c r="AW29">
        <v>0.54582900000000001</v>
      </c>
      <c r="AX29">
        <v>0.51354599999999995</v>
      </c>
      <c r="AY29">
        <v>0.48206300000000002</v>
      </c>
    </row>
    <row r="30" spans="1:51" x14ac:dyDescent="0.2">
      <c r="A30" t="s">
        <v>29</v>
      </c>
      <c r="B30">
        <v>82.862752</v>
      </c>
      <c r="C30">
        <v>44.763292</v>
      </c>
      <c r="D30">
        <v>31.269148000000001</v>
      </c>
      <c r="E30">
        <v>24.371079999999999</v>
      </c>
      <c r="F30">
        <v>20.128468000000002</v>
      </c>
      <c r="G30">
        <v>16.948716000000001</v>
      </c>
      <c r="H30">
        <v>14.603166</v>
      </c>
      <c r="I30">
        <v>13.125821999999999</v>
      </c>
      <c r="J30">
        <v>11.680846000000001</v>
      </c>
      <c r="K30">
        <v>10.730375</v>
      </c>
      <c r="L30">
        <v>9.9919340000000005</v>
      </c>
      <c r="M30">
        <v>9.1491600000000002</v>
      </c>
      <c r="N30">
        <v>8.5953280000000003</v>
      </c>
      <c r="O30">
        <v>8.0463869999999993</v>
      </c>
      <c r="P30">
        <v>7.6521030000000003</v>
      </c>
      <c r="Q30">
        <v>7.08962</v>
      </c>
      <c r="R30">
        <v>6.6815290000000003</v>
      </c>
      <c r="S30">
        <v>6.3090590000000004</v>
      </c>
      <c r="T30">
        <v>5.9809239999999999</v>
      </c>
      <c r="U30">
        <v>5.6812500000000004</v>
      </c>
      <c r="V30">
        <v>5.3690990000000003</v>
      </c>
      <c r="W30">
        <v>5.1439190000000004</v>
      </c>
      <c r="X30">
        <v>4.9060930000000003</v>
      </c>
      <c r="Y30">
        <v>4.7226559999999997</v>
      </c>
      <c r="Z30">
        <v>4.5369710000000003</v>
      </c>
      <c r="AA30">
        <v>4.3404530000000001</v>
      </c>
      <c r="AB30">
        <v>4.1731400000000001</v>
      </c>
      <c r="AC30">
        <v>4.0402139999999997</v>
      </c>
      <c r="AD30">
        <v>3.9827789999999998</v>
      </c>
      <c r="AE30">
        <v>3.89778</v>
      </c>
      <c r="AF30">
        <v>3.7153160000000001</v>
      </c>
      <c r="AG30">
        <v>3.6142799999999999</v>
      </c>
      <c r="AH30">
        <v>3.4215939999999998</v>
      </c>
      <c r="AI30">
        <v>3.4518740000000001</v>
      </c>
      <c r="AJ30">
        <v>3.2494480000000001</v>
      </c>
      <c r="AK30">
        <v>3.2412920000000001</v>
      </c>
      <c r="AL30">
        <v>1.6665650000000001</v>
      </c>
      <c r="AM30">
        <v>1.131175</v>
      </c>
      <c r="AN30">
        <v>0.85623800000000005</v>
      </c>
      <c r="AO30">
        <v>0.69699199999999994</v>
      </c>
      <c r="AP30">
        <v>0.58647300000000002</v>
      </c>
      <c r="AQ30">
        <v>0.50619999999999998</v>
      </c>
      <c r="AR30">
        <v>0.44285000000000002</v>
      </c>
      <c r="AS30">
        <v>0.402337</v>
      </c>
      <c r="AT30">
        <v>0.36752400000000002</v>
      </c>
      <c r="AU30">
        <v>0.33907799999999999</v>
      </c>
      <c r="AV30">
        <v>0.31604500000000002</v>
      </c>
      <c r="AW30">
        <v>0.29528900000000002</v>
      </c>
      <c r="AX30">
        <v>0.27569199999999999</v>
      </c>
      <c r="AY30">
        <v>0.26195800000000002</v>
      </c>
    </row>
    <row r="31" spans="1:51" x14ac:dyDescent="0.2">
      <c r="A31" t="s">
        <v>30</v>
      </c>
      <c r="B31">
        <v>98.363720000000001</v>
      </c>
      <c r="C31">
        <v>53.646720000000002</v>
      </c>
      <c r="D31">
        <v>37.275267999999997</v>
      </c>
      <c r="E31">
        <v>28.969539999999999</v>
      </c>
      <c r="F31">
        <v>23.808796000000001</v>
      </c>
      <c r="G31">
        <v>20.287707999999999</v>
      </c>
      <c r="H31">
        <v>17.450032</v>
      </c>
      <c r="I31">
        <v>15.69782</v>
      </c>
      <c r="J31">
        <v>13.871923000000001</v>
      </c>
      <c r="K31">
        <v>12.730046</v>
      </c>
      <c r="L31">
        <v>11.803572000000001</v>
      </c>
      <c r="M31">
        <v>10.766628000000001</v>
      </c>
      <c r="N31">
        <v>10.132363</v>
      </c>
      <c r="O31">
        <v>9.4896419999999999</v>
      </c>
      <c r="P31">
        <v>8.9808669999999999</v>
      </c>
      <c r="Q31">
        <v>8.3770009999999999</v>
      </c>
      <c r="R31">
        <v>7.8532219999999997</v>
      </c>
      <c r="S31">
        <v>7.4178740000000003</v>
      </c>
      <c r="T31">
        <v>7.0263920000000004</v>
      </c>
      <c r="U31">
        <v>6.7108790000000003</v>
      </c>
      <c r="V31">
        <v>6.3394909999999998</v>
      </c>
      <c r="W31">
        <v>6.044181</v>
      </c>
      <c r="X31">
        <v>5.7649350000000004</v>
      </c>
      <c r="Y31">
        <v>5.548165</v>
      </c>
      <c r="Z31">
        <v>5.3261599999999998</v>
      </c>
      <c r="AA31">
        <v>5.1103519999999998</v>
      </c>
      <c r="AB31">
        <v>4.9369389999999997</v>
      </c>
      <c r="AC31">
        <v>4.7732739999999998</v>
      </c>
      <c r="AD31">
        <v>4.7463150000000001</v>
      </c>
      <c r="AE31">
        <v>4.6095860000000002</v>
      </c>
      <c r="AF31">
        <v>4.3870610000000001</v>
      </c>
      <c r="AG31">
        <v>4.2856399999999999</v>
      </c>
      <c r="AH31">
        <v>4.0322069999999997</v>
      </c>
      <c r="AI31">
        <v>4.1269460000000002</v>
      </c>
      <c r="AJ31">
        <v>3.8500049999999999</v>
      </c>
      <c r="AK31">
        <v>3.8450229999999999</v>
      </c>
      <c r="AL31">
        <v>1.969049</v>
      </c>
      <c r="AM31">
        <v>1.338681</v>
      </c>
      <c r="AN31">
        <v>1.0067889999999999</v>
      </c>
      <c r="AO31">
        <v>0.82166700000000004</v>
      </c>
      <c r="AP31">
        <v>0.68930999999999998</v>
      </c>
      <c r="AQ31">
        <v>0.59038500000000005</v>
      </c>
      <c r="AR31">
        <v>0.52058099999999996</v>
      </c>
      <c r="AS31">
        <v>0.46906700000000001</v>
      </c>
      <c r="AT31">
        <v>0.42663099999999998</v>
      </c>
      <c r="AU31">
        <v>0.39280199999999998</v>
      </c>
      <c r="AV31">
        <v>0.36744500000000002</v>
      </c>
      <c r="AW31">
        <v>0.34315299999999999</v>
      </c>
      <c r="AX31">
        <v>0.31866899999999998</v>
      </c>
      <c r="AY31">
        <v>0.30340499999999998</v>
      </c>
    </row>
    <row r="32" spans="1:51" x14ac:dyDescent="0.2">
      <c r="A32" t="s">
        <v>31</v>
      </c>
      <c r="B32">
        <v>277.30233600000003</v>
      </c>
      <c r="C32">
        <v>142.18691200000001</v>
      </c>
      <c r="D32">
        <v>97.193696000000003</v>
      </c>
      <c r="E32">
        <v>75.635856000000004</v>
      </c>
      <c r="F32">
        <v>61.982452000000002</v>
      </c>
      <c r="G32">
        <v>53.686363999999998</v>
      </c>
      <c r="H32">
        <v>46.291640000000001</v>
      </c>
      <c r="I32">
        <v>41.559863999999997</v>
      </c>
      <c r="J32">
        <v>37.619959999999999</v>
      </c>
      <c r="K32">
        <v>34.382975999999999</v>
      </c>
      <c r="L32">
        <v>31.826156000000001</v>
      </c>
      <c r="M32">
        <v>29.439862000000002</v>
      </c>
      <c r="N32">
        <v>28.009620000000002</v>
      </c>
      <c r="O32">
        <v>26.09338</v>
      </c>
      <c r="P32">
        <v>24.896771999999999</v>
      </c>
      <c r="Q32">
        <v>23.261472000000001</v>
      </c>
      <c r="R32">
        <v>21.957194000000001</v>
      </c>
      <c r="S32">
        <v>20.709783999999999</v>
      </c>
      <c r="T32">
        <v>19.678684000000001</v>
      </c>
      <c r="U32">
        <v>18.651464000000001</v>
      </c>
      <c r="V32">
        <v>17.792088</v>
      </c>
      <c r="W32">
        <v>16.89884</v>
      </c>
      <c r="X32">
        <v>16.255182999999999</v>
      </c>
      <c r="Y32">
        <v>15.534190000000001</v>
      </c>
      <c r="Z32">
        <v>14.962315</v>
      </c>
      <c r="AA32">
        <v>14.306549</v>
      </c>
      <c r="AB32">
        <v>13.864070999999999</v>
      </c>
      <c r="AC32">
        <v>13.569502999999999</v>
      </c>
      <c r="AD32">
        <v>13.249086999999999</v>
      </c>
      <c r="AE32">
        <v>12.920807</v>
      </c>
      <c r="AF32">
        <v>12.294238</v>
      </c>
      <c r="AG32">
        <v>12.022143</v>
      </c>
      <c r="AH32">
        <v>11.557116000000001</v>
      </c>
      <c r="AI32">
        <v>11.56753</v>
      </c>
      <c r="AJ32">
        <v>11.137007000000001</v>
      </c>
      <c r="AK32">
        <v>11.091480000000001</v>
      </c>
      <c r="AL32">
        <v>5.4863689999999998</v>
      </c>
      <c r="AM32">
        <v>3.7037909999999998</v>
      </c>
      <c r="AN32">
        <v>2.7690519999999998</v>
      </c>
      <c r="AO32">
        <v>2.2367240000000002</v>
      </c>
      <c r="AP32">
        <v>1.8736200000000001</v>
      </c>
      <c r="AQ32">
        <v>1.6085339999999999</v>
      </c>
      <c r="AR32">
        <v>1.399186</v>
      </c>
      <c r="AS32">
        <v>1.252591</v>
      </c>
      <c r="AT32">
        <v>1.1346080000000001</v>
      </c>
      <c r="AU32">
        <v>1.0392939999999999</v>
      </c>
      <c r="AV32">
        <v>0.96836</v>
      </c>
      <c r="AW32">
        <v>0.90143200000000001</v>
      </c>
      <c r="AX32">
        <v>0.848912</v>
      </c>
      <c r="AY32">
        <v>0.807419</v>
      </c>
    </row>
    <row r="33" spans="1:51" x14ac:dyDescent="0.2">
      <c r="A33" t="s">
        <v>32</v>
      </c>
      <c r="B33">
        <v>221.73256000000001</v>
      </c>
      <c r="C33">
        <v>111.274968</v>
      </c>
      <c r="D33">
        <v>74.176696000000007</v>
      </c>
      <c r="E33">
        <v>57.965311999999997</v>
      </c>
      <c r="F33">
        <v>47.870268000000003</v>
      </c>
      <c r="G33">
        <v>40.875979999999998</v>
      </c>
      <c r="H33">
        <v>35.579704</v>
      </c>
      <c r="I33">
        <v>31.519781999999999</v>
      </c>
      <c r="J33">
        <v>28.450208</v>
      </c>
      <c r="K33">
        <v>25.820796000000001</v>
      </c>
      <c r="L33">
        <v>23.927308</v>
      </c>
      <c r="M33">
        <v>22.466628</v>
      </c>
      <c r="N33">
        <v>21.135842</v>
      </c>
      <c r="O33">
        <v>19.675955999999999</v>
      </c>
      <c r="P33">
        <v>18.825612</v>
      </c>
      <c r="Q33">
        <v>17.525866000000001</v>
      </c>
      <c r="R33">
        <v>16.579905</v>
      </c>
      <c r="S33">
        <v>15.631378</v>
      </c>
      <c r="T33">
        <v>14.797044</v>
      </c>
      <c r="U33">
        <v>14.102195</v>
      </c>
      <c r="V33">
        <v>13.356702</v>
      </c>
      <c r="W33">
        <v>12.776078999999999</v>
      </c>
      <c r="X33">
        <v>12.22415</v>
      </c>
      <c r="Y33">
        <v>11.714840000000001</v>
      </c>
      <c r="Z33">
        <v>11.276123</v>
      </c>
      <c r="AA33">
        <v>10.794498000000001</v>
      </c>
      <c r="AB33">
        <v>10.461142000000001</v>
      </c>
      <c r="AC33">
        <v>10.216222</v>
      </c>
      <c r="AD33">
        <v>10.019686</v>
      </c>
      <c r="AE33">
        <v>9.7937390000000004</v>
      </c>
      <c r="AF33">
        <v>9.2909039999999994</v>
      </c>
      <c r="AG33">
        <v>9.1019869999999994</v>
      </c>
      <c r="AH33">
        <v>8.7521339999999999</v>
      </c>
      <c r="AI33">
        <v>8.7563440000000003</v>
      </c>
      <c r="AJ33">
        <v>8.401484</v>
      </c>
      <c r="AK33">
        <v>8.3469490000000004</v>
      </c>
      <c r="AL33">
        <v>4.1834199999999999</v>
      </c>
      <c r="AM33">
        <v>2.8335910000000002</v>
      </c>
      <c r="AN33">
        <v>2.122077</v>
      </c>
      <c r="AO33">
        <v>1.7110780000000001</v>
      </c>
      <c r="AP33">
        <v>1.441595</v>
      </c>
      <c r="AQ33">
        <v>1.237638</v>
      </c>
      <c r="AR33">
        <v>1.086144</v>
      </c>
      <c r="AS33">
        <v>0.99341699999999999</v>
      </c>
      <c r="AT33">
        <v>0.90555099999999999</v>
      </c>
      <c r="AU33">
        <v>0.83918199999999998</v>
      </c>
      <c r="AV33">
        <v>0.777972</v>
      </c>
      <c r="AW33">
        <v>0.72687000000000002</v>
      </c>
      <c r="AX33">
        <v>0.67689200000000005</v>
      </c>
      <c r="AY33">
        <v>0.65004399999999996</v>
      </c>
    </row>
    <row r="34" spans="1:51" x14ac:dyDescent="0.2">
      <c r="A34" t="s">
        <v>33</v>
      </c>
      <c r="B34">
        <v>222.188864</v>
      </c>
      <c r="C34">
        <v>115.490808</v>
      </c>
      <c r="D34">
        <v>78.846031999999994</v>
      </c>
      <c r="E34">
        <v>61.084671999999998</v>
      </c>
      <c r="F34">
        <v>50.089108000000003</v>
      </c>
      <c r="G34">
        <v>42.207920000000001</v>
      </c>
      <c r="H34">
        <v>37.135080000000002</v>
      </c>
      <c r="I34">
        <v>33.296362000000002</v>
      </c>
      <c r="J34">
        <v>29.958824</v>
      </c>
      <c r="K34">
        <v>27.389987999999999</v>
      </c>
      <c r="L34">
        <v>25.421764</v>
      </c>
      <c r="M34">
        <v>23.616664</v>
      </c>
      <c r="N34">
        <v>22.189088000000002</v>
      </c>
      <c r="O34">
        <v>20.852996000000001</v>
      </c>
      <c r="P34">
        <v>19.822631999999999</v>
      </c>
      <c r="Q34">
        <v>18.566564</v>
      </c>
      <c r="R34">
        <v>17.509927999999999</v>
      </c>
      <c r="S34">
        <v>16.481603</v>
      </c>
      <c r="T34">
        <v>15.643179999999999</v>
      </c>
      <c r="U34">
        <v>14.868783000000001</v>
      </c>
      <c r="V34">
        <v>14.100367</v>
      </c>
      <c r="W34">
        <v>13.501609999999999</v>
      </c>
      <c r="X34">
        <v>12.89564</v>
      </c>
      <c r="Y34">
        <v>12.356954</v>
      </c>
      <c r="Z34">
        <v>11.871759000000001</v>
      </c>
      <c r="AA34">
        <v>11.439304999999999</v>
      </c>
      <c r="AB34">
        <v>11.022900999999999</v>
      </c>
      <c r="AC34">
        <v>10.697704999999999</v>
      </c>
      <c r="AD34">
        <v>10.468018000000001</v>
      </c>
      <c r="AE34">
        <v>10.218502000000001</v>
      </c>
      <c r="AF34">
        <v>9.7576920000000005</v>
      </c>
      <c r="AG34">
        <v>9.4642219999999995</v>
      </c>
      <c r="AH34">
        <v>9.1169700000000002</v>
      </c>
      <c r="AI34">
        <v>9.0927720000000001</v>
      </c>
      <c r="AJ34">
        <v>8.7627109999999995</v>
      </c>
      <c r="AK34">
        <v>8.6937099999999994</v>
      </c>
      <c r="AL34">
        <v>4.3288510000000002</v>
      </c>
      <c r="AM34">
        <v>2.9206639999999999</v>
      </c>
      <c r="AN34">
        <v>2.190436</v>
      </c>
      <c r="AO34">
        <v>1.760645</v>
      </c>
      <c r="AP34">
        <v>1.4889559999999999</v>
      </c>
      <c r="AQ34">
        <v>1.2708120000000001</v>
      </c>
      <c r="AR34">
        <v>1.1109990000000001</v>
      </c>
      <c r="AS34">
        <v>0.99409099999999995</v>
      </c>
      <c r="AT34">
        <v>0.90066199999999996</v>
      </c>
      <c r="AU34">
        <v>0.84323899999999996</v>
      </c>
      <c r="AV34">
        <v>0.78757999999999995</v>
      </c>
      <c r="AW34">
        <v>0.73145199999999999</v>
      </c>
      <c r="AX34">
        <v>0.68704500000000002</v>
      </c>
      <c r="AY34">
        <v>0.64514000000000005</v>
      </c>
    </row>
    <row r="35" spans="1:51" x14ac:dyDescent="0.2">
      <c r="A35" t="s">
        <v>34</v>
      </c>
      <c r="B35">
        <v>106.430048</v>
      </c>
      <c r="C35">
        <v>54.296508000000003</v>
      </c>
      <c r="D35">
        <v>36.878632000000003</v>
      </c>
      <c r="E35">
        <v>28.673608000000002</v>
      </c>
      <c r="F35">
        <v>23.672091999999999</v>
      </c>
      <c r="G35">
        <v>19.945827999999999</v>
      </c>
      <c r="H35">
        <v>17.264824000000001</v>
      </c>
      <c r="I35">
        <v>15.501258999999999</v>
      </c>
      <c r="J35">
        <v>13.867645</v>
      </c>
      <c r="K35">
        <v>12.666836999999999</v>
      </c>
      <c r="L35">
        <v>11.613574</v>
      </c>
      <c r="M35">
        <v>10.857492000000001</v>
      </c>
      <c r="N35">
        <v>10.136679000000001</v>
      </c>
      <c r="O35">
        <v>9.5803379999999994</v>
      </c>
      <c r="P35">
        <v>9.0895919999999997</v>
      </c>
      <c r="Q35">
        <v>8.4934969999999996</v>
      </c>
      <c r="R35">
        <v>7.9786229999999998</v>
      </c>
      <c r="S35">
        <v>7.5398449999999997</v>
      </c>
      <c r="T35">
        <v>7.15015</v>
      </c>
      <c r="U35">
        <v>6.8383960000000004</v>
      </c>
      <c r="V35">
        <v>6.4674480000000001</v>
      </c>
      <c r="W35">
        <v>6.1758810000000004</v>
      </c>
      <c r="X35">
        <v>5.9289490000000002</v>
      </c>
      <c r="Y35">
        <v>5.6771190000000002</v>
      </c>
      <c r="Z35">
        <v>5.4574230000000004</v>
      </c>
      <c r="AA35">
        <v>5.2480719999999996</v>
      </c>
      <c r="AB35">
        <v>5.0450090000000003</v>
      </c>
      <c r="AC35">
        <v>4.8798440000000003</v>
      </c>
      <c r="AD35">
        <v>4.7874129999999999</v>
      </c>
      <c r="AE35">
        <v>4.6339269999999999</v>
      </c>
      <c r="AF35">
        <v>4.4460519999999999</v>
      </c>
      <c r="AG35">
        <v>4.3754600000000003</v>
      </c>
      <c r="AH35">
        <v>4.1578520000000001</v>
      </c>
      <c r="AI35">
        <v>4.1627580000000002</v>
      </c>
      <c r="AJ35">
        <v>3.9432420000000001</v>
      </c>
      <c r="AK35">
        <v>3.930237</v>
      </c>
      <c r="AL35">
        <v>2.0286689999999998</v>
      </c>
      <c r="AM35">
        <v>1.396819</v>
      </c>
      <c r="AN35">
        <v>1.0731329999999999</v>
      </c>
      <c r="AO35">
        <v>0.89099799999999996</v>
      </c>
      <c r="AP35">
        <v>0.77986299999999997</v>
      </c>
      <c r="AQ35">
        <v>0.71454300000000004</v>
      </c>
      <c r="AR35">
        <v>0.64998199999999995</v>
      </c>
      <c r="AS35">
        <v>0.63012900000000005</v>
      </c>
      <c r="AT35">
        <v>0.60148999999999997</v>
      </c>
      <c r="AU35">
        <v>0.56319399999999997</v>
      </c>
      <c r="AV35">
        <v>0.54169100000000003</v>
      </c>
      <c r="AW35">
        <v>0.525393</v>
      </c>
      <c r="AX35">
        <v>0.51642500000000002</v>
      </c>
      <c r="AY35">
        <v>0.50007400000000002</v>
      </c>
    </row>
    <row r="36" spans="1:51" x14ac:dyDescent="0.2">
      <c r="A36" t="s">
        <v>35</v>
      </c>
      <c r="B36">
        <v>294.64793600000002</v>
      </c>
      <c r="C36">
        <v>148.11032</v>
      </c>
      <c r="D36">
        <v>99.747767999999994</v>
      </c>
      <c r="E36">
        <v>78.197648000000001</v>
      </c>
      <c r="F36">
        <v>63.135764000000002</v>
      </c>
      <c r="G36">
        <v>53.93242</v>
      </c>
      <c r="H36">
        <v>46.957076000000001</v>
      </c>
      <c r="I36">
        <v>41.942024000000004</v>
      </c>
      <c r="J36">
        <v>37.685464000000003</v>
      </c>
      <c r="K36">
        <v>34.488667999999997</v>
      </c>
      <c r="L36">
        <v>31.928405999999999</v>
      </c>
      <c r="M36">
        <v>29.725705999999999</v>
      </c>
      <c r="N36">
        <v>28.057110000000002</v>
      </c>
      <c r="O36">
        <v>26.300827999999999</v>
      </c>
      <c r="P36">
        <v>24.92802</v>
      </c>
      <c r="Q36">
        <v>23.401268000000002</v>
      </c>
      <c r="R36">
        <v>21.950233999999998</v>
      </c>
      <c r="S36">
        <v>20.776655999999999</v>
      </c>
      <c r="T36">
        <v>19.75488</v>
      </c>
      <c r="U36">
        <v>18.781131999999999</v>
      </c>
      <c r="V36">
        <v>17.826072</v>
      </c>
      <c r="W36">
        <v>17.055764</v>
      </c>
      <c r="X36">
        <v>16.277214000000001</v>
      </c>
      <c r="Y36">
        <v>15.579383999999999</v>
      </c>
      <c r="Z36">
        <v>15.065759</v>
      </c>
      <c r="AA36">
        <v>14.440353</v>
      </c>
      <c r="AB36">
        <v>14.026414000000001</v>
      </c>
      <c r="AC36">
        <v>13.644724999999999</v>
      </c>
      <c r="AD36">
        <v>13.474387</v>
      </c>
      <c r="AE36">
        <v>13.100365999999999</v>
      </c>
      <c r="AF36">
        <v>12.426192</v>
      </c>
      <c r="AG36">
        <v>12.199293000000001</v>
      </c>
      <c r="AH36">
        <v>11.678877</v>
      </c>
      <c r="AI36">
        <v>11.924761999999999</v>
      </c>
      <c r="AJ36">
        <v>11.319944</v>
      </c>
      <c r="AK36">
        <v>11.244611000000001</v>
      </c>
      <c r="AL36">
        <v>5.5767139999999999</v>
      </c>
      <c r="AM36">
        <v>3.7628219999999999</v>
      </c>
      <c r="AN36">
        <v>2.8210730000000002</v>
      </c>
      <c r="AO36">
        <v>2.2705109999999999</v>
      </c>
      <c r="AP36">
        <v>1.911287</v>
      </c>
      <c r="AQ36">
        <v>1.63697</v>
      </c>
      <c r="AR36">
        <v>1.4384840000000001</v>
      </c>
      <c r="AS36">
        <v>1.2925500000000001</v>
      </c>
      <c r="AT36">
        <v>1.171594</v>
      </c>
      <c r="AU36">
        <v>1.090584</v>
      </c>
      <c r="AV36">
        <v>1.0032639999999999</v>
      </c>
      <c r="AW36">
        <v>0.93404799999999999</v>
      </c>
      <c r="AX36">
        <v>0.87995999999999996</v>
      </c>
      <c r="AY36">
        <v>0.84645599999999999</v>
      </c>
    </row>
    <row r="37" spans="1:51" x14ac:dyDescent="0.2">
      <c r="A37" t="s">
        <v>36</v>
      </c>
      <c r="B37">
        <v>101.274064</v>
      </c>
      <c r="C37">
        <v>51.212935999999999</v>
      </c>
      <c r="D37">
        <v>35.198768000000001</v>
      </c>
      <c r="E37">
        <v>27.691728000000001</v>
      </c>
      <c r="F37">
        <v>22.941092000000001</v>
      </c>
      <c r="G37">
        <v>19.631523999999999</v>
      </c>
      <c r="H37">
        <v>16.970051999999999</v>
      </c>
      <c r="I37">
        <v>15.230822</v>
      </c>
      <c r="J37">
        <v>13.79053</v>
      </c>
      <c r="K37">
        <v>12.650166</v>
      </c>
      <c r="L37">
        <v>11.681913</v>
      </c>
      <c r="M37">
        <v>10.849456999999999</v>
      </c>
      <c r="N37">
        <v>10.211216</v>
      </c>
      <c r="O37">
        <v>9.5776660000000007</v>
      </c>
      <c r="P37">
        <v>9.1404510000000005</v>
      </c>
      <c r="Q37">
        <v>8.5316829999999992</v>
      </c>
      <c r="R37">
        <v>7.9955170000000004</v>
      </c>
      <c r="S37">
        <v>7.5735250000000001</v>
      </c>
      <c r="T37">
        <v>7.1795090000000004</v>
      </c>
      <c r="U37">
        <v>6.8480860000000003</v>
      </c>
      <c r="V37">
        <v>6.4857519999999997</v>
      </c>
      <c r="W37">
        <v>6.2081160000000004</v>
      </c>
      <c r="X37">
        <v>5.9176909999999996</v>
      </c>
      <c r="Y37">
        <v>5.6945220000000001</v>
      </c>
      <c r="Z37">
        <v>5.4662870000000003</v>
      </c>
      <c r="AA37">
        <v>5.2361110000000002</v>
      </c>
      <c r="AB37">
        <v>5.032915</v>
      </c>
      <c r="AC37">
        <v>4.9040059999999999</v>
      </c>
      <c r="AD37">
        <v>4.8580649999999999</v>
      </c>
      <c r="AE37">
        <v>4.7435080000000003</v>
      </c>
      <c r="AF37">
        <v>4.507733</v>
      </c>
      <c r="AG37">
        <v>4.3927820000000004</v>
      </c>
      <c r="AH37">
        <v>4.1533040000000003</v>
      </c>
      <c r="AI37">
        <v>4.2845829999999996</v>
      </c>
      <c r="AJ37">
        <v>3.9512710000000002</v>
      </c>
      <c r="AK37">
        <v>3.9498030000000002</v>
      </c>
      <c r="AL37">
        <v>2.0279039999999999</v>
      </c>
      <c r="AM37">
        <v>1.3812230000000001</v>
      </c>
      <c r="AN37">
        <v>1.0469809999999999</v>
      </c>
      <c r="AO37">
        <v>0.84785500000000003</v>
      </c>
      <c r="AP37">
        <v>0.71714500000000003</v>
      </c>
      <c r="AQ37">
        <v>0.62433799999999995</v>
      </c>
      <c r="AR37">
        <v>0.55198599999999998</v>
      </c>
      <c r="AS37">
        <v>0.49413400000000002</v>
      </c>
      <c r="AT37">
        <v>0.45141799999999999</v>
      </c>
      <c r="AU37">
        <v>0.41523500000000002</v>
      </c>
      <c r="AV37">
        <v>0.39232400000000001</v>
      </c>
      <c r="AW37">
        <v>0.37380400000000003</v>
      </c>
      <c r="AX37">
        <v>0.37142700000000001</v>
      </c>
      <c r="AY37">
        <v>0.34590700000000002</v>
      </c>
    </row>
    <row r="38" spans="1:51" x14ac:dyDescent="0.2">
      <c r="A38" t="s">
        <v>37</v>
      </c>
      <c r="B38">
        <v>344.39046400000001</v>
      </c>
      <c r="C38">
        <v>171.201392</v>
      </c>
      <c r="D38">
        <v>115.290128</v>
      </c>
      <c r="E38">
        <v>88.816968000000003</v>
      </c>
      <c r="F38">
        <v>73.251168000000007</v>
      </c>
      <c r="G38">
        <v>61.511560000000003</v>
      </c>
      <c r="H38">
        <v>53.401207999999997</v>
      </c>
      <c r="I38">
        <v>47.658391999999999</v>
      </c>
      <c r="J38">
        <v>43.056455999999997</v>
      </c>
      <c r="K38">
        <v>39.706608000000003</v>
      </c>
      <c r="L38">
        <v>36.383719999999997</v>
      </c>
      <c r="M38">
        <v>34.046847999999997</v>
      </c>
      <c r="N38">
        <v>31.998183999999998</v>
      </c>
      <c r="O38">
        <v>30.050704</v>
      </c>
      <c r="P38">
        <v>28.598538000000001</v>
      </c>
      <c r="Q38">
        <v>26.834223999999999</v>
      </c>
      <c r="R38">
        <v>25.168282000000001</v>
      </c>
      <c r="S38">
        <v>23.856928</v>
      </c>
      <c r="T38">
        <v>22.561336000000001</v>
      </c>
      <c r="U38">
        <v>21.479755999999998</v>
      </c>
      <c r="V38">
        <v>20.413378000000002</v>
      </c>
      <c r="W38">
        <v>19.520188000000001</v>
      </c>
      <c r="X38">
        <v>18.666888</v>
      </c>
      <c r="Y38">
        <v>17.944012000000001</v>
      </c>
      <c r="Z38">
        <v>17.194552000000002</v>
      </c>
      <c r="AA38">
        <v>16.562639000000001</v>
      </c>
      <c r="AB38">
        <v>16.119351999999999</v>
      </c>
      <c r="AC38">
        <v>15.648248000000001</v>
      </c>
      <c r="AD38">
        <v>15.380606999999999</v>
      </c>
      <c r="AE38">
        <v>14.941081000000001</v>
      </c>
      <c r="AF38">
        <v>14.259480999999999</v>
      </c>
      <c r="AG38">
        <v>13.898621</v>
      </c>
      <c r="AH38">
        <v>13.410855</v>
      </c>
      <c r="AI38">
        <v>13.541399999999999</v>
      </c>
      <c r="AJ38">
        <v>12.990373</v>
      </c>
      <c r="AK38">
        <v>12.876071</v>
      </c>
      <c r="AL38">
        <v>6.3848669999999998</v>
      </c>
      <c r="AM38">
        <v>4.3153329999999999</v>
      </c>
      <c r="AN38">
        <v>3.2573859999999999</v>
      </c>
      <c r="AO38">
        <v>2.6254499999999998</v>
      </c>
      <c r="AP38">
        <v>2.2188490000000001</v>
      </c>
      <c r="AQ38">
        <v>1.9056029999999999</v>
      </c>
      <c r="AR38">
        <v>1.677902</v>
      </c>
      <c r="AS38">
        <v>1.5232319999999999</v>
      </c>
      <c r="AT38">
        <v>1.4058710000000001</v>
      </c>
      <c r="AU38">
        <v>1.302413</v>
      </c>
      <c r="AV38">
        <v>1.2111590000000001</v>
      </c>
      <c r="AW38">
        <v>1.1482680000000001</v>
      </c>
      <c r="AX38">
        <v>1.09409</v>
      </c>
      <c r="AY38">
        <v>1.0600830000000001</v>
      </c>
    </row>
    <row r="39" spans="1:51" x14ac:dyDescent="0.2">
      <c r="A39" t="s">
        <v>38</v>
      </c>
      <c r="B39">
        <v>91.046655999999999</v>
      </c>
      <c r="C39">
        <v>46.164935999999997</v>
      </c>
      <c r="D39">
        <v>31.456399999999999</v>
      </c>
      <c r="E39">
        <v>24.871431999999999</v>
      </c>
      <c r="F39">
        <v>20.497247999999999</v>
      </c>
      <c r="G39">
        <v>17.389140000000001</v>
      </c>
      <c r="H39">
        <v>15.195703999999999</v>
      </c>
      <c r="I39">
        <v>13.531525999999999</v>
      </c>
      <c r="J39">
        <v>12.247423</v>
      </c>
      <c r="K39">
        <v>11.253676</v>
      </c>
      <c r="L39">
        <v>10.426273</v>
      </c>
      <c r="M39">
        <v>9.6980280000000008</v>
      </c>
      <c r="N39">
        <v>9.103173</v>
      </c>
      <c r="O39">
        <v>8.5160879999999999</v>
      </c>
      <c r="P39">
        <v>8.1130619999999993</v>
      </c>
      <c r="Q39">
        <v>7.5931100000000002</v>
      </c>
      <c r="R39">
        <v>7.1510639999999999</v>
      </c>
      <c r="S39">
        <v>6.7444959999999998</v>
      </c>
      <c r="T39">
        <v>6.4122769999999996</v>
      </c>
      <c r="U39">
        <v>6.1065230000000001</v>
      </c>
      <c r="V39">
        <v>5.7958699999999999</v>
      </c>
      <c r="W39">
        <v>5.5196519999999998</v>
      </c>
      <c r="X39">
        <v>5.2813059999999998</v>
      </c>
      <c r="Y39">
        <v>5.0889369999999996</v>
      </c>
      <c r="Z39">
        <v>4.8827179999999997</v>
      </c>
      <c r="AA39">
        <v>4.6798820000000001</v>
      </c>
      <c r="AB39">
        <v>4.5129390000000003</v>
      </c>
      <c r="AC39">
        <v>4.3752589999999998</v>
      </c>
      <c r="AD39">
        <v>4.3375110000000001</v>
      </c>
      <c r="AE39">
        <v>4.2212370000000004</v>
      </c>
      <c r="AF39">
        <v>4.026713</v>
      </c>
      <c r="AG39">
        <v>3.9157440000000001</v>
      </c>
      <c r="AH39">
        <v>3.702277</v>
      </c>
      <c r="AI39">
        <v>3.8060749999999999</v>
      </c>
      <c r="AJ39">
        <v>3.5170149999999998</v>
      </c>
      <c r="AK39">
        <v>3.5107810000000002</v>
      </c>
      <c r="AL39">
        <v>1.8130550000000001</v>
      </c>
      <c r="AM39">
        <v>1.238953</v>
      </c>
      <c r="AN39">
        <v>0.94848100000000002</v>
      </c>
      <c r="AO39">
        <v>0.76504700000000003</v>
      </c>
      <c r="AP39">
        <v>0.65310699999999999</v>
      </c>
      <c r="AQ39">
        <v>0.55518400000000001</v>
      </c>
      <c r="AR39">
        <v>0.50145099999999998</v>
      </c>
      <c r="AS39">
        <v>0.45635900000000001</v>
      </c>
      <c r="AT39">
        <v>0.42031299999999999</v>
      </c>
      <c r="AU39">
        <v>0.38250000000000001</v>
      </c>
      <c r="AV39">
        <v>0.36232700000000001</v>
      </c>
      <c r="AW39">
        <v>0.33526400000000001</v>
      </c>
      <c r="AX39">
        <v>0.31633699999999998</v>
      </c>
      <c r="AY39">
        <v>0.30936599999999997</v>
      </c>
    </row>
    <row r="40" spans="1:51" x14ac:dyDescent="0.2">
      <c r="A40" t="s">
        <v>39</v>
      </c>
      <c r="B40">
        <v>83.760599999999997</v>
      </c>
      <c r="C40">
        <v>42.704903999999999</v>
      </c>
      <c r="D40">
        <v>29.256774</v>
      </c>
      <c r="E40">
        <v>22.793897999999999</v>
      </c>
      <c r="F40">
        <v>18.899076000000001</v>
      </c>
      <c r="G40">
        <v>16.119703000000001</v>
      </c>
      <c r="H40">
        <v>14.043034</v>
      </c>
      <c r="I40">
        <v>12.545906</v>
      </c>
      <c r="J40">
        <v>11.33629</v>
      </c>
      <c r="K40">
        <v>10.366669999999999</v>
      </c>
      <c r="L40">
        <v>9.5911139999999993</v>
      </c>
      <c r="M40">
        <v>8.9268000000000001</v>
      </c>
      <c r="N40">
        <v>8.3609620000000007</v>
      </c>
      <c r="O40">
        <v>7.8665010000000004</v>
      </c>
      <c r="P40">
        <v>7.4645210000000004</v>
      </c>
      <c r="Q40">
        <v>6.9891170000000002</v>
      </c>
      <c r="R40">
        <v>6.5569319999999998</v>
      </c>
      <c r="S40">
        <v>6.2154280000000002</v>
      </c>
      <c r="T40">
        <v>5.8900069999999998</v>
      </c>
      <c r="U40">
        <v>5.6058389999999996</v>
      </c>
      <c r="V40">
        <v>5.3252730000000001</v>
      </c>
      <c r="W40">
        <v>5.1065639999999997</v>
      </c>
      <c r="X40">
        <v>4.8718880000000002</v>
      </c>
      <c r="Y40">
        <v>4.6825080000000003</v>
      </c>
      <c r="Z40">
        <v>4.4926649999999997</v>
      </c>
      <c r="AA40">
        <v>4.3154659999999998</v>
      </c>
      <c r="AB40">
        <v>4.15937</v>
      </c>
      <c r="AC40">
        <v>4.0185849999999999</v>
      </c>
      <c r="AD40">
        <v>3.948604</v>
      </c>
      <c r="AE40">
        <v>3.8390339999999998</v>
      </c>
      <c r="AF40">
        <v>3.6736870000000001</v>
      </c>
      <c r="AG40">
        <v>3.5729350000000002</v>
      </c>
      <c r="AH40">
        <v>3.4071859999999998</v>
      </c>
      <c r="AI40">
        <v>3.4566889999999999</v>
      </c>
      <c r="AJ40">
        <v>3.236901</v>
      </c>
      <c r="AK40">
        <v>3.2160299999999999</v>
      </c>
      <c r="AL40">
        <v>1.6592739999999999</v>
      </c>
      <c r="AM40">
        <v>1.1336900000000001</v>
      </c>
      <c r="AN40">
        <v>0.86538999999999999</v>
      </c>
      <c r="AO40">
        <v>0.70457400000000003</v>
      </c>
      <c r="AP40">
        <v>0.59629600000000005</v>
      </c>
      <c r="AQ40">
        <v>0.51824800000000004</v>
      </c>
      <c r="AR40">
        <v>0.46589000000000003</v>
      </c>
      <c r="AS40">
        <v>0.41847800000000002</v>
      </c>
      <c r="AT40">
        <v>0.38384499999999999</v>
      </c>
      <c r="AU40">
        <v>0.35788700000000001</v>
      </c>
      <c r="AV40">
        <v>0.33620800000000001</v>
      </c>
      <c r="AW40">
        <v>0.31127100000000002</v>
      </c>
      <c r="AX40">
        <v>0.30347499999999999</v>
      </c>
      <c r="AY40">
        <v>0.29169400000000001</v>
      </c>
    </row>
    <row r="41" spans="1:51" x14ac:dyDescent="0.2">
      <c r="A41" t="s">
        <v>40</v>
      </c>
      <c r="B41">
        <v>168.44259199999999</v>
      </c>
      <c r="C41">
        <v>87.820607999999993</v>
      </c>
      <c r="D41">
        <v>58.374763999999999</v>
      </c>
      <c r="E41">
        <v>45.347679999999997</v>
      </c>
      <c r="F41">
        <v>37.403008</v>
      </c>
      <c r="G41">
        <v>32.494827999999998</v>
      </c>
      <c r="H41">
        <v>28.143328</v>
      </c>
      <c r="I41">
        <v>25.061612</v>
      </c>
      <c r="J41">
        <v>22.815964000000001</v>
      </c>
      <c r="K41">
        <v>20.787752000000001</v>
      </c>
      <c r="L41">
        <v>19.154308</v>
      </c>
      <c r="M41">
        <v>18.03126</v>
      </c>
      <c r="N41">
        <v>16.882814</v>
      </c>
      <c r="O41">
        <v>15.726133000000001</v>
      </c>
      <c r="P41">
        <v>15.276251</v>
      </c>
      <c r="Q41">
        <v>14.050195</v>
      </c>
      <c r="R41">
        <v>13.315994999999999</v>
      </c>
      <c r="S41">
        <v>12.438162</v>
      </c>
      <c r="T41">
        <v>11.872775000000001</v>
      </c>
      <c r="U41">
        <v>11.276208</v>
      </c>
      <c r="V41">
        <v>10.725102</v>
      </c>
      <c r="W41">
        <v>10.199873999999999</v>
      </c>
      <c r="X41">
        <v>9.8051189999999995</v>
      </c>
      <c r="Y41">
        <v>9.4321370000000009</v>
      </c>
      <c r="Z41">
        <v>8.9940320000000007</v>
      </c>
      <c r="AA41">
        <v>8.7058890000000009</v>
      </c>
      <c r="AB41">
        <v>8.3877240000000004</v>
      </c>
      <c r="AC41">
        <v>8.1477749999999993</v>
      </c>
      <c r="AD41">
        <v>8.0207739999999994</v>
      </c>
      <c r="AE41">
        <v>7.8156429999999997</v>
      </c>
      <c r="AF41">
        <v>7.4295270000000002</v>
      </c>
      <c r="AG41">
        <v>7.2525880000000003</v>
      </c>
      <c r="AH41">
        <v>6.8701790000000003</v>
      </c>
      <c r="AI41">
        <v>7.0366679999999997</v>
      </c>
      <c r="AJ41">
        <v>6.6388220000000002</v>
      </c>
      <c r="AK41">
        <v>6.5835600000000003</v>
      </c>
      <c r="AL41">
        <v>3.3182019999999999</v>
      </c>
      <c r="AM41">
        <v>2.2508379999999999</v>
      </c>
      <c r="AN41">
        <v>1.7007129999999999</v>
      </c>
      <c r="AO41">
        <v>1.3726290000000001</v>
      </c>
      <c r="AP41">
        <v>1.151613</v>
      </c>
      <c r="AQ41">
        <v>0.99652499999999999</v>
      </c>
      <c r="AR41">
        <v>0.87448300000000001</v>
      </c>
      <c r="AS41">
        <v>0.78303800000000001</v>
      </c>
      <c r="AT41">
        <v>0.71845300000000001</v>
      </c>
      <c r="AU41">
        <v>0.66678300000000001</v>
      </c>
      <c r="AV41">
        <v>0.62076399999999998</v>
      </c>
      <c r="AW41">
        <v>0.57497699999999996</v>
      </c>
      <c r="AX41">
        <v>0.53808500000000004</v>
      </c>
      <c r="AY41">
        <v>0.51382799999999995</v>
      </c>
    </row>
    <row r="42" spans="1:51" x14ac:dyDescent="0.2">
      <c r="A42" t="s">
        <v>41</v>
      </c>
      <c r="B42">
        <v>118.82787999999999</v>
      </c>
      <c r="C42">
        <v>59.866464000000001</v>
      </c>
      <c r="D42">
        <v>40.661811999999998</v>
      </c>
      <c r="E42">
        <v>32.204332000000001</v>
      </c>
      <c r="F42">
        <v>26.765499999999999</v>
      </c>
      <c r="G42">
        <v>22.758116000000001</v>
      </c>
      <c r="H42">
        <v>19.750475999999999</v>
      </c>
      <c r="I42">
        <v>17.754632000000001</v>
      </c>
      <c r="J42">
        <v>15.880115</v>
      </c>
      <c r="K42">
        <v>14.593303000000001</v>
      </c>
      <c r="L42">
        <v>13.544003999999999</v>
      </c>
      <c r="M42">
        <v>12.726931</v>
      </c>
      <c r="N42">
        <v>11.833762999999999</v>
      </c>
      <c r="O42">
        <v>11.083803</v>
      </c>
      <c r="P42">
        <v>10.522857</v>
      </c>
      <c r="Q42">
        <v>9.8526299999999996</v>
      </c>
      <c r="R42">
        <v>9.3239610000000006</v>
      </c>
      <c r="S42">
        <v>8.7459790000000002</v>
      </c>
      <c r="T42">
        <v>8.3024850000000008</v>
      </c>
      <c r="U42">
        <v>7.9509920000000003</v>
      </c>
      <c r="V42">
        <v>7.5260850000000001</v>
      </c>
      <c r="W42">
        <v>7.1434639999999998</v>
      </c>
      <c r="X42">
        <v>6.8703750000000001</v>
      </c>
      <c r="Y42">
        <v>6.587396</v>
      </c>
      <c r="Z42">
        <v>6.3053410000000003</v>
      </c>
      <c r="AA42">
        <v>6.0971859999999998</v>
      </c>
      <c r="AB42">
        <v>5.8755040000000003</v>
      </c>
      <c r="AC42">
        <v>5.7203460000000002</v>
      </c>
      <c r="AD42">
        <v>5.6827589999999999</v>
      </c>
      <c r="AE42">
        <v>5.507841</v>
      </c>
      <c r="AF42">
        <v>5.2138939999999998</v>
      </c>
      <c r="AG42">
        <v>5.1039120000000002</v>
      </c>
      <c r="AH42">
        <v>4.8589589999999996</v>
      </c>
      <c r="AI42">
        <v>5.0208449999999996</v>
      </c>
      <c r="AJ42">
        <v>4.6404889999999996</v>
      </c>
      <c r="AK42">
        <v>4.6403460000000001</v>
      </c>
      <c r="AL42">
        <v>2.361364</v>
      </c>
      <c r="AM42">
        <v>1.6061380000000001</v>
      </c>
      <c r="AN42">
        <v>1.2176579999999999</v>
      </c>
      <c r="AO42">
        <v>0.98326000000000002</v>
      </c>
      <c r="AP42">
        <v>0.83487299999999998</v>
      </c>
      <c r="AQ42">
        <v>0.71146200000000004</v>
      </c>
      <c r="AR42">
        <v>0.63787700000000003</v>
      </c>
      <c r="AS42">
        <v>0.57078300000000004</v>
      </c>
      <c r="AT42">
        <v>0.52283400000000002</v>
      </c>
      <c r="AU42">
        <v>0.48063600000000001</v>
      </c>
      <c r="AV42">
        <v>0.44799600000000001</v>
      </c>
      <c r="AW42">
        <v>0.41858099999999998</v>
      </c>
      <c r="AX42">
        <v>0.392177</v>
      </c>
      <c r="AY42">
        <v>0.37625799999999998</v>
      </c>
    </row>
    <row r="43" spans="1:51" x14ac:dyDescent="0.2">
      <c r="A43" t="s">
        <v>42</v>
      </c>
      <c r="B43">
        <v>323.51798400000001</v>
      </c>
      <c r="C43">
        <v>179.22596799999999</v>
      </c>
      <c r="D43">
        <v>119.84264</v>
      </c>
      <c r="E43">
        <v>93.353592000000006</v>
      </c>
      <c r="F43">
        <v>76.590271999999999</v>
      </c>
      <c r="G43">
        <v>64.758336</v>
      </c>
      <c r="H43">
        <v>55.609887999999998</v>
      </c>
      <c r="I43">
        <v>49.652191999999999</v>
      </c>
      <c r="J43">
        <v>44.574055999999999</v>
      </c>
      <c r="K43">
        <v>41.401608000000003</v>
      </c>
      <c r="L43">
        <v>37.366675999999998</v>
      </c>
      <c r="M43">
        <v>35.032688</v>
      </c>
      <c r="N43">
        <v>32.672614000000003</v>
      </c>
      <c r="O43">
        <v>30.904783999999999</v>
      </c>
      <c r="P43">
        <v>29.286387999999999</v>
      </c>
      <c r="Q43">
        <v>27.419592000000002</v>
      </c>
      <c r="R43">
        <v>25.874502</v>
      </c>
      <c r="S43">
        <v>24.36138</v>
      </c>
      <c r="T43">
        <v>23.108436000000001</v>
      </c>
      <c r="U43">
        <v>22.004933999999999</v>
      </c>
      <c r="V43">
        <v>20.983910000000002</v>
      </c>
      <c r="W43">
        <v>20.078914000000001</v>
      </c>
      <c r="X43">
        <v>19.064883999999999</v>
      </c>
      <c r="Y43">
        <v>18.38054</v>
      </c>
      <c r="Z43">
        <v>17.556856</v>
      </c>
      <c r="AA43">
        <v>16.910772000000001</v>
      </c>
      <c r="AB43">
        <v>16.302712</v>
      </c>
      <c r="AC43">
        <v>15.920766</v>
      </c>
      <c r="AD43">
        <v>15.610438</v>
      </c>
      <c r="AE43">
        <v>15.097004</v>
      </c>
      <c r="AF43">
        <v>14.51324</v>
      </c>
      <c r="AG43">
        <v>14.107791000000001</v>
      </c>
      <c r="AH43">
        <v>13.582084999999999</v>
      </c>
      <c r="AI43">
        <v>13.707971000000001</v>
      </c>
      <c r="AJ43">
        <v>13.131638000000001</v>
      </c>
      <c r="AK43">
        <v>13.100028</v>
      </c>
      <c r="AL43">
        <v>6.4959389999999999</v>
      </c>
      <c r="AM43">
        <v>4.3734140000000004</v>
      </c>
      <c r="AN43">
        <v>3.3001209999999999</v>
      </c>
      <c r="AO43">
        <v>2.628584</v>
      </c>
      <c r="AP43">
        <v>2.217082</v>
      </c>
      <c r="AQ43">
        <v>1.8883730000000001</v>
      </c>
      <c r="AR43">
        <v>1.66689</v>
      </c>
      <c r="AS43">
        <v>1.4988079999999999</v>
      </c>
      <c r="AT43">
        <v>1.3750560000000001</v>
      </c>
      <c r="AU43">
        <v>1.239188</v>
      </c>
      <c r="AV43">
        <v>1.1666350000000001</v>
      </c>
      <c r="AW43">
        <v>1.0774189999999999</v>
      </c>
      <c r="AX43">
        <v>1.000713</v>
      </c>
      <c r="AY43">
        <v>0.94038100000000002</v>
      </c>
    </row>
    <row r="44" spans="1:51" x14ac:dyDescent="0.2">
      <c r="A44" t="s">
        <v>43</v>
      </c>
      <c r="B44">
        <v>105.348448</v>
      </c>
      <c r="C44">
        <v>55.735024000000003</v>
      </c>
      <c r="D44">
        <v>38.347208000000002</v>
      </c>
      <c r="E44">
        <v>29.910786000000002</v>
      </c>
      <c r="F44">
        <v>24.603522000000002</v>
      </c>
      <c r="G44">
        <v>20.797694</v>
      </c>
      <c r="H44">
        <v>18.194264</v>
      </c>
      <c r="I44">
        <v>16.202786</v>
      </c>
      <c r="J44">
        <v>14.513033999999999</v>
      </c>
      <c r="K44">
        <v>13.310631000000001</v>
      </c>
      <c r="L44">
        <v>12.260763000000001</v>
      </c>
      <c r="M44">
        <v>11.375826999999999</v>
      </c>
      <c r="N44">
        <v>10.687646000000001</v>
      </c>
      <c r="O44">
        <v>10.091566</v>
      </c>
      <c r="P44">
        <v>9.5725739999999995</v>
      </c>
      <c r="Q44">
        <v>8.8949079999999991</v>
      </c>
      <c r="R44">
        <v>8.3647130000000001</v>
      </c>
      <c r="S44">
        <v>7.908639</v>
      </c>
      <c r="T44">
        <v>7.4859619999999998</v>
      </c>
      <c r="U44">
        <v>7.1240360000000003</v>
      </c>
      <c r="V44">
        <v>6.756869</v>
      </c>
      <c r="W44">
        <v>6.4240870000000001</v>
      </c>
      <c r="X44">
        <v>6.1581590000000004</v>
      </c>
      <c r="Y44">
        <v>5.8928770000000004</v>
      </c>
      <c r="Z44">
        <v>5.6889799999999999</v>
      </c>
      <c r="AA44">
        <v>5.497115</v>
      </c>
      <c r="AB44">
        <v>5.2700589999999998</v>
      </c>
      <c r="AC44">
        <v>5.126525</v>
      </c>
      <c r="AD44">
        <v>5.0759489999999996</v>
      </c>
      <c r="AE44">
        <v>4.9323620000000004</v>
      </c>
      <c r="AF44">
        <v>4.6856330000000002</v>
      </c>
      <c r="AG44">
        <v>4.596635</v>
      </c>
      <c r="AH44">
        <v>4.3381920000000003</v>
      </c>
      <c r="AI44">
        <v>4.495749</v>
      </c>
      <c r="AJ44">
        <v>4.1304259999999999</v>
      </c>
      <c r="AK44">
        <v>4.123596</v>
      </c>
      <c r="AL44">
        <v>2.1067879999999999</v>
      </c>
      <c r="AM44">
        <v>1.4277850000000001</v>
      </c>
      <c r="AN44">
        <v>1.074203</v>
      </c>
      <c r="AO44">
        <v>0.86375500000000005</v>
      </c>
      <c r="AP44">
        <v>0.74528700000000003</v>
      </c>
      <c r="AQ44">
        <v>0.64037200000000005</v>
      </c>
      <c r="AR44">
        <v>0.56268799999999997</v>
      </c>
      <c r="AS44">
        <v>0.51042399999999999</v>
      </c>
      <c r="AT44">
        <v>0.46543499999999999</v>
      </c>
      <c r="AU44">
        <v>0.43275200000000003</v>
      </c>
      <c r="AV44">
        <v>0.40109800000000001</v>
      </c>
      <c r="AW44">
        <v>0.37682199999999999</v>
      </c>
      <c r="AX44">
        <v>0.35023900000000002</v>
      </c>
      <c r="AY44">
        <v>0.33385799999999999</v>
      </c>
    </row>
    <row r="45" spans="1:51" x14ac:dyDescent="0.2">
      <c r="A45" t="s">
        <v>44</v>
      </c>
      <c r="B45">
        <v>373.51888000000002</v>
      </c>
      <c r="C45">
        <v>187.530112</v>
      </c>
      <c r="D45">
        <v>125.995216</v>
      </c>
      <c r="E45">
        <v>99.235560000000007</v>
      </c>
      <c r="F45">
        <v>80.518991999999997</v>
      </c>
      <c r="G45">
        <v>68.375423999999995</v>
      </c>
      <c r="H45">
        <v>59.364091999999999</v>
      </c>
      <c r="I45">
        <v>53.356679999999997</v>
      </c>
      <c r="J45">
        <v>47.869396000000002</v>
      </c>
      <c r="K45">
        <v>43.914319999999996</v>
      </c>
      <c r="L45">
        <v>40.308391999999998</v>
      </c>
      <c r="M45">
        <v>37.586544000000004</v>
      </c>
      <c r="N45">
        <v>35.452824</v>
      </c>
      <c r="O45">
        <v>33.310048000000002</v>
      </c>
      <c r="P45">
        <v>31.56738</v>
      </c>
      <c r="Q45">
        <v>29.616475999999999</v>
      </c>
      <c r="R45">
        <v>27.870712000000001</v>
      </c>
      <c r="S45">
        <v>26.321952</v>
      </c>
      <c r="T45">
        <v>24.894227999999998</v>
      </c>
      <c r="U45">
        <v>23.668040000000001</v>
      </c>
      <c r="V45">
        <v>22.565819999999999</v>
      </c>
      <c r="W45">
        <v>21.578748000000001</v>
      </c>
      <c r="X45">
        <v>20.562624</v>
      </c>
      <c r="Y45">
        <v>19.763055999999999</v>
      </c>
      <c r="Z45">
        <v>19.116136000000001</v>
      </c>
      <c r="AA45">
        <v>18.271526000000001</v>
      </c>
      <c r="AB45">
        <v>17.843364000000001</v>
      </c>
      <c r="AC45">
        <v>17.331658000000001</v>
      </c>
      <c r="AD45">
        <v>17.126647999999999</v>
      </c>
      <c r="AE45">
        <v>16.617906000000001</v>
      </c>
      <c r="AF45">
        <v>15.791785000000001</v>
      </c>
      <c r="AG45">
        <v>15.492576</v>
      </c>
      <c r="AH45">
        <v>14.920555</v>
      </c>
      <c r="AI45">
        <v>15.184971000000001</v>
      </c>
      <c r="AJ45">
        <v>14.513396999999999</v>
      </c>
      <c r="AK45">
        <v>14.364743000000001</v>
      </c>
      <c r="AL45">
        <v>7.1012789999999999</v>
      </c>
      <c r="AM45">
        <v>4.7992590000000002</v>
      </c>
      <c r="AN45">
        <v>3.5756410000000001</v>
      </c>
      <c r="AO45">
        <v>2.8623449999999999</v>
      </c>
      <c r="AP45">
        <v>2.4195310000000001</v>
      </c>
      <c r="AQ45">
        <v>2.0698650000000001</v>
      </c>
      <c r="AR45">
        <v>1.811715</v>
      </c>
      <c r="AS45">
        <v>1.631758</v>
      </c>
      <c r="AT45">
        <v>1.473044</v>
      </c>
      <c r="AU45">
        <v>1.3569020000000001</v>
      </c>
      <c r="AV45">
        <v>1.27267</v>
      </c>
      <c r="AW45">
        <v>1.1726110000000001</v>
      </c>
      <c r="AX45">
        <v>1.1086339999999999</v>
      </c>
      <c r="AY45">
        <v>1.0470969999999999</v>
      </c>
    </row>
    <row r="46" spans="1:51" x14ac:dyDescent="0.2">
      <c r="A46" t="s">
        <v>45</v>
      </c>
      <c r="B46">
        <v>281.832832</v>
      </c>
      <c r="C46">
        <v>145.208448</v>
      </c>
      <c r="D46">
        <v>97.508576000000005</v>
      </c>
      <c r="E46">
        <v>75.672432000000001</v>
      </c>
      <c r="F46">
        <v>62.698403999999996</v>
      </c>
      <c r="G46">
        <v>53.105359999999997</v>
      </c>
      <c r="H46">
        <v>46.492111999999999</v>
      </c>
      <c r="I46">
        <v>41.731755999999997</v>
      </c>
      <c r="J46">
        <v>37.260908000000001</v>
      </c>
      <c r="K46">
        <v>34.300164000000002</v>
      </c>
      <c r="L46">
        <v>31.723887999999999</v>
      </c>
      <c r="M46">
        <v>29.450330000000001</v>
      </c>
      <c r="N46">
        <v>27.756176</v>
      </c>
      <c r="O46">
        <v>26.094031999999999</v>
      </c>
      <c r="P46">
        <v>24.885739999999998</v>
      </c>
      <c r="Q46">
        <v>23.286992000000001</v>
      </c>
      <c r="R46">
        <v>21.908719999999999</v>
      </c>
      <c r="S46">
        <v>20.737549999999999</v>
      </c>
      <c r="T46">
        <v>19.553196</v>
      </c>
      <c r="U46">
        <v>18.591463999999998</v>
      </c>
      <c r="V46">
        <v>17.785684</v>
      </c>
      <c r="W46">
        <v>16.988844</v>
      </c>
      <c r="X46">
        <v>16.192471000000001</v>
      </c>
      <c r="Y46">
        <v>15.551501</v>
      </c>
      <c r="Z46">
        <v>14.921786000000001</v>
      </c>
      <c r="AA46">
        <v>14.36726</v>
      </c>
      <c r="AB46">
        <v>13.964387</v>
      </c>
      <c r="AC46">
        <v>13.568523000000001</v>
      </c>
      <c r="AD46">
        <v>13.411149</v>
      </c>
      <c r="AE46">
        <v>13.008727</v>
      </c>
      <c r="AF46">
        <v>12.392127</v>
      </c>
      <c r="AG46">
        <v>12.142996</v>
      </c>
      <c r="AH46">
        <v>11.668348999999999</v>
      </c>
      <c r="AI46">
        <v>11.894762</v>
      </c>
      <c r="AJ46">
        <v>11.244144</v>
      </c>
      <c r="AK46">
        <v>11.186184000000001</v>
      </c>
      <c r="AL46">
        <v>5.5872080000000004</v>
      </c>
      <c r="AM46">
        <v>3.7650399999999999</v>
      </c>
      <c r="AN46">
        <v>2.8016200000000002</v>
      </c>
      <c r="AO46">
        <v>2.2505850000000001</v>
      </c>
      <c r="AP46">
        <v>1.9071419999999999</v>
      </c>
      <c r="AQ46">
        <v>1.626428</v>
      </c>
      <c r="AR46">
        <v>1.425975</v>
      </c>
      <c r="AS46">
        <v>1.2858240000000001</v>
      </c>
      <c r="AT46">
        <v>1.179457</v>
      </c>
      <c r="AU46">
        <v>1.074495</v>
      </c>
      <c r="AV46">
        <v>0.99599800000000005</v>
      </c>
      <c r="AW46">
        <v>0.92509799999999998</v>
      </c>
      <c r="AX46">
        <v>0.87667799999999996</v>
      </c>
      <c r="AY46">
        <v>0.83231100000000002</v>
      </c>
    </row>
    <row r="47" spans="1:51" x14ac:dyDescent="0.2">
      <c r="A47" t="s">
        <v>46</v>
      </c>
      <c r="B47">
        <v>254.9068</v>
      </c>
      <c r="C47">
        <v>132.98201599999999</v>
      </c>
      <c r="D47">
        <v>90.022031999999996</v>
      </c>
      <c r="E47">
        <v>69.614295999999996</v>
      </c>
      <c r="F47">
        <v>57.816792</v>
      </c>
      <c r="G47">
        <v>47.929755999999998</v>
      </c>
      <c r="H47">
        <v>41.783568000000002</v>
      </c>
      <c r="I47">
        <v>37.112076000000002</v>
      </c>
      <c r="J47">
        <v>33.475479999999997</v>
      </c>
      <c r="K47">
        <v>30.931918</v>
      </c>
      <c r="L47">
        <v>28.129892000000002</v>
      </c>
      <c r="M47">
        <v>26.272324000000001</v>
      </c>
      <c r="N47">
        <v>24.555012000000001</v>
      </c>
      <c r="O47">
        <v>23.115069999999999</v>
      </c>
      <c r="P47">
        <v>21.894559999999998</v>
      </c>
      <c r="Q47">
        <v>20.559774000000001</v>
      </c>
      <c r="R47">
        <v>19.222618000000001</v>
      </c>
      <c r="S47">
        <v>18.220351999999998</v>
      </c>
      <c r="T47">
        <v>17.106567999999999</v>
      </c>
      <c r="U47">
        <v>16.397853000000001</v>
      </c>
      <c r="V47">
        <v>15.604471</v>
      </c>
      <c r="W47">
        <v>14.848594</v>
      </c>
      <c r="X47">
        <v>14.198145</v>
      </c>
      <c r="Y47">
        <v>13.605732</v>
      </c>
      <c r="Z47">
        <v>13.097656000000001</v>
      </c>
      <c r="AA47">
        <v>12.592739999999999</v>
      </c>
      <c r="AB47">
        <v>12.170557000000001</v>
      </c>
      <c r="AC47">
        <v>11.913166</v>
      </c>
      <c r="AD47">
        <v>11.627684</v>
      </c>
      <c r="AE47">
        <v>11.341343</v>
      </c>
      <c r="AF47">
        <v>10.815860000000001</v>
      </c>
      <c r="AG47">
        <v>10.548659000000001</v>
      </c>
      <c r="AH47">
        <v>10.13556</v>
      </c>
      <c r="AI47">
        <v>10.202106000000001</v>
      </c>
      <c r="AJ47">
        <v>9.7515219999999996</v>
      </c>
      <c r="AK47">
        <v>9.718121</v>
      </c>
      <c r="AL47">
        <v>4.8273359999999998</v>
      </c>
      <c r="AM47">
        <v>3.2565870000000001</v>
      </c>
      <c r="AN47">
        <v>2.433182</v>
      </c>
      <c r="AO47">
        <v>1.9608699999999999</v>
      </c>
      <c r="AP47">
        <v>1.656617</v>
      </c>
      <c r="AQ47">
        <v>1.4240459999999999</v>
      </c>
      <c r="AR47">
        <v>1.249425</v>
      </c>
      <c r="AS47">
        <v>1.125197</v>
      </c>
      <c r="AT47">
        <v>1.0312699999999999</v>
      </c>
      <c r="AU47">
        <v>0.93810400000000005</v>
      </c>
      <c r="AV47">
        <v>0.87844299999999997</v>
      </c>
      <c r="AW47">
        <v>0.84114299999999997</v>
      </c>
      <c r="AX47">
        <v>0.78242900000000004</v>
      </c>
      <c r="AY47">
        <v>0.74201700000000004</v>
      </c>
    </row>
    <row r="48" spans="1:51" x14ac:dyDescent="0.2">
      <c r="A48" t="s">
        <v>47</v>
      </c>
      <c r="B48">
        <v>212.76753600000001</v>
      </c>
      <c r="C48">
        <v>112.641856</v>
      </c>
      <c r="D48">
        <v>75.501000000000005</v>
      </c>
      <c r="E48">
        <v>58.564152</v>
      </c>
      <c r="F48">
        <v>48.297823999999999</v>
      </c>
      <c r="G48">
        <v>40.883200000000002</v>
      </c>
      <c r="H48">
        <v>35.270040000000002</v>
      </c>
      <c r="I48">
        <v>31.216272</v>
      </c>
      <c r="J48">
        <v>27.988688</v>
      </c>
      <c r="K48">
        <v>25.622788</v>
      </c>
      <c r="L48">
        <v>23.701528</v>
      </c>
      <c r="M48">
        <v>22.132709999999999</v>
      </c>
      <c r="N48">
        <v>20.792815999999998</v>
      </c>
      <c r="O48">
        <v>19.365680000000001</v>
      </c>
      <c r="P48">
        <v>18.590252</v>
      </c>
      <c r="Q48">
        <v>17.221195999999999</v>
      </c>
      <c r="R48">
        <v>16.263985999999999</v>
      </c>
      <c r="S48">
        <v>15.264811999999999</v>
      </c>
      <c r="T48">
        <v>14.625821</v>
      </c>
      <c r="U48">
        <v>13.824045</v>
      </c>
      <c r="V48">
        <v>13.130335000000001</v>
      </c>
      <c r="W48">
        <v>12.506881999999999</v>
      </c>
      <c r="X48">
        <v>12.057708</v>
      </c>
      <c r="Y48">
        <v>11.516292999999999</v>
      </c>
      <c r="Z48">
        <v>11.088365</v>
      </c>
      <c r="AA48">
        <v>10.678184999999999</v>
      </c>
      <c r="AB48">
        <v>10.293487000000001</v>
      </c>
      <c r="AC48">
        <v>10.016745</v>
      </c>
      <c r="AD48">
        <v>9.8793600000000001</v>
      </c>
      <c r="AE48">
        <v>9.6309120000000004</v>
      </c>
      <c r="AF48">
        <v>9.1977799999999998</v>
      </c>
      <c r="AG48">
        <v>8.9521540000000002</v>
      </c>
      <c r="AH48">
        <v>8.5636019999999995</v>
      </c>
      <c r="AI48">
        <v>8.7322769999999998</v>
      </c>
      <c r="AJ48">
        <v>8.2581199999999999</v>
      </c>
      <c r="AK48">
        <v>8.2863629999999997</v>
      </c>
      <c r="AL48">
        <v>4.1144629999999998</v>
      </c>
      <c r="AM48">
        <v>2.774343</v>
      </c>
      <c r="AN48">
        <v>2.081852</v>
      </c>
      <c r="AO48">
        <v>1.685818</v>
      </c>
      <c r="AP48">
        <v>1.425719</v>
      </c>
      <c r="AQ48">
        <v>1.2348600000000001</v>
      </c>
      <c r="AR48">
        <v>1.0842369999999999</v>
      </c>
      <c r="AS48">
        <v>0.98789800000000005</v>
      </c>
      <c r="AT48">
        <v>0.89807400000000004</v>
      </c>
      <c r="AU48">
        <v>0.821712</v>
      </c>
      <c r="AV48">
        <v>0.78898299999999999</v>
      </c>
      <c r="AW48">
        <v>0.733541</v>
      </c>
      <c r="AX48">
        <v>0.68384599999999995</v>
      </c>
      <c r="AY48">
        <v>0.65258899999999997</v>
      </c>
    </row>
    <row r="49" spans="1:51" x14ac:dyDescent="0.2">
      <c r="A49" t="s">
        <v>48</v>
      </c>
      <c r="B49">
        <v>1706.016128</v>
      </c>
      <c r="C49">
        <v>805.43615999999997</v>
      </c>
      <c r="D49">
        <v>532.72131200000001</v>
      </c>
      <c r="E49">
        <v>407.36416000000003</v>
      </c>
      <c r="F49">
        <v>333.63168000000002</v>
      </c>
      <c r="G49">
        <v>281.765984</v>
      </c>
      <c r="H49">
        <v>246.18947199999999</v>
      </c>
      <c r="I49">
        <v>219.885312</v>
      </c>
      <c r="J49">
        <v>197.794432</v>
      </c>
      <c r="K49">
        <v>182.28142399999999</v>
      </c>
      <c r="L49">
        <v>166.76289600000001</v>
      </c>
      <c r="M49">
        <v>156.55524800000001</v>
      </c>
      <c r="N49">
        <v>146.752624</v>
      </c>
      <c r="O49">
        <v>137.62047999999999</v>
      </c>
      <c r="P49">
        <v>131.30475999999999</v>
      </c>
      <c r="Q49">
        <v>122.472264</v>
      </c>
      <c r="R49">
        <v>115.56608</v>
      </c>
      <c r="S49">
        <v>109.353872</v>
      </c>
      <c r="T49">
        <v>103.486384</v>
      </c>
      <c r="U49">
        <v>98.459903999999995</v>
      </c>
      <c r="V49">
        <v>93.866472000000002</v>
      </c>
      <c r="W49">
        <v>89.647983999999994</v>
      </c>
      <c r="X49">
        <v>85.875488000000004</v>
      </c>
      <c r="Y49">
        <v>82.388208000000006</v>
      </c>
      <c r="Z49">
        <v>79.664496</v>
      </c>
      <c r="AA49">
        <v>76.146984000000003</v>
      </c>
      <c r="AB49">
        <v>74.526520000000005</v>
      </c>
      <c r="AC49">
        <v>73.073183999999998</v>
      </c>
      <c r="AD49">
        <v>71.493288000000007</v>
      </c>
      <c r="AE49">
        <v>69.491696000000005</v>
      </c>
      <c r="AF49">
        <v>66.459580000000003</v>
      </c>
      <c r="AG49">
        <v>64.952160000000006</v>
      </c>
      <c r="AH49">
        <v>63.080536000000002</v>
      </c>
      <c r="AI49">
        <v>62.993200000000002</v>
      </c>
      <c r="AJ49">
        <v>60.865175999999998</v>
      </c>
      <c r="AK49">
        <v>60.272736000000002</v>
      </c>
      <c r="AL49">
        <v>30.485157999999998</v>
      </c>
      <c r="AM49">
        <v>21.046220000000002</v>
      </c>
      <c r="AN49">
        <v>15.681876000000001</v>
      </c>
      <c r="AO49">
        <v>12.742782</v>
      </c>
      <c r="AP49">
        <v>10.775231</v>
      </c>
      <c r="AQ49">
        <v>9.2730519999999999</v>
      </c>
      <c r="AR49">
        <v>8.0914490000000008</v>
      </c>
      <c r="AS49">
        <v>7.3384309999999999</v>
      </c>
      <c r="AT49">
        <v>6.7099799999999998</v>
      </c>
      <c r="AU49">
        <v>6.1806609999999997</v>
      </c>
      <c r="AV49">
        <v>5.4439719999999996</v>
      </c>
      <c r="AW49">
        <v>5.4216509999999998</v>
      </c>
      <c r="AX49">
        <v>5.1106470000000002</v>
      </c>
      <c r="AY49">
        <v>5.0214530000000002</v>
      </c>
    </row>
    <row r="50" spans="1:51" x14ac:dyDescent="0.2">
      <c r="A50" t="s">
        <v>49</v>
      </c>
      <c r="B50">
        <v>557.33574399999998</v>
      </c>
      <c r="C50">
        <v>295.17856</v>
      </c>
      <c r="D50">
        <v>203.17956799999999</v>
      </c>
      <c r="E50">
        <v>159.08304000000001</v>
      </c>
      <c r="F50">
        <v>130.76508799999999</v>
      </c>
      <c r="G50">
        <v>110.78379200000001</v>
      </c>
      <c r="H50">
        <v>95.528751999999997</v>
      </c>
      <c r="I50">
        <v>85.816255999999996</v>
      </c>
      <c r="J50">
        <v>77.161056000000002</v>
      </c>
      <c r="K50">
        <v>70.389160000000004</v>
      </c>
      <c r="L50">
        <v>64.907775999999998</v>
      </c>
      <c r="M50">
        <v>60.798727999999997</v>
      </c>
      <c r="N50">
        <v>56.889808000000002</v>
      </c>
      <c r="O50">
        <v>53.474268000000002</v>
      </c>
      <c r="P50">
        <v>50.676459999999999</v>
      </c>
      <c r="Q50">
        <v>47.775944000000003</v>
      </c>
      <c r="R50">
        <v>44.838068</v>
      </c>
      <c r="S50">
        <v>42.388551999999997</v>
      </c>
      <c r="T50">
        <v>40.045248000000001</v>
      </c>
      <c r="U50">
        <v>38.104987999999999</v>
      </c>
      <c r="V50">
        <v>36.3964</v>
      </c>
      <c r="W50">
        <v>34.610627999999998</v>
      </c>
      <c r="X50">
        <v>33.148408000000003</v>
      </c>
      <c r="Y50">
        <v>31.858111999999998</v>
      </c>
      <c r="Z50">
        <v>30.484649999999998</v>
      </c>
      <c r="AA50">
        <v>29.418275999999999</v>
      </c>
      <c r="AB50">
        <v>28.509519999999998</v>
      </c>
      <c r="AC50">
        <v>27.795392</v>
      </c>
      <c r="AD50">
        <v>27.320108000000001</v>
      </c>
      <c r="AE50">
        <v>26.564692000000001</v>
      </c>
      <c r="AF50">
        <v>25.207502000000002</v>
      </c>
      <c r="AG50">
        <v>24.758223999999998</v>
      </c>
      <c r="AH50">
        <v>23.756522</v>
      </c>
      <c r="AI50">
        <v>23.877306000000001</v>
      </c>
      <c r="AJ50">
        <v>22.984638</v>
      </c>
      <c r="AK50">
        <v>23.017157999999998</v>
      </c>
      <c r="AL50">
        <v>11.432945</v>
      </c>
      <c r="AM50">
        <v>7.632314</v>
      </c>
      <c r="AN50">
        <v>5.6457610000000003</v>
      </c>
      <c r="AO50">
        <v>4.5263540000000004</v>
      </c>
      <c r="AP50">
        <v>3.8045179999999998</v>
      </c>
      <c r="AQ50">
        <v>3.252888</v>
      </c>
      <c r="AR50">
        <v>2.8254549999999998</v>
      </c>
      <c r="AS50">
        <v>2.5307810000000002</v>
      </c>
      <c r="AT50">
        <v>2.2909169999999999</v>
      </c>
      <c r="AU50">
        <v>2.0923630000000002</v>
      </c>
      <c r="AV50">
        <v>1.934461</v>
      </c>
      <c r="AW50">
        <v>1.7906200000000001</v>
      </c>
      <c r="AX50">
        <v>1.657003</v>
      </c>
      <c r="AY50">
        <v>1.558419</v>
      </c>
    </row>
    <row r="51" spans="1:51" x14ac:dyDescent="0.2">
      <c r="A51" t="s">
        <v>50</v>
      </c>
      <c r="B51">
        <v>203.90891199999999</v>
      </c>
      <c r="C51">
        <v>106.246576</v>
      </c>
      <c r="D51">
        <v>71.519728000000001</v>
      </c>
      <c r="E51">
        <v>56.971215999999998</v>
      </c>
      <c r="F51">
        <v>46.621496</v>
      </c>
      <c r="G51">
        <v>39.976315999999997</v>
      </c>
      <c r="H51">
        <v>34.523420000000002</v>
      </c>
      <c r="I51">
        <v>30.706900000000001</v>
      </c>
      <c r="J51">
        <v>27.733889999999999</v>
      </c>
      <c r="K51">
        <v>25.445188000000002</v>
      </c>
      <c r="L51">
        <v>23.581029999999998</v>
      </c>
      <c r="M51">
        <v>21.961224000000001</v>
      </c>
      <c r="N51">
        <v>20.550709999999999</v>
      </c>
      <c r="O51">
        <v>19.360408</v>
      </c>
      <c r="P51">
        <v>18.30556</v>
      </c>
      <c r="Q51">
        <v>17.217464</v>
      </c>
      <c r="R51">
        <v>16.204283</v>
      </c>
      <c r="S51">
        <v>15.305058000000001</v>
      </c>
      <c r="T51">
        <v>14.517491</v>
      </c>
      <c r="U51">
        <v>13.709346</v>
      </c>
      <c r="V51">
        <v>13.12895</v>
      </c>
      <c r="W51">
        <v>12.500932000000001</v>
      </c>
      <c r="X51">
        <v>11.965256999999999</v>
      </c>
      <c r="Y51">
        <v>11.494342</v>
      </c>
      <c r="Z51">
        <v>10.98968</v>
      </c>
      <c r="AA51">
        <v>10.560416999999999</v>
      </c>
      <c r="AB51">
        <v>10.208074</v>
      </c>
      <c r="AC51">
        <v>9.9789689999999993</v>
      </c>
      <c r="AD51">
        <v>9.7187760000000001</v>
      </c>
      <c r="AE51">
        <v>9.5115990000000004</v>
      </c>
      <c r="AF51">
        <v>9.0912799999999994</v>
      </c>
      <c r="AG51">
        <v>8.8220620000000007</v>
      </c>
      <c r="AH51">
        <v>8.4492449999999995</v>
      </c>
      <c r="AI51">
        <v>8.5104679999999995</v>
      </c>
      <c r="AJ51">
        <v>8.1501300000000008</v>
      </c>
      <c r="AK51">
        <v>8.1319859999999995</v>
      </c>
      <c r="AL51">
        <v>4.0647779999999996</v>
      </c>
      <c r="AM51">
        <v>2.7258900000000001</v>
      </c>
      <c r="AN51">
        <v>2.0489060000000001</v>
      </c>
      <c r="AO51">
        <v>1.6486940000000001</v>
      </c>
      <c r="AP51">
        <v>1.3898779999999999</v>
      </c>
      <c r="AQ51">
        <v>1.1929689999999999</v>
      </c>
      <c r="AR51">
        <v>1.0387150000000001</v>
      </c>
      <c r="AS51">
        <v>0.94096299999999999</v>
      </c>
      <c r="AT51">
        <v>0.86280500000000004</v>
      </c>
      <c r="AU51">
        <v>0.80111299999999996</v>
      </c>
      <c r="AV51">
        <v>0.73055199999999998</v>
      </c>
      <c r="AW51">
        <v>0.691465</v>
      </c>
      <c r="AX51">
        <v>0.64210299999999998</v>
      </c>
      <c r="AY51">
        <v>0.59481499999999998</v>
      </c>
    </row>
    <row r="52" spans="1:51" x14ac:dyDescent="0.2">
      <c r="A52" t="s">
        <v>51</v>
      </c>
      <c r="B52">
        <v>98.173103999999995</v>
      </c>
      <c r="C52">
        <v>52.291339999999998</v>
      </c>
      <c r="D52">
        <v>36.333556000000002</v>
      </c>
      <c r="E52">
        <v>28.441991999999999</v>
      </c>
      <c r="F52">
        <v>23.250848000000001</v>
      </c>
      <c r="G52">
        <v>20.039311999999999</v>
      </c>
      <c r="H52">
        <v>17.013448</v>
      </c>
      <c r="I52">
        <v>15.223095000000001</v>
      </c>
      <c r="J52">
        <v>13.576345999999999</v>
      </c>
      <c r="K52">
        <v>12.490251000000001</v>
      </c>
      <c r="L52">
        <v>11.386142</v>
      </c>
      <c r="M52">
        <v>10.645159</v>
      </c>
      <c r="N52">
        <v>9.8938290000000002</v>
      </c>
      <c r="O52">
        <v>9.3621990000000004</v>
      </c>
      <c r="P52">
        <v>8.896585</v>
      </c>
      <c r="Q52">
        <v>8.2519740000000006</v>
      </c>
      <c r="R52">
        <v>7.7519349999999996</v>
      </c>
      <c r="S52">
        <v>7.3388939999999998</v>
      </c>
      <c r="T52">
        <v>6.9305820000000002</v>
      </c>
      <c r="U52">
        <v>6.6324709999999998</v>
      </c>
      <c r="V52">
        <v>6.2678260000000003</v>
      </c>
      <c r="W52">
        <v>5.9765059999999997</v>
      </c>
      <c r="X52">
        <v>5.7298850000000003</v>
      </c>
      <c r="Y52">
        <v>5.4815449999999997</v>
      </c>
      <c r="Z52">
        <v>5.2652999999999999</v>
      </c>
      <c r="AA52">
        <v>5.0720419999999997</v>
      </c>
      <c r="AB52">
        <v>4.8848229999999999</v>
      </c>
      <c r="AC52">
        <v>4.723185</v>
      </c>
      <c r="AD52">
        <v>4.6730099999999997</v>
      </c>
      <c r="AE52">
        <v>4.5659140000000003</v>
      </c>
      <c r="AF52">
        <v>4.37087</v>
      </c>
      <c r="AG52">
        <v>4.2550290000000004</v>
      </c>
      <c r="AH52">
        <v>3.9978199999999999</v>
      </c>
      <c r="AI52">
        <v>4.0581269999999998</v>
      </c>
      <c r="AJ52">
        <v>3.8210299999999999</v>
      </c>
      <c r="AK52">
        <v>3.8176429999999999</v>
      </c>
      <c r="AL52">
        <v>1.9471940000000001</v>
      </c>
      <c r="AM52">
        <v>1.3302160000000001</v>
      </c>
      <c r="AN52">
        <v>0.99591600000000002</v>
      </c>
      <c r="AO52">
        <v>0.80535199999999996</v>
      </c>
      <c r="AP52">
        <v>0.68324200000000002</v>
      </c>
      <c r="AQ52">
        <v>0.58772800000000003</v>
      </c>
      <c r="AR52">
        <v>0.51351100000000005</v>
      </c>
      <c r="AS52">
        <v>0.46379300000000001</v>
      </c>
      <c r="AT52">
        <v>0.42320200000000002</v>
      </c>
      <c r="AU52">
        <v>0.39008199999999998</v>
      </c>
      <c r="AV52">
        <v>0.362456</v>
      </c>
      <c r="AW52">
        <v>0.33693499999999998</v>
      </c>
      <c r="AX52">
        <v>0.31632300000000002</v>
      </c>
      <c r="AY52">
        <v>0.29931799999999997</v>
      </c>
    </row>
    <row r="53" spans="1:51" x14ac:dyDescent="0.2">
      <c r="A53" t="s">
        <v>52</v>
      </c>
      <c r="B53">
        <v>107.02108</v>
      </c>
      <c r="C53">
        <v>58.192684</v>
      </c>
      <c r="D53">
        <v>40.93</v>
      </c>
      <c r="E53">
        <v>31.82206</v>
      </c>
      <c r="F53">
        <v>25.792069999999999</v>
      </c>
      <c r="G53">
        <v>21.790240000000001</v>
      </c>
      <c r="H53">
        <v>18.898852000000002</v>
      </c>
      <c r="I53">
        <v>16.626950999999998</v>
      </c>
      <c r="J53">
        <v>14.949642000000001</v>
      </c>
      <c r="K53">
        <v>13.917496999999999</v>
      </c>
      <c r="L53">
        <v>12.616398</v>
      </c>
      <c r="M53">
        <v>11.703718</v>
      </c>
      <c r="N53">
        <v>11.018155999999999</v>
      </c>
      <c r="O53">
        <v>10.263543</v>
      </c>
      <c r="P53">
        <v>9.7695019999999992</v>
      </c>
      <c r="Q53">
        <v>9.1088869999999993</v>
      </c>
      <c r="R53">
        <v>8.5575910000000004</v>
      </c>
      <c r="S53">
        <v>8.0545580000000001</v>
      </c>
      <c r="T53">
        <v>7.6355130000000004</v>
      </c>
      <c r="U53">
        <v>7.3083499999999999</v>
      </c>
      <c r="V53">
        <v>6.927861</v>
      </c>
      <c r="W53">
        <v>6.5665789999999999</v>
      </c>
      <c r="X53">
        <v>6.3122090000000002</v>
      </c>
      <c r="Y53">
        <v>6.0687930000000003</v>
      </c>
      <c r="Z53">
        <v>5.7962920000000002</v>
      </c>
      <c r="AA53">
        <v>5.5768459999999997</v>
      </c>
      <c r="AB53">
        <v>5.3873699999999998</v>
      </c>
      <c r="AC53">
        <v>5.2225089999999996</v>
      </c>
      <c r="AD53">
        <v>5.174506</v>
      </c>
      <c r="AE53">
        <v>5.0645129999999998</v>
      </c>
      <c r="AF53">
        <v>4.7951079999999999</v>
      </c>
      <c r="AG53">
        <v>4.6786799999999999</v>
      </c>
      <c r="AH53">
        <v>4.4089369999999999</v>
      </c>
      <c r="AI53">
        <v>4.5314620000000003</v>
      </c>
      <c r="AJ53">
        <v>4.2111520000000002</v>
      </c>
      <c r="AK53">
        <v>4.2265050000000004</v>
      </c>
      <c r="AL53">
        <v>2.1501990000000002</v>
      </c>
      <c r="AM53">
        <v>1.4616359999999999</v>
      </c>
      <c r="AN53">
        <v>1.094746</v>
      </c>
      <c r="AO53">
        <v>0.89171999999999996</v>
      </c>
      <c r="AP53">
        <v>0.74781200000000003</v>
      </c>
      <c r="AQ53">
        <v>0.64987799999999996</v>
      </c>
      <c r="AR53">
        <v>0.563496</v>
      </c>
      <c r="AS53">
        <v>0.50995500000000005</v>
      </c>
      <c r="AT53">
        <v>0.464306</v>
      </c>
      <c r="AU53">
        <v>0.427421</v>
      </c>
      <c r="AV53">
        <v>0.39830599999999999</v>
      </c>
      <c r="AW53">
        <v>0.36828</v>
      </c>
      <c r="AX53">
        <v>0.34506700000000001</v>
      </c>
      <c r="AY53">
        <v>0.32761200000000001</v>
      </c>
    </row>
    <row r="55" spans="1:51" x14ac:dyDescent="0.2">
      <c r="A55" t="s">
        <v>54</v>
      </c>
      <c r="B55">
        <f>AVERAGE(B4:B53)</f>
        <v>273.00148351999997</v>
      </c>
      <c r="C55">
        <f t="shared" ref="C55:AY55" si="1">AVERAGE(C4:C53)</f>
        <v>139.64174512000002</v>
      </c>
      <c r="D55">
        <f t="shared" si="1"/>
        <v>94.451870759999977</v>
      </c>
      <c r="E55">
        <f t="shared" si="1"/>
        <v>73.537622839999969</v>
      </c>
      <c r="F55">
        <f t="shared" si="1"/>
        <v>60.241610840000014</v>
      </c>
      <c r="G55">
        <f t="shared" si="1"/>
        <v>51.05919154</v>
      </c>
      <c r="H55">
        <f t="shared" si="1"/>
        <v>44.39125422</v>
      </c>
      <c r="I55">
        <f t="shared" si="1"/>
        <v>39.614272239999998</v>
      </c>
      <c r="J55">
        <f t="shared" si="1"/>
        <v>35.630365359999999</v>
      </c>
      <c r="K55">
        <f t="shared" si="1"/>
        <v>32.686795339999996</v>
      </c>
      <c r="L55">
        <f t="shared" si="1"/>
        <v>30.087836360000004</v>
      </c>
      <c r="M55">
        <f t="shared" si="1"/>
        <v>28.089482959999994</v>
      </c>
      <c r="N55">
        <f t="shared" si="1"/>
        <v>26.336251759999996</v>
      </c>
      <c r="O55">
        <f t="shared" si="1"/>
        <v>24.758126739999998</v>
      </c>
      <c r="P55">
        <f t="shared" si="1"/>
        <v>23.520434179999992</v>
      </c>
      <c r="Q55">
        <f t="shared" si="1"/>
        <v>22.011460620000001</v>
      </c>
      <c r="R55">
        <f t="shared" si="1"/>
        <v>20.718671260000001</v>
      </c>
      <c r="S55">
        <f t="shared" si="1"/>
        <v>19.572069140000007</v>
      </c>
      <c r="T55">
        <f t="shared" si="1"/>
        <v>18.526946980000002</v>
      </c>
      <c r="U55">
        <f t="shared" si="1"/>
        <v>17.62331322</v>
      </c>
      <c r="V55">
        <f t="shared" si="1"/>
        <v>16.76911402</v>
      </c>
      <c r="W55">
        <f t="shared" si="1"/>
        <v>16.010472800000006</v>
      </c>
      <c r="X55">
        <f t="shared" si="1"/>
        <v>15.318105479999996</v>
      </c>
      <c r="Y55">
        <f t="shared" si="1"/>
        <v>14.691978719999998</v>
      </c>
      <c r="Z55">
        <f t="shared" si="1"/>
        <v>14.132015279999997</v>
      </c>
      <c r="AA55">
        <f t="shared" si="1"/>
        <v>13.57278642</v>
      </c>
      <c r="AB55">
        <f t="shared" si="1"/>
        <v>13.165636000000001</v>
      </c>
      <c r="AC55">
        <f t="shared" si="1"/>
        <v>12.833664859999999</v>
      </c>
      <c r="AD55">
        <f t="shared" si="1"/>
        <v>12.574443859999999</v>
      </c>
      <c r="AE55">
        <f t="shared" si="1"/>
        <v>12.264644740000005</v>
      </c>
      <c r="AF55">
        <f t="shared" si="1"/>
        <v>11.7024381</v>
      </c>
      <c r="AG55">
        <f t="shared" si="1"/>
        <v>11.441988040000002</v>
      </c>
      <c r="AH55">
        <f t="shared" si="1"/>
        <v>10.991938960000002</v>
      </c>
      <c r="AI55">
        <f t="shared" si="1"/>
        <v>11.061504299999999</v>
      </c>
      <c r="AJ55">
        <f t="shared" si="1"/>
        <v>10.595643539999999</v>
      </c>
      <c r="AK55">
        <f t="shared" si="1"/>
        <v>10.550101539999998</v>
      </c>
      <c r="AL55">
        <f t="shared" si="1"/>
        <v>5.2529133200000011</v>
      </c>
      <c r="AM55">
        <f t="shared" si="1"/>
        <v>3.56598214</v>
      </c>
      <c r="AN55">
        <f t="shared" si="1"/>
        <v>2.6621508199999999</v>
      </c>
      <c r="AO55">
        <f t="shared" si="1"/>
        <v>2.1465944800000001</v>
      </c>
      <c r="AP55">
        <f t="shared" si="1"/>
        <v>1.8074031400000001</v>
      </c>
      <c r="AQ55">
        <f t="shared" si="1"/>
        <v>1.5511210799999995</v>
      </c>
      <c r="AR55">
        <f t="shared" si="1"/>
        <v>1.3571608800000003</v>
      </c>
      <c r="AS55">
        <f t="shared" si="1"/>
        <v>1.2235094599999998</v>
      </c>
      <c r="AT55">
        <f t="shared" si="1"/>
        <v>1.11609154</v>
      </c>
      <c r="AU55">
        <f t="shared" si="1"/>
        <v>1.0260880000000001</v>
      </c>
      <c r="AV55">
        <f t="shared" si="1"/>
        <v>0.95030499999999984</v>
      </c>
      <c r="AW55">
        <f t="shared" si="1"/>
        <v>0.89073526000000003</v>
      </c>
      <c r="AX55">
        <f t="shared" si="1"/>
        <v>0.83725772000000009</v>
      </c>
      <c r="AY55">
        <f t="shared" si="1"/>
        <v>0.79454448000000011</v>
      </c>
    </row>
    <row r="56" spans="1:51" x14ac:dyDescent="0.2">
      <c r="A56" t="s">
        <v>55</v>
      </c>
      <c r="B56">
        <f>MEDIAN(B4:B53)</f>
        <v>205.84250399999999</v>
      </c>
      <c r="C56">
        <f t="shared" ref="C56:AY56" si="2">MEDIAN(C4:C53)</f>
        <v>107.594368</v>
      </c>
      <c r="D56">
        <f t="shared" si="2"/>
        <v>72.460895999999991</v>
      </c>
      <c r="E56">
        <f t="shared" si="2"/>
        <v>57.468263999999998</v>
      </c>
      <c r="F56">
        <f t="shared" si="2"/>
        <v>47.016255999999998</v>
      </c>
      <c r="G56">
        <f t="shared" si="2"/>
        <v>39.873403999999994</v>
      </c>
      <c r="H56">
        <f t="shared" si="2"/>
        <v>34.804264000000003</v>
      </c>
      <c r="I56">
        <f t="shared" si="2"/>
        <v>30.961586</v>
      </c>
      <c r="J56">
        <f t="shared" si="2"/>
        <v>27.796256999999997</v>
      </c>
      <c r="K56">
        <f t="shared" si="2"/>
        <v>25.533988000000001</v>
      </c>
      <c r="L56">
        <f t="shared" si="2"/>
        <v>23.622904999999999</v>
      </c>
      <c r="M56">
        <f t="shared" si="2"/>
        <v>22.036259000000001</v>
      </c>
      <c r="N56">
        <f t="shared" si="2"/>
        <v>20.601702</v>
      </c>
      <c r="O56">
        <f t="shared" si="2"/>
        <v>19.363044000000002</v>
      </c>
      <c r="P56">
        <f t="shared" si="2"/>
        <v>18.353118000000002</v>
      </c>
      <c r="Q56">
        <f t="shared" si="2"/>
        <v>17.219329999999999</v>
      </c>
      <c r="R56">
        <f t="shared" si="2"/>
        <v>16.2341345</v>
      </c>
      <c r="S56">
        <f t="shared" si="2"/>
        <v>15.284935000000001</v>
      </c>
      <c r="T56">
        <f t="shared" si="2"/>
        <v>14.5199845</v>
      </c>
      <c r="U56">
        <f t="shared" si="2"/>
        <v>13.7602665</v>
      </c>
      <c r="V56">
        <f t="shared" si="2"/>
        <v>13.129642499999999</v>
      </c>
      <c r="W56">
        <f t="shared" si="2"/>
        <v>12.503907</v>
      </c>
      <c r="X56">
        <f t="shared" si="2"/>
        <v>11.995360999999999</v>
      </c>
      <c r="Y56">
        <f t="shared" si="2"/>
        <v>11.489142000000001</v>
      </c>
      <c r="Z56">
        <f t="shared" si="2"/>
        <v>11.011358</v>
      </c>
      <c r="AA56">
        <f t="shared" si="2"/>
        <v>10.583216</v>
      </c>
      <c r="AB56">
        <f t="shared" si="2"/>
        <v>10.2195255</v>
      </c>
      <c r="AC56">
        <f t="shared" si="2"/>
        <v>9.9978569999999998</v>
      </c>
      <c r="AD56">
        <f t="shared" si="2"/>
        <v>9.7524490000000004</v>
      </c>
      <c r="AE56">
        <f t="shared" si="2"/>
        <v>9.5330545000000004</v>
      </c>
      <c r="AF56">
        <f t="shared" si="2"/>
        <v>9.0903235000000002</v>
      </c>
      <c r="AG56">
        <f t="shared" si="2"/>
        <v>8.8608004999999999</v>
      </c>
      <c r="AH56">
        <f t="shared" si="2"/>
        <v>8.4845860000000002</v>
      </c>
      <c r="AI56">
        <f t="shared" si="2"/>
        <v>8.5203340000000001</v>
      </c>
      <c r="AJ56">
        <f t="shared" si="2"/>
        <v>8.1656104999999997</v>
      </c>
      <c r="AK56">
        <f t="shared" si="2"/>
        <v>8.1537834999999994</v>
      </c>
      <c r="AL56">
        <f t="shared" si="2"/>
        <v>4.0604695</v>
      </c>
      <c r="AM56">
        <f t="shared" si="2"/>
        <v>2.7371005000000004</v>
      </c>
      <c r="AN56">
        <f t="shared" si="2"/>
        <v>2.0480239999999998</v>
      </c>
      <c r="AO56">
        <f t="shared" si="2"/>
        <v>1.6517175000000002</v>
      </c>
      <c r="AP56">
        <f t="shared" si="2"/>
        <v>1.3863369999999999</v>
      </c>
      <c r="AQ56">
        <f t="shared" si="2"/>
        <v>1.1845114999999999</v>
      </c>
      <c r="AR56">
        <f t="shared" si="2"/>
        <v>1.0385420000000001</v>
      </c>
      <c r="AS56">
        <f t="shared" si="2"/>
        <v>0.93305300000000002</v>
      </c>
      <c r="AT56">
        <f t="shared" si="2"/>
        <v>0.85659649999999998</v>
      </c>
      <c r="AU56">
        <f t="shared" si="2"/>
        <v>0.79064599999999996</v>
      </c>
      <c r="AV56">
        <f t="shared" si="2"/>
        <v>0.72683450000000005</v>
      </c>
      <c r="AW56">
        <f t="shared" si="2"/>
        <v>0.68211599999999994</v>
      </c>
      <c r="AX56">
        <f t="shared" si="2"/>
        <v>0.63548950000000004</v>
      </c>
      <c r="AY56">
        <f t="shared" si="2"/>
        <v>0.59270500000000004</v>
      </c>
    </row>
    <row r="57" spans="1:51" x14ac:dyDescent="0.2">
      <c r="A57" t="s">
        <v>56</v>
      </c>
      <c r="B57">
        <f>_xlfn.STDEV.P(B4:B53)</f>
        <v>278.41419434589631</v>
      </c>
      <c r="C57">
        <f t="shared" ref="C57:AY57" si="3">_xlfn.STDEV.P(C4:C53)</f>
        <v>135.112437656227</v>
      </c>
      <c r="D57">
        <f t="shared" si="3"/>
        <v>89.731666286940722</v>
      </c>
      <c r="E57">
        <f t="shared" si="3"/>
        <v>69.265260827601367</v>
      </c>
      <c r="F57">
        <f t="shared" si="3"/>
        <v>56.529435333317352</v>
      </c>
      <c r="G57">
        <f t="shared" si="3"/>
        <v>47.812463560650315</v>
      </c>
      <c r="H57">
        <f t="shared" si="3"/>
        <v>41.690432689130283</v>
      </c>
      <c r="I57">
        <f t="shared" si="3"/>
        <v>37.20900201234938</v>
      </c>
      <c r="J57">
        <f t="shared" si="3"/>
        <v>33.483925996216414</v>
      </c>
      <c r="K57">
        <f t="shared" si="3"/>
        <v>30.7936957528024</v>
      </c>
      <c r="L57">
        <f t="shared" si="3"/>
        <v>28.291245867035691</v>
      </c>
      <c r="M57">
        <f t="shared" si="3"/>
        <v>26.5044725711717</v>
      </c>
      <c r="N57">
        <f t="shared" si="3"/>
        <v>24.843957445817168</v>
      </c>
      <c r="O57">
        <f t="shared" si="3"/>
        <v>23.338681989194264</v>
      </c>
      <c r="P57">
        <f t="shared" si="3"/>
        <v>22.213134277795557</v>
      </c>
      <c r="Q57">
        <f t="shared" si="3"/>
        <v>20.779278866003771</v>
      </c>
      <c r="R57">
        <f t="shared" si="3"/>
        <v>19.600447388884792</v>
      </c>
      <c r="S57">
        <f t="shared" si="3"/>
        <v>18.544008824080638</v>
      </c>
      <c r="T57">
        <f t="shared" si="3"/>
        <v>17.52234050157298</v>
      </c>
      <c r="U57">
        <f t="shared" si="3"/>
        <v>16.668487277455764</v>
      </c>
      <c r="V57">
        <f t="shared" si="3"/>
        <v>15.898868436338292</v>
      </c>
      <c r="W57">
        <f t="shared" si="3"/>
        <v>15.188842553295265</v>
      </c>
      <c r="X57">
        <f t="shared" si="3"/>
        <v>14.533747685828052</v>
      </c>
      <c r="Y57">
        <f t="shared" si="3"/>
        <v>13.941283704086452</v>
      </c>
      <c r="Z57">
        <f t="shared" si="3"/>
        <v>13.463245989035073</v>
      </c>
      <c r="AA57">
        <f t="shared" si="3"/>
        <v>12.900150802597867</v>
      </c>
      <c r="AB57">
        <f t="shared" si="3"/>
        <v>12.618361580136915</v>
      </c>
      <c r="AC57">
        <f t="shared" si="3"/>
        <v>12.354648576633281</v>
      </c>
      <c r="AD57">
        <f t="shared" si="3"/>
        <v>12.072777531446409</v>
      </c>
      <c r="AE57">
        <f t="shared" si="3"/>
        <v>11.773998132171585</v>
      </c>
      <c r="AF57">
        <f t="shared" si="3"/>
        <v>11.25227161273788</v>
      </c>
      <c r="AG57">
        <f t="shared" si="3"/>
        <v>11.012855440899475</v>
      </c>
      <c r="AH57">
        <f t="shared" si="3"/>
        <v>10.69606414421869</v>
      </c>
      <c r="AI57">
        <f t="shared" si="3"/>
        <v>10.66927455077993</v>
      </c>
      <c r="AJ57">
        <f t="shared" si="3"/>
        <v>10.358149392751164</v>
      </c>
      <c r="AK57">
        <f t="shared" si="3"/>
        <v>10.281314056527957</v>
      </c>
      <c r="AL57">
        <f t="shared" si="3"/>
        <v>5.1065327749175529</v>
      </c>
      <c r="AM57">
        <f t="shared" si="3"/>
        <v>3.5015681410137955</v>
      </c>
      <c r="AN57">
        <f t="shared" si="3"/>
        <v>2.5934282890306544</v>
      </c>
      <c r="AO57">
        <f t="shared" si="3"/>
        <v>2.0947761152838678</v>
      </c>
      <c r="AP57">
        <f t="shared" si="3"/>
        <v>1.7612110182022707</v>
      </c>
      <c r="AQ57">
        <f t="shared" si="3"/>
        <v>1.5087061300613833</v>
      </c>
      <c r="AR57">
        <f t="shared" si="3"/>
        <v>1.3129634982520817</v>
      </c>
      <c r="AS57">
        <f t="shared" si="3"/>
        <v>1.184321213735636</v>
      </c>
      <c r="AT57">
        <f t="shared" si="3"/>
        <v>1.0795103891280566</v>
      </c>
      <c r="AU57">
        <f t="shared" si="3"/>
        <v>0.99122566871791584</v>
      </c>
      <c r="AV57">
        <f t="shared" si="3"/>
        <v>0.88995771396962453</v>
      </c>
      <c r="AW57">
        <f t="shared" si="3"/>
        <v>0.86030109849814351</v>
      </c>
      <c r="AX57">
        <f t="shared" si="3"/>
        <v>0.80787217979796877</v>
      </c>
      <c r="AY57">
        <f t="shared" si="3"/>
        <v>0.78086360223063911</v>
      </c>
    </row>
    <row r="60" spans="1:51" x14ac:dyDescent="0.2">
      <c r="A60" t="s">
        <v>58</v>
      </c>
      <c r="B60" t="s">
        <v>0</v>
      </c>
    </row>
    <row r="61" spans="1:51" x14ac:dyDescent="0.2">
      <c r="A61" t="s">
        <v>57</v>
      </c>
    </row>
    <row r="62" spans="1:51" x14ac:dyDescent="0.2">
      <c r="A62" t="s">
        <v>3</v>
      </c>
      <c r="B62">
        <f>$B4/B4</f>
        <v>1</v>
      </c>
      <c r="C62">
        <f t="shared" ref="C62:E62" si="4">$B4/C4</f>
        <v>1.7941403971433696</v>
      </c>
      <c r="D62">
        <f t="shared" si="4"/>
        <v>2.5531726827909993</v>
      </c>
      <c r="E62">
        <f t="shared" si="4"/>
        <v>3.3144933097948006</v>
      </c>
      <c r="F62">
        <f t="shared" ref="F62:AF62" si="5">$B4/F4</f>
        <v>4.0316349058259515</v>
      </c>
      <c r="G62">
        <f t="shared" si="5"/>
        <v>4.8054546995980889</v>
      </c>
      <c r="H62">
        <f t="shared" si="5"/>
        <v>5.6008071682702028</v>
      </c>
      <c r="I62">
        <f t="shared" si="5"/>
        <v>6.3288666566410487</v>
      </c>
      <c r="J62">
        <f t="shared" si="5"/>
        <v>7.0525148818400689</v>
      </c>
      <c r="K62">
        <f t="shared" si="5"/>
        <v>7.6691292149638901</v>
      </c>
      <c r="L62">
        <f t="shared" si="5"/>
        <v>8.4583030156116852</v>
      </c>
      <c r="M62">
        <f t="shared" si="5"/>
        <v>9.0166257534682384</v>
      </c>
      <c r="N62">
        <f t="shared" si="5"/>
        <v>9.7859386345062163</v>
      </c>
      <c r="O62">
        <f t="shared" si="5"/>
        <v>10.336260711982668</v>
      </c>
      <c r="P62">
        <f t="shared" si="5"/>
        <v>10.892422550756486</v>
      </c>
      <c r="Q62">
        <f t="shared" si="5"/>
        <v>11.724722571014679</v>
      </c>
      <c r="R62">
        <f t="shared" si="5"/>
        <v>12.424797630349968</v>
      </c>
      <c r="S62">
        <f t="shared" si="5"/>
        <v>13.153049223803121</v>
      </c>
      <c r="T62">
        <f t="shared" si="5"/>
        <v>13.888689369453321</v>
      </c>
      <c r="U62">
        <f t="shared" si="5"/>
        <v>14.622047372694764</v>
      </c>
      <c r="V62">
        <f t="shared" si="5"/>
        <v>15.386403179496206</v>
      </c>
      <c r="W62">
        <f t="shared" si="5"/>
        <v>16.139380720502071</v>
      </c>
      <c r="X62">
        <f t="shared" si="5"/>
        <v>16.878410550439867</v>
      </c>
      <c r="Y62">
        <f t="shared" si="5"/>
        <v>17.618317231357143</v>
      </c>
      <c r="Z62">
        <f t="shared" si="5"/>
        <v>18.298880565726584</v>
      </c>
      <c r="AA62">
        <f t="shared" si="5"/>
        <v>19.097368849975332</v>
      </c>
      <c r="AB62">
        <f t="shared" si="5"/>
        <v>19.857341500824923</v>
      </c>
      <c r="AC62">
        <f t="shared" si="5"/>
        <v>20.515434268875328</v>
      </c>
      <c r="AD62">
        <f t="shared" si="5"/>
        <v>20.761431718882427</v>
      </c>
      <c r="AE62">
        <f t="shared" si="5"/>
        <v>21.190200230252955</v>
      </c>
      <c r="AF62">
        <f t="shared" si="5"/>
        <v>22.157012007457546</v>
      </c>
      <c r="AG62">
        <f t="shared" ref="AG62:AY62" si="6">$B4/AG4</f>
        <v>22.621650548757575</v>
      </c>
      <c r="AH62">
        <f t="shared" si="6"/>
        <v>24.152434147163664</v>
      </c>
      <c r="AI62">
        <f t="shared" si="6"/>
        <v>23.650567666107023</v>
      </c>
      <c r="AJ62">
        <f t="shared" si="6"/>
        <v>25.445273251753562</v>
      </c>
      <c r="AK62">
        <f t="shared" si="6"/>
        <v>25.249898396472155</v>
      </c>
      <c r="AL62">
        <f t="shared" si="6"/>
        <v>49.510652608453363</v>
      </c>
      <c r="AM62">
        <f t="shared" si="6"/>
        <v>73.250034440198178</v>
      </c>
      <c r="AN62">
        <f t="shared" si="6"/>
        <v>96.663607227854982</v>
      </c>
      <c r="AO62">
        <f t="shared" si="6"/>
        <v>118.58019803997705</v>
      </c>
      <c r="AP62">
        <f t="shared" si="6"/>
        <v>140.65602008822168</v>
      </c>
      <c r="AQ62">
        <f t="shared" si="6"/>
        <v>163.05245609201415</v>
      </c>
      <c r="AR62">
        <f t="shared" si="6"/>
        <v>185.26991920535426</v>
      </c>
      <c r="AS62">
        <f t="shared" si="6"/>
        <v>205.90750456540673</v>
      </c>
      <c r="AT62">
        <f t="shared" si="6"/>
        <v>225.69497280852204</v>
      </c>
      <c r="AU62">
        <f t="shared" si="6"/>
        <v>244.50503838603586</v>
      </c>
      <c r="AV62">
        <f t="shared" si="6"/>
        <v>258.28723884295687</v>
      </c>
      <c r="AW62">
        <f t="shared" si="6"/>
        <v>282.28202156958912</v>
      </c>
      <c r="AX62">
        <f t="shared" si="6"/>
        <v>297.20987402111001</v>
      </c>
      <c r="AY62">
        <f t="shared" si="6"/>
        <v>314.97763705086919</v>
      </c>
    </row>
    <row r="63" spans="1:51" x14ac:dyDescent="0.2">
      <c r="A63" t="s">
        <v>4</v>
      </c>
      <c r="B63">
        <f t="shared" ref="B63:E63" si="7">$B5/B5</f>
        <v>1</v>
      </c>
      <c r="C63">
        <f t="shared" si="7"/>
        <v>1.9801830800208786</v>
      </c>
      <c r="D63">
        <f t="shared" si="7"/>
        <v>2.9190027899833098</v>
      </c>
      <c r="E63">
        <f t="shared" si="7"/>
        <v>3.7621794567864817</v>
      </c>
      <c r="F63">
        <f t="shared" ref="F63:AF63" si="8">$B5/F5</f>
        <v>4.566408322006918</v>
      </c>
      <c r="G63">
        <f t="shared" si="8"/>
        <v>5.3533308845794156</v>
      </c>
      <c r="H63">
        <f t="shared" si="8"/>
        <v>6.1582487803584236</v>
      </c>
      <c r="I63">
        <f t="shared" si="8"/>
        <v>6.8906370690590952</v>
      </c>
      <c r="J63">
        <f t="shared" si="8"/>
        <v>7.6659099689977594</v>
      </c>
      <c r="K63">
        <f t="shared" si="8"/>
        <v>8.2994912711740696</v>
      </c>
      <c r="L63">
        <f t="shared" si="8"/>
        <v>9.0036138977611841</v>
      </c>
      <c r="M63">
        <f t="shared" si="8"/>
        <v>9.6811480429494257</v>
      </c>
      <c r="N63">
        <f t="shared" si="8"/>
        <v>10.305523150336132</v>
      </c>
      <c r="O63">
        <f t="shared" si="8"/>
        <v>10.930251741199042</v>
      </c>
      <c r="P63">
        <f t="shared" si="8"/>
        <v>11.474812769751452</v>
      </c>
      <c r="Q63">
        <f t="shared" si="8"/>
        <v>12.288490074535332</v>
      </c>
      <c r="R63">
        <f t="shared" si="8"/>
        <v>13.048708045049098</v>
      </c>
      <c r="S63">
        <f t="shared" si="8"/>
        <v>13.805593702416603</v>
      </c>
      <c r="T63">
        <f t="shared" si="8"/>
        <v>14.605581186793547</v>
      </c>
      <c r="U63">
        <f t="shared" si="8"/>
        <v>15.363466784033246</v>
      </c>
      <c r="V63">
        <f t="shared" si="8"/>
        <v>16.123447813638517</v>
      </c>
      <c r="W63">
        <f t="shared" si="8"/>
        <v>16.871007352318728</v>
      </c>
      <c r="X63">
        <f t="shared" si="8"/>
        <v>17.661478196076711</v>
      </c>
      <c r="Y63">
        <f t="shared" si="8"/>
        <v>18.360429700726957</v>
      </c>
      <c r="Z63">
        <f t="shared" si="8"/>
        <v>19.121880410363556</v>
      </c>
      <c r="AA63">
        <f t="shared" si="8"/>
        <v>19.934522215948622</v>
      </c>
      <c r="AB63">
        <f t="shared" si="8"/>
        <v>20.638624818089088</v>
      </c>
      <c r="AC63">
        <f t="shared" si="8"/>
        <v>21.166529529416586</v>
      </c>
      <c r="AD63">
        <f t="shared" si="8"/>
        <v>21.553191358014814</v>
      </c>
      <c r="AE63">
        <f t="shared" si="8"/>
        <v>22.030880346486594</v>
      </c>
      <c r="AF63">
        <f t="shared" si="8"/>
        <v>22.919693540359656</v>
      </c>
      <c r="AG63">
        <f t="shared" ref="AG63:AY63" si="9">$B5/AG5</f>
        <v>23.431803685690692</v>
      </c>
      <c r="AH63">
        <f t="shared" si="9"/>
        <v>24.727661337010662</v>
      </c>
      <c r="AI63">
        <f t="shared" si="9"/>
        <v>24.29567628434528</v>
      </c>
      <c r="AJ63">
        <f t="shared" si="9"/>
        <v>25.825721130137666</v>
      </c>
      <c r="AK63">
        <f t="shared" si="9"/>
        <v>25.783758376026331</v>
      </c>
      <c r="AL63">
        <f t="shared" si="9"/>
        <v>52.021217063216191</v>
      </c>
      <c r="AM63">
        <f t="shared" si="9"/>
        <v>76.886092068268979</v>
      </c>
      <c r="AN63">
        <f t="shared" si="9"/>
        <v>103.51579484579202</v>
      </c>
      <c r="AO63">
        <f t="shared" si="9"/>
        <v>128.47891246212114</v>
      </c>
      <c r="AP63">
        <f t="shared" si="9"/>
        <v>153.35655456591761</v>
      </c>
      <c r="AQ63">
        <f t="shared" si="9"/>
        <v>179.49493765670323</v>
      </c>
      <c r="AR63">
        <f t="shared" si="9"/>
        <v>206.69869586179169</v>
      </c>
      <c r="AS63">
        <f t="shared" si="9"/>
        <v>230.3156125318537</v>
      </c>
      <c r="AT63">
        <f t="shared" si="9"/>
        <v>253.25293708341505</v>
      </c>
      <c r="AU63">
        <f t="shared" si="9"/>
        <v>277.57045019976778</v>
      </c>
      <c r="AV63">
        <f t="shared" si="9"/>
        <v>297.75257793014629</v>
      </c>
      <c r="AW63">
        <f t="shared" si="9"/>
        <v>323.46198938767918</v>
      </c>
      <c r="AX63">
        <f t="shared" si="9"/>
        <v>348.77019713614726</v>
      </c>
      <c r="AY63">
        <f t="shared" si="9"/>
        <v>370.47551263030687</v>
      </c>
    </row>
    <row r="64" spans="1:51" x14ac:dyDescent="0.2">
      <c r="A64" t="s">
        <v>5</v>
      </c>
      <c r="B64">
        <f t="shared" ref="B64:E64" si="10">$B6/B6</f>
        <v>1</v>
      </c>
      <c r="C64">
        <f t="shared" si="10"/>
        <v>1.9780986270932368</v>
      </c>
      <c r="D64">
        <f t="shared" si="10"/>
        <v>2.9297060506060335</v>
      </c>
      <c r="E64">
        <f t="shared" si="10"/>
        <v>3.752860354491351</v>
      </c>
      <c r="F64">
        <f t="shared" ref="F64:AF64" si="11">$B6/F6</f>
        <v>4.5692351301757954</v>
      </c>
      <c r="G64">
        <f t="shared" si="11"/>
        <v>5.3801748799284859</v>
      </c>
      <c r="H64">
        <f t="shared" si="11"/>
        <v>6.1920344281054254</v>
      </c>
      <c r="I64">
        <f t="shared" si="11"/>
        <v>6.8987602675685782</v>
      </c>
      <c r="J64">
        <f t="shared" si="11"/>
        <v>7.6838171232413526</v>
      </c>
      <c r="K64">
        <f t="shared" si="11"/>
        <v>8.3805681387178144</v>
      </c>
      <c r="L64">
        <f t="shared" si="11"/>
        <v>9.1040857930716133</v>
      </c>
      <c r="M64">
        <f t="shared" si="11"/>
        <v>9.7185415712956242</v>
      </c>
      <c r="N64">
        <f t="shared" si="11"/>
        <v>10.35688627502052</v>
      </c>
      <c r="O64">
        <f t="shared" si="11"/>
        <v>11.031069921894048</v>
      </c>
      <c r="P64">
        <f t="shared" si="11"/>
        <v>11.598247453895153</v>
      </c>
      <c r="Q64">
        <f t="shared" si="11"/>
        <v>12.371331805765767</v>
      </c>
      <c r="R64">
        <f t="shared" si="11"/>
        <v>13.146408554429847</v>
      </c>
      <c r="S64">
        <f t="shared" si="11"/>
        <v>13.875798794713194</v>
      </c>
      <c r="T64">
        <f t="shared" si="11"/>
        <v>14.666112684285784</v>
      </c>
      <c r="U64">
        <f t="shared" si="11"/>
        <v>15.420180026801184</v>
      </c>
      <c r="V64">
        <f t="shared" si="11"/>
        <v>16.198067873307117</v>
      </c>
      <c r="W64">
        <f t="shared" si="11"/>
        <v>16.964151379311488</v>
      </c>
      <c r="X64">
        <f t="shared" si="11"/>
        <v>17.727001492745561</v>
      </c>
      <c r="Y64">
        <f t="shared" si="11"/>
        <v>18.487810438783839</v>
      </c>
      <c r="Z64">
        <f t="shared" si="11"/>
        <v>19.252646558317888</v>
      </c>
      <c r="AA64">
        <f t="shared" si="11"/>
        <v>20.002519802127999</v>
      </c>
      <c r="AB64">
        <f t="shared" si="11"/>
        <v>20.777233050876529</v>
      </c>
      <c r="AC64">
        <f t="shared" si="11"/>
        <v>21.203723340032337</v>
      </c>
      <c r="AD64">
        <f t="shared" si="11"/>
        <v>21.877369728334838</v>
      </c>
      <c r="AE64">
        <f t="shared" si="11"/>
        <v>22.35811972057515</v>
      </c>
      <c r="AF64">
        <f t="shared" si="11"/>
        <v>23.288831930977558</v>
      </c>
      <c r="AG64">
        <f t="shared" ref="AG64:AY64" si="12">$B6/AG6</f>
        <v>23.825917087265676</v>
      </c>
      <c r="AH64">
        <f t="shared" si="12"/>
        <v>24.793740957899963</v>
      </c>
      <c r="AI64">
        <f t="shared" si="12"/>
        <v>24.280986803842108</v>
      </c>
      <c r="AJ64">
        <f t="shared" si="12"/>
        <v>25.751008012124863</v>
      </c>
      <c r="AK64">
        <f t="shared" si="12"/>
        <v>25.72762516121437</v>
      </c>
      <c r="AL64">
        <f t="shared" si="12"/>
        <v>52.488793261702554</v>
      </c>
      <c r="AM64">
        <f t="shared" si="12"/>
        <v>77.870615871140089</v>
      </c>
      <c r="AN64">
        <f t="shared" si="12"/>
        <v>103.77755950871978</v>
      </c>
      <c r="AO64">
        <f t="shared" si="12"/>
        <v>128.47649279526803</v>
      </c>
      <c r="AP64">
        <f t="shared" si="12"/>
        <v>152.80971463141498</v>
      </c>
      <c r="AQ64">
        <f t="shared" si="12"/>
        <v>177.40526517764383</v>
      </c>
      <c r="AR64">
        <f t="shared" si="12"/>
        <v>201.92394825199088</v>
      </c>
      <c r="AS64">
        <f t="shared" si="12"/>
        <v>225.23178264159191</v>
      </c>
      <c r="AT64">
        <f t="shared" si="12"/>
        <v>243.25643198691225</v>
      </c>
      <c r="AU64">
        <f t="shared" si="12"/>
        <v>264.19899569239095</v>
      </c>
      <c r="AV64">
        <f t="shared" si="12"/>
        <v>282.04390061257106</v>
      </c>
      <c r="AW64">
        <f t="shared" si="12"/>
        <v>303.15529016165374</v>
      </c>
      <c r="AX64">
        <f t="shared" si="12"/>
        <v>320.70276701111578</v>
      </c>
      <c r="AY64">
        <f t="shared" si="12"/>
        <v>340.23630185668367</v>
      </c>
    </row>
    <row r="65" spans="1:51" x14ac:dyDescent="0.2">
      <c r="A65" t="s">
        <v>6</v>
      </c>
      <c r="B65">
        <f t="shared" ref="B65:E65" si="13">$B7/B7</f>
        <v>1</v>
      </c>
      <c r="C65">
        <f t="shared" si="13"/>
        <v>1.9247638391448563</v>
      </c>
      <c r="D65">
        <f t="shared" si="13"/>
        <v>2.7894885104721339</v>
      </c>
      <c r="E65">
        <f t="shared" si="13"/>
        <v>3.5856189329017316</v>
      </c>
      <c r="F65">
        <f t="shared" ref="F65:AF65" si="14">$B7/F7</f>
        <v>4.3728600068535872</v>
      </c>
      <c r="G65">
        <f t="shared" si="14"/>
        <v>5.1636775608734915</v>
      </c>
      <c r="H65">
        <f t="shared" si="14"/>
        <v>5.9036358690829287</v>
      </c>
      <c r="I65">
        <f t="shared" si="14"/>
        <v>6.6172543426484323</v>
      </c>
      <c r="J65">
        <f t="shared" si="14"/>
        <v>7.3050777680211318</v>
      </c>
      <c r="K65">
        <f t="shared" si="14"/>
        <v>8.0388780800193977</v>
      </c>
      <c r="L65">
        <f t="shared" si="14"/>
        <v>8.7546057422876142</v>
      </c>
      <c r="M65">
        <f t="shared" si="14"/>
        <v>9.335877309525765</v>
      </c>
      <c r="N65">
        <f t="shared" si="14"/>
        <v>10.014533559339281</v>
      </c>
      <c r="O65">
        <f t="shared" si="14"/>
        <v>10.574121480765085</v>
      </c>
      <c r="P65">
        <f t="shared" si="14"/>
        <v>11.119955729569522</v>
      </c>
      <c r="Q65">
        <f t="shared" si="14"/>
        <v>11.896957941319934</v>
      </c>
      <c r="R65">
        <f t="shared" si="14"/>
        <v>12.666695971002662</v>
      </c>
      <c r="S65">
        <f t="shared" si="14"/>
        <v>13.426572405989273</v>
      </c>
      <c r="T65">
        <f t="shared" si="14"/>
        <v>14.140539451475133</v>
      </c>
      <c r="U65">
        <f t="shared" si="14"/>
        <v>14.877386185003186</v>
      </c>
      <c r="V65">
        <f t="shared" si="14"/>
        <v>15.662746630321063</v>
      </c>
      <c r="W65">
        <f t="shared" si="14"/>
        <v>16.443844974784099</v>
      </c>
      <c r="X65">
        <f t="shared" si="14"/>
        <v>17.140081937960538</v>
      </c>
      <c r="Y65">
        <f t="shared" si="14"/>
        <v>17.851750936923967</v>
      </c>
      <c r="Z65">
        <f t="shared" si="14"/>
        <v>18.668230301254834</v>
      </c>
      <c r="AA65">
        <f t="shared" si="14"/>
        <v>19.377071017285399</v>
      </c>
      <c r="AB65">
        <f t="shared" si="14"/>
        <v>19.992293524435134</v>
      </c>
      <c r="AC65">
        <f t="shared" si="14"/>
        <v>20.507120232908054</v>
      </c>
      <c r="AD65">
        <f t="shared" si="14"/>
        <v>21.134066318414355</v>
      </c>
      <c r="AE65">
        <f t="shared" si="14"/>
        <v>21.467805157686492</v>
      </c>
      <c r="AF65">
        <f t="shared" si="14"/>
        <v>22.574202828428415</v>
      </c>
      <c r="AG65">
        <f t="shared" ref="AG65:AY65" si="15">$B7/AG7</f>
        <v>23.020307962821288</v>
      </c>
      <c r="AH65">
        <f t="shared" si="15"/>
        <v>23.83583519213628</v>
      </c>
      <c r="AI65">
        <f t="shared" si="15"/>
        <v>23.774767885987629</v>
      </c>
      <c r="AJ65">
        <f t="shared" si="15"/>
        <v>24.803739996154711</v>
      </c>
      <c r="AK65">
        <f t="shared" si="15"/>
        <v>24.863523910777253</v>
      </c>
      <c r="AL65">
        <f t="shared" si="15"/>
        <v>50.845793064130476</v>
      </c>
      <c r="AM65">
        <f t="shared" si="15"/>
        <v>75.728889288518388</v>
      </c>
      <c r="AN65">
        <f t="shared" si="15"/>
        <v>101.15676654547482</v>
      </c>
      <c r="AO65">
        <f t="shared" si="15"/>
        <v>126.05491621691371</v>
      </c>
      <c r="AP65">
        <f t="shared" si="15"/>
        <v>150.04774755042752</v>
      </c>
      <c r="AQ65">
        <f t="shared" si="15"/>
        <v>174.86026358133068</v>
      </c>
      <c r="AR65">
        <f t="shared" si="15"/>
        <v>201.61371755179806</v>
      </c>
      <c r="AS65">
        <f t="shared" si="15"/>
        <v>225.40665283418687</v>
      </c>
      <c r="AT65">
        <f t="shared" si="15"/>
        <v>247.5495935008621</v>
      </c>
      <c r="AU65">
        <f t="shared" si="15"/>
        <v>269.05345527718958</v>
      </c>
      <c r="AV65">
        <f t="shared" si="15"/>
        <v>288.97390307767</v>
      </c>
      <c r="AW65">
        <f t="shared" si="15"/>
        <v>312.89907186910227</v>
      </c>
      <c r="AX65">
        <f t="shared" si="15"/>
        <v>335.72472856684942</v>
      </c>
      <c r="AY65">
        <f t="shared" si="15"/>
        <v>357.62295855216576</v>
      </c>
    </row>
    <row r="66" spans="1:51" x14ac:dyDescent="0.2">
      <c r="A66" t="s">
        <v>7</v>
      </c>
      <c r="B66">
        <f t="shared" ref="B66:E66" si="16">$B8/B8</f>
        <v>1</v>
      </c>
      <c r="C66">
        <f t="shared" si="16"/>
        <v>1.9085750381748405</v>
      </c>
      <c r="D66">
        <f t="shared" si="16"/>
        <v>2.8126714723727102</v>
      </c>
      <c r="E66">
        <f t="shared" si="16"/>
        <v>3.6182153448039389</v>
      </c>
      <c r="F66">
        <f t="shared" ref="F66:AF66" si="17">$B8/F8</f>
        <v>4.3663503055674475</v>
      </c>
      <c r="G66">
        <f t="shared" si="17"/>
        <v>5.0851898232032298</v>
      </c>
      <c r="H66">
        <f t="shared" si="17"/>
        <v>5.8780036811115961</v>
      </c>
      <c r="I66">
        <f t="shared" si="17"/>
        <v>6.5107300440052702</v>
      </c>
      <c r="J66">
        <f t="shared" si="17"/>
        <v>7.1832485617403119</v>
      </c>
      <c r="K66">
        <f t="shared" si="17"/>
        <v>7.9446908306665813</v>
      </c>
      <c r="L66">
        <f t="shared" si="17"/>
        <v>8.5642816583249814</v>
      </c>
      <c r="M66">
        <f t="shared" si="17"/>
        <v>9.1602702168714938</v>
      </c>
      <c r="N66">
        <f t="shared" si="17"/>
        <v>9.8114577816011472</v>
      </c>
      <c r="O66">
        <f t="shared" si="17"/>
        <v>10.39566321789524</v>
      </c>
      <c r="P66">
        <f t="shared" si="17"/>
        <v>10.961199629746357</v>
      </c>
      <c r="Q66">
        <f t="shared" si="17"/>
        <v>11.680282446086046</v>
      </c>
      <c r="R66">
        <f t="shared" si="17"/>
        <v>12.51620684512053</v>
      </c>
      <c r="S66">
        <f t="shared" si="17"/>
        <v>13.085066969981936</v>
      </c>
      <c r="T66">
        <f t="shared" si="17"/>
        <v>13.88109525813741</v>
      </c>
      <c r="U66">
        <f t="shared" si="17"/>
        <v>14.609284795321443</v>
      </c>
      <c r="V66">
        <f t="shared" si="17"/>
        <v>15.362847842490332</v>
      </c>
      <c r="W66">
        <f t="shared" si="17"/>
        <v>16.000863792527468</v>
      </c>
      <c r="X66">
        <f t="shared" si="17"/>
        <v>16.761689896217593</v>
      </c>
      <c r="Y66">
        <f t="shared" si="17"/>
        <v>17.548473032036664</v>
      </c>
      <c r="Z66">
        <f t="shared" si="17"/>
        <v>18.292911016555983</v>
      </c>
      <c r="AA66">
        <f t="shared" si="17"/>
        <v>18.922252474242608</v>
      </c>
      <c r="AB66">
        <f t="shared" si="17"/>
        <v>19.702483203016687</v>
      </c>
      <c r="AC66">
        <f t="shared" si="17"/>
        <v>20.240376243148681</v>
      </c>
      <c r="AD66">
        <f t="shared" si="17"/>
        <v>20.838770062875692</v>
      </c>
      <c r="AE66">
        <f t="shared" si="17"/>
        <v>21.256841478751706</v>
      </c>
      <c r="AF66">
        <f t="shared" si="17"/>
        <v>22.245031076002657</v>
      </c>
      <c r="AG66">
        <f t="shared" ref="AG66:AY66" si="18">$B8/AG8</f>
        <v>22.696077099920942</v>
      </c>
      <c r="AH66">
        <f t="shared" si="18"/>
        <v>23.716961245838831</v>
      </c>
      <c r="AI66">
        <f t="shared" si="18"/>
        <v>23.574108596921537</v>
      </c>
      <c r="AJ66">
        <f t="shared" si="18"/>
        <v>24.737111097916333</v>
      </c>
      <c r="AK66">
        <f t="shared" si="18"/>
        <v>24.704158943901994</v>
      </c>
      <c r="AL66">
        <f t="shared" si="18"/>
        <v>50.172775209651419</v>
      </c>
      <c r="AM66">
        <f t="shared" si="18"/>
        <v>74.025690410935937</v>
      </c>
      <c r="AN66">
        <f t="shared" si="18"/>
        <v>99.306906892050364</v>
      </c>
      <c r="AO66">
        <f t="shared" si="18"/>
        <v>122.68473182504819</v>
      </c>
      <c r="AP66">
        <f t="shared" si="18"/>
        <v>145.48488277666041</v>
      </c>
      <c r="AQ66">
        <f t="shared" si="18"/>
        <v>169.70839229837316</v>
      </c>
      <c r="AR66">
        <f t="shared" si="18"/>
        <v>193.5457314534402</v>
      </c>
      <c r="AS66">
        <f t="shared" si="18"/>
        <v>216.55895881758713</v>
      </c>
      <c r="AT66">
        <f t="shared" si="18"/>
        <v>238.16524715884958</v>
      </c>
      <c r="AU66">
        <f t="shared" si="18"/>
        <v>261.71500703755834</v>
      </c>
      <c r="AV66">
        <f t="shared" si="18"/>
        <v>276.03772293488811</v>
      </c>
      <c r="AW66">
        <f t="shared" si="18"/>
        <v>295.00348036366796</v>
      </c>
      <c r="AX66">
        <f t="shared" si="18"/>
        <v>314.56433141662495</v>
      </c>
      <c r="AY66">
        <f t="shared" si="18"/>
        <v>333.43692062011928</v>
      </c>
    </row>
    <row r="67" spans="1:51" x14ac:dyDescent="0.2">
      <c r="A67" t="s">
        <v>8</v>
      </c>
      <c r="B67">
        <f t="shared" ref="B67:E67" si="19">$B9/B9</f>
        <v>1</v>
      </c>
      <c r="C67">
        <f t="shared" si="19"/>
        <v>1.8638223007032373</v>
      </c>
      <c r="D67">
        <f t="shared" si="19"/>
        <v>2.6118201481391869</v>
      </c>
      <c r="E67">
        <f t="shared" si="19"/>
        <v>3.4035200598875153</v>
      </c>
      <c r="F67">
        <f t="shared" ref="F67:AF67" si="20">$B9/F9</f>
        <v>4.1311375528530752</v>
      </c>
      <c r="G67">
        <f t="shared" si="20"/>
        <v>4.9245501741997542</v>
      </c>
      <c r="H67">
        <f t="shared" si="20"/>
        <v>5.6705581258473687</v>
      </c>
      <c r="I67">
        <f t="shared" si="20"/>
        <v>6.4259071962836334</v>
      </c>
      <c r="J67">
        <f t="shared" si="20"/>
        <v>7.1305991328969531</v>
      </c>
      <c r="K67">
        <f t="shared" si="20"/>
        <v>7.7942525352838361</v>
      </c>
      <c r="L67">
        <f t="shared" si="20"/>
        <v>8.5735560189340223</v>
      </c>
      <c r="M67">
        <f t="shared" si="20"/>
        <v>9.0519641882629802</v>
      </c>
      <c r="N67">
        <f t="shared" si="20"/>
        <v>9.8390491097242787</v>
      </c>
      <c r="O67">
        <f t="shared" si="20"/>
        <v>10.342803593388222</v>
      </c>
      <c r="P67">
        <f t="shared" si="20"/>
        <v>11.002245315111573</v>
      </c>
      <c r="Q67">
        <f t="shared" si="20"/>
        <v>11.726953267539878</v>
      </c>
      <c r="R67">
        <f t="shared" si="20"/>
        <v>12.515534532513628</v>
      </c>
      <c r="S67">
        <f t="shared" si="20"/>
        <v>13.336429918077489</v>
      </c>
      <c r="T67">
        <f t="shared" si="20"/>
        <v>14.002416530290748</v>
      </c>
      <c r="U67">
        <f t="shared" si="20"/>
        <v>14.669533815600392</v>
      </c>
      <c r="V67">
        <f t="shared" si="20"/>
        <v>15.564810459604997</v>
      </c>
      <c r="W67">
        <f t="shared" si="20"/>
        <v>16.291807912587949</v>
      </c>
      <c r="X67">
        <f t="shared" si="20"/>
        <v>16.950664545643935</v>
      </c>
      <c r="Y67">
        <f t="shared" si="20"/>
        <v>17.710556413227692</v>
      </c>
      <c r="Z67">
        <f t="shared" si="20"/>
        <v>18.460839330852739</v>
      </c>
      <c r="AA67">
        <f t="shared" si="20"/>
        <v>19.314241198526542</v>
      </c>
      <c r="AB67">
        <f t="shared" si="20"/>
        <v>19.732503909826477</v>
      </c>
      <c r="AC67">
        <f t="shared" si="20"/>
        <v>20.466820852322556</v>
      </c>
      <c r="AD67">
        <f t="shared" si="20"/>
        <v>20.841446229460498</v>
      </c>
      <c r="AE67">
        <f t="shared" si="20"/>
        <v>21.318874505999005</v>
      </c>
      <c r="AF67">
        <f t="shared" si="20"/>
        <v>22.41913031844577</v>
      </c>
      <c r="AG67">
        <f t="shared" ref="AG67:AY67" si="21">$B9/AG9</f>
        <v>22.615860409788475</v>
      </c>
      <c r="AH67">
        <f t="shared" si="21"/>
        <v>23.97885769637729</v>
      </c>
      <c r="AI67">
        <f t="shared" si="21"/>
        <v>23.281894639821978</v>
      </c>
      <c r="AJ67">
        <f t="shared" si="21"/>
        <v>24.811889722349282</v>
      </c>
      <c r="AK67">
        <f t="shared" si="21"/>
        <v>25.074764057673601</v>
      </c>
      <c r="AL67">
        <f t="shared" si="21"/>
        <v>50.183900895127557</v>
      </c>
      <c r="AM67">
        <f t="shared" si="21"/>
        <v>74.065789655424155</v>
      </c>
      <c r="AN67">
        <f t="shared" si="21"/>
        <v>98.672375072399262</v>
      </c>
      <c r="AO67">
        <f t="shared" si="21"/>
        <v>122.07542056297657</v>
      </c>
      <c r="AP67">
        <f t="shared" si="21"/>
        <v>144.75778139714853</v>
      </c>
      <c r="AQ67">
        <f t="shared" si="21"/>
        <v>168.91614265828252</v>
      </c>
      <c r="AR67">
        <f t="shared" si="21"/>
        <v>193.00003770571033</v>
      </c>
      <c r="AS67">
        <f t="shared" si="21"/>
        <v>213.75224934512738</v>
      </c>
      <c r="AT67">
        <f t="shared" si="21"/>
        <v>232.69535245581517</v>
      </c>
      <c r="AU67">
        <f t="shared" si="21"/>
        <v>255.13274456583306</v>
      </c>
      <c r="AV67">
        <f t="shared" si="21"/>
        <v>274.45451022541982</v>
      </c>
      <c r="AW67">
        <f t="shared" si="21"/>
        <v>295.01104238546958</v>
      </c>
      <c r="AX67">
        <f t="shared" si="21"/>
        <v>316.8566717502265</v>
      </c>
      <c r="AY67">
        <f t="shared" si="21"/>
        <v>334.73327507178652</v>
      </c>
    </row>
    <row r="68" spans="1:51" x14ac:dyDescent="0.2">
      <c r="A68" t="s">
        <v>9</v>
      </c>
      <c r="B68">
        <f t="shared" ref="B68:E68" si="22">$B10/B10</f>
        <v>1</v>
      </c>
      <c r="C68">
        <f t="shared" si="22"/>
        <v>1.9266717562547602</v>
      </c>
      <c r="D68">
        <f t="shared" si="22"/>
        <v>2.8790528911422615</v>
      </c>
      <c r="E68">
        <f t="shared" si="22"/>
        <v>3.6854492527216767</v>
      </c>
      <c r="F68">
        <f t="shared" ref="F68:AF68" si="23">$B10/F10</f>
        <v>4.5544812859784791</v>
      </c>
      <c r="G68">
        <f t="shared" si="23"/>
        <v>5.3695504847238995</v>
      </c>
      <c r="H68">
        <f t="shared" si="23"/>
        <v>6.1791289013330291</v>
      </c>
      <c r="I68">
        <f t="shared" si="23"/>
        <v>6.9618429868053315</v>
      </c>
      <c r="J68">
        <f t="shared" si="23"/>
        <v>7.7167370467719589</v>
      </c>
      <c r="K68">
        <f t="shared" si="23"/>
        <v>8.4472661508640421</v>
      </c>
      <c r="L68">
        <f t="shared" si="23"/>
        <v>9.1324155981955197</v>
      </c>
      <c r="M68">
        <f t="shared" si="23"/>
        <v>9.7823188370683418</v>
      </c>
      <c r="N68">
        <f t="shared" si="23"/>
        <v>10.429907101493557</v>
      </c>
      <c r="O68">
        <f t="shared" si="23"/>
        <v>11.0614929961896</v>
      </c>
      <c r="P68">
        <f t="shared" si="23"/>
        <v>11.691332968413535</v>
      </c>
      <c r="Q68">
        <f t="shared" si="23"/>
        <v>12.458219223775886</v>
      </c>
      <c r="R68">
        <f t="shared" si="23"/>
        <v>13.211136894092723</v>
      </c>
      <c r="S68">
        <f t="shared" si="23"/>
        <v>13.961239993961859</v>
      </c>
      <c r="T68">
        <f t="shared" si="23"/>
        <v>14.816280194052801</v>
      </c>
      <c r="U68">
        <f t="shared" si="23"/>
        <v>15.563497778030033</v>
      </c>
      <c r="V68">
        <f t="shared" si="23"/>
        <v>16.352999030036738</v>
      </c>
      <c r="W68">
        <f t="shared" si="23"/>
        <v>17.095141073542731</v>
      </c>
      <c r="X68">
        <f t="shared" si="23"/>
        <v>17.867773162968064</v>
      </c>
      <c r="Y68">
        <f t="shared" si="23"/>
        <v>18.688937037254881</v>
      </c>
      <c r="Z68">
        <f t="shared" si="23"/>
        <v>19.362345298979086</v>
      </c>
      <c r="AA68">
        <f t="shared" si="23"/>
        <v>20.080085713146499</v>
      </c>
      <c r="AB68">
        <f t="shared" si="23"/>
        <v>20.598757004548972</v>
      </c>
      <c r="AC68">
        <f t="shared" si="23"/>
        <v>21.086828248526931</v>
      </c>
      <c r="AD68">
        <f t="shared" si="23"/>
        <v>21.664007924881624</v>
      </c>
      <c r="AE68">
        <f t="shared" si="23"/>
        <v>22.115289167301452</v>
      </c>
      <c r="AF68">
        <f t="shared" si="23"/>
        <v>23.198490741885482</v>
      </c>
      <c r="AG68">
        <f t="shared" ref="AG68:AY68" si="24">$B10/AG10</f>
        <v>23.625381390032807</v>
      </c>
      <c r="AH68">
        <f t="shared" si="24"/>
        <v>24.20629754064953</v>
      </c>
      <c r="AI68">
        <f t="shared" si="24"/>
        <v>24.500991592156446</v>
      </c>
      <c r="AJ68">
        <f t="shared" si="24"/>
        <v>24.957502760567934</v>
      </c>
      <c r="AK68">
        <f t="shared" si="24"/>
        <v>25.079037975865649</v>
      </c>
      <c r="AL68">
        <f t="shared" si="24"/>
        <v>51.828751838363459</v>
      </c>
      <c r="AM68">
        <f t="shared" si="24"/>
        <v>76.260359862346675</v>
      </c>
      <c r="AN68">
        <f t="shared" si="24"/>
        <v>103.80404469817803</v>
      </c>
      <c r="AO68">
        <f t="shared" si="24"/>
        <v>129.45165444301179</v>
      </c>
      <c r="AP68">
        <f t="shared" si="24"/>
        <v>154.32764158739741</v>
      </c>
      <c r="AQ68">
        <f t="shared" si="24"/>
        <v>180.61985362343322</v>
      </c>
      <c r="AR68">
        <f t="shared" si="24"/>
        <v>207.46437411739277</v>
      </c>
      <c r="AS68">
        <f t="shared" si="24"/>
        <v>231.86497246086338</v>
      </c>
      <c r="AT68">
        <f t="shared" si="24"/>
        <v>254.51442924007179</v>
      </c>
      <c r="AU68">
        <f t="shared" si="24"/>
        <v>278.90524570658846</v>
      </c>
      <c r="AV68">
        <f t="shared" si="24"/>
        <v>299.87178265746735</v>
      </c>
      <c r="AW68">
        <f t="shared" si="24"/>
        <v>326.6029231173689</v>
      </c>
      <c r="AX68">
        <f t="shared" si="24"/>
        <v>347.61340773166722</v>
      </c>
      <c r="AY68">
        <f t="shared" si="24"/>
        <v>373.77996378352799</v>
      </c>
    </row>
    <row r="69" spans="1:51" x14ac:dyDescent="0.2">
      <c r="A69" t="s">
        <v>10</v>
      </c>
      <c r="B69">
        <f t="shared" ref="B69:E69" si="25">$B11/B11</f>
        <v>1</v>
      </c>
      <c r="C69">
        <f t="shared" si="25"/>
        <v>1.9172852051433245</v>
      </c>
      <c r="D69">
        <f t="shared" si="25"/>
        <v>2.7991271650828997</v>
      </c>
      <c r="E69">
        <f t="shared" si="25"/>
        <v>3.5087914494557637</v>
      </c>
      <c r="F69">
        <f t="shared" ref="F69:AF69" si="26">$B11/F11</f>
        <v>4.2232807289247036</v>
      </c>
      <c r="G69">
        <f t="shared" si="26"/>
        <v>5.0325273921928968</v>
      </c>
      <c r="H69">
        <f t="shared" si="26"/>
        <v>5.7530814694131092</v>
      </c>
      <c r="I69">
        <f t="shared" si="26"/>
        <v>6.5154062841657776</v>
      </c>
      <c r="J69">
        <f t="shared" si="26"/>
        <v>7.1619431725020108</v>
      </c>
      <c r="K69">
        <f t="shared" si="26"/>
        <v>7.8438723434882096</v>
      </c>
      <c r="L69">
        <f t="shared" si="26"/>
        <v>8.5565346868754624</v>
      </c>
      <c r="M69">
        <f t="shared" si="26"/>
        <v>9.164746984742953</v>
      </c>
      <c r="N69">
        <f t="shared" si="26"/>
        <v>9.7274926249936922</v>
      </c>
      <c r="O69">
        <f t="shared" si="26"/>
        <v>10.343227052407054</v>
      </c>
      <c r="P69">
        <f t="shared" si="26"/>
        <v>10.885434659461273</v>
      </c>
      <c r="Q69">
        <f t="shared" si="26"/>
        <v>11.662198199190264</v>
      </c>
      <c r="R69">
        <f t="shared" si="26"/>
        <v>12.38801140914582</v>
      </c>
      <c r="S69">
        <f t="shared" si="26"/>
        <v>13.165281587178011</v>
      </c>
      <c r="T69">
        <f t="shared" si="26"/>
        <v>13.939194650735471</v>
      </c>
      <c r="U69">
        <f t="shared" si="26"/>
        <v>14.593694529736732</v>
      </c>
      <c r="V69">
        <f t="shared" si="26"/>
        <v>15.367849631907083</v>
      </c>
      <c r="W69">
        <f t="shared" si="26"/>
        <v>16.065426626125696</v>
      </c>
      <c r="X69">
        <f t="shared" si="26"/>
        <v>16.838588133206287</v>
      </c>
      <c r="Y69">
        <f t="shared" si="26"/>
        <v>17.529446034967822</v>
      </c>
      <c r="Z69">
        <f t="shared" si="26"/>
        <v>18.31326002731085</v>
      </c>
      <c r="AA69">
        <f t="shared" si="26"/>
        <v>19.006698030692537</v>
      </c>
      <c r="AB69">
        <f t="shared" si="26"/>
        <v>19.569847006105725</v>
      </c>
      <c r="AC69">
        <f t="shared" si="26"/>
        <v>20.127971029762811</v>
      </c>
      <c r="AD69">
        <f t="shared" si="26"/>
        <v>20.693122249825496</v>
      </c>
      <c r="AE69">
        <f t="shared" si="26"/>
        <v>21.06320716349585</v>
      </c>
      <c r="AF69">
        <f t="shared" si="26"/>
        <v>22.153059438977596</v>
      </c>
      <c r="AG69">
        <f t="shared" ref="AG69:AY69" si="27">$B11/AG11</f>
        <v>22.645783911963228</v>
      </c>
      <c r="AH69">
        <f t="shared" si="27"/>
        <v>23.489772162038609</v>
      </c>
      <c r="AI69">
        <f t="shared" si="27"/>
        <v>23.572518114428501</v>
      </c>
      <c r="AJ69">
        <f t="shared" si="27"/>
        <v>24.2848167200125</v>
      </c>
      <c r="AK69">
        <f t="shared" si="27"/>
        <v>24.543389931814065</v>
      </c>
      <c r="AL69">
        <f t="shared" si="27"/>
        <v>49.712780688194727</v>
      </c>
      <c r="AM69">
        <f t="shared" si="27"/>
        <v>73.523892078465209</v>
      </c>
      <c r="AN69">
        <f t="shared" si="27"/>
        <v>99.660393872503661</v>
      </c>
      <c r="AO69">
        <f t="shared" si="27"/>
        <v>123.80679370025045</v>
      </c>
      <c r="AP69">
        <f t="shared" si="27"/>
        <v>146.99034662842629</v>
      </c>
      <c r="AQ69">
        <f t="shared" si="27"/>
        <v>172.53031243474524</v>
      </c>
      <c r="AR69">
        <f t="shared" si="27"/>
        <v>197.5694516173231</v>
      </c>
      <c r="AS69">
        <f t="shared" si="27"/>
        <v>220.22141747361806</v>
      </c>
      <c r="AT69">
        <f t="shared" si="27"/>
        <v>243.08672235861084</v>
      </c>
      <c r="AU69">
        <f t="shared" si="27"/>
        <v>264.88699848445771</v>
      </c>
      <c r="AV69">
        <f t="shared" si="27"/>
        <v>287.02722577323436</v>
      </c>
      <c r="AW69">
        <f t="shared" si="27"/>
        <v>311.04769273050658</v>
      </c>
      <c r="AX69">
        <f t="shared" si="27"/>
        <v>332.46324452070888</v>
      </c>
      <c r="AY69">
        <f t="shared" si="27"/>
        <v>355.09655420636875</v>
      </c>
    </row>
    <row r="70" spans="1:51" x14ac:dyDescent="0.2">
      <c r="A70" t="s">
        <v>11</v>
      </c>
      <c r="B70">
        <f t="shared" ref="B70:E70" si="28">$B12/B12</f>
        <v>1</v>
      </c>
      <c r="C70">
        <f t="shared" si="28"/>
        <v>1.9932209034104487</v>
      </c>
      <c r="D70">
        <f t="shared" si="28"/>
        <v>2.9968493143940949</v>
      </c>
      <c r="E70">
        <f t="shared" si="28"/>
        <v>3.8134991400739153</v>
      </c>
      <c r="F70">
        <f t="shared" ref="F70:AF70" si="29">$B12/F12</f>
        <v>4.6950663520688396</v>
      </c>
      <c r="G70">
        <f t="shared" si="29"/>
        <v>5.5575074469872598</v>
      </c>
      <c r="H70">
        <f t="shared" si="29"/>
        <v>6.3828381638133704</v>
      </c>
      <c r="I70">
        <f t="shared" si="29"/>
        <v>7.1506676519020083</v>
      </c>
      <c r="J70">
        <f t="shared" si="29"/>
        <v>7.9619423308986539</v>
      </c>
      <c r="K70">
        <f t="shared" si="29"/>
        <v>8.6838760688722108</v>
      </c>
      <c r="L70">
        <f t="shared" si="29"/>
        <v>9.4000739084397793</v>
      </c>
      <c r="M70">
        <f t="shared" si="29"/>
        <v>10.0514763779614</v>
      </c>
      <c r="N70">
        <f t="shared" si="29"/>
        <v>10.757127942534863</v>
      </c>
      <c r="O70">
        <f t="shared" si="29"/>
        <v>11.448346577697988</v>
      </c>
      <c r="P70">
        <f t="shared" si="29"/>
        <v>12.065770074224021</v>
      </c>
      <c r="Q70">
        <f t="shared" si="29"/>
        <v>12.870476073514206</v>
      </c>
      <c r="R70">
        <f t="shared" si="29"/>
        <v>13.633612514748517</v>
      </c>
      <c r="S70">
        <f t="shared" si="29"/>
        <v>14.42973901648373</v>
      </c>
      <c r="T70">
        <f t="shared" si="29"/>
        <v>15.280252914164135</v>
      </c>
      <c r="U70">
        <f t="shared" si="29"/>
        <v>16.062800787802978</v>
      </c>
      <c r="V70">
        <f t="shared" si="29"/>
        <v>16.847105065293871</v>
      </c>
      <c r="W70">
        <f t="shared" si="29"/>
        <v>17.633608835801763</v>
      </c>
      <c r="X70">
        <f t="shared" si="29"/>
        <v>18.457337289472594</v>
      </c>
      <c r="Y70">
        <f t="shared" si="29"/>
        <v>19.235443606046381</v>
      </c>
      <c r="Z70">
        <f t="shared" si="29"/>
        <v>19.942389443001876</v>
      </c>
      <c r="AA70">
        <f t="shared" si="29"/>
        <v>20.796451345010748</v>
      </c>
      <c r="AB70">
        <f t="shared" si="29"/>
        <v>21.198674636138534</v>
      </c>
      <c r="AC70">
        <f t="shared" si="29"/>
        <v>21.727859084312314</v>
      </c>
      <c r="AD70">
        <f t="shared" si="29"/>
        <v>22.256988212052171</v>
      </c>
      <c r="AE70">
        <f t="shared" si="29"/>
        <v>22.6708718064632</v>
      </c>
      <c r="AF70">
        <f t="shared" si="29"/>
        <v>23.788610751096758</v>
      </c>
      <c r="AG70">
        <f t="shared" ref="AG70:AY70" si="30">$B12/AG12</f>
        <v>24.336421990547532</v>
      </c>
      <c r="AH70">
        <f t="shared" si="30"/>
        <v>25.077875108073592</v>
      </c>
      <c r="AI70">
        <f t="shared" si="30"/>
        <v>25.09445465243218</v>
      </c>
      <c r="AJ70">
        <f t="shared" si="30"/>
        <v>25.693274502659214</v>
      </c>
      <c r="AK70">
        <f t="shared" si="30"/>
        <v>25.883135380534942</v>
      </c>
      <c r="AL70">
        <f t="shared" si="30"/>
        <v>52.892586948855566</v>
      </c>
      <c r="AM70">
        <f t="shared" si="30"/>
        <v>77.268589169415989</v>
      </c>
      <c r="AN70">
        <f t="shared" si="30"/>
        <v>104.68967725351257</v>
      </c>
      <c r="AO70">
        <f t="shared" si="30"/>
        <v>130.52857315979546</v>
      </c>
      <c r="AP70">
        <f t="shared" si="30"/>
        <v>157.44822022529027</v>
      </c>
      <c r="AQ70">
        <f t="shared" si="30"/>
        <v>184.80503040044701</v>
      </c>
      <c r="AR70">
        <f t="shared" si="30"/>
        <v>212.79598734656784</v>
      </c>
      <c r="AS70">
        <f t="shared" si="30"/>
        <v>236.92342058614219</v>
      </c>
      <c r="AT70">
        <f t="shared" si="30"/>
        <v>261.83316064280342</v>
      </c>
      <c r="AU70">
        <f t="shared" si="30"/>
        <v>284.24122701077874</v>
      </c>
      <c r="AV70">
        <f t="shared" si="30"/>
        <v>306.12374599720539</v>
      </c>
      <c r="AW70">
        <f t="shared" si="30"/>
        <v>332.17580514954653</v>
      </c>
      <c r="AX70">
        <f t="shared" si="30"/>
        <v>355.67128783952722</v>
      </c>
      <c r="AY70">
        <f t="shared" si="30"/>
        <v>378.08890876661337</v>
      </c>
    </row>
    <row r="71" spans="1:51" x14ac:dyDescent="0.2">
      <c r="A71" t="s">
        <v>12</v>
      </c>
      <c r="B71">
        <f t="shared" ref="B71:E71" si="31">$B13/B13</f>
        <v>1</v>
      </c>
      <c r="C71">
        <f t="shared" si="31"/>
        <v>1.9824523362774391</v>
      </c>
      <c r="D71">
        <f t="shared" si="31"/>
        <v>2.9236711490643139</v>
      </c>
      <c r="E71">
        <f t="shared" si="31"/>
        <v>3.7479425117564849</v>
      </c>
      <c r="F71">
        <f t="shared" ref="F71:AF71" si="32">$B13/F13</f>
        <v>4.5702019043771775</v>
      </c>
      <c r="G71">
        <f t="shared" si="32"/>
        <v>5.3496256858116888</v>
      </c>
      <c r="H71">
        <f t="shared" si="32"/>
        <v>6.1620873184844349</v>
      </c>
      <c r="I71">
        <f t="shared" si="32"/>
        <v>6.8603240651183226</v>
      </c>
      <c r="J71">
        <f t="shared" si="32"/>
        <v>7.6219047108032134</v>
      </c>
      <c r="K71">
        <f t="shared" si="32"/>
        <v>8.2845926408203567</v>
      </c>
      <c r="L71">
        <f t="shared" si="32"/>
        <v>9.0106851493362825</v>
      </c>
      <c r="M71">
        <f t="shared" si="32"/>
        <v>9.6413650023182296</v>
      </c>
      <c r="N71">
        <f t="shared" si="32"/>
        <v>10.264875880134275</v>
      </c>
      <c r="O71">
        <f t="shared" si="32"/>
        <v>10.912751110277519</v>
      </c>
      <c r="P71">
        <f t="shared" si="32"/>
        <v>11.486039151999345</v>
      </c>
      <c r="Q71">
        <f t="shared" si="32"/>
        <v>12.265413371883943</v>
      </c>
      <c r="R71">
        <f t="shared" si="32"/>
        <v>13.084527897181523</v>
      </c>
      <c r="S71">
        <f t="shared" si="32"/>
        <v>13.802932541536439</v>
      </c>
      <c r="T71">
        <f t="shared" si="32"/>
        <v>14.594245190794902</v>
      </c>
      <c r="U71">
        <f t="shared" si="32"/>
        <v>15.226178565707157</v>
      </c>
      <c r="V71">
        <f t="shared" si="32"/>
        <v>16.150671635479405</v>
      </c>
      <c r="W71">
        <f t="shared" si="32"/>
        <v>16.885170185421266</v>
      </c>
      <c r="X71">
        <f t="shared" si="32"/>
        <v>17.678177282220606</v>
      </c>
      <c r="Y71">
        <f t="shared" si="32"/>
        <v>18.426589004711424</v>
      </c>
      <c r="Z71">
        <f t="shared" si="32"/>
        <v>19.168656958711189</v>
      </c>
      <c r="AA71">
        <f t="shared" si="32"/>
        <v>19.93210831089171</v>
      </c>
      <c r="AB71">
        <f t="shared" si="32"/>
        <v>20.758957867441399</v>
      </c>
      <c r="AC71">
        <f t="shared" si="32"/>
        <v>21.311341848104796</v>
      </c>
      <c r="AD71">
        <f t="shared" si="32"/>
        <v>21.672277814049128</v>
      </c>
      <c r="AE71">
        <f t="shared" si="32"/>
        <v>22.060366576646036</v>
      </c>
      <c r="AF71">
        <f t="shared" si="32"/>
        <v>23.208246523140478</v>
      </c>
      <c r="AG71">
        <f t="shared" ref="AG71:AY71" si="33">$B13/AG13</f>
        <v>23.74665002239961</v>
      </c>
      <c r="AH71">
        <f t="shared" si="33"/>
        <v>25.130138009824101</v>
      </c>
      <c r="AI71">
        <f t="shared" si="33"/>
        <v>24.724532160442244</v>
      </c>
      <c r="AJ71">
        <f t="shared" si="33"/>
        <v>26.320378011782825</v>
      </c>
      <c r="AK71">
        <f t="shared" si="33"/>
        <v>26.422918485498549</v>
      </c>
      <c r="AL71">
        <f t="shared" si="33"/>
        <v>51.432887034985299</v>
      </c>
      <c r="AM71">
        <f t="shared" si="33"/>
        <v>75.077850529000514</v>
      </c>
      <c r="AN71">
        <f t="shared" si="33"/>
        <v>100.43156957860221</v>
      </c>
      <c r="AO71">
        <f t="shared" si="33"/>
        <v>123.47198965465788</v>
      </c>
      <c r="AP71">
        <f t="shared" si="33"/>
        <v>143.94803401811353</v>
      </c>
      <c r="AQ71">
        <f t="shared" si="33"/>
        <v>165.11541433874297</v>
      </c>
      <c r="AR71">
        <f t="shared" si="33"/>
        <v>189.59549470751787</v>
      </c>
      <c r="AS71">
        <f t="shared" si="33"/>
        <v>206.40783310699254</v>
      </c>
      <c r="AT71">
        <f t="shared" si="33"/>
        <v>226.73625472709517</v>
      </c>
      <c r="AU71">
        <f t="shared" si="33"/>
        <v>240.93012723046135</v>
      </c>
      <c r="AV71">
        <f t="shared" si="33"/>
        <v>258.60134032431682</v>
      </c>
      <c r="AW71">
        <f t="shared" si="33"/>
        <v>278.5547614912972</v>
      </c>
      <c r="AX71">
        <f t="shared" si="33"/>
        <v>296.88390528365926</v>
      </c>
      <c r="AY71">
        <f t="shared" si="33"/>
        <v>311.81515585607946</v>
      </c>
    </row>
    <row r="72" spans="1:51" x14ac:dyDescent="0.2">
      <c r="A72" t="s">
        <v>13</v>
      </c>
      <c r="B72">
        <f t="shared" ref="B72:E72" si="34">$B14/B14</f>
        <v>1</v>
      </c>
      <c r="C72">
        <f t="shared" si="34"/>
        <v>1.9767375047415388</v>
      </c>
      <c r="D72">
        <f t="shared" si="34"/>
        <v>2.89918599689919</v>
      </c>
      <c r="E72">
        <f t="shared" si="34"/>
        <v>3.7263818689132613</v>
      </c>
      <c r="F72">
        <f t="shared" ref="F72:AF72" si="35">$B14/F14</f>
        <v>4.5347926230160578</v>
      </c>
      <c r="G72">
        <f t="shared" si="35"/>
        <v>5.3082072313748938</v>
      </c>
      <c r="H72">
        <f t="shared" si="35"/>
        <v>6.09134604087836</v>
      </c>
      <c r="I72">
        <f t="shared" si="35"/>
        <v>6.8348373640850113</v>
      </c>
      <c r="J72">
        <f t="shared" si="35"/>
        <v>7.5866583731123916</v>
      </c>
      <c r="K72">
        <f t="shared" si="35"/>
        <v>8.2368701722633411</v>
      </c>
      <c r="L72">
        <f t="shared" si="35"/>
        <v>8.9687222802467446</v>
      </c>
      <c r="M72">
        <f t="shared" si="35"/>
        <v>9.5961488031570585</v>
      </c>
      <c r="N72">
        <f t="shared" si="35"/>
        <v>10.224327779511476</v>
      </c>
      <c r="O72">
        <f t="shared" si="35"/>
        <v>10.892473572410582</v>
      </c>
      <c r="P72">
        <f t="shared" si="35"/>
        <v>11.474856981967767</v>
      </c>
      <c r="Q72">
        <f t="shared" si="35"/>
        <v>12.173286202887374</v>
      </c>
      <c r="R72">
        <f t="shared" si="35"/>
        <v>12.947295894229825</v>
      </c>
      <c r="S72">
        <f t="shared" si="35"/>
        <v>13.717314589152478</v>
      </c>
      <c r="T72">
        <f t="shared" si="35"/>
        <v>14.46848576793321</v>
      </c>
      <c r="U72">
        <f t="shared" si="35"/>
        <v>15.269947667845315</v>
      </c>
      <c r="V72">
        <f t="shared" si="35"/>
        <v>16.00754907396739</v>
      </c>
      <c r="W72">
        <f t="shared" si="35"/>
        <v>16.777520631160268</v>
      </c>
      <c r="X72">
        <f t="shared" si="35"/>
        <v>17.499663520078727</v>
      </c>
      <c r="Y72">
        <f t="shared" si="35"/>
        <v>18.313964051667174</v>
      </c>
      <c r="Z72">
        <f t="shared" si="35"/>
        <v>19.019846841890061</v>
      </c>
      <c r="AA72">
        <f t="shared" si="35"/>
        <v>19.741969158632887</v>
      </c>
      <c r="AB72">
        <f t="shared" si="35"/>
        <v>20.48671072368742</v>
      </c>
      <c r="AC72">
        <f t="shared" si="35"/>
        <v>20.929978958396223</v>
      </c>
      <c r="AD72">
        <f t="shared" si="35"/>
        <v>21.575749584877808</v>
      </c>
      <c r="AE72">
        <f t="shared" si="35"/>
        <v>22.087073890627551</v>
      </c>
      <c r="AF72">
        <f t="shared" si="35"/>
        <v>23.0665506882378</v>
      </c>
      <c r="AG72">
        <f t="shared" ref="AG72:AY72" si="36">$B14/AG14</f>
        <v>23.662565295396366</v>
      </c>
      <c r="AH72">
        <f t="shared" si="36"/>
        <v>24.514079092028204</v>
      </c>
      <c r="AI72">
        <f t="shared" si="36"/>
        <v>24.665416573618113</v>
      </c>
      <c r="AJ72">
        <f t="shared" si="36"/>
        <v>25.396167783828989</v>
      </c>
      <c r="AK72">
        <f t="shared" si="36"/>
        <v>25.592106097887399</v>
      </c>
      <c r="AL72">
        <f t="shared" si="36"/>
        <v>51.506291092922609</v>
      </c>
      <c r="AM72">
        <f t="shared" si="36"/>
        <v>76.199553233000159</v>
      </c>
      <c r="AN72">
        <f t="shared" si="36"/>
        <v>102.15902509873094</v>
      </c>
      <c r="AO72">
        <f t="shared" si="36"/>
        <v>126.57911564711459</v>
      </c>
      <c r="AP72">
        <f t="shared" si="36"/>
        <v>150.82662699947917</v>
      </c>
      <c r="AQ72">
        <f t="shared" si="36"/>
        <v>176.22968501242221</v>
      </c>
      <c r="AR72">
        <f t="shared" si="36"/>
        <v>200.06224822380932</v>
      </c>
      <c r="AS72">
        <f t="shared" si="36"/>
        <v>222.3506168327323</v>
      </c>
      <c r="AT72">
        <f t="shared" si="36"/>
        <v>243.54432496608146</v>
      </c>
      <c r="AU72">
        <f t="shared" si="36"/>
        <v>266.74164704967177</v>
      </c>
      <c r="AV72">
        <f t="shared" si="36"/>
        <v>281.67802991054469</v>
      </c>
      <c r="AW72">
        <f t="shared" si="36"/>
        <v>302.42752079153144</v>
      </c>
      <c r="AX72">
        <f t="shared" si="36"/>
        <v>313.20100348646156</v>
      </c>
      <c r="AY72">
        <f t="shared" si="36"/>
        <v>343.47265485829155</v>
      </c>
    </row>
    <row r="73" spans="1:51" x14ac:dyDescent="0.2">
      <c r="A73" t="s">
        <v>14</v>
      </c>
      <c r="B73">
        <f t="shared" ref="B73:E73" si="37">$B15/B15</f>
        <v>1</v>
      </c>
      <c r="C73">
        <f t="shared" si="37"/>
        <v>1.8490560489040317</v>
      </c>
      <c r="D73">
        <f t="shared" si="37"/>
        <v>2.6433823792679774</v>
      </c>
      <c r="E73">
        <f t="shared" si="37"/>
        <v>3.40263858299488</v>
      </c>
      <c r="F73">
        <f t="shared" ref="F73:AF73" si="38">$B15/F15</f>
        <v>4.170722637900365</v>
      </c>
      <c r="G73">
        <f t="shared" si="38"/>
        <v>4.9055926372749106</v>
      </c>
      <c r="H73">
        <f t="shared" si="38"/>
        <v>5.7206720723250681</v>
      </c>
      <c r="I73">
        <f t="shared" si="38"/>
        <v>6.4478857101483129</v>
      </c>
      <c r="J73">
        <f t="shared" si="38"/>
        <v>7.1901202205500345</v>
      </c>
      <c r="K73">
        <f t="shared" si="38"/>
        <v>7.8313621575307319</v>
      </c>
      <c r="L73">
        <f t="shared" si="38"/>
        <v>8.5550828229091689</v>
      </c>
      <c r="M73">
        <f t="shared" si="38"/>
        <v>9.2198372423450294</v>
      </c>
      <c r="N73">
        <f t="shared" si="38"/>
        <v>9.8056355847695222</v>
      </c>
      <c r="O73">
        <f t="shared" si="38"/>
        <v>10.429489760322673</v>
      </c>
      <c r="P73">
        <f t="shared" si="38"/>
        <v>11.010797776939597</v>
      </c>
      <c r="Q73">
        <f t="shared" si="38"/>
        <v>11.829408744837636</v>
      </c>
      <c r="R73">
        <f t="shared" si="38"/>
        <v>12.57795278619693</v>
      </c>
      <c r="S73">
        <f t="shared" si="38"/>
        <v>13.297757263774361</v>
      </c>
      <c r="T73">
        <f t="shared" si="38"/>
        <v>14.103937348508857</v>
      </c>
      <c r="U73">
        <f t="shared" si="38"/>
        <v>14.711136029500976</v>
      </c>
      <c r="V73">
        <f t="shared" si="38"/>
        <v>15.590178780954419</v>
      </c>
      <c r="W73">
        <f t="shared" si="38"/>
        <v>16.329693596792822</v>
      </c>
      <c r="X73">
        <f t="shared" si="38"/>
        <v>17.04412920656943</v>
      </c>
      <c r="Y73">
        <f t="shared" si="38"/>
        <v>17.840486804347719</v>
      </c>
      <c r="Z73">
        <f t="shared" si="38"/>
        <v>18.544148412951781</v>
      </c>
      <c r="AA73">
        <f t="shared" si="38"/>
        <v>19.335562290771229</v>
      </c>
      <c r="AB73">
        <f t="shared" si="38"/>
        <v>19.994723236368433</v>
      </c>
      <c r="AC73">
        <f t="shared" si="38"/>
        <v>20.704944690840914</v>
      </c>
      <c r="AD73">
        <f t="shared" si="38"/>
        <v>21.357054290150135</v>
      </c>
      <c r="AE73">
        <f t="shared" si="38"/>
        <v>21.919163985644712</v>
      </c>
      <c r="AF73">
        <f t="shared" si="38"/>
        <v>22.889904471960424</v>
      </c>
      <c r="AG73">
        <f t="shared" ref="AG73:AY73" si="39">$B15/AG15</f>
        <v>23.39280138311894</v>
      </c>
      <c r="AH73">
        <f t="shared" si="39"/>
        <v>24.461141899660475</v>
      </c>
      <c r="AI73">
        <f t="shared" si="39"/>
        <v>24.522504626072944</v>
      </c>
      <c r="AJ73">
        <f t="shared" si="39"/>
        <v>25.717303584411034</v>
      </c>
      <c r="AK73">
        <f t="shared" si="39"/>
        <v>25.787325475862247</v>
      </c>
      <c r="AL73">
        <f t="shared" si="39"/>
        <v>50.650185151476762</v>
      </c>
      <c r="AM73">
        <f t="shared" si="39"/>
        <v>74.692283403921337</v>
      </c>
      <c r="AN73">
        <f t="shared" si="39"/>
        <v>99.038919030026349</v>
      </c>
      <c r="AO73">
        <f t="shared" si="39"/>
        <v>122.65631971231466</v>
      </c>
      <c r="AP73">
        <f t="shared" si="39"/>
        <v>145.71905183336412</v>
      </c>
      <c r="AQ73">
        <f t="shared" si="39"/>
        <v>165.29793384624554</v>
      </c>
      <c r="AR73">
        <f t="shared" si="39"/>
        <v>191.31304856641313</v>
      </c>
      <c r="AS73">
        <f t="shared" si="39"/>
        <v>211.67894080896042</v>
      </c>
      <c r="AT73">
        <f t="shared" si="39"/>
        <v>233.7824924474771</v>
      </c>
      <c r="AU73">
        <f t="shared" si="39"/>
        <v>254.56343291882635</v>
      </c>
      <c r="AV73">
        <f t="shared" si="39"/>
        <v>273.19017379679144</v>
      </c>
      <c r="AW73">
        <f t="shared" si="39"/>
        <v>293.06238215512468</v>
      </c>
      <c r="AX73">
        <f t="shared" si="39"/>
        <v>311.98432361511067</v>
      </c>
      <c r="AY73">
        <f t="shared" si="39"/>
        <v>321.10867529297047</v>
      </c>
    </row>
    <row r="74" spans="1:51" x14ac:dyDescent="0.2">
      <c r="A74" t="s">
        <v>15</v>
      </c>
      <c r="B74">
        <f t="shared" ref="B74:E74" si="40">$B16/B16</f>
        <v>1</v>
      </c>
      <c r="C74">
        <f t="shared" si="40"/>
        <v>1.9072147642381976</v>
      </c>
      <c r="D74">
        <f t="shared" si="40"/>
        <v>2.830657404947087</v>
      </c>
      <c r="E74">
        <f t="shared" si="40"/>
        <v>3.5834793565082919</v>
      </c>
      <c r="F74">
        <f t="shared" ref="F74:AF74" si="41">$B16/F16</f>
        <v>4.3824434388834863</v>
      </c>
      <c r="G74">
        <f t="shared" si="41"/>
        <v>5.2243783154606183</v>
      </c>
      <c r="H74">
        <f t="shared" si="41"/>
        <v>5.9220594675096914</v>
      </c>
      <c r="I74">
        <f t="shared" si="41"/>
        <v>6.6438890420903931</v>
      </c>
      <c r="J74">
        <f t="shared" si="41"/>
        <v>7.4582325386925072</v>
      </c>
      <c r="K74">
        <f t="shared" si="41"/>
        <v>8.0720943488528061</v>
      </c>
      <c r="L74">
        <f t="shared" si="41"/>
        <v>8.7799715864673153</v>
      </c>
      <c r="M74">
        <f t="shared" si="41"/>
        <v>9.3968311397786124</v>
      </c>
      <c r="N74">
        <f t="shared" si="41"/>
        <v>10.060483925244812</v>
      </c>
      <c r="O74">
        <f t="shared" si="41"/>
        <v>10.602269840746608</v>
      </c>
      <c r="P74">
        <f t="shared" si="41"/>
        <v>11.29176428083403</v>
      </c>
      <c r="Q74">
        <f t="shared" si="41"/>
        <v>12.017489483197755</v>
      </c>
      <c r="R74">
        <f t="shared" si="41"/>
        <v>12.7296476048998</v>
      </c>
      <c r="S74">
        <f t="shared" si="41"/>
        <v>13.486426602291321</v>
      </c>
      <c r="T74">
        <f t="shared" si="41"/>
        <v>14.265556910260422</v>
      </c>
      <c r="U74">
        <f t="shared" si="41"/>
        <v>15.044043354130242</v>
      </c>
      <c r="V74">
        <f t="shared" si="41"/>
        <v>15.781951285279433</v>
      </c>
      <c r="W74">
        <f t="shared" si="41"/>
        <v>16.470262168092574</v>
      </c>
      <c r="X74">
        <f t="shared" si="41"/>
        <v>17.246625232374793</v>
      </c>
      <c r="Y74">
        <f t="shared" si="41"/>
        <v>18.035659159392981</v>
      </c>
      <c r="Z74">
        <f t="shared" si="41"/>
        <v>18.741967651322494</v>
      </c>
      <c r="AA74">
        <f t="shared" si="41"/>
        <v>19.487176562876915</v>
      </c>
      <c r="AB74">
        <f t="shared" si="41"/>
        <v>20.152252947436335</v>
      </c>
      <c r="AC74">
        <f t="shared" si="41"/>
        <v>20.694438651061382</v>
      </c>
      <c r="AD74">
        <f t="shared" si="41"/>
        <v>21.231709148935604</v>
      </c>
      <c r="AE74">
        <f t="shared" si="41"/>
        <v>21.746389506107587</v>
      </c>
      <c r="AF74">
        <f t="shared" si="41"/>
        <v>22.762384852135934</v>
      </c>
      <c r="AG74">
        <f t="shared" ref="AG74:AY74" si="42">$B16/AG16</f>
        <v>23.346838077792565</v>
      </c>
      <c r="AH74">
        <f t="shared" si="42"/>
        <v>24.387074677987265</v>
      </c>
      <c r="AI74">
        <f t="shared" si="42"/>
        <v>24.265444519226737</v>
      </c>
      <c r="AJ74">
        <f t="shared" si="42"/>
        <v>25.335174388971616</v>
      </c>
      <c r="AK74">
        <f t="shared" si="42"/>
        <v>25.414230010075126</v>
      </c>
      <c r="AL74">
        <f t="shared" si="42"/>
        <v>50.826116278973061</v>
      </c>
      <c r="AM74">
        <f t="shared" si="42"/>
        <v>74.947136350945897</v>
      </c>
      <c r="AN74">
        <f t="shared" si="42"/>
        <v>100.62254456135048</v>
      </c>
      <c r="AO74">
        <f t="shared" si="42"/>
        <v>124.98953047135738</v>
      </c>
      <c r="AP74">
        <f t="shared" si="42"/>
        <v>148.52851639541723</v>
      </c>
      <c r="AQ74">
        <f t="shared" si="42"/>
        <v>172.28260582959308</v>
      </c>
      <c r="AR74">
        <f t="shared" si="42"/>
        <v>197.31654335338064</v>
      </c>
      <c r="AS74">
        <f t="shared" si="42"/>
        <v>218.47273981403498</v>
      </c>
      <c r="AT74">
        <f t="shared" si="42"/>
        <v>239.48954043378183</v>
      </c>
      <c r="AU74">
        <f t="shared" si="42"/>
        <v>259.06630142178676</v>
      </c>
      <c r="AV74">
        <f t="shared" si="42"/>
        <v>279.46878144049236</v>
      </c>
      <c r="AW74">
        <f t="shared" si="42"/>
        <v>301.28415176143903</v>
      </c>
      <c r="AX74">
        <f t="shared" si="42"/>
        <v>318.41518270368351</v>
      </c>
      <c r="AY74">
        <f t="shared" si="42"/>
        <v>342.4675599098735</v>
      </c>
    </row>
    <row r="75" spans="1:51" x14ac:dyDescent="0.2">
      <c r="A75" t="s">
        <v>16</v>
      </c>
      <c r="B75">
        <f t="shared" ref="B75:E75" si="43">$B17/B17</f>
        <v>1</v>
      </c>
      <c r="C75">
        <f t="shared" si="43"/>
        <v>1.9582451844563509</v>
      </c>
      <c r="D75">
        <f t="shared" si="43"/>
        <v>2.8974816445357821</v>
      </c>
      <c r="E75">
        <f t="shared" si="43"/>
        <v>3.6810550749363222</v>
      </c>
      <c r="F75">
        <f t="shared" ref="F75:AF75" si="44">$B17/F17</f>
        <v>4.501002023467942</v>
      </c>
      <c r="G75">
        <f t="shared" si="44"/>
        <v>5.3225924953976396</v>
      </c>
      <c r="H75">
        <f t="shared" si="44"/>
        <v>6.0575412497249683</v>
      </c>
      <c r="I75">
        <f t="shared" si="44"/>
        <v>6.8197696497004259</v>
      </c>
      <c r="J75">
        <f t="shared" si="44"/>
        <v>7.5600385199487246</v>
      </c>
      <c r="K75">
        <f t="shared" si="44"/>
        <v>8.1860240074588653</v>
      </c>
      <c r="L75">
        <f t="shared" si="44"/>
        <v>8.9272660754084594</v>
      </c>
      <c r="M75">
        <f t="shared" si="44"/>
        <v>9.4584018652165067</v>
      </c>
      <c r="N75">
        <f t="shared" si="44"/>
        <v>10.154541557207851</v>
      </c>
      <c r="O75">
        <f t="shared" si="44"/>
        <v>10.810024286679321</v>
      </c>
      <c r="P75">
        <f t="shared" si="44"/>
        <v>11.355453239707364</v>
      </c>
      <c r="Q75">
        <f t="shared" si="44"/>
        <v>12.133661151010138</v>
      </c>
      <c r="R75">
        <f t="shared" si="44"/>
        <v>12.865852595620906</v>
      </c>
      <c r="S75">
        <f t="shared" si="44"/>
        <v>13.677535122198901</v>
      </c>
      <c r="T75">
        <f t="shared" si="44"/>
        <v>14.436250084406703</v>
      </c>
      <c r="U75">
        <f t="shared" si="44"/>
        <v>15.209632656802093</v>
      </c>
      <c r="V75">
        <f t="shared" si="44"/>
        <v>16.016316518292822</v>
      </c>
      <c r="W75">
        <f t="shared" si="44"/>
        <v>16.742480596777206</v>
      </c>
      <c r="X75">
        <f t="shared" si="44"/>
        <v>17.42549266262327</v>
      </c>
      <c r="Y75">
        <f t="shared" si="44"/>
        <v>18.2352461285472</v>
      </c>
      <c r="Z75">
        <f t="shared" si="44"/>
        <v>18.990784816010226</v>
      </c>
      <c r="AA75">
        <f t="shared" si="44"/>
        <v>19.674664104764059</v>
      </c>
      <c r="AB75">
        <f t="shared" si="44"/>
        <v>20.511821253908682</v>
      </c>
      <c r="AC75">
        <f t="shared" si="44"/>
        <v>20.974012046321082</v>
      </c>
      <c r="AD75">
        <f t="shared" si="44"/>
        <v>21.561507748137341</v>
      </c>
      <c r="AE75">
        <f t="shared" si="44"/>
        <v>22.050259423218943</v>
      </c>
      <c r="AF75">
        <f t="shared" si="44"/>
        <v>23.032137163398836</v>
      </c>
      <c r="AG75">
        <f t="shared" ref="AG75:AY75" si="45">$B17/AG17</f>
        <v>23.734851143456098</v>
      </c>
      <c r="AH75">
        <f t="shared" si="45"/>
        <v>24.648531639494081</v>
      </c>
      <c r="AI75">
        <f t="shared" si="45"/>
        <v>24.67831333651251</v>
      </c>
      <c r="AJ75">
        <f t="shared" si="45"/>
        <v>25.629272786097189</v>
      </c>
      <c r="AK75">
        <f t="shared" si="45"/>
        <v>25.661072059824711</v>
      </c>
      <c r="AL75">
        <f t="shared" si="45"/>
        <v>51.743511213836008</v>
      </c>
      <c r="AM75">
        <f t="shared" si="45"/>
        <v>76.273111443052855</v>
      </c>
      <c r="AN75">
        <f t="shared" si="45"/>
        <v>102.34367844315139</v>
      </c>
      <c r="AO75">
        <f t="shared" si="45"/>
        <v>126.01342555566298</v>
      </c>
      <c r="AP75">
        <f t="shared" si="45"/>
        <v>150.41464305046767</v>
      </c>
      <c r="AQ75">
        <f t="shared" si="45"/>
        <v>175.59126390273414</v>
      </c>
      <c r="AR75">
        <f t="shared" si="45"/>
        <v>201.32754829523915</v>
      </c>
      <c r="AS75">
        <f t="shared" si="45"/>
        <v>221.38832885731256</v>
      </c>
      <c r="AT75">
        <f t="shared" si="45"/>
        <v>244.03123904358512</v>
      </c>
      <c r="AU75">
        <f t="shared" si="45"/>
        <v>264.72255879159968</v>
      </c>
      <c r="AV75">
        <f t="shared" si="45"/>
        <v>287.97358502187194</v>
      </c>
      <c r="AW75">
        <f t="shared" si="45"/>
        <v>308.58654071031236</v>
      </c>
      <c r="AX75">
        <f t="shared" si="45"/>
        <v>329.74131578987715</v>
      </c>
      <c r="AY75">
        <f t="shared" si="45"/>
        <v>347.06063921458519</v>
      </c>
    </row>
    <row r="76" spans="1:51" x14ac:dyDescent="0.2">
      <c r="A76" t="s">
        <v>17</v>
      </c>
      <c r="B76">
        <f t="shared" ref="B76:E76" si="46">$B18/B18</f>
        <v>1</v>
      </c>
      <c r="C76">
        <f t="shared" si="46"/>
        <v>1.9029224351573133</v>
      </c>
      <c r="D76">
        <f t="shared" si="46"/>
        <v>2.7974585371987373</v>
      </c>
      <c r="E76">
        <f t="shared" si="46"/>
        <v>3.617232411479355</v>
      </c>
      <c r="F76">
        <f t="shared" ref="F76:AF76" si="47">$B18/F18</f>
        <v>4.3850528039371435</v>
      </c>
      <c r="G76">
        <f t="shared" si="47"/>
        <v>5.1861236458161217</v>
      </c>
      <c r="H76">
        <f t="shared" si="47"/>
        <v>5.9818488551674225</v>
      </c>
      <c r="I76">
        <f t="shared" si="47"/>
        <v>6.7197496258859539</v>
      </c>
      <c r="J76">
        <f t="shared" si="47"/>
        <v>7.5088239494531273</v>
      </c>
      <c r="K76">
        <f t="shared" si="47"/>
        <v>8.1865868867990947</v>
      </c>
      <c r="L76">
        <f t="shared" si="47"/>
        <v>8.929016414975516</v>
      </c>
      <c r="M76">
        <f t="shared" si="47"/>
        <v>9.5686315090710075</v>
      </c>
      <c r="N76">
        <f t="shared" si="47"/>
        <v>10.21122209779597</v>
      </c>
      <c r="O76">
        <f t="shared" si="47"/>
        <v>10.873548786714547</v>
      </c>
      <c r="P76">
        <f t="shared" si="47"/>
        <v>11.537143787967141</v>
      </c>
      <c r="Q76">
        <f t="shared" si="47"/>
        <v>12.288158813348081</v>
      </c>
      <c r="R76">
        <f t="shared" si="47"/>
        <v>13.090680468037181</v>
      </c>
      <c r="S76">
        <f t="shared" si="47"/>
        <v>13.854983984579832</v>
      </c>
      <c r="T76">
        <f t="shared" si="47"/>
        <v>14.669984557731816</v>
      </c>
      <c r="U76">
        <f t="shared" si="47"/>
        <v>15.421200167180093</v>
      </c>
      <c r="V76">
        <f t="shared" si="47"/>
        <v>16.192951670493514</v>
      </c>
      <c r="W76">
        <f t="shared" si="47"/>
        <v>16.97950603471368</v>
      </c>
      <c r="X76">
        <f t="shared" si="47"/>
        <v>17.71611559303528</v>
      </c>
      <c r="Y76">
        <f t="shared" si="47"/>
        <v>18.551515498772112</v>
      </c>
      <c r="Z76">
        <f t="shared" si="47"/>
        <v>19.309692092004415</v>
      </c>
      <c r="AA76">
        <f t="shared" si="47"/>
        <v>20.087141871852907</v>
      </c>
      <c r="AB76">
        <f t="shared" si="47"/>
        <v>20.823478344248063</v>
      </c>
      <c r="AC76">
        <f t="shared" si="47"/>
        <v>21.232976232109849</v>
      </c>
      <c r="AD76">
        <f t="shared" si="47"/>
        <v>21.767831152083755</v>
      </c>
      <c r="AE76">
        <f t="shared" si="47"/>
        <v>22.248617375566933</v>
      </c>
      <c r="AF76">
        <f t="shared" si="47"/>
        <v>23.438874016199371</v>
      </c>
      <c r="AG76">
        <f t="shared" ref="AG76:AY76" si="48">$B18/AG18</f>
        <v>23.887686307435075</v>
      </c>
      <c r="AH76">
        <f t="shared" si="48"/>
        <v>24.827407271534788</v>
      </c>
      <c r="AI76">
        <f t="shared" si="48"/>
        <v>24.975326252608379</v>
      </c>
      <c r="AJ76">
        <f t="shared" si="48"/>
        <v>26.041090118665103</v>
      </c>
      <c r="AK76">
        <f t="shared" si="48"/>
        <v>26.047980132357218</v>
      </c>
      <c r="AL76">
        <f t="shared" si="48"/>
        <v>52.523686313240525</v>
      </c>
      <c r="AM76">
        <f t="shared" si="48"/>
        <v>77.518347814348516</v>
      </c>
      <c r="AN76">
        <f t="shared" si="48"/>
        <v>104.06924776102488</v>
      </c>
      <c r="AO76">
        <f t="shared" si="48"/>
        <v>128.74795995264518</v>
      </c>
      <c r="AP76">
        <f t="shared" si="48"/>
        <v>154.06793771460144</v>
      </c>
      <c r="AQ76">
        <f t="shared" si="48"/>
        <v>181.15199472133085</v>
      </c>
      <c r="AR76">
        <f t="shared" si="48"/>
        <v>205.17227305514706</v>
      </c>
      <c r="AS76">
        <f t="shared" si="48"/>
        <v>230.28280817127731</v>
      </c>
      <c r="AT76">
        <f t="shared" si="48"/>
        <v>250.52626330569106</v>
      </c>
      <c r="AU76">
        <f t="shared" si="48"/>
        <v>273.07134388390358</v>
      </c>
      <c r="AV76">
        <f t="shared" si="48"/>
        <v>294.61971990701369</v>
      </c>
      <c r="AW76">
        <f t="shared" si="48"/>
        <v>315.81007327337659</v>
      </c>
      <c r="AX76">
        <f t="shared" si="48"/>
        <v>338.77032674167884</v>
      </c>
      <c r="AY76">
        <f t="shared" si="48"/>
        <v>360.72863468197329</v>
      </c>
    </row>
    <row r="77" spans="1:51" x14ac:dyDescent="0.2">
      <c r="A77" t="s">
        <v>18</v>
      </c>
      <c r="B77">
        <f t="shared" ref="B77:E77" si="49">$B19/B19</f>
        <v>1</v>
      </c>
      <c r="C77">
        <f t="shared" si="49"/>
        <v>1.8655929524455817</v>
      </c>
      <c r="D77">
        <f t="shared" si="49"/>
        <v>2.7544571256706942</v>
      </c>
      <c r="E77">
        <f t="shared" si="49"/>
        <v>3.5186715074806614</v>
      </c>
      <c r="F77">
        <f t="shared" ref="F77:AF77" si="50">$B19/F19</f>
        <v>4.2524495417901642</v>
      </c>
      <c r="G77">
        <f t="shared" si="50"/>
        <v>5.0571480254868568</v>
      </c>
      <c r="H77">
        <f t="shared" si="50"/>
        <v>5.7383308080669959</v>
      </c>
      <c r="I77">
        <f t="shared" si="50"/>
        <v>6.4992959863555635</v>
      </c>
      <c r="J77">
        <f t="shared" si="50"/>
        <v>7.2316397539076647</v>
      </c>
      <c r="K77">
        <f t="shared" si="50"/>
        <v>7.9437668941910387</v>
      </c>
      <c r="L77">
        <f t="shared" si="50"/>
        <v>8.6295229870384524</v>
      </c>
      <c r="M77">
        <f t="shared" si="50"/>
        <v>9.2347590460145366</v>
      </c>
      <c r="N77">
        <f t="shared" si="50"/>
        <v>9.8292999461137551</v>
      </c>
      <c r="O77">
        <f t="shared" si="50"/>
        <v>10.504292467808213</v>
      </c>
      <c r="P77">
        <f t="shared" si="50"/>
        <v>11.03000128599564</v>
      </c>
      <c r="Q77">
        <f t="shared" si="50"/>
        <v>11.871597983671792</v>
      </c>
      <c r="R77">
        <f t="shared" si="50"/>
        <v>12.564426502075406</v>
      </c>
      <c r="S77">
        <f t="shared" si="50"/>
        <v>13.333716538736912</v>
      </c>
      <c r="T77">
        <f t="shared" si="50"/>
        <v>14.094747063610876</v>
      </c>
      <c r="U77">
        <f t="shared" si="50"/>
        <v>14.856533303877326</v>
      </c>
      <c r="V77">
        <f t="shared" si="50"/>
        <v>15.542263815470083</v>
      </c>
      <c r="W77">
        <f t="shared" si="50"/>
        <v>16.303145073021327</v>
      </c>
      <c r="X77">
        <f t="shared" si="50"/>
        <v>17.041750689834355</v>
      </c>
      <c r="Y77">
        <f t="shared" si="50"/>
        <v>17.798778288800552</v>
      </c>
      <c r="Z77">
        <f t="shared" si="50"/>
        <v>18.527466991506728</v>
      </c>
      <c r="AA77">
        <f t="shared" si="50"/>
        <v>19.338214542796759</v>
      </c>
      <c r="AB77">
        <f t="shared" si="50"/>
        <v>20.043219722706162</v>
      </c>
      <c r="AC77">
        <f t="shared" si="50"/>
        <v>20.615213993259029</v>
      </c>
      <c r="AD77">
        <f t="shared" si="50"/>
        <v>21.073128156377816</v>
      </c>
      <c r="AE77">
        <f t="shared" si="50"/>
        <v>21.579765753574179</v>
      </c>
      <c r="AF77">
        <f t="shared" si="50"/>
        <v>22.636168129356669</v>
      </c>
      <c r="AG77">
        <f t="shared" ref="AG77:AY77" si="51">$B19/AG19</f>
        <v>23.226199537972658</v>
      </c>
      <c r="AH77">
        <f t="shared" si="51"/>
        <v>24.31692465312064</v>
      </c>
      <c r="AI77">
        <f t="shared" si="51"/>
        <v>24.224807964743793</v>
      </c>
      <c r="AJ77">
        <f t="shared" si="51"/>
        <v>25.437608261896269</v>
      </c>
      <c r="AK77">
        <f t="shared" si="51"/>
        <v>25.532326463397364</v>
      </c>
      <c r="AL77">
        <f t="shared" si="51"/>
        <v>50.994925788671956</v>
      </c>
      <c r="AM77">
        <f t="shared" si="51"/>
        <v>75.459412705341606</v>
      </c>
      <c r="AN77">
        <f t="shared" si="51"/>
        <v>100.21909040321175</v>
      </c>
      <c r="AO77">
        <f t="shared" si="51"/>
        <v>123.9187381047652</v>
      </c>
      <c r="AP77">
        <f t="shared" si="51"/>
        <v>148.19287694453766</v>
      </c>
      <c r="AQ77">
        <f t="shared" si="51"/>
        <v>172.42609091366685</v>
      </c>
      <c r="AR77">
        <f t="shared" si="51"/>
        <v>197.70384260218987</v>
      </c>
      <c r="AS77">
        <f t="shared" si="51"/>
        <v>217.15080565348171</v>
      </c>
      <c r="AT77">
        <f t="shared" si="51"/>
        <v>241.95949950988873</v>
      </c>
      <c r="AU77">
        <f t="shared" si="51"/>
        <v>263.14145338136763</v>
      </c>
      <c r="AV77">
        <f t="shared" si="51"/>
        <v>284.18207737238635</v>
      </c>
      <c r="AW77">
        <f t="shared" si="51"/>
        <v>306.97061093412242</v>
      </c>
      <c r="AX77">
        <f t="shared" si="51"/>
        <v>324.85793138685568</v>
      </c>
      <c r="AY77">
        <f t="shared" si="51"/>
        <v>349.01066875703054</v>
      </c>
    </row>
    <row r="78" spans="1:51" x14ac:dyDescent="0.2">
      <c r="A78" t="s">
        <v>19</v>
      </c>
      <c r="B78">
        <f t="shared" ref="B78:E78" si="52">$B20/B20</f>
        <v>1</v>
      </c>
      <c r="C78">
        <f t="shared" si="52"/>
        <v>1.8458795844432949</v>
      </c>
      <c r="D78">
        <f t="shared" si="52"/>
        <v>2.7676377121306874</v>
      </c>
      <c r="E78">
        <f t="shared" si="52"/>
        <v>3.5841852775793002</v>
      </c>
      <c r="F78">
        <f t="shared" ref="F78:AF78" si="53">$B20/F20</f>
        <v>4.417995045486804</v>
      </c>
      <c r="G78">
        <f t="shared" si="53"/>
        <v>5.1851417786031568</v>
      </c>
      <c r="H78">
        <f t="shared" si="53"/>
        <v>5.9183529192910127</v>
      </c>
      <c r="I78">
        <f t="shared" si="53"/>
        <v>6.6486822732187711</v>
      </c>
      <c r="J78">
        <f t="shared" si="53"/>
        <v>7.4094485566363879</v>
      </c>
      <c r="K78">
        <f t="shared" si="53"/>
        <v>8.1260533469058593</v>
      </c>
      <c r="L78">
        <f t="shared" si="53"/>
        <v>8.6869105722723408</v>
      </c>
      <c r="M78">
        <f t="shared" si="53"/>
        <v>9.3533333175618321</v>
      </c>
      <c r="N78">
        <f t="shared" si="53"/>
        <v>10.037740883171749</v>
      </c>
      <c r="O78">
        <f t="shared" si="53"/>
        <v>10.525839507869264</v>
      </c>
      <c r="P78">
        <f t="shared" si="53"/>
        <v>11.258098938667485</v>
      </c>
      <c r="Q78">
        <f t="shared" si="53"/>
        <v>11.972633416019827</v>
      </c>
      <c r="R78">
        <f t="shared" si="53"/>
        <v>12.72593521587442</v>
      </c>
      <c r="S78">
        <f t="shared" si="53"/>
        <v>13.415592401791542</v>
      </c>
      <c r="T78">
        <f t="shared" si="53"/>
        <v>14.126207931690939</v>
      </c>
      <c r="U78">
        <f t="shared" si="53"/>
        <v>14.935902455240932</v>
      </c>
      <c r="V78">
        <f t="shared" si="53"/>
        <v>15.809491629734236</v>
      </c>
      <c r="W78">
        <f t="shared" si="53"/>
        <v>16.554136855601872</v>
      </c>
      <c r="X78">
        <f t="shared" si="53"/>
        <v>17.341634938195526</v>
      </c>
      <c r="Y78">
        <f t="shared" si="53"/>
        <v>17.990304425967395</v>
      </c>
      <c r="Z78">
        <f t="shared" si="53"/>
        <v>18.722180751822474</v>
      </c>
      <c r="AA78">
        <f t="shared" si="53"/>
        <v>19.552404311186432</v>
      </c>
      <c r="AB78">
        <f t="shared" si="53"/>
        <v>20.214231474245945</v>
      </c>
      <c r="AC78">
        <f t="shared" si="53"/>
        <v>20.740392784493114</v>
      </c>
      <c r="AD78">
        <f t="shared" si="53"/>
        <v>21.152492548812091</v>
      </c>
      <c r="AE78">
        <f t="shared" si="53"/>
        <v>21.73641512788728</v>
      </c>
      <c r="AF78">
        <f t="shared" si="53"/>
        <v>22.752503417868553</v>
      </c>
      <c r="AG78">
        <f t="shared" ref="AG78:AY78" si="54">$B20/AG20</f>
        <v>23.353898183852881</v>
      </c>
      <c r="AH78">
        <f t="shared" si="54"/>
        <v>24.481696303233765</v>
      </c>
      <c r="AI78">
        <f t="shared" si="54"/>
        <v>24.30945569630159</v>
      </c>
      <c r="AJ78">
        <f t="shared" si="54"/>
        <v>25.353996185288249</v>
      </c>
      <c r="AK78">
        <f t="shared" si="54"/>
        <v>25.368326879286851</v>
      </c>
      <c r="AL78">
        <f t="shared" si="54"/>
        <v>50.857860534953971</v>
      </c>
      <c r="AM78">
        <f t="shared" si="54"/>
        <v>75.066392111308843</v>
      </c>
      <c r="AN78">
        <f t="shared" si="54"/>
        <v>99.91680977789521</v>
      </c>
      <c r="AO78">
        <f t="shared" si="54"/>
        <v>123.6237014022972</v>
      </c>
      <c r="AP78">
        <f t="shared" si="54"/>
        <v>147.48455314329124</v>
      </c>
      <c r="AQ78">
        <f t="shared" si="54"/>
        <v>170.79074662590361</v>
      </c>
      <c r="AR78">
        <f t="shared" si="54"/>
        <v>195.04080490892193</v>
      </c>
      <c r="AS78">
        <f t="shared" si="54"/>
        <v>217.76164934000113</v>
      </c>
      <c r="AT78">
        <f t="shared" si="54"/>
        <v>235.29067424088728</v>
      </c>
      <c r="AU78">
        <f t="shared" si="54"/>
        <v>253.56586785761661</v>
      </c>
      <c r="AV78">
        <f t="shared" si="54"/>
        <v>273.10930359248255</v>
      </c>
      <c r="AW78">
        <f t="shared" si="54"/>
        <v>293.58620992267214</v>
      </c>
      <c r="AX78">
        <f t="shared" si="54"/>
        <v>311.70930905533328</v>
      </c>
      <c r="AY78">
        <f t="shared" si="54"/>
        <v>335.33322795668255</v>
      </c>
    </row>
    <row r="79" spans="1:51" x14ac:dyDescent="0.2">
      <c r="A79" t="s">
        <v>20</v>
      </c>
      <c r="B79">
        <f t="shared" ref="B79:E79" si="55">$B21/B21</f>
        <v>1</v>
      </c>
      <c r="C79">
        <f t="shared" si="55"/>
        <v>1.8917303264471026</v>
      </c>
      <c r="D79">
        <f t="shared" si="55"/>
        <v>2.7685267225717238</v>
      </c>
      <c r="E79">
        <f t="shared" si="55"/>
        <v>3.5405592347292996</v>
      </c>
      <c r="F79">
        <f t="shared" ref="F79:AF79" si="56">$B21/F21</f>
        <v>4.2570090535792078</v>
      </c>
      <c r="G79">
        <f t="shared" si="56"/>
        <v>5.0845634601214016</v>
      </c>
      <c r="H79">
        <f t="shared" si="56"/>
        <v>5.8506888608675913</v>
      </c>
      <c r="I79">
        <f t="shared" si="56"/>
        <v>6.5774279346220936</v>
      </c>
      <c r="J79">
        <f t="shared" si="56"/>
        <v>7.2444633502335751</v>
      </c>
      <c r="K79">
        <f t="shared" si="56"/>
        <v>8.0046630440889892</v>
      </c>
      <c r="L79">
        <f t="shared" si="56"/>
        <v>8.633606202822202</v>
      </c>
      <c r="M79">
        <f t="shared" si="56"/>
        <v>9.3541088262095204</v>
      </c>
      <c r="N79">
        <f t="shared" si="56"/>
        <v>9.9128243613715572</v>
      </c>
      <c r="O79">
        <f t="shared" si="56"/>
        <v>10.631833900903043</v>
      </c>
      <c r="P79">
        <f t="shared" si="56"/>
        <v>11.229572111563705</v>
      </c>
      <c r="Q79">
        <f t="shared" si="56"/>
        <v>12.047439518535702</v>
      </c>
      <c r="R79">
        <f t="shared" si="56"/>
        <v>12.784803337197806</v>
      </c>
      <c r="S79">
        <f t="shared" si="56"/>
        <v>13.612075234462925</v>
      </c>
      <c r="T79">
        <f t="shared" si="56"/>
        <v>14.304984423562676</v>
      </c>
      <c r="U79">
        <f t="shared" si="56"/>
        <v>15.153697510872311</v>
      </c>
      <c r="V79">
        <f t="shared" si="56"/>
        <v>15.858471359035034</v>
      </c>
      <c r="W79">
        <f t="shared" si="56"/>
        <v>16.679628933155247</v>
      </c>
      <c r="X79">
        <f t="shared" si="56"/>
        <v>17.358439696036015</v>
      </c>
      <c r="Y79">
        <f t="shared" si="56"/>
        <v>18.070793850733249</v>
      </c>
      <c r="Z79">
        <f t="shared" si="56"/>
        <v>18.911830236685535</v>
      </c>
      <c r="AA79">
        <f t="shared" si="56"/>
        <v>19.65673712036325</v>
      </c>
      <c r="AB79">
        <f t="shared" si="56"/>
        <v>20.369157734473628</v>
      </c>
      <c r="AC79">
        <f t="shared" si="56"/>
        <v>20.975140501419123</v>
      </c>
      <c r="AD79">
        <f t="shared" si="56"/>
        <v>21.51489528601293</v>
      </c>
      <c r="AE79">
        <f t="shared" si="56"/>
        <v>22.09811795807893</v>
      </c>
      <c r="AF79">
        <f t="shared" si="56"/>
        <v>23.036275665105414</v>
      </c>
      <c r="AG79">
        <f t="shared" ref="AG79:AY79" si="57">$B21/AG21</f>
        <v>23.677841938135799</v>
      </c>
      <c r="AH79">
        <f t="shared" si="57"/>
        <v>24.731936667871388</v>
      </c>
      <c r="AI79">
        <f t="shared" si="57"/>
        <v>24.734793099799717</v>
      </c>
      <c r="AJ79">
        <f t="shared" si="57"/>
        <v>25.67016603022487</v>
      </c>
      <c r="AK79">
        <f t="shared" si="57"/>
        <v>25.833914856952809</v>
      </c>
      <c r="AL79">
        <f t="shared" si="57"/>
        <v>51.679353731965527</v>
      </c>
      <c r="AM79">
        <f t="shared" si="57"/>
        <v>76.816889334489346</v>
      </c>
      <c r="AN79">
        <f t="shared" si="57"/>
        <v>102.48638932894613</v>
      </c>
      <c r="AO79">
        <f t="shared" si="57"/>
        <v>126.88160817615176</v>
      </c>
      <c r="AP79">
        <f t="shared" si="57"/>
        <v>150.9978940253915</v>
      </c>
      <c r="AQ79">
        <f t="shared" si="57"/>
        <v>176.11411720232263</v>
      </c>
      <c r="AR79">
        <f t="shared" si="57"/>
        <v>201.59487791047621</v>
      </c>
      <c r="AS79">
        <f t="shared" si="57"/>
        <v>224.17726126241178</v>
      </c>
      <c r="AT79">
        <f t="shared" si="57"/>
        <v>247.22752640143256</v>
      </c>
      <c r="AU79">
        <f t="shared" si="57"/>
        <v>268.38559460282221</v>
      </c>
      <c r="AV79">
        <f t="shared" si="57"/>
        <v>291.20129395959634</v>
      </c>
      <c r="AW79">
        <f t="shared" si="57"/>
        <v>312.14200341671904</v>
      </c>
      <c r="AX79">
        <f t="shared" si="57"/>
        <v>335.3662796152343</v>
      </c>
      <c r="AY79">
        <f t="shared" si="57"/>
        <v>356.02149883378962</v>
      </c>
    </row>
    <row r="80" spans="1:51" x14ac:dyDescent="0.2">
      <c r="A80" t="s">
        <v>21</v>
      </c>
      <c r="B80">
        <f t="shared" ref="B80:E80" si="58">$B22/B22</f>
        <v>1</v>
      </c>
      <c r="C80">
        <f t="shared" si="58"/>
        <v>1.9987250944137676</v>
      </c>
      <c r="D80">
        <f t="shared" si="58"/>
        <v>2.9542530817095609</v>
      </c>
      <c r="E80">
        <f t="shared" si="58"/>
        <v>3.7722222257051525</v>
      </c>
      <c r="F80">
        <f t="shared" ref="F80:AF80" si="59">$B22/F22</f>
        <v>4.6955166770537842</v>
      </c>
      <c r="G80">
        <f t="shared" si="59"/>
        <v>5.5453723225140434</v>
      </c>
      <c r="H80">
        <f t="shared" si="59"/>
        <v>6.3050006057966561</v>
      </c>
      <c r="I80">
        <f t="shared" si="59"/>
        <v>7.06280964718525</v>
      </c>
      <c r="J80">
        <f t="shared" si="59"/>
        <v>7.9494745297587563</v>
      </c>
      <c r="K80">
        <f t="shared" si="59"/>
        <v>8.6251924210260764</v>
      </c>
      <c r="L80">
        <f t="shared" si="59"/>
        <v>9.3555885531256564</v>
      </c>
      <c r="M80">
        <f t="shared" si="59"/>
        <v>9.9888648311691774</v>
      </c>
      <c r="N80">
        <f t="shared" si="59"/>
        <v>10.681402042749351</v>
      </c>
      <c r="O80">
        <f t="shared" si="59"/>
        <v>11.396132805573254</v>
      </c>
      <c r="P80">
        <f t="shared" si="59"/>
        <v>11.966787044714978</v>
      </c>
      <c r="Q80">
        <f t="shared" si="59"/>
        <v>12.769817643576552</v>
      </c>
      <c r="R80">
        <f t="shared" si="59"/>
        <v>13.573422980637513</v>
      </c>
      <c r="S80">
        <f t="shared" si="59"/>
        <v>14.350928743834611</v>
      </c>
      <c r="T80">
        <f t="shared" si="59"/>
        <v>15.106485407253096</v>
      </c>
      <c r="U80">
        <f t="shared" si="59"/>
        <v>15.942984685977587</v>
      </c>
      <c r="V80">
        <f t="shared" si="59"/>
        <v>16.752202280684827</v>
      </c>
      <c r="W80">
        <f t="shared" si="59"/>
        <v>17.539701264665077</v>
      </c>
      <c r="X80">
        <f t="shared" si="59"/>
        <v>18.332132416675936</v>
      </c>
      <c r="Y80">
        <f t="shared" si="59"/>
        <v>19.115358703859865</v>
      </c>
      <c r="Z80">
        <f t="shared" si="59"/>
        <v>19.710670484646798</v>
      </c>
      <c r="AA80">
        <f t="shared" si="59"/>
        <v>20.716054361136997</v>
      </c>
      <c r="AB80">
        <f t="shared" si="59"/>
        <v>21.155454530671587</v>
      </c>
      <c r="AC80">
        <f t="shared" si="59"/>
        <v>21.704665763658301</v>
      </c>
      <c r="AD80">
        <f t="shared" si="59"/>
        <v>22.005923898160887</v>
      </c>
      <c r="AE80">
        <f t="shared" si="59"/>
        <v>22.715153597210911</v>
      </c>
      <c r="AF80">
        <f t="shared" si="59"/>
        <v>23.784707778372983</v>
      </c>
      <c r="AG80">
        <f t="shared" ref="AG80:AY80" si="60">$B22/AG22</f>
        <v>24.229145014850644</v>
      </c>
      <c r="AH80">
        <f t="shared" si="60"/>
        <v>25.280944978782649</v>
      </c>
      <c r="AI80">
        <f t="shared" si="60"/>
        <v>25.059290723836515</v>
      </c>
      <c r="AJ80">
        <f t="shared" si="60"/>
        <v>26.007972019385761</v>
      </c>
      <c r="AK80">
        <f t="shared" si="60"/>
        <v>26.056609494387914</v>
      </c>
      <c r="AL80">
        <f t="shared" si="60"/>
        <v>52.927834751154457</v>
      </c>
      <c r="AM80">
        <f t="shared" si="60"/>
        <v>77.727422366535677</v>
      </c>
      <c r="AN80">
        <f t="shared" si="60"/>
        <v>104.86660475958358</v>
      </c>
      <c r="AO80">
        <f t="shared" si="60"/>
        <v>130.44982030832645</v>
      </c>
      <c r="AP80">
        <f t="shared" si="60"/>
        <v>154.96081192177112</v>
      </c>
      <c r="AQ80">
        <f t="shared" si="60"/>
        <v>181.62806262236461</v>
      </c>
      <c r="AR80">
        <f t="shared" si="60"/>
        <v>206.95889392045353</v>
      </c>
      <c r="AS80">
        <f t="shared" si="60"/>
        <v>230.57642909748461</v>
      </c>
      <c r="AT80">
        <f t="shared" si="60"/>
        <v>252.33322128366981</v>
      </c>
      <c r="AU80">
        <f t="shared" si="60"/>
        <v>273.42814743284794</v>
      </c>
      <c r="AV80">
        <f t="shared" si="60"/>
        <v>294.05503146815238</v>
      </c>
      <c r="AW80">
        <f t="shared" si="60"/>
        <v>317.47424099774605</v>
      </c>
      <c r="AX80">
        <f t="shared" si="60"/>
        <v>331.88200455737922</v>
      </c>
      <c r="AY80">
        <f t="shared" si="60"/>
        <v>354.35285110643252</v>
      </c>
    </row>
    <row r="81" spans="1:51" x14ac:dyDescent="0.2">
      <c r="A81" t="s">
        <v>22</v>
      </c>
      <c r="B81">
        <f t="shared" ref="B81:E81" si="61">$B23/B23</f>
        <v>1</v>
      </c>
      <c r="C81">
        <f t="shared" si="61"/>
        <v>1.9388265597116141</v>
      </c>
      <c r="D81">
        <f t="shared" si="61"/>
        <v>2.8201484745643635</v>
      </c>
      <c r="E81">
        <f t="shared" si="61"/>
        <v>3.6297844886646717</v>
      </c>
      <c r="F81">
        <f t="shared" ref="F81:AF81" si="62">$B23/F23</f>
        <v>4.3970098843905134</v>
      </c>
      <c r="G81">
        <f t="shared" si="62"/>
        <v>5.1979931393653427</v>
      </c>
      <c r="H81">
        <f t="shared" si="62"/>
        <v>5.9141288562362275</v>
      </c>
      <c r="I81">
        <f t="shared" si="62"/>
        <v>6.578514300411932</v>
      </c>
      <c r="J81">
        <f t="shared" si="62"/>
        <v>7.3719778773084776</v>
      </c>
      <c r="K81">
        <f t="shared" si="62"/>
        <v>8.0902936218068273</v>
      </c>
      <c r="L81">
        <f t="shared" si="62"/>
        <v>8.7228165023791444</v>
      </c>
      <c r="M81">
        <f t="shared" si="62"/>
        <v>9.3711596150599039</v>
      </c>
      <c r="N81">
        <f t="shared" si="62"/>
        <v>9.994491903326125</v>
      </c>
      <c r="O81">
        <f t="shared" si="62"/>
        <v>10.561303949950791</v>
      </c>
      <c r="P81">
        <f t="shared" si="62"/>
        <v>11.18036118813597</v>
      </c>
      <c r="Q81">
        <f t="shared" si="62"/>
        <v>11.979590574210173</v>
      </c>
      <c r="R81">
        <f t="shared" si="62"/>
        <v>12.749756570608421</v>
      </c>
      <c r="S81">
        <f t="shared" si="62"/>
        <v>13.458007610596722</v>
      </c>
      <c r="T81">
        <f t="shared" si="62"/>
        <v>14.292553867517386</v>
      </c>
      <c r="U81">
        <f t="shared" si="62"/>
        <v>14.966132211915633</v>
      </c>
      <c r="V81">
        <f t="shared" si="62"/>
        <v>15.798807989954886</v>
      </c>
      <c r="W81">
        <f t="shared" si="62"/>
        <v>16.517999254156791</v>
      </c>
      <c r="X81">
        <f t="shared" si="62"/>
        <v>17.251193269877312</v>
      </c>
      <c r="Y81">
        <f t="shared" si="62"/>
        <v>18.044937050480428</v>
      </c>
      <c r="Z81">
        <f t="shared" si="62"/>
        <v>18.736631273669772</v>
      </c>
      <c r="AA81">
        <f t="shared" si="62"/>
        <v>19.528005606746341</v>
      </c>
      <c r="AB81">
        <f t="shared" si="62"/>
        <v>20.260233734164849</v>
      </c>
      <c r="AC81">
        <f t="shared" si="62"/>
        <v>20.779605984503103</v>
      </c>
      <c r="AD81">
        <f t="shared" si="62"/>
        <v>21.025926020231854</v>
      </c>
      <c r="AE81">
        <f t="shared" si="62"/>
        <v>21.607791858248291</v>
      </c>
      <c r="AF81">
        <f t="shared" si="62"/>
        <v>22.700542389096139</v>
      </c>
      <c r="AG81">
        <f t="shared" ref="AG81:AY81" si="63">$B23/AG23</f>
        <v>23.192993191123804</v>
      </c>
      <c r="AH81">
        <f t="shared" si="63"/>
        <v>24.577700722517086</v>
      </c>
      <c r="AI81">
        <f t="shared" si="63"/>
        <v>24.093665300109979</v>
      </c>
      <c r="AJ81">
        <f t="shared" si="63"/>
        <v>25.714938913511318</v>
      </c>
      <c r="AK81">
        <f t="shared" si="63"/>
        <v>25.779777217213219</v>
      </c>
      <c r="AL81">
        <f t="shared" si="63"/>
        <v>50.525820586715902</v>
      </c>
      <c r="AM81">
        <f t="shared" si="63"/>
        <v>73.98741895246684</v>
      </c>
      <c r="AN81">
        <f t="shared" si="63"/>
        <v>98.411040532004918</v>
      </c>
      <c r="AO81">
        <f t="shared" si="63"/>
        <v>122.08583582209343</v>
      </c>
      <c r="AP81">
        <f t="shared" si="63"/>
        <v>143.57160261545053</v>
      </c>
      <c r="AQ81">
        <f t="shared" si="63"/>
        <v>165.56321937848278</v>
      </c>
      <c r="AR81">
        <f t="shared" si="63"/>
        <v>189.87226662199316</v>
      </c>
      <c r="AS81">
        <f t="shared" si="63"/>
        <v>211.6264145831579</v>
      </c>
      <c r="AT81">
        <f t="shared" si="63"/>
        <v>230.50620599723649</v>
      </c>
      <c r="AU81">
        <f t="shared" si="63"/>
        <v>250.02056290631637</v>
      </c>
      <c r="AV81">
        <f t="shared" si="63"/>
        <v>262.3628862048775</v>
      </c>
      <c r="AW81">
        <f t="shared" si="63"/>
        <v>278.10429331261292</v>
      </c>
      <c r="AX81">
        <f t="shared" si="63"/>
        <v>294.3741004995951</v>
      </c>
      <c r="AY81">
        <f t="shared" si="63"/>
        <v>310.10361643571048</v>
      </c>
    </row>
    <row r="82" spans="1:51" x14ac:dyDescent="0.2">
      <c r="A82" t="s">
        <v>23</v>
      </c>
      <c r="B82">
        <f t="shared" ref="B82:E82" si="64">$B24/B24</f>
        <v>1</v>
      </c>
      <c r="C82">
        <f t="shared" si="64"/>
        <v>1.8422067673782414</v>
      </c>
      <c r="D82">
        <f t="shared" si="64"/>
        <v>2.6092261847911216</v>
      </c>
      <c r="E82">
        <f t="shared" si="64"/>
        <v>3.3553154161251504</v>
      </c>
      <c r="F82">
        <f t="shared" ref="F82:AF82" si="65">$B24/F24</f>
        <v>4.1068178120513252</v>
      </c>
      <c r="G82">
        <f t="shared" si="65"/>
        <v>4.8596807124535637</v>
      </c>
      <c r="H82">
        <f t="shared" si="65"/>
        <v>5.5923358784876456</v>
      </c>
      <c r="I82">
        <f t="shared" si="65"/>
        <v>6.3230360808874746</v>
      </c>
      <c r="J82">
        <f t="shared" si="65"/>
        <v>7.0277202589124341</v>
      </c>
      <c r="K82">
        <f t="shared" si="65"/>
        <v>7.7414727909879932</v>
      </c>
      <c r="L82">
        <f t="shared" si="65"/>
        <v>8.507398213780311</v>
      </c>
      <c r="M82">
        <f t="shared" si="65"/>
        <v>9.1939584843152957</v>
      </c>
      <c r="N82">
        <f t="shared" si="65"/>
        <v>9.7720450415647218</v>
      </c>
      <c r="O82">
        <f t="shared" si="65"/>
        <v>10.392248841186715</v>
      </c>
      <c r="P82">
        <f t="shared" si="65"/>
        <v>10.958929167415471</v>
      </c>
      <c r="Q82">
        <f t="shared" si="65"/>
        <v>11.738121704991931</v>
      </c>
      <c r="R82">
        <f t="shared" si="65"/>
        <v>12.535253422298654</v>
      </c>
      <c r="S82">
        <f t="shared" si="65"/>
        <v>13.315309785187972</v>
      </c>
      <c r="T82">
        <f t="shared" si="65"/>
        <v>14.037707771961086</v>
      </c>
      <c r="U82">
        <f t="shared" si="65"/>
        <v>14.681891571306279</v>
      </c>
      <c r="V82">
        <f t="shared" si="65"/>
        <v>15.585563866928705</v>
      </c>
      <c r="W82">
        <f t="shared" si="65"/>
        <v>16.329746491390914</v>
      </c>
      <c r="X82">
        <f t="shared" si="65"/>
        <v>17.099779047714424</v>
      </c>
      <c r="Y82">
        <f t="shared" si="65"/>
        <v>17.718537834429178</v>
      </c>
      <c r="Z82">
        <f t="shared" si="65"/>
        <v>18.495334236272061</v>
      </c>
      <c r="AA82">
        <f t="shared" si="65"/>
        <v>19.25450331668597</v>
      </c>
      <c r="AB82">
        <f t="shared" si="65"/>
        <v>19.97769830363778</v>
      </c>
      <c r="AC82">
        <f t="shared" si="65"/>
        <v>20.693378187022482</v>
      </c>
      <c r="AD82">
        <f t="shared" si="65"/>
        <v>21.144539813916747</v>
      </c>
      <c r="AE82">
        <f t="shared" si="65"/>
        <v>21.961928063066434</v>
      </c>
      <c r="AF82">
        <f t="shared" si="65"/>
        <v>22.817969168737658</v>
      </c>
      <c r="AG82">
        <f t="shared" ref="AG82:AY82" si="66">$B24/AG24</f>
        <v>23.388856546008697</v>
      </c>
      <c r="AH82">
        <f t="shared" si="66"/>
        <v>24.428177770919564</v>
      </c>
      <c r="AI82">
        <f t="shared" si="66"/>
        <v>24.543609433448406</v>
      </c>
      <c r="AJ82">
        <f t="shared" si="66"/>
        <v>25.795936294233147</v>
      </c>
      <c r="AK82">
        <f t="shared" si="66"/>
        <v>25.831791849890894</v>
      </c>
      <c r="AL82">
        <f t="shared" si="66"/>
        <v>50.716331587925282</v>
      </c>
      <c r="AM82">
        <f t="shared" si="66"/>
        <v>74.836711085926453</v>
      </c>
      <c r="AN82">
        <f t="shared" si="66"/>
        <v>99.159286345403174</v>
      </c>
      <c r="AO82">
        <f t="shared" si="66"/>
        <v>122.68488651089982</v>
      </c>
      <c r="AP82">
        <f t="shared" si="66"/>
        <v>145.89850556788113</v>
      </c>
      <c r="AQ82">
        <f t="shared" si="66"/>
        <v>169.14307750547493</v>
      </c>
      <c r="AR82">
        <f t="shared" si="66"/>
        <v>191.03745349780425</v>
      </c>
      <c r="AS82">
        <f t="shared" si="66"/>
        <v>212.1167322943819</v>
      </c>
      <c r="AT82">
        <f t="shared" si="66"/>
        <v>232.34608580704105</v>
      </c>
      <c r="AU82">
        <f t="shared" si="66"/>
        <v>254.65249813571961</v>
      </c>
      <c r="AV82">
        <f t="shared" si="66"/>
        <v>271.9541969100548</v>
      </c>
      <c r="AW82">
        <f t="shared" si="66"/>
        <v>292.69291049344918</v>
      </c>
      <c r="AX82">
        <f t="shared" si="66"/>
        <v>311.8559975995251</v>
      </c>
      <c r="AY82">
        <f t="shared" si="66"/>
        <v>330.61529897064059</v>
      </c>
    </row>
    <row r="83" spans="1:51" x14ac:dyDescent="0.2">
      <c r="A83" t="s">
        <v>24</v>
      </c>
      <c r="B83">
        <f t="shared" ref="B83:E83" si="67">$B25/B25</f>
        <v>1</v>
      </c>
      <c r="C83">
        <f t="shared" si="67"/>
        <v>1.959105679720196</v>
      </c>
      <c r="D83">
        <f t="shared" si="67"/>
        <v>2.8589003625388911</v>
      </c>
      <c r="E83">
        <f t="shared" si="67"/>
        <v>3.7174745475751907</v>
      </c>
      <c r="F83">
        <f t="shared" ref="F83:AF83" si="68">$B25/F25</f>
        <v>4.57468762494773</v>
      </c>
      <c r="G83">
        <f t="shared" si="68"/>
        <v>5.4199581863493389</v>
      </c>
      <c r="H83">
        <f t="shared" si="68"/>
        <v>6.2134010890617359</v>
      </c>
      <c r="I83">
        <f t="shared" si="68"/>
        <v>6.9979726013827799</v>
      </c>
      <c r="J83">
        <f t="shared" si="68"/>
        <v>7.7598840510827376</v>
      </c>
      <c r="K83">
        <f t="shared" si="68"/>
        <v>8.504633789912333</v>
      </c>
      <c r="L83">
        <f t="shared" si="68"/>
        <v>9.0610335569008065</v>
      </c>
      <c r="M83">
        <f t="shared" si="68"/>
        <v>9.8386071770872405</v>
      </c>
      <c r="N83">
        <f t="shared" si="68"/>
        <v>10.494936100665541</v>
      </c>
      <c r="O83">
        <f t="shared" si="68"/>
        <v>11.185229381887451</v>
      </c>
      <c r="P83">
        <f t="shared" si="68"/>
        <v>11.759592632624685</v>
      </c>
      <c r="Q83">
        <f t="shared" si="68"/>
        <v>12.452574305865282</v>
      </c>
      <c r="R83">
        <f t="shared" si="68"/>
        <v>13.339763305721526</v>
      </c>
      <c r="S83">
        <f t="shared" si="68"/>
        <v>14.124844407006593</v>
      </c>
      <c r="T83">
        <f t="shared" si="68"/>
        <v>14.917511551490415</v>
      </c>
      <c r="U83">
        <f t="shared" si="68"/>
        <v>15.656106877111551</v>
      </c>
      <c r="V83">
        <f t="shared" si="68"/>
        <v>16.376907978546004</v>
      </c>
      <c r="W83">
        <f t="shared" si="68"/>
        <v>17.160541068949762</v>
      </c>
      <c r="X83">
        <f t="shared" si="68"/>
        <v>17.987786694114277</v>
      </c>
      <c r="Y83">
        <f t="shared" si="68"/>
        <v>18.799681963300255</v>
      </c>
      <c r="Z83">
        <f t="shared" si="68"/>
        <v>19.467193552758239</v>
      </c>
      <c r="AA83">
        <f t="shared" si="68"/>
        <v>20.333997619972678</v>
      </c>
      <c r="AB83">
        <f t="shared" si="68"/>
        <v>20.870204041818646</v>
      </c>
      <c r="AC83">
        <f t="shared" si="68"/>
        <v>21.486151256302826</v>
      </c>
      <c r="AD83">
        <f t="shared" si="68"/>
        <v>21.866175428466207</v>
      </c>
      <c r="AE83">
        <f t="shared" si="68"/>
        <v>22.502547925853321</v>
      </c>
      <c r="AF83">
        <f t="shared" si="68"/>
        <v>23.614141775535156</v>
      </c>
      <c r="AG83">
        <f t="shared" ref="AG83:AY83" si="69">$B25/AG25</f>
        <v>24.034157006823445</v>
      </c>
      <c r="AH83">
        <f t="shared" si="69"/>
        <v>25.045763044905161</v>
      </c>
      <c r="AI83">
        <f t="shared" si="69"/>
        <v>25.013486128383668</v>
      </c>
      <c r="AJ83">
        <f t="shared" si="69"/>
        <v>25.987294037081423</v>
      </c>
      <c r="AK83">
        <f t="shared" si="69"/>
        <v>26.051375192760069</v>
      </c>
      <c r="AL83">
        <f t="shared" si="69"/>
        <v>52.669531418738039</v>
      </c>
      <c r="AM83">
        <f t="shared" si="69"/>
        <v>77.867686167332025</v>
      </c>
      <c r="AN83">
        <f t="shared" si="69"/>
        <v>104.2005843642133</v>
      </c>
      <c r="AO83">
        <f t="shared" si="69"/>
        <v>129.24050308857267</v>
      </c>
      <c r="AP83">
        <f t="shared" si="69"/>
        <v>153.64976893519543</v>
      </c>
      <c r="AQ83">
        <f t="shared" si="69"/>
        <v>179.64534956363897</v>
      </c>
      <c r="AR83">
        <f t="shared" si="69"/>
        <v>205.39845656701877</v>
      </c>
      <c r="AS83">
        <f t="shared" si="69"/>
        <v>228.48286440200692</v>
      </c>
      <c r="AT83">
        <f t="shared" si="69"/>
        <v>250.44035458457964</v>
      </c>
      <c r="AU83">
        <f t="shared" si="69"/>
        <v>273.27210109614077</v>
      </c>
      <c r="AV83">
        <f t="shared" si="69"/>
        <v>293.29863161244526</v>
      </c>
      <c r="AW83">
        <f t="shared" si="69"/>
        <v>312.74472735372325</v>
      </c>
      <c r="AX83">
        <f t="shared" si="69"/>
        <v>333.41397561215422</v>
      </c>
      <c r="AY83">
        <f t="shared" si="69"/>
        <v>349.96365675652521</v>
      </c>
    </row>
    <row r="84" spans="1:51" x14ac:dyDescent="0.2">
      <c r="A84" t="s">
        <v>25</v>
      </c>
      <c r="B84">
        <f t="shared" ref="B84:E84" si="70">$B26/B26</f>
        <v>1</v>
      </c>
      <c r="C84">
        <f t="shared" si="70"/>
        <v>1.9871191155592836</v>
      </c>
      <c r="D84">
        <f t="shared" si="70"/>
        <v>2.9185469475041725</v>
      </c>
      <c r="E84">
        <f t="shared" si="70"/>
        <v>3.651177295416661</v>
      </c>
      <c r="F84">
        <f t="shared" ref="F84:AF84" si="71">$B26/F26</f>
        <v>4.5437113448961313</v>
      </c>
      <c r="G84">
        <f t="shared" si="71"/>
        <v>5.2872433708416091</v>
      </c>
      <c r="H84">
        <f t="shared" si="71"/>
        <v>6.1041192491081686</v>
      </c>
      <c r="I84">
        <f t="shared" si="71"/>
        <v>6.7571767678838786</v>
      </c>
      <c r="J84">
        <f t="shared" si="71"/>
        <v>7.5593507358100558</v>
      </c>
      <c r="K84">
        <f t="shared" si="71"/>
        <v>8.2755984466892158</v>
      </c>
      <c r="L84">
        <f t="shared" si="71"/>
        <v>8.8765301269543695</v>
      </c>
      <c r="M84">
        <f t="shared" si="71"/>
        <v>9.5475182286411524</v>
      </c>
      <c r="N84">
        <f t="shared" si="71"/>
        <v>10.193123373758782</v>
      </c>
      <c r="O84">
        <f t="shared" si="71"/>
        <v>10.761219958366837</v>
      </c>
      <c r="P84">
        <f t="shared" si="71"/>
        <v>11.351730252038479</v>
      </c>
      <c r="Q84">
        <f t="shared" si="71"/>
        <v>12.1636155941138</v>
      </c>
      <c r="R84">
        <f t="shared" si="71"/>
        <v>12.967812697230563</v>
      </c>
      <c r="S84">
        <f t="shared" si="71"/>
        <v>13.683473614732936</v>
      </c>
      <c r="T84">
        <f t="shared" si="71"/>
        <v>14.427587848709063</v>
      </c>
      <c r="U84">
        <f t="shared" si="71"/>
        <v>15.269645242119131</v>
      </c>
      <c r="V84">
        <f t="shared" si="71"/>
        <v>16.04387558384154</v>
      </c>
      <c r="W84">
        <f t="shared" si="71"/>
        <v>16.745419751474763</v>
      </c>
      <c r="X84">
        <f t="shared" si="71"/>
        <v>17.511989943314209</v>
      </c>
      <c r="Y84">
        <f t="shared" si="71"/>
        <v>18.247939789058588</v>
      </c>
      <c r="Z84">
        <f t="shared" si="71"/>
        <v>19.01566915071222</v>
      </c>
      <c r="AA84">
        <f t="shared" si="71"/>
        <v>19.857105649121696</v>
      </c>
      <c r="AB84">
        <f t="shared" si="71"/>
        <v>20.451544350061734</v>
      </c>
      <c r="AC84">
        <f t="shared" si="71"/>
        <v>21.179674546210844</v>
      </c>
      <c r="AD84">
        <f t="shared" si="71"/>
        <v>21.39251082707565</v>
      </c>
      <c r="AE84">
        <f t="shared" si="71"/>
        <v>21.82522300831452</v>
      </c>
      <c r="AF84">
        <f t="shared" si="71"/>
        <v>23.021393973117458</v>
      </c>
      <c r="AG84">
        <f t="shared" ref="AG84:AY84" si="72">$B26/AG26</f>
        <v>23.588421454873323</v>
      </c>
      <c r="AH84">
        <f t="shared" si="72"/>
        <v>24.824304697371524</v>
      </c>
      <c r="AI84">
        <f t="shared" si="72"/>
        <v>24.324645327982644</v>
      </c>
      <c r="AJ84">
        <f t="shared" si="72"/>
        <v>25.796751312286368</v>
      </c>
      <c r="AK84">
        <f t="shared" si="72"/>
        <v>25.847608947953002</v>
      </c>
      <c r="AL84">
        <f t="shared" si="72"/>
        <v>51.148114386663828</v>
      </c>
      <c r="AM84">
        <f t="shared" si="72"/>
        <v>75.055955432129082</v>
      </c>
      <c r="AN84">
        <f t="shared" si="72"/>
        <v>100.30860598222682</v>
      </c>
      <c r="AO84">
        <f t="shared" si="72"/>
        <v>124.2731571346896</v>
      </c>
      <c r="AP84">
        <f t="shared" si="72"/>
        <v>146.86462236397185</v>
      </c>
      <c r="AQ84">
        <f t="shared" si="72"/>
        <v>170.01552212122184</v>
      </c>
      <c r="AR84">
        <f t="shared" si="72"/>
        <v>194.50655627571984</v>
      </c>
      <c r="AS84">
        <f t="shared" si="72"/>
        <v>214.70015386578399</v>
      </c>
      <c r="AT84">
        <f t="shared" si="72"/>
        <v>235.55931650677314</v>
      </c>
      <c r="AU84">
        <f t="shared" si="72"/>
        <v>255.66514248533318</v>
      </c>
      <c r="AV84">
        <f t="shared" si="72"/>
        <v>277.23160957304316</v>
      </c>
      <c r="AW84">
        <f t="shared" si="72"/>
        <v>297.92371608602821</v>
      </c>
      <c r="AX84">
        <f t="shared" si="72"/>
        <v>314.35124080468233</v>
      </c>
      <c r="AY84">
        <f t="shared" si="72"/>
        <v>324.79568349244698</v>
      </c>
    </row>
    <row r="85" spans="1:51" x14ac:dyDescent="0.2">
      <c r="A85" t="s">
        <v>26</v>
      </c>
      <c r="B85">
        <f t="shared" ref="B85:E85" si="73">$B27/B27</f>
        <v>1</v>
      </c>
      <c r="C85">
        <f t="shared" si="73"/>
        <v>1.8711910401472291</v>
      </c>
      <c r="D85">
        <f t="shared" si="73"/>
        <v>2.7419011051761171</v>
      </c>
      <c r="E85">
        <f t="shared" si="73"/>
        <v>3.5829331888965883</v>
      </c>
      <c r="F85">
        <f t="shared" ref="F85:AF85" si="74">$B27/F27</f>
        <v>4.3496939395702405</v>
      </c>
      <c r="G85">
        <f t="shared" si="74"/>
        <v>5.1387356184086999</v>
      </c>
      <c r="H85">
        <f t="shared" si="74"/>
        <v>6.0318434567932595</v>
      </c>
      <c r="I85">
        <f t="shared" si="74"/>
        <v>6.7346733348589369</v>
      </c>
      <c r="J85">
        <f t="shared" si="74"/>
        <v>7.4839415952680541</v>
      </c>
      <c r="K85">
        <f t="shared" si="74"/>
        <v>8.0936153168179743</v>
      </c>
      <c r="L85">
        <f t="shared" si="74"/>
        <v>8.9584994516120968</v>
      </c>
      <c r="M85">
        <f t="shared" si="74"/>
        <v>9.5935790303949311</v>
      </c>
      <c r="N85">
        <f t="shared" si="74"/>
        <v>10.194288665162423</v>
      </c>
      <c r="O85">
        <f t="shared" si="74"/>
        <v>10.855605158400689</v>
      </c>
      <c r="P85">
        <f t="shared" si="74"/>
        <v>11.399606840437851</v>
      </c>
      <c r="Q85">
        <f t="shared" si="74"/>
        <v>12.22126840248565</v>
      </c>
      <c r="R85">
        <f t="shared" si="74"/>
        <v>12.986850484176712</v>
      </c>
      <c r="S85">
        <f t="shared" si="74"/>
        <v>13.744792780036164</v>
      </c>
      <c r="T85">
        <f t="shared" si="74"/>
        <v>14.519349079247862</v>
      </c>
      <c r="U85">
        <f t="shared" si="74"/>
        <v>15.233827465946598</v>
      </c>
      <c r="V85">
        <f t="shared" si="74"/>
        <v>16.092883742471248</v>
      </c>
      <c r="W85">
        <f t="shared" si="74"/>
        <v>16.861350943949862</v>
      </c>
      <c r="X85">
        <f t="shared" si="74"/>
        <v>17.599675542521215</v>
      </c>
      <c r="Y85">
        <f t="shared" si="74"/>
        <v>18.351761259632422</v>
      </c>
      <c r="Z85">
        <f t="shared" si="74"/>
        <v>19.113592041440945</v>
      </c>
      <c r="AA85">
        <f t="shared" si="74"/>
        <v>19.893287823759287</v>
      </c>
      <c r="AB85">
        <f t="shared" si="74"/>
        <v>20.648756693689453</v>
      </c>
      <c r="AC85">
        <f t="shared" si="74"/>
        <v>21.185043717033427</v>
      </c>
      <c r="AD85">
        <f t="shared" si="74"/>
        <v>21.625631319153545</v>
      </c>
      <c r="AE85">
        <f t="shared" si="74"/>
        <v>22.243516082280863</v>
      </c>
      <c r="AF85">
        <f t="shared" si="74"/>
        <v>23.203742697627334</v>
      </c>
      <c r="AG85">
        <f t="shared" ref="AG85:AY85" si="75">$B27/AG27</f>
        <v>23.923754032561074</v>
      </c>
      <c r="AH85">
        <f t="shared" si="75"/>
        <v>24.860720048357564</v>
      </c>
      <c r="AI85">
        <f t="shared" si="75"/>
        <v>24.912252299596464</v>
      </c>
      <c r="AJ85">
        <f t="shared" si="75"/>
        <v>25.747486100243478</v>
      </c>
      <c r="AK85">
        <f t="shared" si="75"/>
        <v>25.914451356436274</v>
      </c>
      <c r="AL85">
        <f t="shared" si="75"/>
        <v>52.046118725688231</v>
      </c>
      <c r="AM85">
        <f t="shared" si="75"/>
        <v>76.071254685600664</v>
      </c>
      <c r="AN85">
        <f t="shared" si="75"/>
        <v>100.79545918230143</v>
      </c>
      <c r="AO85">
        <f t="shared" si="75"/>
        <v>126.61721206181164</v>
      </c>
      <c r="AP85">
        <f t="shared" si="75"/>
        <v>149.37718152046324</v>
      </c>
      <c r="AQ85">
        <f t="shared" si="75"/>
        <v>173.81606019946949</v>
      </c>
      <c r="AR85">
        <f t="shared" si="75"/>
        <v>198.00549547690272</v>
      </c>
      <c r="AS85">
        <f t="shared" si="75"/>
        <v>218.92269939605859</v>
      </c>
      <c r="AT85">
        <f t="shared" si="75"/>
        <v>239.58920791201601</v>
      </c>
      <c r="AU85">
        <f t="shared" si="75"/>
        <v>260.57433123256766</v>
      </c>
      <c r="AV85">
        <f t="shared" si="75"/>
        <v>275.6608846495929</v>
      </c>
      <c r="AW85">
        <f t="shared" si="75"/>
        <v>294.95126936361839</v>
      </c>
      <c r="AX85">
        <f t="shared" si="75"/>
        <v>315.70462611070678</v>
      </c>
      <c r="AY85">
        <f t="shared" si="75"/>
        <v>329.80581519628601</v>
      </c>
    </row>
    <row r="86" spans="1:51" x14ac:dyDescent="0.2">
      <c r="A86" t="s">
        <v>27</v>
      </c>
      <c r="B86">
        <f t="shared" ref="B86:E86" si="76">$B28/B28</f>
        <v>1</v>
      </c>
      <c r="C86">
        <f t="shared" si="76"/>
        <v>1.8280989902098712</v>
      </c>
      <c r="D86">
        <f t="shared" si="76"/>
        <v>2.6178593321431287</v>
      </c>
      <c r="E86">
        <f t="shared" si="76"/>
        <v>3.3314908397022633</v>
      </c>
      <c r="F86">
        <f t="shared" ref="F86:AF86" si="77">$B28/F28</f>
        <v>4.107861544879607</v>
      </c>
      <c r="G86">
        <f t="shared" si="77"/>
        <v>4.9193959795969224</v>
      </c>
      <c r="H86">
        <f t="shared" si="77"/>
        <v>5.7087045186218743</v>
      </c>
      <c r="I86">
        <f t="shared" si="77"/>
        <v>6.3999285333219085</v>
      </c>
      <c r="J86">
        <f t="shared" si="77"/>
        <v>7.1808893943414116</v>
      </c>
      <c r="K86">
        <f t="shared" si="77"/>
        <v>7.8500589384811956</v>
      </c>
      <c r="L86">
        <f t="shared" si="77"/>
        <v>8.5771978729311211</v>
      </c>
      <c r="M86">
        <f t="shared" si="77"/>
        <v>9.2912477553447967</v>
      </c>
      <c r="N86">
        <f t="shared" si="77"/>
        <v>9.8633136858761556</v>
      </c>
      <c r="O86">
        <f t="shared" si="77"/>
        <v>10.499872692623912</v>
      </c>
      <c r="P86">
        <f t="shared" si="77"/>
        <v>11.041181678014757</v>
      </c>
      <c r="Q86">
        <f t="shared" si="77"/>
        <v>11.854792295787155</v>
      </c>
      <c r="R86">
        <f t="shared" si="77"/>
        <v>12.625550280535174</v>
      </c>
      <c r="S86">
        <f t="shared" si="77"/>
        <v>13.336350231625669</v>
      </c>
      <c r="T86">
        <f t="shared" si="77"/>
        <v>14.109864955279573</v>
      </c>
      <c r="U86">
        <f t="shared" si="77"/>
        <v>14.755425719164588</v>
      </c>
      <c r="V86">
        <f t="shared" si="77"/>
        <v>15.659550676661542</v>
      </c>
      <c r="W86">
        <f t="shared" si="77"/>
        <v>16.369405049833059</v>
      </c>
      <c r="X86">
        <f t="shared" si="77"/>
        <v>17.10984670554927</v>
      </c>
      <c r="Y86">
        <f t="shared" si="77"/>
        <v>17.860104477099366</v>
      </c>
      <c r="Z86">
        <f t="shared" si="77"/>
        <v>18.580776292414722</v>
      </c>
      <c r="AA86">
        <f t="shared" si="77"/>
        <v>19.304980491037426</v>
      </c>
      <c r="AB86">
        <f t="shared" si="77"/>
        <v>20.084216127200509</v>
      </c>
      <c r="AC86">
        <f t="shared" si="77"/>
        <v>20.74956530476938</v>
      </c>
      <c r="AD86">
        <f t="shared" si="77"/>
        <v>21.147200693579695</v>
      </c>
      <c r="AE86">
        <f t="shared" si="77"/>
        <v>21.786072394586181</v>
      </c>
      <c r="AF86">
        <f t="shared" si="77"/>
        <v>22.804525620034251</v>
      </c>
      <c r="AG86">
        <f t="shared" ref="AG86:AY86" si="78">$B28/AG28</f>
        <v>23.441841829364115</v>
      </c>
      <c r="AH86">
        <f t="shared" si="78"/>
        <v>24.542014867982569</v>
      </c>
      <c r="AI86">
        <f t="shared" si="78"/>
        <v>24.479654814222933</v>
      </c>
      <c r="AJ86">
        <f t="shared" si="78"/>
        <v>25.851368837194887</v>
      </c>
      <c r="AK86">
        <f t="shared" si="78"/>
        <v>25.881880641995107</v>
      </c>
      <c r="AL86">
        <f t="shared" si="78"/>
        <v>50.869119620916948</v>
      </c>
      <c r="AM86">
        <f t="shared" si="78"/>
        <v>75.051415468736224</v>
      </c>
      <c r="AN86">
        <f t="shared" si="78"/>
        <v>99.164534672950438</v>
      </c>
      <c r="AO86">
        <f t="shared" si="78"/>
        <v>122.61720632924656</v>
      </c>
      <c r="AP86">
        <f t="shared" si="78"/>
        <v>146.10618173746258</v>
      </c>
      <c r="AQ86">
        <f t="shared" si="78"/>
        <v>169.36572029358138</v>
      </c>
      <c r="AR86">
        <f t="shared" si="78"/>
        <v>191.49333806101436</v>
      </c>
      <c r="AS86">
        <f t="shared" si="78"/>
        <v>212.37658684144191</v>
      </c>
      <c r="AT86">
        <f t="shared" si="78"/>
        <v>233.92388361806869</v>
      </c>
      <c r="AU86">
        <f t="shared" si="78"/>
        <v>254.38814442639486</v>
      </c>
      <c r="AV86">
        <f t="shared" si="78"/>
        <v>272.21257512116318</v>
      </c>
      <c r="AW86">
        <f t="shared" si="78"/>
        <v>292.45580869003771</v>
      </c>
      <c r="AX86">
        <f t="shared" si="78"/>
        <v>312.8915034427435</v>
      </c>
      <c r="AY86">
        <f t="shared" si="78"/>
        <v>329.53197348092232</v>
      </c>
    </row>
    <row r="87" spans="1:51" x14ac:dyDescent="0.2">
      <c r="A87" t="s">
        <v>28</v>
      </c>
      <c r="B87">
        <f t="shared" ref="B87:E87" si="79">$B29/B29</f>
        <v>1</v>
      </c>
      <c r="C87">
        <f t="shared" si="79"/>
        <v>1.9530655552678136</v>
      </c>
      <c r="D87">
        <f t="shared" si="79"/>
        <v>2.9209438887212134</v>
      </c>
      <c r="E87">
        <f t="shared" si="79"/>
        <v>3.7238957701241802</v>
      </c>
      <c r="F87">
        <f t="shared" ref="F87:AF87" si="80">$B29/F29</f>
        <v>4.5527968011985021</v>
      </c>
      <c r="G87">
        <f t="shared" si="80"/>
        <v>5.2868692962960679</v>
      </c>
      <c r="H87">
        <f t="shared" si="80"/>
        <v>6.1549479365758941</v>
      </c>
      <c r="I87">
        <f t="shared" si="80"/>
        <v>6.872127737820783</v>
      </c>
      <c r="J87">
        <f t="shared" si="80"/>
        <v>7.6599583897598214</v>
      </c>
      <c r="K87">
        <f t="shared" si="80"/>
        <v>8.3112344577627102</v>
      </c>
      <c r="L87">
        <f t="shared" si="80"/>
        <v>9.0468789944909389</v>
      </c>
      <c r="M87">
        <f t="shared" si="80"/>
        <v>9.633914612281643</v>
      </c>
      <c r="N87">
        <f t="shared" si="80"/>
        <v>10.284630035060498</v>
      </c>
      <c r="O87">
        <f t="shared" si="80"/>
        <v>10.875026303694098</v>
      </c>
      <c r="P87">
        <f t="shared" si="80"/>
        <v>11.559113613610171</v>
      </c>
      <c r="Q87">
        <f t="shared" si="80"/>
        <v>12.264952028111388</v>
      </c>
      <c r="R87">
        <f t="shared" si="80"/>
        <v>13.011324525742976</v>
      </c>
      <c r="S87">
        <f t="shared" si="80"/>
        <v>13.915457181515949</v>
      </c>
      <c r="T87">
        <f t="shared" si="80"/>
        <v>14.59712237689002</v>
      </c>
      <c r="U87">
        <f t="shared" si="80"/>
        <v>15.338662502668074</v>
      </c>
      <c r="V87">
        <f t="shared" si="80"/>
        <v>16.103955268430052</v>
      </c>
      <c r="W87">
        <f t="shared" si="80"/>
        <v>16.934933374585516</v>
      </c>
      <c r="X87">
        <f t="shared" si="80"/>
        <v>17.643849951682814</v>
      </c>
      <c r="Y87">
        <f t="shared" si="80"/>
        <v>18.357475098838641</v>
      </c>
      <c r="Z87">
        <f t="shared" si="80"/>
        <v>19.180687788570673</v>
      </c>
      <c r="AA87">
        <f t="shared" si="80"/>
        <v>19.927240268542551</v>
      </c>
      <c r="AB87">
        <f t="shared" si="80"/>
        <v>20.639442277356778</v>
      </c>
      <c r="AC87">
        <f t="shared" si="80"/>
        <v>21.109525989356694</v>
      </c>
      <c r="AD87">
        <f t="shared" si="80"/>
        <v>21.289244415258484</v>
      </c>
      <c r="AE87">
        <f t="shared" si="80"/>
        <v>21.752230312207121</v>
      </c>
      <c r="AF87">
        <f t="shared" si="80"/>
        <v>23.023828858806493</v>
      </c>
      <c r="AG87">
        <f t="shared" ref="AG87:AY87" si="81">$B29/AG29</f>
        <v>23.394632842239851</v>
      </c>
      <c r="AH87">
        <f t="shared" si="81"/>
        <v>24.708444686986141</v>
      </c>
      <c r="AI87">
        <f t="shared" si="81"/>
        <v>24.187786092551395</v>
      </c>
      <c r="AJ87">
        <f t="shared" si="81"/>
        <v>25.708419208093893</v>
      </c>
      <c r="AK87">
        <f t="shared" si="81"/>
        <v>25.900203582038536</v>
      </c>
      <c r="AL87">
        <f t="shared" si="81"/>
        <v>51.237101332444105</v>
      </c>
      <c r="AM87">
        <f t="shared" si="81"/>
        <v>75.035734569824982</v>
      </c>
      <c r="AN87">
        <f t="shared" si="81"/>
        <v>99.623589433569251</v>
      </c>
      <c r="AO87">
        <f t="shared" si="81"/>
        <v>122.8982420989863</v>
      </c>
      <c r="AP87">
        <f t="shared" si="81"/>
        <v>145.8928865364432</v>
      </c>
      <c r="AQ87">
        <f t="shared" si="81"/>
        <v>169.10307858425165</v>
      </c>
      <c r="AR87">
        <f t="shared" si="81"/>
        <v>192.50896256434081</v>
      </c>
      <c r="AS87">
        <f t="shared" si="81"/>
        <v>210.62169777898896</v>
      </c>
      <c r="AT87">
        <f t="shared" si="81"/>
        <v>231.16097569729516</v>
      </c>
      <c r="AU87">
        <f t="shared" si="81"/>
        <v>249.42315940303132</v>
      </c>
      <c r="AV87">
        <f t="shared" si="81"/>
        <v>266.83065280398279</v>
      </c>
      <c r="AW87">
        <f t="shared" si="81"/>
        <v>283.19357161308761</v>
      </c>
      <c r="AX87">
        <f t="shared" si="81"/>
        <v>300.99594583542665</v>
      </c>
      <c r="AY87">
        <f t="shared" si="81"/>
        <v>320.65365730205389</v>
      </c>
    </row>
    <row r="88" spans="1:51" x14ac:dyDescent="0.2">
      <c r="A88" t="s">
        <v>29</v>
      </c>
      <c r="B88">
        <f t="shared" ref="B88:E88" si="82">$B30/B30</f>
        <v>1</v>
      </c>
      <c r="C88">
        <f t="shared" si="82"/>
        <v>1.8511317710949409</v>
      </c>
      <c r="D88">
        <f t="shared" si="82"/>
        <v>2.6499843232057363</v>
      </c>
      <c r="E88">
        <f t="shared" si="82"/>
        <v>3.4000443148190396</v>
      </c>
      <c r="F88">
        <f t="shared" ref="F88:AF88" si="83">$B30/F30</f>
        <v>4.1166944250302606</v>
      </c>
      <c r="G88">
        <f t="shared" si="83"/>
        <v>4.8890282898126323</v>
      </c>
      <c r="H88">
        <f t="shared" si="83"/>
        <v>5.6743004907292018</v>
      </c>
      <c r="I88">
        <f t="shared" si="83"/>
        <v>6.3129571618447979</v>
      </c>
      <c r="J88">
        <f t="shared" si="83"/>
        <v>7.0938998767726238</v>
      </c>
      <c r="K88">
        <f t="shared" si="83"/>
        <v>7.7222605920109961</v>
      </c>
      <c r="L88">
        <f t="shared" si="83"/>
        <v>8.2929643050084199</v>
      </c>
      <c r="M88">
        <f t="shared" si="83"/>
        <v>9.0568699202986931</v>
      </c>
      <c r="N88">
        <f t="shared" si="83"/>
        <v>9.6404409465235066</v>
      </c>
      <c r="O88">
        <f t="shared" si="83"/>
        <v>10.298131571349975</v>
      </c>
      <c r="P88">
        <f t="shared" si="83"/>
        <v>10.828755441477982</v>
      </c>
      <c r="Q88">
        <f t="shared" si="83"/>
        <v>11.687897517779515</v>
      </c>
      <c r="R88">
        <f t="shared" si="83"/>
        <v>12.40176492536364</v>
      </c>
      <c r="S88">
        <f t="shared" si="83"/>
        <v>13.133932017437148</v>
      </c>
      <c r="T88">
        <f t="shared" si="83"/>
        <v>13.85450676183145</v>
      </c>
      <c r="U88">
        <f t="shared" si="83"/>
        <v>14.585302882288229</v>
      </c>
      <c r="V88">
        <f t="shared" si="83"/>
        <v>15.43326952995279</v>
      </c>
      <c r="W88">
        <f t="shared" si="83"/>
        <v>16.10887574240574</v>
      </c>
      <c r="X88">
        <f t="shared" si="83"/>
        <v>16.889763810021538</v>
      </c>
      <c r="Y88">
        <f t="shared" si="83"/>
        <v>17.54579456983528</v>
      </c>
      <c r="Z88">
        <f t="shared" si="83"/>
        <v>18.263892804251999</v>
      </c>
      <c r="AA88">
        <f t="shared" si="83"/>
        <v>19.090807341998634</v>
      </c>
      <c r="AB88">
        <f t="shared" si="83"/>
        <v>19.856211869239949</v>
      </c>
      <c r="AC88">
        <f t="shared" si="83"/>
        <v>20.509495784134209</v>
      </c>
      <c r="AD88">
        <f t="shared" si="83"/>
        <v>20.805259844947461</v>
      </c>
      <c r="AE88">
        <f t="shared" si="83"/>
        <v>21.258960741755562</v>
      </c>
      <c r="AF88">
        <f t="shared" si="83"/>
        <v>22.3030159480378</v>
      </c>
      <c r="AG88">
        <f t="shared" ref="AG88:AY88" si="84">$B30/AG30</f>
        <v>22.926489369943667</v>
      </c>
      <c r="AH88">
        <f t="shared" si="84"/>
        <v>24.217587475311216</v>
      </c>
      <c r="AI88">
        <f t="shared" si="84"/>
        <v>24.005149666528965</v>
      </c>
      <c r="AJ88">
        <f t="shared" si="84"/>
        <v>25.500562557086617</v>
      </c>
      <c r="AK88">
        <f t="shared" si="84"/>
        <v>25.564729126533493</v>
      </c>
      <c r="AL88">
        <f t="shared" si="84"/>
        <v>49.720684161733864</v>
      </c>
      <c r="AM88">
        <f t="shared" si="84"/>
        <v>73.253698145733424</v>
      </c>
      <c r="AN88">
        <f t="shared" si="84"/>
        <v>96.775373202310561</v>
      </c>
      <c r="AO88">
        <f t="shared" si="84"/>
        <v>118.88623111886507</v>
      </c>
      <c r="AP88">
        <f t="shared" si="84"/>
        <v>141.28996901818155</v>
      </c>
      <c r="AQ88">
        <f t="shared" si="84"/>
        <v>163.69567759778744</v>
      </c>
      <c r="AR88">
        <f t="shared" si="84"/>
        <v>187.11245794287004</v>
      </c>
      <c r="AS88">
        <f t="shared" si="84"/>
        <v>205.95359611469988</v>
      </c>
      <c r="AT88">
        <f t="shared" si="84"/>
        <v>225.46215213156145</v>
      </c>
      <c r="AU88">
        <f t="shared" si="84"/>
        <v>244.37666849515452</v>
      </c>
      <c r="AV88">
        <f t="shared" si="84"/>
        <v>262.18656204021579</v>
      </c>
      <c r="AW88">
        <f t="shared" si="84"/>
        <v>280.61577640887401</v>
      </c>
      <c r="AX88">
        <f t="shared" si="84"/>
        <v>300.56277294952338</v>
      </c>
      <c r="AY88">
        <f t="shared" si="84"/>
        <v>316.32075370860974</v>
      </c>
    </row>
    <row r="89" spans="1:51" x14ac:dyDescent="0.2">
      <c r="A89" t="s">
        <v>30</v>
      </c>
      <c r="B89">
        <f t="shared" ref="B89:E89" si="85">$B31/B31</f>
        <v>1</v>
      </c>
      <c r="C89">
        <f t="shared" si="85"/>
        <v>1.833545834675447</v>
      </c>
      <c r="D89">
        <f t="shared" si="85"/>
        <v>2.6388467549046197</v>
      </c>
      <c r="E89">
        <f t="shared" si="85"/>
        <v>3.3954187743402211</v>
      </c>
      <c r="F89">
        <f t="shared" ref="F89:AF89" si="86">$B31/F31</f>
        <v>4.1314025287124974</v>
      </c>
      <c r="G89">
        <f t="shared" si="86"/>
        <v>4.8484392618426888</v>
      </c>
      <c r="H89">
        <f t="shared" si="86"/>
        <v>5.6368790613106041</v>
      </c>
      <c r="I89">
        <f t="shared" si="86"/>
        <v>6.2660751620288675</v>
      </c>
      <c r="J89">
        <f t="shared" si="86"/>
        <v>7.0908496248140933</v>
      </c>
      <c r="K89">
        <f t="shared" si="86"/>
        <v>7.7268943097299099</v>
      </c>
      <c r="L89">
        <f t="shared" si="86"/>
        <v>8.3333858598058281</v>
      </c>
      <c r="M89">
        <f t="shared" si="86"/>
        <v>9.1359820363441546</v>
      </c>
      <c r="N89">
        <f t="shared" si="86"/>
        <v>9.7078756455922477</v>
      </c>
      <c r="O89">
        <f t="shared" si="86"/>
        <v>10.365377324033931</v>
      </c>
      <c r="P89">
        <f t="shared" si="86"/>
        <v>10.952586203536919</v>
      </c>
      <c r="Q89">
        <f t="shared" si="86"/>
        <v>11.742116301526048</v>
      </c>
      <c r="R89">
        <f t="shared" si="86"/>
        <v>12.52526924617692</v>
      </c>
      <c r="S89">
        <f t="shared" si="86"/>
        <v>13.260365436242244</v>
      </c>
      <c r="T89">
        <f t="shared" si="86"/>
        <v>13.99917909504622</v>
      </c>
      <c r="U89">
        <f t="shared" si="86"/>
        <v>14.657352635921464</v>
      </c>
      <c r="V89">
        <f t="shared" si="86"/>
        <v>15.516028021808062</v>
      </c>
      <c r="W89">
        <f t="shared" si="86"/>
        <v>16.274118859114246</v>
      </c>
      <c r="X89">
        <f t="shared" si="86"/>
        <v>17.062416141725794</v>
      </c>
      <c r="Y89">
        <f t="shared" si="86"/>
        <v>17.729054561282876</v>
      </c>
      <c r="Z89">
        <f t="shared" si="86"/>
        <v>18.468037009778154</v>
      </c>
      <c r="AA89">
        <f t="shared" si="86"/>
        <v>19.247934388864017</v>
      </c>
      <c r="AB89">
        <f t="shared" si="86"/>
        <v>19.924029849264901</v>
      </c>
      <c r="AC89">
        <f t="shared" si="86"/>
        <v>20.6071807317158</v>
      </c>
      <c r="AD89">
        <f t="shared" si="86"/>
        <v>20.724229217824774</v>
      </c>
      <c r="AE89">
        <f t="shared" si="86"/>
        <v>21.338948877404608</v>
      </c>
      <c r="AF89">
        <f t="shared" si="86"/>
        <v>22.421324891539005</v>
      </c>
      <c r="AG89">
        <f t="shared" ref="AG89:AY89" si="87">$B31/AG31</f>
        <v>22.951932500163338</v>
      </c>
      <c r="AH89">
        <f t="shared" si="87"/>
        <v>24.394511492093539</v>
      </c>
      <c r="AI89">
        <f t="shared" si="87"/>
        <v>23.83450619416876</v>
      </c>
      <c r="AJ89">
        <f t="shared" si="87"/>
        <v>25.548985001318179</v>
      </c>
      <c r="AK89">
        <f t="shared" si="87"/>
        <v>25.582088845762431</v>
      </c>
      <c r="AL89">
        <f t="shared" si="87"/>
        <v>49.954937637407703</v>
      </c>
      <c r="AM89">
        <f t="shared" si="87"/>
        <v>73.478087759518516</v>
      </c>
      <c r="AN89">
        <f t="shared" si="87"/>
        <v>97.700431768722154</v>
      </c>
      <c r="AO89">
        <f t="shared" si="87"/>
        <v>119.71238956901031</v>
      </c>
      <c r="AP89">
        <f t="shared" si="87"/>
        <v>142.69881475678577</v>
      </c>
      <c r="AQ89">
        <f t="shared" si="87"/>
        <v>166.60944976583076</v>
      </c>
      <c r="AR89">
        <f t="shared" si="87"/>
        <v>188.9498848402074</v>
      </c>
      <c r="AS89">
        <f t="shared" si="87"/>
        <v>209.70078901308341</v>
      </c>
      <c r="AT89">
        <f t="shared" si="87"/>
        <v>230.5592420616411</v>
      </c>
      <c r="AU89">
        <f t="shared" si="87"/>
        <v>250.4155274158482</v>
      </c>
      <c r="AV89">
        <f t="shared" si="87"/>
        <v>267.69644436582342</v>
      </c>
      <c r="AW89">
        <f t="shared" si="87"/>
        <v>286.64683100541157</v>
      </c>
      <c r="AX89">
        <f t="shared" si="87"/>
        <v>308.67050136662181</v>
      </c>
      <c r="AY89">
        <f t="shared" si="87"/>
        <v>324.19940343764938</v>
      </c>
    </row>
    <row r="90" spans="1:51" x14ac:dyDescent="0.2">
      <c r="A90" t="s">
        <v>31</v>
      </c>
      <c r="B90">
        <f t="shared" ref="B90:E90" si="88">$B32/B32</f>
        <v>1</v>
      </c>
      <c r="C90">
        <f t="shared" si="88"/>
        <v>1.9502662523538032</v>
      </c>
      <c r="D90">
        <f t="shared" si="88"/>
        <v>2.8530897312517061</v>
      </c>
      <c r="E90">
        <f t="shared" si="88"/>
        <v>3.666281452542826</v>
      </c>
      <c r="F90">
        <f t="shared" ref="F90:AF90" si="89">$B32/F32</f>
        <v>4.4738845762345774</v>
      </c>
      <c r="G90">
        <f t="shared" si="89"/>
        <v>5.1652284740311343</v>
      </c>
      <c r="H90">
        <f t="shared" si="89"/>
        <v>5.9903329413259074</v>
      </c>
      <c r="I90">
        <f t="shared" si="89"/>
        <v>6.6723590818295273</v>
      </c>
      <c r="J90">
        <f t="shared" si="89"/>
        <v>7.3711491452941482</v>
      </c>
      <c r="K90">
        <f t="shared" si="89"/>
        <v>8.0651057081271862</v>
      </c>
      <c r="L90">
        <f t="shared" si="89"/>
        <v>8.7130326389401223</v>
      </c>
      <c r="M90">
        <f t="shared" si="89"/>
        <v>9.4192811094019397</v>
      </c>
      <c r="N90">
        <f t="shared" si="89"/>
        <v>9.900253412934557</v>
      </c>
      <c r="O90">
        <f t="shared" si="89"/>
        <v>10.62730608299883</v>
      </c>
      <c r="P90">
        <f t="shared" si="89"/>
        <v>11.138083925096797</v>
      </c>
      <c r="Q90">
        <f t="shared" si="89"/>
        <v>11.92110009203201</v>
      </c>
      <c r="R90">
        <f t="shared" si="89"/>
        <v>12.629224663224273</v>
      </c>
      <c r="S90">
        <f t="shared" si="89"/>
        <v>13.389919276801731</v>
      </c>
      <c r="T90">
        <f t="shared" si="89"/>
        <v>14.091508151662989</v>
      </c>
      <c r="U90">
        <f t="shared" si="89"/>
        <v>14.867590876512429</v>
      </c>
      <c r="V90">
        <f t="shared" si="89"/>
        <v>15.585710682186376</v>
      </c>
      <c r="W90">
        <f t="shared" si="89"/>
        <v>16.409548584399879</v>
      </c>
      <c r="X90">
        <f t="shared" si="89"/>
        <v>17.059318003371605</v>
      </c>
      <c r="Y90">
        <f t="shared" si="89"/>
        <v>17.851097224895536</v>
      </c>
      <c r="Z90">
        <f t="shared" si="89"/>
        <v>18.533384439506857</v>
      </c>
      <c r="AA90">
        <f t="shared" si="89"/>
        <v>19.382894924555181</v>
      </c>
      <c r="AB90">
        <f t="shared" si="89"/>
        <v>20.001508647784625</v>
      </c>
      <c r="AC90">
        <f t="shared" si="89"/>
        <v>20.435703208879502</v>
      </c>
      <c r="AD90">
        <f t="shared" si="89"/>
        <v>20.929920378664587</v>
      </c>
      <c r="AE90">
        <f t="shared" si="89"/>
        <v>21.461688577191815</v>
      </c>
      <c r="AF90">
        <f t="shared" si="89"/>
        <v>22.555471595718256</v>
      </c>
      <c r="AG90">
        <f t="shared" ref="AG90:AY90" si="90">$B32/AG32</f>
        <v>23.0659655271111</v>
      </c>
      <c r="AH90">
        <f t="shared" si="90"/>
        <v>23.99407741516136</v>
      </c>
      <c r="AI90">
        <f t="shared" si="90"/>
        <v>23.972476060144217</v>
      </c>
      <c r="AJ90">
        <f t="shared" si="90"/>
        <v>24.899179465362643</v>
      </c>
      <c r="AK90">
        <f t="shared" si="90"/>
        <v>25.001382682924191</v>
      </c>
      <c r="AL90">
        <f t="shared" si="90"/>
        <v>50.543872641450115</v>
      </c>
      <c r="AM90">
        <f t="shared" si="90"/>
        <v>74.869866037257509</v>
      </c>
      <c r="AN90">
        <f t="shared" si="90"/>
        <v>100.14341948074649</v>
      </c>
      <c r="AO90">
        <f t="shared" si="90"/>
        <v>123.97700207982747</v>
      </c>
      <c r="AP90">
        <f t="shared" si="90"/>
        <v>148.00350978320046</v>
      </c>
      <c r="AQ90">
        <f t="shared" si="90"/>
        <v>172.39445109646425</v>
      </c>
      <c r="AR90">
        <f t="shared" si="90"/>
        <v>198.18832950015224</v>
      </c>
      <c r="AS90">
        <f t="shared" si="90"/>
        <v>221.38298614631594</v>
      </c>
      <c r="AT90">
        <f t="shared" si="90"/>
        <v>244.40364954239703</v>
      </c>
      <c r="AU90">
        <f t="shared" si="90"/>
        <v>266.81798990468536</v>
      </c>
      <c r="AV90">
        <f t="shared" si="90"/>
        <v>286.36285678879756</v>
      </c>
      <c r="AW90">
        <f t="shared" si="90"/>
        <v>307.62424231666949</v>
      </c>
      <c r="AX90">
        <f t="shared" si="90"/>
        <v>326.65616224060921</v>
      </c>
      <c r="AY90">
        <f t="shared" si="90"/>
        <v>343.44291625537676</v>
      </c>
    </row>
    <row r="91" spans="1:51" x14ac:dyDescent="0.2">
      <c r="A91" t="s">
        <v>32</v>
      </c>
      <c r="B91">
        <f t="shared" ref="B91:E91" si="91">$B33/B33</f>
        <v>1</v>
      </c>
      <c r="C91">
        <f t="shared" si="91"/>
        <v>1.9926544485728364</v>
      </c>
      <c r="D91">
        <f t="shared" si="91"/>
        <v>2.9892482674073269</v>
      </c>
      <c r="E91">
        <f t="shared" si="91"/>
        <v>3.8252629434652232</v>
      </c>
      <c r="F91">
        <f t="shared" ref="F91:AF91" si="92">$B33/F33</f>
        <v>4.6319473289767252</v>
      </c>
      <c r="G91">
        <f t="shared" si="92"/>
        <v>5.4245197301691608</v>
      </c>
      <c r="H91">
        <f t="shared" si="92"/>
        <v>6.2319956343650302</v>
      </c>
      <c r="I91">
        <f t="shared" si="92"/>
        <v>7.0347110903241656</v>
      </c>
      <c r="J91">
        <f t="shared" si="92"/>
        <v>7.793706112798894</v>
      </c>
      <c r="K91">
        <f t="shared" si="92"/>
        <v>8.5873634569592667</v>
      </c>
      <c r="L91">
        <f t="shared" si="92"/>
        <v>9.2669246369044114</v>
      </c>
      <c r="M91">
        <f t="shared" si="92"/>
        <v>9.8694187663587076</v>
      </c>
      <c r="N91">
        <f t="shared" si="92"/>
        <v>10.490831640395495</v>
      </c>
      <c r="O91">
        <f t="shared" si="92"/>
        <v>11.269214060043639</v>
      </c>
      <c r="P91">
        <f t="shared" si="92"/>
        <v>11.778239135067695</v>
      </c>
      <c r="Q91">
        <f t="shared" si="92"/>
        <v>12.651732017122578</v>
      </c>
      <c r="R91">
        <f t="shared" si="92"/>
        <v>13.373572405873254</v>
      </c>
      <c r="S91">
        <f t="shared" si="92"/>
        <v>14.185093598273934</v>
      </c>
      <c r="T91">
        <f t="shared" si="92"/>
        <v>14.98492266428349</v>
      </c>
      <c r="U91">
        <f t="shared" si="92"/>
        <v>15.723265775292429</v>
      </c>
      <c r="V91">
        <f t="shared" si="92"/>
        <v>16.600846526335619</v>
      </c>
      <c r="W91">
        <f t="shared" si="92"/>
        <v>17.355290304638849</v>
      </c>
      <c r="X91">
        <f t="shared" si="92"/>
        <v>18.138893910824066</v>
      </c>
      <c r="Y91">
        <f t="shared" si="92"/>
        <v>18.92749367468954</v>
      </c>
      <c r="Z91">
        <f t="shared" si="92"/>
        <v>19.663900438120443</v>
      </c>
      <c r="AA91">
        <f t="shared" si="92"/>
        <v>20.541257221966227</v>
      </c>
      <c r="AB91">
        <f t="shared" si="92"/>
        <v>21.195827377163983</v>
      </c>
      <c r="AC91">
        <f t="shared" si="92"/>
        <v>21.703968453308864</v>
      </c>
      <c r="AD91">
        <f t="shared" si="92"/>
        <v>22.129691489334096</v>
      </c>
      <c r="AE91">
        <f t="shared" si="92"/>
        <v>22.640235766952745</v>
      </c>
      <c r="AF91">
        <f t="shared" si="92"/>
        <v>23.865552803042632</v>
      </c>
      <c r="AG91">
        <f t="shared" ref="AG91:AY91" si="93">$B33/AG33</f>
        <v>24.360896142787286</v>
      </c>
      <c r="AH91">
        <f t="shared" si="93"/>
        <v>25.334685232195945</v>
      </c>
      <c r="AI91">
        <f t="shared" si="93"/>
        <v>25.322504460765817</v>
      </c>
      <c r="AJ91">
        <f t="shared" si="93"/>
        <v>26.392070734170296</v>
      </c>
      <c r="AK91">
        <f t="shared" si="93"/>
        <v>26.56450398822372</v>
      </c>
      <c r="AL91">
        <f t="shared" si="93"/>
        <v>53.002701139259266</v>
      </c>
      <c r="AM91">
        <f t="shared" si="93"/>
        <v>78.25143431073856</v>
      </c>
      <c r="AN91">
        <f t="shared" si="93"/>
        <v>104.48846106903756</v>
      </c>
      <c r="AO91">
        <f t="shared" si="93"/>
        <v>129.58647121872878</v>
      </c>
      <c r="AP91">
        <f t="shared" si="93"/>
        <v>153.81057786687663</v>
      </c>
      <c r="AQ91">
        <f t="shared" si="93"/>
        <v>179.15784744812296</v>
      </c>
      <c r="AR91">
        <f t="shared" si="93"/>
        <v>204.14655883566084</v>
      </c>
      <c r="AS91">
        <f t="shared" si="93"/>
        <v>223.20189809516046</v>
      </c>
      <c r="AT91">
        <f t="shared" si="93"/>
        <v>244.8592735251797</v>
      </c>
      <c r="AU91">
        <f t="shared" si="93"/>
        <v>264.2246378020501</v>
      </c>
      <c r="AV91">
        <f t="shared" si="93"/>
        <v>285.01354804543092</v>
      </c>
      <c r="AW91">
        <f t="shared" si="93"/>
        <v>305.05119209762404</v>
      </c>
      <c r="AX91">
        <f t="shared" si="93"/>
        <v>327.57450228396846</v>
      </c>
      <c r="AY91">
        <f t="shared" si="93"/>
        <v>341.10392527275081</v>
      </c>
    </row>
    <row r="92" spans="1:51" x14ac:dyDescent="0.2">
      <c r="A92" t="s">
        <v>33</v>
      </c>
      <c r="B92">
        <f t="shared" ref="B92:E92" si="94">$B34/B34</f>
        <v>1</v>
      </c>
      <c r="C92">
        <f t="shared" si="94"/>
        <v>1.9238662179937298</v>
      </c>
      <c r="D92">
        <f t="shared" si="94"/>
        <v>2.8180094592458378</v>
      </c>
      <c r="E92">
        <f t="shared" si="94"/>
        <v>3.6373914555847988</v>
      </c>
      <c r="F92">
        <f t="shared" ref="F92:AF92" si="95">$B34/F34</f>
        <v>4.4358718466298095</v>
      </c>
      <c r="G92">
        <f t="shared" si="95"/>
        <v>5.2641509934628381</v>
      </c>
      <c r="H92">
        <f t="shared" si="95"/>
        <v>5.9832606796592325</v>
      </c>
      <c r="I92">
        <f t="shared" si="95"/>
        <v>6.6730672858494264</v>
      </c>
      <c r="J92">
        <f t="shared" si="95"/>
        <v>7.416474825580603</v>
      </c>
      <c r="K92">
        <f t="shared" si="95"/>
        <v>8.1120467814735804</v>
      </c>
      <c r="L92">
        <f t="shared" si="95"/>
        <v>8.7401041092191711</v>
      </c>
      <c r="M92">
        <f t="shared" si="95"/>
        <v>9.408139269796953</v>
      </c>
      <c r="N92">
        <f t="shared" si="95"/>
        <v>10.013429303628882</v>
      </c>
      <c r="O92">
        <f t="shared" si="95"/>
        <v>10.655009189087265</v>
      </c>
      <c r="P92">
        <f t="shared" si="95"/>
        <v>11.208847745344816</v>
      </c>
      <c r="Q92">
        <f t="shared" si="95"/>
        <v>11.967150410813762</v>
      </c>
      <c r="R92">
        <f t="shared" si="95"/>
        <v>12.689307688758058</v>
      </c>
      <c r="S92">
        <f t="shared" si="95"/>
        <v>13.481022689358554</v>
      </c>
      <c r="T92">
        <f t="shared" si="95"/>
        <v>14.203561168509216</v>
      </c>
      <c r="U92">
        <f t="shared" si="95"/>
        <v>14.943312038382697</v>
      </c>
      <c r="V92">
        <f t="shared" si="95"/>
        <v>15.75766531466876</v>
      </c>
      <c r="W92">
        <f t="shared" si="95"/>
        <v>16.45647178373542</v>
      </c>
      <c r="X92">
        <f t="shared" si="95"/>
        <v>17.22976633963107</v>
      </c>
      <c r="Y92">
        <f t="shared" si="95"/>
        <v>17.98087651697983</v>
      </c>
      <c r="Z92">
        <f t="shared" si="95"/>
        <v>18.715749199423605</v>
      </c>
      <c r="AA92">
        <f t="shared" si="95"/>
        <v>19.423283494932605</v>
      </c>
      <c r="AB92">
        <f t="shared" si="95"/>
        <v>20.157022547875556</v>
      </c>
      <c r="AC92">
        <f t="shared" si="95"/>
        <v>20.769769216855391</v>
      </c>
      <c r="AD92">
        <f t="shared" si="95"/>
        <v>21.225495026852265</v>
      </c>
      <c r="AE92">
        <f t="shared" si="95"/>
        <v>21.743780448445378</v>
      </c>
      <c r="AF92">
        <f t="shared" si="95"/>
        <v>22.770637154769794</v>
      </c>
      <c r="AG92">
        <f t="shared" ref="AG92:AY92" si="96">$B34/AG34</f>
        <v>23.476717262126776</v>
      </c>
      <c r="AH92">
        <f t="shared" si="96"/>
        <v>24.370910949580836</v>
      </c>
      <c r="AI92">
        <f t="shared" si="96"/>
        <v>24.435767662490601</v>
      </c>
      <c r="AJ92">
        <f t="shared" si="96"/>
        <v>25.356178470338691</v>
      </c>
      <c r="AK92">
        <f t="shared" si="96"/>
        <v>25.557427611457019</v>
      </c>
      <c r="AL92">
        <f t="shared" si="96"/>
        <v>51.327445550793961</v>
      </c>
      <c r="AM92">
        <f t="shared" si="96"/>
        <v>76.074777516345605</v>
      </c>
      <c r="AN92">
        <f t="shared" si="96"/>
        <v>101.43590773708978</v>
      </c>
      <c r="AO92">
        <f t="shared" si="96"/>
        <v>126.19742423941226</v>
      </c>
      <c r="AP92">
        <f t="shared" si="96"/>
        <v>149.22460032398538</v>
      </c>
      <c r="AQ92">
        <f t="shared" si="96"/>
        <v>174.84007390550292</v>
      </c>
      <c r="AR92">
        <f t="shared" si="96"/>
        <v>199.99015660680161</v>
      </c>
      <c r="AS92">
        <f t="shared" si="96"/>
        <v>223.50958212075153</v>
      </c>
      <c r="AT92">
        <f t="shared" si="96"/>
        <v>246.69505763538376</v>
      </c>
      <c r="AU92">
        <f t="shared" si="96"/>
        <v>263.49453002055174</v>
      </c>
      <c r="AV92">
        <f t="shared" si="96"/>
        <v>282.11592981030498</v>
      </c>
      <c r="AW92">
        <f t="shared" si="96"/>
        <v>303.76410755592985</v>
      </c>
      <c r="AX92">
        <f t="shared" si="96"/>
        <v>323.39783274749107</v>
      </c>
      <c r="AY92">
        <f t="shared" si="96"/>
        <v>344.40410453544962</v>
      </c>
    </row>
    <row r="93" spans="1:51" x14ac:dyDescent="0.2">
      <c r="A93" t="s">
        <v>34</v>
      </c>
      <c r="B93">
        <f t="shared" ref="B93:E93" si="97">$B35/B35</f>
        <v>1</v>
      </c>
      <c r="C93">
        <f t="shared" si="97"/>
        <v>1.9601637733314266</v>
      </c>
      <c r="D93">
        <f t="shared" si="97"/>
        <v>2.8859543380025592</v>
      </c>
      <c r="E93">
        <f t="shared" si="97"/>
        <v>3.7117773249881911</v>
      </c>
      <c r="F93">
        <f t="shared" ref="F93:AF93" si="98">$B35/F35</f>
        <v>4.4960136180613022</v>
      </c>
      <c r="G93">
        <f t="shared" si="98"/>
        <v>5.3359553687116925</v>
      </c>
      <c r="H93">
        <f t="shared" si="98"/>
        <v>6.1645602642691282</v>
      </c>
      <c r="I93">
        <f t="shared" si="98"/>
        <v>6.8658970216548223</v>
      </c>
      <c r="J93">
        <f t="shared" si="98"/>
        <v>7.6747023737628126</v>
      </c>
      <c r="K93">
        <f t="shared" si="98"/>
        <v>8.4022592222509846</v>
      </c>
      <c r="L93">
        <f t="shared" si="98"/>
        <v>9.1642803498733461</v>
      </c>
      <c r="M93">
        <f t="shared" si="98"/>
        <v>9.8024523527164469</v>
      </c>
      <c r="N93">
        <f t="shared" si="98"/>
        <v>10.499498701695101</v>
      </c>
      <c r="O93">
        <f t="shared" si="98"/>
        <v>11.109216397166781</v>
      </c>
      <c r="P93">
        <f t="shared" si="98"/>
        <v>11.709001680163423</v>
      </c>
      <c r="Q93">
        <f t="shared" si="98"/>
        <v>12.530768892954221</v>
      </c>
      <c r="R93">
        <f t="shared" si="98"/>
        <v>13.339400545683134</v>
      </c>
      <c r="S93">
        <f t="shared" si="98"/>
        <v>14.115681157901788</v>
      </c>
      <c r="T93">
        <f t="shared" si="98"/>
        <v>14.885009125682679</v>
      </c>
      <c r="U93">
        <f t="shared" si="98"/>
        <v>15.563598247308287</v>
      </c>
      <c r="V93">
        <f t="shared" si="98"/>
        <v>16.456266521199705</v>
      </c>
      <c r="W93">
        <f t="shared" si="98"/>
        <v>17.233176610753993</v>
      </c>
      <c r="X93">
        <f t="shared" si="98"/>
        <v>17.950913053898759</v>
      </c>
      <c r="Y93">
        <f t="shared" si="98"/>
        <v>18.747193426806799</v>
      </c>
      <c r="Z93">
        <f t="shared" si="98"/>
        <v>19.501887246050011</v>
      </c>
      <c r="AA93">
        <f t="shared" si="98"/>
        <v>20.279837624178938</v>
      </c>
      <c r="AB93">
        <f t="shared" si="98"/>
        <v>21.096106667004953</v>
      </c>
      <c r="AC93">
        <f t="shared" si="98"/>
        <v>21.810133274752225</v>
      </c>
      <c r="AD93">
        <f t="shared" si="98"/>
        <v>22.231223418577006</v>
      </c>
      <c r="AE93">
        <f t="shared" si="98"/>
        <v>22.967571133511598</v>
      </c>
      <c r="AF93">
        <f t="shared" si="98"/>
        <v>23.938102388366129</v>
      </c>
      <c r="AG93">
        <f t="shared" ref="AG93:AY93" si="99">$B35/AG35</f>
        <v>24.32431058677259</v>
      </c>
      <c r="AH93">
        <f t="shared" si="99"/>
        <v>25.597363253910913</v>
      </c>
      <c r="AI93">
        <f t="shared" si="99"/>
        <v>25.567195594843611</v>
      </c>
      <c r="AJ93">
        <f t="shared" si="99"/>
        <v>26.99049360906584</v>
      </c>
      <c r="AK93">
        <f t="shared" si="99"/>
        <v>27.079804093239161</v>
      </c>
      <c r="AL93">
        <f t="shared" si="99"/>
        <v>52.462993223635799</v>
      </c>
      <c r="AM93">
        <f t="shared" si="99"/>
        <v>76.194587845669332</v>
      </c>
      <c r="AN93">
        <f t="shared" si="99"/>
        <v>99.17694078925912</v>
      </c>
      <c r="AO93">
        <f t="shared" si="99"/>
        <v>119.45037811532686</v>
      </c>
      <c r="AP93">
        <f t="shared" si="99"/>
        <v>136.47274970090902</v>
      </c>
      <c r="AQ93">
        <f t="shared" si="99"/>
        <v>148.94841598056379</v>
      </c>
      <c r="AR93">
        <f t="shared" si="99"/>
        <v>163.743069808087</v>
      </c>
      <c r="AS93">
        <f t="shared" si="99"/>
        <v>168.90199943186235</v>
      </c>
      <c r="AT93">
        <f t="shared" si="99"/>
        <v>176.94400239405476</v>
      </c>
      <c r="AU93">
        <f t="shared" si="99"/>
        <v>188.97582005490116</v>
      </c>
      <c r="AV93">
        <f t="shared" si="99"/>
        <v>196.47741609146172</v>
      </c>
      <c r="AW93">
        <f t="shared" si="99"/>
        <v>202.57226114546634</v>
      </c>
      <c r="AX93">
        <f t="shared" si="99"/>
        <v>206.09003824369461</v>
      </c>
      <c r="AY93">
        <f t="shared" si="99"/>
        <v>212.82859736758959</v>
      </c>
    </row>
    <row r="94" spans="1:51" x14ac:dyDescent="0.2">
      <c r="A94" t="s">
        <v>35</v>
      </c>
      <c r="B94">
        <f t="shared" ref="B94:E94" si="100">$B36/B36</f>
        <v>1</v>
      </c>
      <c r="C94">
        <f t="shared" si="100"/>
        <v>1.9893815366815764</v>
      </c>
      <c r="D94">
        <f t="shared" si="100"/>
        <v>2.9539301170127441</v>
      </c>
      <c r="E94">
        <f t="shared" si="100"/>
        <v>3.7679897482338602</v>
      </c>
      <c r="F94">
        <f t="shared" ref="F94:AF94" si="101">$B36/F36</f>
        <v>4.6668942819793866</v>
      </c>
      <c r="G94">
        <f t="shared" si="101"/>
        <v>5.4632804535750488</v>
      </c>
      <c r="H94">
        <f t="shared" si="101"/>
        <v>6.2748356818469704</v>
      </c>
      <c r="I94">
        <f t="shared" si="101"/>
        <v>7.0251243955227336</v>
      </c>
      <c r="J94">
        <f t="shared" si="101"/>
        <v>7.8186097430032966</v>
      </c>
      <c r="K94">
        <f t="shared" si="101"/>
        <v>8.54332605712694</v>
      </c>
      <c r="L94">
        <f t="shared" si="101"/>
        <v>9.2283948030477951</v>
      </c>
      <c r="M94">
        <f t="shared" si="101"/>
        <v>9.9122266768029004</v>
      </c>
      <c r="N94">
        <f t="shared" si="101"/>
        <v>10.501720811587509</v>
      </c>
      <c r="O94">
        <f t="shared" si="101"/>
        <v>11.202990871618187</v>
      </c>
      <c r="P94">
        <f t="shared" si="101"/>
        <v>11.819949438423109</v>
      </c>
      <c r="Q94">
        <f t="shared" si="101"/>
        <v>12.591109849261159</v>
      </c>
      <c r="R94">
        <f t="shared" si="101"/>
        <v>13.423453071160884</v>
      </c>
      <c r="S94">
        <f t="shared" si="101"/>
        <v>14.18168236505432</v>
      </c>
      <c r="T94">
        <f t="shared" si="101"/>
        <v>14.915197460070626</v>
      </c>
      <c r="U94">
        <f t="shared" si="101"/>
        <v>15.68850780666469</v>
      </c>
      <c r="V94">
        <f t="shared" si="101"/>
        <v>16.52904442436898</v>
      </c>
      <c r="W94">
        <f t="shared" si="101"/>
        <v>17.275563615913072</v>
      </c>
      <c r="X94">
        <f t="shared" si="101"/>
        <v>18.10186534378672</v>
      </c>
      <c r="Y94">
        <f t="shared" si="101"/>
        <v>18.912682041857369</v>
      </c>
      <c r="Z94">
        <f t="shared" si="101"/>
        <v>19.557457145039955</v>
      </c>
      <c r="AA94">
        <f t="shared" si="101"/>
        <v>20.404482909801445</v>
      </c>
      <c r="AB94">
        <f t="shared" si="101"/>
        <v>21.006647600733871</v>
      </c>
      <c r="AC94">
        <f t="shared" si="101"/>
        <v>21.594274417403064</v>
      </c>
      <c r="AD94">
        <f t="shared" si="101"/>
        <v>21.867260900254685</v>
      </c>
      <c r="AE94">
        <f t="shared" si="101"/>
        <v>22.491580464240467</v>
      </c>
      <c r="AF94">
        <f t="shared" si="101"/>
        <v>23.711844787204317</v>
      </c>
      <c r="AG94">
        <f t="shared" ref="AG94:AY94" si="102">$B36/AG36</f>
        <v>24.152869842539236</v>
      </c>
      <c r="AH94">
        <f t="shared" si="102"/>
        <v>25.229132561289926</v>
      </c>
      <c r="AI94">
        <f t="shared" si="102"/>
        <v>24.708915448375407</v>
      </c>
      <c r="AJ94">
        <f t="shared" si="102"/>
        <v>26.02909837716512</v>
      </c>
      <c r="AK94">
        <f t="shared" si="102"/>
        <v>26.203479693517188</v>
      </c>
      <c r="AL94">
        <f t="shared" si="102"/>
        <v>52.835403787965461</v>
      </c>
      <c r="AM94">
        <f t="shared" si="102"/>
        <v>78.30504233258975</v>
      </c>
      <c r="AN94">
        <f t="shared" si="102"/>
        <v>104.44534260545544</v>
      </c>
      <c r="AO94">
        <f t="shared" si="102"/>
        <v>129.771639952416</v>
      </c>
      <c r="AP94">
        <f t="shared" si="102"/>
        <v>154.16205729437809</v>
      </c>
      <c r="AQ94">
        <f t="shared" si="102"/>
        <v>179.99592906406349</v>
      </c>
      <c r="AR94">
        <f t="shared" si="102"/>
        <v>204.83226507906934</v>
      </c>
      <c r="AS94">
        <f t="shared" si="102"/>
        <v>227.95863680321844</v>
      </c>
      <c r="AT94">
        <f t="shared" si="102"/>
        <v>251.49321010520711</v>
      </c>
      <c r="AU94">
        <f t="shared" si="102"/>
        <v>270.17445332042286</v>
      </c>
      <c r="AV94">
        <f t="shared" si="102"/>
        <v>293.68933401377905</v>
      </c>
      <c r="AW94">
        <f t="shared" si="102"/>
        <v>315.45267052656823</v>
      </c>
      <c r="AX94">
        <f t="shared" si="102"/>
        <v>334.84242011000504</v>
      </c>
      <c r="AY94">
        <f t="shared" si="102"/>
        <v>348.09598608787701</v>
      </c>
    </row>
    <row r="95" spans="1:51" x14ac:dyDescent="0.2">
      <c r="A95" t="s">
        <v>36</v>
      </c>
      <c r="B95">
        <f t="shared" ref="B95:E95" si="103">$B37/B37</f>
        <v>1</v>
      </c>
      <c r="C95">
        <f t="shared" si="103"/>
        <v>1.9775094323824747</v>
      </c>
      <c r="D95">
        <f t="shared" si="103"/>
        <v>2.8772047930768485</v>
      </c>
      <c r="E95">
        <f t="shared" si="103"/>
        <v>3.6571955350709784</v>
      </c>
      <c r="F95">
        <f t="shared" ref="F95:AF95" si="104">$B37/F37</f>
        <v>4.4145267365651115</v>
      </c>
      <c r="G95">
        <f t="shared" si="104"/>
        <v>5.1587469215329387</v>
      </c>
      <c r="H95">
        <f t="shared" si="104"/>
        <v>5.9678110591529121</v>
      </c>
      <c r="I95">
        <f t="shared" si="104"/>
        <v>6.6492841949042534</v>
      </c>
      <c r="J95">
        <f t="shared" si="104"/>
        <v>7.3437397982528587</v>
      </c>
      <c r="K95">
        <f t="shared" si="104"/>
        <v>8.0057498059709253</v>
      </c>
      <c r="L95">
        <f t="shared" si="104"/>
        <v>8.6693047619854724</v>
      </c>
      <c r="M95">
        <f t="shared" si="104"/>
        <v>9.3344822694813203</v>
      </c>
      <c r="N95">
        <f t="shared" si="104"/>
        <v>9.9179239769288987</v>
      </c>
      <c r="O95">
        <f t="shared" si="104"/>
        <v>10.573981594263152</v>
      </c>
      <c r="P95">
        <f t="shared" si="104"/>
        <v>11.079766632959357</v>
      </c>
      <c r="Q95">
        <f t="shared" si="104"/>
        <v>11.870350082158469</v>
      </c>
      <c r="R95">
        <f t="shared" si="104"/>
        <v>12.666355909192612</v>
      </c>
      <c r="S95">
        <f t="shared" si="104"/>
        <v>13.372117210942063</v>
      </c>
      <c r="T95">
        <f t="shared" si="104"/>
        <v>14.105987470730936</v>
      </c>
      <c r="U95">
        <f t="shared" si="104"/>
        <v>14.788667081575785</v>
      </c>
      <c r="V95">
        <f t="shared" si="104"/>
        <v>15.614852988520067</v>
      </c>
      <c r="W95">
        <f t="shared" si="104"/>
        <v>16.313171983255465</v>
      </c>
      <c r="X95">
        <f t="shared" si="104"/>
        <v>17.113780357913246</v>
      </c>
      <c r="Y95">
        <f t="shared" si="104"/>
        <v>17.784471462222815</v>
      </c>
      <c r="Z95">
        <f t="shared" si="104"/>
        <v>18.527030139471268</v>
      </c>
      <c r="AA95">
        <f t="shared" si="104"/>
        <v>19.341466214142518</v>
      </c>
      <c r="AB95">
        <f t="shared" si="104"/>
        <v>20.122347387150388</v>
      </c>
      <c r="AC95">
        <f t="shared" si="104"/>
        <v>20.651292840995708</v>
      </c>
      <c r="AD95">
        <f t="shared" si="104"/>
        <v>20.846584802796997</v>
      </c>
      <c r="AE95">
        <f t="shared" si="104"/>
        <v>21.350035458989421</v>
      </c>
      <c r="AF95">
        <f t="shared" si="104"/>
        <v>22.466739711513526</v>
      </c>
      <c r="AG95">
        <f t="shared" ref="AG95:AY95" si="105">$B37/AG37</f>
        <v>23.054652837313572</v>
      </c>
      <c r="AH95">
        <f t="shared" si="105"/>
        <v>24.383975745575086</v>
      </c>
      <c r="AI95">
        <f t="shared" si="105"/>
        <v>23.636854274966783</v>
      </c>
      <c r="AJ95">
        <f t="shared" si="105"/>
        <v>25.630756280700563</v>
      </c>
      <c r="AK95">
        <f t="shared" si="105"/>
        <v>25.64028231281408</v>
      </c>
      <c r="AL95">
        <f t="shared" si="105"/>
        <v>49.940265416903365</v>
      </c>
      <c r="AM95">
        <f t="shared" si="105"/>
        <v>73.322022584332856</v>
      </c>
      <c r="AN95">
        <f t="shared" si="105"/>
        <v>96.729610183947941</v>
      </c>
      <c r="AO95">
        <f t="shared" si="105"/>
        <v>119.4473866404043</v>
      </c>
      <c r="AP95">
        <f t="shared" si="105"/>
        <v>141.21839237532157</v>
      </c>
      <c r="AQ95">
        <f t="shared" si="105"/>
        <v>162.21031556624777</v>
      </c>
      <c r="AR95">
        <f t="shared" si="105"/>
        <v>183.47216052581044</v>
      </c>
      <c r="AS95">
        <f t="shared" si="105"/>
        <v>204.95263228193161</v>
      </c>
      <c r="AT95">
        <f t="shared" si="105"/>
        <v>224.34653469733152</v>
      </c>
      <c r="AU95">
        <f t="shared" si="105"/>
        <v>243.89577949835632</v>
      </c>
      <c r="AV95">
        <f t="shared" si="105"/>
        <v>258.13884442450626</v>
      </c>
      <c r="AW95">
        <f t="shared" si="105"/>
        <v>270.92825116906181</v>
      </c>
      <c r="AX95">
        <f t="shared" si="105"/>
        <v>272.66209510886392</v>
      </c>
      <c r="AY95">
        <f t="shared" si="105"/>
        <v>292.77830168224403</v>
      </c>
    </row>
    <row r="96" spans="1:51" x14ac:dyDescent="0.2">
      <c r="A96" t="s">
        <v>37</v>
      </c>
      <c r="B96">
        <f t="shared" ref="B96:E96" si="106">$B38/B38</f>
        <v>1</v>
      </c>
      <c r="C96">
        <f t="shared" si="106"/>
        <v>2.0116101859732543</v>
      </c>
      <c r="D96">
        <f t="shared" si="106"/>
        <v>2.9871635149888984</v>
      </c>
      <c r="E96">
        <f t="shared" si="106"/>
        <v>3.8775300683536056</v>
      </c>
      <c r="F96">
        <f t="shared" ref="F96:AF96" si="107">$B38/F38</f>
        <v>4.7015013330572417</v>
      </c>
      <c r="G96">
        <f t="shared" si="107"/>
        <v>5.5987925521641788</v>
      </c>
      <c r="H96">
        <f t="shared" si="107"/>
        <v>6.4491137354046382</v>
      </c>
      <c r="I96">
        <f t="shared" si="107"/>
        <v>7.2262292021938137</v>
      </c>
      <c r="J96">
        <f t="shared" si="107"/>
        <v>7.9985789819765944</v>
      </c>
      <c r="K96">
        <f t="shared" si="107"/>
        <v>8.6733791010302355</v>
      </c>
      <c r="L96">
        <f t="shared" si="107"/>
        <v>9.4655099588497276</v>
      </c>
      <c r="M96">
        <f t="shared" si="107"/>
        <v>10.11519374715686</v>
      </c>
      <c r="N96">
        <f t="shared" si="107"/>
        <v>10.762812789625812</v>
      </c>
      <c r="O96">
        <f t="shared" si="107"/>
        <v>11.460312676867737</v>
      </c>
      <c r="P96">
        <f t="shared" si="107"/>
        <v>12.042240201229866</v>
      </c>
      <c r="Q96">
        <f t="shared" si="107"/>
        <v>12.834001236629762</v>
      </c>
      <c r="R96">
        <f t="shared" si="107"/>
        <v>13.683511015968431</v>
      </c>
      <c r="S96">
        <f t="shared" si="107"/>
        <v>14.43565843850474</v>
      </c>
      <c r="T96">
        <f t="shared" si="107"/>
        <v>15.264630782503305</v>
      </c>
      <c r="U96">
        <f t="shared" si="107"/>
        <v>16.033257733467739</v>
      </c>
      <c r="V96">
        <f t="shared" si="107"/>
        <v>16.870821869854169</v>
      </c>
      <c r="W96">
        <f t="shared" si="107"/>
        <v>17.642784178103202</v>
      </c>
      <c r="X96">
        <f t="shared" si="107"/>
        <v>18.449270387222551</v>
      </c>
      <c r="Y96">
        <f t="shared" si="107"/>
        <v>19.192500762928603</v>
      </c>
      <c r="Z96">
        <f t="shared" si="107"/>
        <v>20.029045479056389</v>
      </c>
      <c r="AA96">
        <f t="shared" si="107"/>
        <v>20.793211999609483</v>
      </c>
      <c r="AB96">
        <f t="shared" si="107"/>
        <v>21.365031547173857</v>
      </c>
      <c r="AC96">
        <f t="shared" si="107"/>
        <v>22.008244245617785</v>
      </c>
      <c r="AD96">
        <f t="shared" si="107"/>
        <v>22.391214078872181</v>
      </c>
      <c r="AE96">
        <f t="shared" si="107"/>
        <v>23.04990274800063</v>
      </c>
      <c r="AF96">
        <f t="shared" si="107"/>
        <v>24.151682939933089</v>
      </c>
      <c r="AG96">
        <f t="shared" ref="AG96:AY96" si="108">$B38/AG38</f>
        <v>24.778750640081487</v>
      </c>
      <c r="AH96">
        <f t="shared" si="108"/>
        <v>25.679978196766726</v>
      </c>
      <c r="AI96">
        <f t="shared" si="108"/>
        <v>25.432412010574978</v>
      </c>
      <c r="AJ96">
        <f t="shared" si="108"/>
        <v>26.511206722085657</v>
      </c>
      <c r="AK96">
        <f t="shared" si="108"/>
        <v>26.746549005515735</v>
      </c>
      <c r="AL96">
        <f t="shared" si="108"/>
        <v>53.938549385601924</v>
      </c>
      <c r="AM96">
        <f t="shared" si="108"/>
        <v>79.806231407865866</v>
      </c>
      <c r="AN96">
        <f t="shared" si="108"/>
        <v>105.72602203116242</v>
      </c>
      <c r="AO96">
        <f t="shared" si="108"/>
        <v>131.17388028718887</v>
      </c>
      <c r="AP96">
        <f t="shared" si="108"/>
        <v>155.21131181076314</v>
      </c>
      <c r="AQ96">
        <f t="shared" si="108"/>
        <v>180.72518987428128</v>
      </c>
      <c r="AR96">
        <f t="shared" si="108"/>
        <v>205.25064276697924</v>
      </c>
      <c r="AS96">
        <f t="shared" si="108"/>
        <v>226.09193084178906</v>
      </c>
      <c r="AT96">
        <f t="shared" si="108"/>
        <v>244.96590654476833</v>
      </c>
      <c r="AU96">
        <f t="shared" si="108"/>
        <v>264.42492819098089</v>
      </c>
      <c r="AV96">
        <f t="shared" si="108"/>
        <v>284.34785523618285</v>
      </c>
      <c r="AW96">
        <f t="shared" si="108"/>
        <v>299.92167682109056</v>
      </c>
      <c r="AX96">
        <f t="shared" si="108"/>
        <v>314.77343180177132</v>
      </c>
      <c r="AY96">
        <f t="shared" si="108"/>
        <v>324.87122612097352</v>
      </c>
    </row>
    <row r="97" spans="1:51" x14ac:dyDescent="0.2">
      <c r="A97" t="s">
        <v>38</v>
      </c>
      <c r="B97">
        <f t="shared" ref="B97:E97" si="109">$B39/B39</f>
        <v>1</v>
      </c>
      <c r="C97">
        <f t="shared" si="109"/>
        <v>1.9722036655699036</v>
      </c>
      <c r="D97">
        <f t="shared" si="109"/>
        <v>2.8943762159687694</v>
      </c>
      <c r="E97">
        <f t="shared" si="109"/>
        <v>3.6606921547581179</v>
      </c>
      <c r="F97">
        <f t="shared" ref="F97:AF97" si="110">$B39/F39</f>
        <v>4.4418965902154284</v>
      </c>
      <c r="G97">
        <f t="shared" si="110"/>
        <v>5.2358343195810715</v>
      </c>
      <c r="H97">
        <f t="shared" si="110"/>
        <v>5.99160499572774</v>
      </c>
      <c r="I97">
        <f t="shared" si="110"/>
        <v>6.7284839862111641</v>
      </c>
      <c r="J97">
        <f t="shared" si="110"/>
        <v>7.4339439406967491</v>
      </c>
      <c r="K97">
        <f t="shared" si="110"/>
        <v>8.0903925081902131</v>
      </c>
      <c r="L97">
        <f t="shared" si="110"/>
        <v>8.7324258630097251</v>
      </c>
      <c r="M97">
        <f t="shared" si="110"/>
        <v>9.3881617994916073</v>
      </c>
      <c r="N97">
        <f t="shared" si="110"/>
        <v>10.00163964806557</v>
      </c>
      <c r="O97">
        <f t="shared" si="110"/>
        <v>10.691136117898266</v>
      </c>
      <c r="P97">
        <f t="shared" si="110"/>
        <v>11.222231014628017</v>
      </c>
      <c r="Q97">
        <f t="shared" si="110"/>
        <v>11.990693668338796</v>
      </c>
      <c r="R97">
        <f t="shared" si="110"/>
        <v>12.731903392278408</v>
      </c>
      <c r="S97">
        <f t="shared" si="110"/>
        <v>13.499400993046775</v>
      </c>
      <c r="T97">
        <f t="shared" si="110"/>
        <v>14.198802703002382</v>
      </c>
      <c r="U97">
        <f t="shared" si="110"/>
        <v>14.90973766904669</v>
      </c>
      <c r="V97">
        <f t="shared" si="110"/>
        <v>15.7088851199216</v>
      </c>
      <c r="W97">
        <f t="shared" si="110"/>
        <v>16.494999322421052</v>
      </c>
      <c r="X97">
        <f t="shared" si="110"/>
        <v>17.239420703894076</v>
      </c>
      <c r="Y97">
        <f t="shared" si="110"/>
        <v>17.891095134406264</v>
      </c>
      <c r="Z97">
        <f t="shared" si="110"/>
        <v>18.646716029883358</v>
      </c>
      <c r="AA97">
        <f t="shared" si="110"/>
        <v>19.454904204849608</v>
      </c>
      <c r="AB97">
        <f t="shared" si="110"/>
        <v>20.174581575332613</v>
      </c>
      <c r="AC97">
        <f t="shared" si="110"/>
        <v>20.809432310178668</v>
      </c>
      <c r="AD97">
        <f t="shared" si="110"/>
        <v>20.990530283381414</v>
      </c>
      <c r="AE97">
        <f t="shared" si="110"/>
        <v>21.568714573476921</v>
      </c>
      <c r="AF97">
        <f t="shared" si="110"/>
        <v>22.610664330931954</v>
      </c>
      <c r="AG97">
        <f t="shared" ref="AG97:AY97" si="111">$B39/AG39</f>
        <v>23.251432167169252</v>
      </c>
      <c r="AH97">
        <f t="shared" si="111"/>
        <v>24.592070231373828</v>
      </c>
      <c r="AI97">
        <f t="shared" si="111"/>
        <v>23.921403545647419</v>
      </c>
      <c r="AJ97">
        <f t="shared" si="111"/>
        <v>25.887480150070445</v>
      </c>
      <c r="AK97">
        <f t="shared" si="111"/>
        <v>25.933447856758935</v>
      </c>
      <c r="AL97">
        <f t="shared" si="111"/>
        <v>50.217260921483351</v>
      </c>
      <c r="AM97">
        <f t="shared" si="111"/>
        <v>73.486771491735368</v>
      </c>
      <c r="AN97">
        <f t="shared" si="111"/>
        <v>95.992071533325387</v>
      </c>
      <c r="AO97">
        <f t="shared" si="111"/>
        <v>119.00792500330044</v>
      </c>
      <c r="AP97">
        <f t="shared" si="111"/>
        <v>139.40542055130322</v>
      </c>
      <c r="AQ97">
        <f t="shared" si="111"/>
        <v>163.99365975964724</v>
      </c>
      <c r="AR97">
        <f t="shared" si="111"/>
        <v>181.56640628894948</v>
      </c>
      <c r="AS97">
        <f t="shared" si="111"/>
        <v>199.50665156159951</v>
      </c>
      <c r="AT97">
        <f t="shared" si="111"/>
        <v>216.61632164601141</v>
      </c>
      <c r="AU97">
        <f t="shared" si="111"/>
        <v>238.03047320261436</v>
      </c>
      <c r="AV97">
        <f t="shared" si="111"/>
        <v>251.2831116643253</v>
      </c>
      <c r="AW97">
        <f t="shared" si="111"/>
        <v>271.56705163691896</v>
      </c>
      <c r="AX97">
        <f t="shared" si="111"/>
        <v>287.81538675526417</v>
      </c>
      <c r="AY97">
        <f t="shared" si="111"/>
        <v>294.30078289146189</v>
      </c>
    </row>
    <row r="98" spans="1:51" x14ac:dyDescent="0.2">
      <c r="A98" t="s">
        <v>39</v>
      </c>
      <c r="B98">
        <f t="shared" ref="B98:E98" si="112">$B40/B40</f>
        <v>1</v>
      </c>
      <c r="C98">
        <f t="shared" si="112"/>
        <v>1.9613812970988063</v>
      </c>
      <c r="D98">
        <f t="shared" si="112"/>
        <v>2.862947227195999</v>
      </c>
      <c r="E98">
        <f t="shared" si="112"/>
        <v>3.6746939904706077</v>
      </c>
      <c r="F98">
        <f t="shared" ref="F98:AF98" si="113">$B40/F40</f>
        <v>4.4319944530621491</v>
      </c>
      <c r="G98">
        <f t="shared" si="113"/>
        <v>5.1961627332712021</v>
      </c>
      <c r="H98">
        <f t="shared" si="113"/>
        <v>5.9645657768826874</v>
      </c>
      <c r="I98">
        <f t="shared" si="113"/>
        <v>6.676329314120478</v>
      </c>
      <c r="J98">
        <f t="shared" si="113"/>
        <v>7.3887135914836328</v>
      </c>
      <c r="K98">
        <f t="shared" si="113"/>
        <v>8.0797980450810147</v>
      </c>
      <c r="L98">
        <f t="shared" si="113"/>
        <v>8.7331461183758226</v>
      </c>
      <c r="M98">
        <f t="shared" si="113"/>
        <v>9.383048796881301</v>
      </c>
      <c r="N98">
        <f t="shared" si="113"/>
        <v>10.018057730677402</v>
      </c>
      <c r="O98">
        <f t="shared" si="113"/>
        <v>10.647758132872543</v>
      </c>
      <c r="P98">
        <f t="shared" si="113"/>
        <v>11.221162081264156</v>
      </c>
      <c r="Q98">
        <f t="shared" si="113"/>
        <v>11.984432368209031</v>
      </c>
      <c r="R98">
        <f t="shared" si="113"/>
        <v>12.774358495711104</v>
      </c>
      <c r="S98">
        <f t="shared" si="113"/>
        <v>13.476240091591439</v>
      </c>
      <c r="T98">
        <f t="shared" si="113"/>
        <v>14.220798039798595</v>
      </c>
      <c r="U98">
        <f t="shared" si="113"/>
        <v>14.941670640202119</v>
      </c>
      <c r="V98">
        <f t="shared" si="113"/>
        <v>15.728883758635472</v>
      </c>
      <c r="W98">
        <f t="shared" si="113"/>
        <v>16.402536030097732</v>
      </c>
      <c r="X98">
        <f t="shared" si="113"/>
        <v>17.192636612335914</v>
      </c>
      <c r="Y98">
        <f t="shared" si="113"/>
        <v>17.887977981030676</v>
      </c>
      <c r="Z98">
        <f t="shared" si="113"/>
        <v>18.643856152194743</v>
      </c>
      <c r="AA98">
        <f t="shared" si="113"/>
        <v>19.409398660538631</v>
      </c>
      <c r="AB98">
        <f t="shared" si="113"/>
        <v>20.137809331701675</v>
      </c>
      <c r="AC98">
        <f t="shared" si="113"/>
        <v>20.843306785846263</v>
      </c>
      <c r="AD98">
        <f t="shared" si="113"/>
        <v>21.21271213826456</v>
      </c>
      <c r="AE98">
        <f t="shared" si="113"/>
        <v>21.818144877070637</v>
      </c>
      <c r="AF98">
        <f t="shared" si="113"/>
        <v>22.800146011350449</v>
      </c>
      <c r="AG98">
        <f t="shared" ref="AG98:AY98" si="114">$B40/AG40</f>
        <v>23.44307970897875</v>
      </c>
      <c r="AH98">
        <f t="shared" si="114"/>
        <v>24.583512611286849</v>
      </c>
      <c r="AI98">
        <f t="shared" si="114"/>
        <v>24.231453856566212</v>
      </c>
      <c r="AJ98">
        <f t="shared" si="114"/>
        <v>25.876787705277362</v>
      </c>
      <c r="AK98">
        <f t="shared" si="114"/>
        <v>26.044719732092052</v>
      </c>
      <c r="AL98">
        <f t="shared" si="114"/>
        <v>50.480270286884505</v>
      </c>
      <c r="AM98">
        <f t="shared" si="114"/>
        <v>73.883160299552785</v>
      </c>
      <c r="AN98">
        <f t="shared" si="114"/>
        <v>96.789424421359158</v>
      </c>
      <c r="AO98">
        <f t="shared" si="114"/>
        <v>118.8811962973371</v>
      </c>
      <c r="AP98">
        <f t="shared" si="114"/>
        <v>140.46815675436358</v>
      </c>
      <c r="AQ98">
        <f t="shared" si="114"/>
        <v>161.62262083018166</v>
      </c>
      <c r="AR98">
        <f t="shared" si="114"/>
        <v>179.78621563029898</v>
      </c>
      <c r="AS98">
        <f t="shared" si="114"/>
        <v>200.15532477215049</v>
      </c>
      <c r="AT98">
        <f t="shared" si="114"/>
        <v>218.21464393179539</v>
      </c>
      <c r="AU98">
        <f t="shared" si="114"/>
        <v>234.04203002623731</v>
      </c>
      <c r="AV98">
        <f t="shared" si="114"/>
        <v>249.13327463950887</v>
      </c>
      <c r="AW98">
        <f t="shared" si="114"/>
        <v>269.09220582707673</v>
      </c>
      <c r="AX98">
        <f t="shared" si="114"/>
        <v>276.00494274651948</v>
      </c>
      <c r="AY98">
        <f t="shared" si="114"/>
        <v>287.15228972827686</v>
      </c>
    </row>
    <row r="99" spans="1:51" x14ac:dyDescent="0.2">
      <c r="A99" t="s">
        <v>40</v>
      </c>
      <c r="B99">
        <f t="shared" ref="B99:E99" si="115">$B41/B41</f>
        <v>1</v>
      </c>
      <c r="C99">
        <f t="shared" si="115"/>
        <v>1.9180303556996554</v>
      </c>
      <c r="D99">
        <f t="shared" si="115"/>
        <v>2.8855378670139036</v>
      </c>
      <c r="E99">
        <f t="shared" si="115"/>
        <v>3.7144698912932261</v>
      </c>
      <c r="F99">
        <f t="shared" ref="F99:AF99" si="116">$B41/F41</f>
        <v>4.5034504176776364</v>
      </c>
      <c r="G99">
        <f t="shared" si="116"/>
        <v>5.1836739065059829</v>
      </c>
      <c r="H99">
        <f t="shared" si="116"/>
        <v>5.9851696288370722</v>
      </c>
      <c r="I99">
        <f t="shared" si="116"/>
        <v>6.721139565962476</v>
      </c>
      <c r="J99">
        <f t="shared" si="116"/>
        <v>7.3826638225761565</v>
      </c>
      <c r="K99">
        <f t="shared" si="116"/>
        <v>8.1029729429136914</v>
      </c>
      <c r="L99">
        <f t="shared" si="116"/>
        <v>8.7939795058114338</v>
      </c>
      <c r="M99">
        <f t="shared" si="116"/>
        <v>9.3416983616230915</v>
      </c>
      <c r="N99">
        <f t="shared" si="116"/>
        <v>9.97716328569396</v>
      </c>
      <c r="O99">
        <f t="shared" si="116"/>
        <v>10.710998819608099</v>
      </c>
      <c r="P99">
        <f t="shared" si="116"/>
        <v>11.026435216336782</v>
      </c>
      <c r="Q99">
        <f t="shared" si="116"/>
        <v>11.988630193388774</v>
      </c>
      <c r="R99">
        <f t="shared" si="116"/>
        <v>12.649643680400901</v>
      </c>
      <c r="S99">
        <f t="shared" si="116"/>
        <v>13.542402165207367</v>
      </c>
      <c r="T99">
        <f t="shared" si="116"/>
        <v>14.187297577861955</v>
      </c>
      <c r="U99">
        <f t="shared" si="116"/>
        <v>14.937875569517695</v>
      </c>
      <c r="V99">
        <f t="shared" si="116"/>
        <v>15.7054536171311</v>
      </c>
      <c r="W99">
        <f t="shared" si="116"/>
        <v>16.514183606581806</v>
      </c>
      <c r="X99">
        <f t="shared" si="116"/>
        <v>17.179046169658932</v>
      </c>
      <c r="Y99">
        <f t="shared" si="116"/>
        <v>17.858369953701899</v>
      </c>
      <c r="Z99">
        <f t="shared" si="116"/>
        <v>18.728262474494194</v>
      </c>
      <c r="AA99">
        <f t="shared" si="116"/>
        <v>19.348120795015877</v>
      </c>
      <c r="AB99">
        <f t="shared" si="116"/>
        <v>20.08203798789755</v>
      </c>
      <c r="AC99">
        <f t="shared" si="116"/>
        <v>20.673446677160328</v>
      </c>
      <c r="AD99">
        <f t="shared" si="116"/>
        <v>21.000790198053206</v>
      </c>
      <c r="AE99">
        <f t="shared" si="116"/>
        <v>21.551981327703938</v>
      </c>
      <c r="AF99">
        <f t="shared" si="116"/>
        <v>22.672047897531026</v>
      </c>
      <c r="AG99">
        <f t="shared" ref="AG99:AY99" si="117">$B41/AG41</f>
        <v>23.225170380559323</v>
      </c>
      <c r="AH99">
        <f t="shared" si="117"/>
        <v>24.51793352109166</v>
      </c>
      <c r="AI99">
        <f t="shared" si="117"/>
        <v>23.937834213579496</v>
      </c>
      <c r="AJ99">
        <f t="shared" si="117"/>
        <v>25.372361542454367</v>
      </c>
      <c r="AK99">
        <f t="shared" si="117"/>
        <v>25.585335593508677</v>
      </c>
      <c r="AL99">
        <f t="shared" si="117"/>
        <v>50.763212125120774</v>
      </c>
      <c r="AM99">
        <f t="shared" si="117"/>
        <v>74.835502155197304</v>
      </c>
      <c r="AN99">
        <f t="shared" si="117"/>
        <v>99.042338125245124</v>
      </c>
      <c r="AO99">
        <f t="shared" si="117"/>
        <v>122.71530908934605</v>
      </c>
      <c r="AP99">
        <f t="shared" si="117"/>
        <v>146.26666423529431</v>
      </c>
      <c r="AQ99">
        <f t="shared" si="117"/>
        <v>169.02997114974536</v>
      </c>
      <c r="AR99">
        <f t="shared" si="117"/>
        <v>192.6196301128781</v>
      </c>
      <c r="AS99">
        <f t="shared" si="117"/>
        <v>215.11419880005823</v>
      </c>
      <c r="AT99">
        <f t="shared" si="117"/>
        <v>234.4517901658146</v>
      </c>
      <c r="AU99">
        <f t="shared" si="117"/>
        <v>252.61980584388021</v>
      </c>
      <c r="AV99">
        <f t="shared" si="117"/>
        <v>271.34723018731756</v>
      </c>
      <c r="AW99">
        <f t="shared" si="117"/>
        <v>292.95535647512855</v>
      </c>
      <c r="AX99">
        <f t="shared" si="117"/>
        <v>313.04086157391487</v>
      </c>
      <c r="AY99">
        <f t="shared" si="117"/>
        <v>327.81902115104668</v>
      </c>
    </row>
    <row r="100" spans="1:51" x14ac:dyDescent="0.2">
      <c r="A100" t="s">
        <v>41</v>
      </c>
      <c r="B100">
        <f t="shared" ref="B100:E100" si="118">$B42/B42</f>
        <v>1</v>
      </c>
      <c r="C100">
        <f t="shared" si="118"/>
        <v>1.9848822205366929</v>
      </c>
      <c r="D100">
        <f t="shared" si="118"/>
        <v>2.922345910211773</v>
      </c>
      <c r="E100">
        <f t="shared" si="118"/>
        <v>3.6898104267463143</v>
      </c>
      <c r="F100">
        <f t="shared" ref="F100:AF100" si="119">$B42/F42</f>
        <v>4.4395912648745588</v>
      </c>
      <c r="G100">
        <f t="shared" si="119"/>
        <v>5.2213408174912193</v>
      </c>
      <c r="H100">
        <f t="shared" si="119"/>
        <v>6.0164565147695681</v>
      </c>
      <c r="I100">
        <f t="shared" si="119"/>
        <v>6.6927819174173813</v>
      </c>
      <c r="J100">
        <f t="shared" si="119"/>
        <v>7.4828097907351419</v>
      </c>
      <c r="K100">
        <f t="shared" si="119"/>
        <v>8.1426309040523588</v>
      </c>
      <c r="L100">
        <f t="shared" si="119"/>
        <v>8.7734675801926816</v>
      </c>
      <c r="M100">
        <f t="shared" si="119"/>
        <v>9.3367269768336136</v>
      </c>
      <c r="N100">
        <f t="shared" si="119"/>
        <v>10.041428073217284</v>
      </c>
      <c r="O100">
        <f t="shared" si="119"/>
        <v>10.720858174761858</v>
      </c>
      <c r="P100">
        <f t="shared" si="119"/>
        <v>11.292359099814812</v>
      </c>
      <c r="Q100">
        <f t="shared" si="119"/>
        <v>12.060523941323281</v>
      </c>
      <c r="R100">
        <f t="shared" si="119"/>
        <v>12.744356180811995</v>
      </c>
      <c r="S100">
        <f t="shared" si="119"/>
        <v>13.586572755319901</v>
      </c>
      <c r="T100">
        <f t="shared" si="119"/>
        <v>14.312326971984891</v>
      </c>
      <c r="U100">
        <f t="shared" si="119"/>
        <v>14.945038304654311</v>
      </c>
      <c r="V100">
        <f t="shared" si="119"/>
        <v>15.788803873461433</v>
      </c>
      <c r="W100">
        <f t="shared" si="119"/>
        <v>16.634489933735228</v>
      </c>
      <c r="X100">
        <f t="shared" si="119"/>
        <v>17.295690555464585</v>
      </c>
      <c r="Y100">
        <f t="shared" si="119"/>
        <v>18.038672640903933</v>
      </c>
      <c r="Z100">
        <f t="shared" si="119"/>
        <v>18.845591380386878</v>
      </c>
      <c r="AA100">
        <f t="shared" si="119"/>
        <v>19.488970813749162</v>
      </c>
      <c r="AB100">
        <f t="shared" si="119"/>
        <v>20.224287142005178</v>
      </c>
      <c r="AC100">
        <f t="shared" si="119"/>
        <v>20.772848355676384</v>
      </c>
      <c r="AD100">
        <f t="shared" si="119"/>
        <v>20.91024447807834</v>
      </c>
      <c r="AE100">
        <f t="shared" si="119"/>
        <v>21.574311967248146</v>
      </c>
      <c r="AF100">
        <f t="shared" si="119"/>
        <v>22.790620599498187</v>
      </c>
      <c r="AG100">
        <f t="shared" ref="AG100:AY100" si="120">$B42/AG42</f>
        <v>23.281725860477216</v>
      </c>
      <c r="AH100">
        <f t="shared" si="120"/>
        <v>24.455419360402097</v>
      </c>
      <c r="AI100">
        <f t="shared" si="120"/>
        <v>23.66690865780561</v>
      </c>
      <c r="AJ100">
        <f t="shared" si="120"/>
        <v>25.606758253278912</v>
      </c>
      <c r="AK100">
        <f t="shared" si="120"/>
        <v>25.607547368235039</v>
      </c>
      <c r="AL100">
        <f t="shared" si="120"/>
        <v>50.321712366242558</v>
      </c>
      <c r="AM100">
        <f t="shared" si="120"/>
        <v>73.983605393807991</v>
      </c>
      <c r="AN100">
        <f t="shared" si="120"/>
        <v>97.587237138835377</v>
      </c>
      <c r="AO100">
        <f t="shared" si="120"/>
        <v>120.8509244757236</v>
      </c>
      <c r="AP100">
        <f t="shared" si="120"/>
        <v>142.33048619370851</v>
      </c>
      <c r="AQ100">
        <f t="shared" si="120"/>
        <v>167.01929266777424</v>
      </c>
      <c r="AR100">
        <f t="shared" si="120"/>
        <v>186.28650978166635</v>
      </c>
      <c r="AS100">
        <f t="shared" si="120"/>
        <v>208.18398585802308</v>
      </c>
      <c r="AT100">
        <f t="shared" si="120"/>
        <v>227.27649693784258</v>
      </c>
      <c r="AU100">
        <f t="shared" si="120"/>
        <v>247.23050291696833</v>
      </c>
      <c r="AV100">
        <f t="shared" si="120"/>
        <v>265.24317181403404</v>
      </c>
      <c r="AW100">
        <f t="shared" si="120"/>
        <v>283.88264159147212</v>
      </c>
      <c r="AX100">
        <f t="shared" si="120"/>
        <v>302.99553517926853</v>
      </c>
      <c r="AY100">
        <f t="shared" si="120"/>
        <v>315.81489297237533</v>
      </c>
    </row>
    <row r="101" spans="1:51" x14ac:dyDescent="0.2">
      <c r="A101" t="s">
        <v>42</v>
      </c>
      <c r="B101">
        <f t="shared" ref="B101:E101" si="121">$B43/B43</f>
        <v>1</v>
      </c>
      <c r="C101">
        <f t="shared" si="121"/>
        <v>1.8050843167994497</v>
      </c>
      <c r="D101">
        <f t="shared" si="121"/>
        <v>2.6995231747231201</v>
      </c>
      <c r="E101">
        <f t="shared" si="121"/>
        <v>3.4655119001741248</v>
      </c>
      <c r="F101">
        <f t="shared" ref="F101:AF101" si="122">$B43/F43</f>
        <v>4.224008814069756</v>
      </c>
      <c r="G101">
        <f t="shared" si="122"/>
        <v>4.9957735788640401</v>
      </c>
      <c r="H101">
        <f t="shared" si="122"/>
        <v>5.8176341588747675</v>
      </c>
      <c r="I101">
        <f t="shared" si="122"/>
        <v>6.5156838191554565</v>
      </c>
      <c r="J101">
        <f t="shared" si="122"/>
        <v>7.2579884585777883</v>
      </c>
      <c r="K101">
        <f t="shared" si="122"/>
        <v>7.8141405522220291</v>
      </c>
      <c r="L101">
        <f t="shared" si="122"/>
        <v>8.6579278285282868</v>
      </c>
      <c r="M101">
        <f t="shared" si="122"/>
        <v>9.2347462461344669</v>
      </c>
      <c r="N101">
        <f t="shared" si="122"/>
        <v>9.9018090196272635</v>
      </c>
      <c r="O101">
        <f t="shared" si="122"/>
        <v>10.468216959549046</v>
      </c>
      <c r="P101">
        <f t="shared" si="122"/>
        <v>11.046701423200432</v>
      </c>
      <c r="Q101">
        <f t="shared" si="122"/>
        <v>11.798789128590972</v>
      </c>
      <c r="R101">
        <f t="shared" si="122"/>
        <v>12.503351136961014</v>
      </c>
      <c r="S101">
        <f t="shared" si="122"/>
        <v>13.279953106104827</v>
      </c>
      <c r="T101">
        <f t="shared" si="122"/>
        <v>13.999994807091229</v>
      </c>
      <c r="U101">
        <f t="shared" si="122"/>
        <v>14.702065636734018</v>
      </c>
      <c r="V101">
        <f t="shared" si="122"/>
        <v>15.417430974494266</v>
      </c>
      <c r="W101">
        <f t="shared" si="122"/>
        <v>16.112324800036497</v>
      </c>
      <c r="X101">
        <f t="shared" si="122"/>
        <v>16.96931300499914</v>
      </c>
      <c r="Y101">
        <f t="shared" si="122"/>
        <v>17.60111422188902</v>
      </c>
      <c r="Z101">
        <f t="shared" si="122"/>
        <v>18.426874606706349</v>
      </c>
      <c r="AA101">
        <f t="shared" si="122"/>
        <v>19.13088202005207</v>
      </c>
      <c r="AB101">
        <f t="shared" si="122"/>
        <v>19.844427356626309</v>
      </c>
      <c r="AC101">
        <f t="shared" si="122"/>
        <v>20.320503674257886</v>
      </c>
      <c r="AD101">
        <f t="shared" si="122"/>
        <v>20.724465514676783</v>
      </c>
      <c r="AE101">
        <f t="shared" si="122"/>
        <v>21.429283849961223</v>
      </c>
      <c r="AF101">
        <f t="shared" si="122"/>
        <v>22.291230903643847</v>
      </c>
      <c r="AG101">
        <f t="shared" ref="AG101:AY101" si="123">$B43/AG43</f>
        <v>22.931866796155401</v>
      </c>
      <c r="AH101">
        <f t="shared" si="123"/>
        <v>23.819463948281875</v>
      </c>
      <c r="AI101">
        <f t="shared" si="123"/>
        <v>23.600719902310853</v>
      </c>
      <c r="AJ101">
        <f t="shared" si="123"/>
        <v>24.636529273804229</v>
      </c>
      <c r="AK101">
        <f t="shared" si="123"/>
        <v>24.695976527683758</v>
      </c>
      <c r="AL101">
        <f t="shared" si="123"/>
        <v>49.803112991054874</v>
      </c>
      <c r="AM101">
        <f t="shared" si="123"/>
        <v>73.973784325014734</v>
      </c>
      <c r="AN101">
        <f t="shared" si="123"/>
        <v>98.032158214804852</v>
      </c>
      <c r="AO101">
        <f t="shared" si="123"/>
        <v>123.07690528436603</v>
      </c>
      <c r="AP101">
        <f t="shared" si="123"/>
        <v>145.92062179026306</v>
      </c>
      <c r="AQ101">
        <f t="shared" si="123"/>
        <v>171.32101761675261</v>
      </c>
      <c r="AR101">
        <f t="shared" si="123"/>
        <v>194.08478303907276</v>
      </c>
      <c r="AS101">
        <f t="shared" si="123"/>
        <v>215.85018494697121</v>
      </c>
      <c r="AT101">
        <f t="shared" si="123"/>
        <v>235.27622438649772</v>
      </c>
      <c r="AU101">
        <f t="shared" si="123"/>
        <v>261.07256041859671</v>
      </c>
      <c r="AV101">
        <f t="shared" si="123"/>
        <v>277.30865609209394</v>
      </c>
      <c r="AW101">
        <f t="shared" si="123"/>
        <v>300.27128164623053</v>
      </c>
      <c r="AX101">
        <f t="shared" si="123"/>
        <v>323.28748002674098</v>
      </c>
      <c r="AY101">
        <f t="shared" si="123"/>
        <v>344.0286266949247</v>
      </c>
    </row>
    <row r="102" spans="1:51" x14ac:dyDescent="0.2">
      <c r="A102" t="s">
        <v>43</v>
      </c>
      <c r="B102">
        <f t="shared" ref="B102:E102" si="124">$B44/B44</f>
        <v>1</v>
      </c>
      <c r="C102">
        <f t="shared" si="124"/>
        <v>1.8901660112320038</v>
      </c>
      <c r="D102">
        <f t="shared" si="124"/>
        <v>2.7472260301193243</v>
      </c>
      <c r="E102">
        <f t="shared" si="124"/>
        <v>3.5220889213676965</v>
      </c>
      <c r="F102">
        <f t="shared" ref="F102:AF102" si="125">$B44/F44</f>
        <v>4.2818442010050433</v>
      </c>
      <c r="G102">
        <f t="shared" si="125"/>
        <v>5.0653908072693064</v>
      </c>
      <c r="H102">
        <f t="shared" si="125"/>
        <v>5.7902011315214512</v>
      </c>
      <c r="I102">
        <f t="shared" si="125"/>
        <v>6.501872455761621</v>
      </c>
      <c r="J102">
        <f t="shared" si="125"/>
        <v>7.2588852200029308</v>
      </c>
      <c r="K102">
        <f t="shared" si="125"/>
        <v>7.914609607914155</v>
      </c>
      <c r="L102">
        <f t="shared" si="125"/>
        <v>8.5923239850570479</v>
      </c>
      <c r="M102">
        <f t="shared" si="125"/>
        <v>9.260728736469007</v>
      </c>
      <c r="N102">
        <f t="shared" si="125"/>
        <v>9.8570300700453579</v>
      </c>
      <c r="O102">
        <f t="shared" si="125"/>
        <v>10.439256702081719</v>
      </c>
      <c r="P102">
        <f t="shared" si="125"/>
        <v>11.00523725384625</v>
      </c>
      <c r="Q102">
        <f t="shared" si="125"/>
        <v>11.843680451782078</v>
      </c>
      <c r="R102">
        <f t="shared" si="125"/>
        <v>12.594388833185311</v>
      </c>
      <c r="S102">
        <f t="shared" si="125"/>
        <v>13.320679828729066</v>
      </c>
      <c r="T102">
        <f t="shared" si="125"/>
        <v>14.072800262678332</v>
      </c>
      <c r="U102">
        <f t="shared" si="125"/>
        <v>14.787747844059183</v>
      </c>
      <c r="V102">
        <f t="shared" si="125"/>
        <v>15.591311301136667</v>
      </c>
      <c r="W102">
        <f t="shared" si="125"/>
        <v>16.398975916733381</v>
      </c>
      <c r="X102">
        <f t="shared" si="125"/>
        <v>17.107133479340174</v>
      </c>
      <c r="Y102">
        <f t="shared" si="125"/>
        <v>17.877252146956401</v>
      </c>
      <c r="Z102">
        <f t="shared" si="125"/>
        <v>18.517985297891716</v>
      </c>
      <c r="AA102">
        <f t="shared" si="125"/>
        <v>19.164315827484053</v>
      </c>
      <c r="AB102">
        <f t="shared" si="125"/>
        <v>19.989994039914926</v>
      </c>
      <c r="AC102">
        <f t="shared" si="125"/>
        <v>20.549679948893257</v>
      </c>
      <c r="AD102">
        <f t="shared" si="125"/>
        <v>20.754433899946594</v>
      </c>
      <c r="AE102">
        <f t="shared" si="125"/>
        <v>21.358620474328525</v>
      </c>
      <c r="AF102">
        <f t="shared" si="125"/>
        <v>22.483290518058073</v>
      </c>
      <c r="AG102">
        <f t="shared" ref="AG102:AY102" si="126">$B44/AG44</f>
        <v>22.918601977316015</v>
      </c>
      <c r="AH102">
        <f t="shared" si="126"/>
        <v>24.28395239307066</v>
      </c>
      <c r="AI102">
        <f t="shared" si="126"/>
        <v>23.432902504121117</v>
      </c>
      <c r="AJ102">
        <f t="shared" si="126"/>
        <v>25.50546795899503</v>
      </c>
      <c r="AK102">
        <f t="shared" si="126"/>
        <v>25.547713209538472</v>
      </c>
      <c r="AL102">
        <f t="shared" si="126"/>
        <v>50.004294689356506</v>
      </c>
      <c r="AM102">
        <f t="shared" si="126"/>
        <v>73.784531984857665</v>
      </c>
      <c r="AN102">
        <f t="shared" si="126"/>
        <v>98.071265859432529</v>
      </c>
      <c r="AO102">
        <f t="shared" si="126"/>
        <v>121.96565924365126</v>
      </c>
      <c r="AP102">
        <f t="shared" si="126"/>
        <v>141.35285869738772</v>
      </c>
      <c r="AQ102">
        <f t="shared" si="126"/>
        <v>164.51132779072162</v>
      </c>
      <c r="AR102">
        <f t="shared" si="126"/>
        <v>187.22355550500458</v>
      </c>
      <c r="AS102">
        <f t="shared" si="126"/>
        <v>206.39399401282074</v>
      </c>
      <c r="AT102">
        <f t="shared" si="126"/>
        <v>226.34406093224621</v>
      </c>
      <c r="AU102">
        <f t="shared" si="126"/>
        <v>243.43838503346026</v>
      </c>
      <c r="AV102">
        <f t="shared" si="126"/>
        <v>262.65014535101147</v>
      </c>
      <c r="AW102">
        <f t="shared" si="126"/>
        <v>279.57085308182644</v>
      </c>
      <c r="AX102">
        <f t="shared" si="126"/>
        <v>300.79016899888359</v>
      </c>
      <c r="AY102">
        <f t="shared" si="126"/>
        <v>315.54867039280174</v>
      </c>
    </row>
    <row r="103" spans="1:51" x14ac:dyDescent="0.2">
      <c r="A103" t="s">
        <v>44</v>
      </c>
      <c r="B103">
        <f t="shared" ref="B103:E103" si="127">$B45/B45</f>
        <v>1</v>
      </c>
      <c r="C103">
        <f t="shared" si="127"/>
        <v>1.9917808186452746</v>
      </c>
      <c r="D103">
        <f t="shared" si="127"/>
        <v>2.9645481142712593</v>
      </c>
      <c r="E103">
        <f t="shared" si="127"/>
        <v>3.7639620313524706</v>
      </c>
      <c r="F103">
        <f t="shared" ref="F103:AF103" si="128">$B45/F45</f>
        <v>4.6388916542820118</v>
      </c>
      <c r="G103">
        <f t="shared" si="128"/>
        <v>5.4627651010983138</v>
      </c>
      <c r="H103">
        <f t="shared" si="128"/>
        <v>6.2920002212785473</v>
      </c>
      <c r="I103">
        <f t="shared" si="128"/>
        <v>7.00041456852263</v>
      </c>
      <c r="J103">
        <f t="shared" si="128"/>
        <v>7.8028743040751971</v>
      </c>
      <c r="K103">
        <f t="shared" si="128"/>
        <v>8.505628232430789</v>
      </c>
      <c r="L103">
        <f t="shared" si="128"/>
        <v>9.2665289153682942</v>
      </c>
      <c r="M103">
        <f t="shared" si="128"/>
        <v>9.9375691470862542</v>
      </c>
      <c r="N103">
        <f t="shared" si="128"/>
        <v>10.535659444223683</v>
      </c>
      <c r="O103">
        <f t="shared" si="128"/>
        <v>11.213399632447242</v>
      </c>
      <c r="P103">
        <f t="shared" si="128"/>
        <v>11.832432086539967</v>
      </c>
      <c r="Q103">
        <f t="shared" si="128"/>
        <v>12.611861046533694</v>
      </c>
      <c r="R103">
        <f t="shared" si="128"/>
        <v>13.401842048383982</v>
      </c>
      <c r="S103">
        <f t="shared" si="128"/>
        <v>14.190394390203281</v>
      </c>
      <c r="T103">
        <f t="shared" si="128"/>
        <v>15.004236323375846</v>
      </c>
      <c r="U103">
        <f t="shared" si="128"/>
        <v>15.781572111590144</v>
      </c>
      <c r="V103">
        <f t="shared" si="128"/>
        <v>16.552417771656426</v>
      </c>
      <c r="W103">
        <f t="shared" si="128"/>
        <v>17.309571435747802</v>
      </c>
      <c r="X103">
        <f t="shared" si="128"/>
        <v>18.164942373113472</v>
      </c>
      <c r="Y103">
        <f t="shared" si="128"/>
        <v>18.899854354508737</v>
      </c>
      <c r="Z103">
        <f t="shared" si="128"/>
        <v>19.539455044680579</v>
      </c>
      <c r="AA103">
        <f t="shared" si="128"/>
        <v>20.442675669235289</v>
      </c>
      <c r="AB103">
        <f t="shared" si="128"/>
        <v>20.933209679520072</v>
      </c>
      <c r="AC103">
        <f t="shared" si="128"/>
        <v>21.55124916496737</v>
      </c>
      <c r="AD103">
        <f t="shared" si="128"/>
        <v>21.809222680351699</v>
      </c>
      <c r="AE103">
        <f t="shared" si="128"/>
        <v>22.476892094587608</v>
      </c>
      <c r="AF103">
        <f t="shared" si="128"/>
        <v>23.652733367380574</v>
      </c>
      <c r="AG103">
        <f t="shared" ref="AG103:AY103" si="129">$B45/AG45</f>
        <v>24.10953994997346</v>
      </c>
      <c r="AH103">
        <f t="shared" si="129"/>
        <v>25.033846261080772</v>
      </c>
      <c r="AI103">
        <f t="shared" si="129"/>
        <v>24.597931731315128</v>
      </c>
      <c r="AJ103">
        <f t="shared" si="129"/>
        <v>25.736144336160585</v>
      </c>
      <c r="AK103">
        <f t="shared" si="129"/>
        <v>26.002475644708717</v>
      </c>
      <c r="AL103">
        <f t="shared" si="129"/>
        <v>52.598817762265085</v>
      </c>
      <c r="AM103">
        <f t="shared" si="129"/>
        <v>77.828448100008771</v>
      </c>
      <c r="AN103">
        <f t="shared" si="129"/>
        <v>104.4620754712232</v>
      </c>
      <c r="AO103">
        <f t="shared" si="129"/>
        <v>130.4940110294182</v>
      </c>
      <c r="AP103">
        <f t="shared" si="129"/>
        <v>154.37656306118831</v>
      </c>
      <c r="AQ103">
        <f t="shared" si="129"/>
        <v>180.45567222983141</v>
      </c>
      <c r="AR103">
        <f t="shared" si="129"/>
        <v>206.16867443278883</v>
      </c>
      <c r="AS103">
        <f t="shared" si="129"/>
        <v>228.90580588543156</v>
      </c>
      <c r="AT103">
        <f t="shared" si="129"/>
        <v>253.56939779124048</v>
      </c>
      <c r="AU103">
        <f t="shared" si="129"/>
        <v>275.27329165997253</v>
      </c>
      <c r="AV103">
        <f t="shared" si="129"/>
        <v>293.49232715472198</v>
      </c>
      <c r="AW103">
        <f t="shared" si="129"/>
        <v>318.5360533032694</v>
      </c>
      <c r="AX103">
        <f t="shared" si="129"/>
        <v>336.91811725059853</v>
      </c>
      <c r="AY103">
        <f t="shared" si="129"/>
        <v>356.71850840944063</v>
      </c>
    </row>
    <row r="104" spans="1:51" x14ac:dyDescent="0.2">
      <c r="A104" t="s">
        <v>45</v>
      </c>
      <c r="B104">
        <f t="shared" ref="B104:E104" si="130">$B46/B46</f>
        <v>1</v>
      </c>
      <c r="C104">
        <f t="shared" si="130"/>
        <v>1.9408845413732401</v>
      </c>
      <c r="D104">
        <f t="shared" si="130"/>
        <v>2.890338917471218</v>
      </c>
      <c r="E104">
        <f t="shared" si="130"/>
        <v>3.7243792032480201</v>
      </c>
      <c r="F104">
        <f t="shared" ref="F104:AF104" si="131">$B46/F46</f>
        <v>4.4950559188077577</v>
      </c>
      <c r="G104">
        <f t="shared" si="131"/>
        <v>5.3070505877372831</v>
      </c>
      <c r="H104">
        <f t="shared" si="131"/>
        <v>6.0619494334866957</v>
      </c>
      <c r="I104">
        <f t="shared" si="131"/>
        <v>6.753438125153421</v>
      </c>
      <c r="J104">
        <f t="shared" si="131"/>
        <v>7.5637671524268812</v>
      </c>
      <c r="K104">
        <f t="shared" si="131"/>
        <v>8.2166613547387115</v>
      </c>
      <c r="L104">
        <f t="shared" si="131"/>
        <v>8.8839309986216062</v>
      </c>
      <c r="M104">
        <f t="shared" si="131"/>
        <v>9.5697682165191349</v>
      </c>
      <c r="N104">
        <f t="shared" si="131"/>
        <v>10.153878257581304</v>
      </c>
      <c r="O104">
        <f t="shared" si="131"/>
        <v>10.800662465654982</v>
      </c>
      <c r="P104">
        <f t="shared" si="131"/>
        <v>11.32507339544655</v>
      </c>
      <c r="Q104">
        <f t="shared" si="131"/>
        <v>12.102586370966245</v>
      </c>
      <c r="R104">
        <f t="shared" si="131"/>
        <v>12.863956999769956</v>
      </c>
      <c r="S104">
        <f t="shared" si="131"/>
        <v>13.590459432285877</v>
      </c>
      <c r="T104">
        <f t="shared" si="131"/>
        <v>14.413645319159077</v>
      </c>
      <c r="U104">
        <f t="shared" si="131"/>
        <v>15.159259754906877</v>
      </c>
      <c r="V104">
        <f t="shared" si="131"/>
        <v>15.846049665562482</v>
      </c>
      <c r="W104">
        <f t="shared" si="131"/>
        <v>16.589288358878331</v>
      </c>
      <c r="X104">
        <f t="shared" si="131"/>
        <v>17.40517750502687</v>
      </c>
      <c r="Y104">
        <f t="shared" si="131"/>
        <v>18.122548556566983</v>
      </c>
      <c r="Z104">
        <f t="shared" si="131"/>
        <v>18.887339089302042</v>
      </c>
      <c r="AA104">
        <f t="shared" si="131"/>
        <v>19.616324337417154</v>
      </c>
      <c r="AB104">
        <f t="shared" si="131"/>
        <v>20.182255905683508</v>
      </c>
      <c r="AC104">
        <f t="shared" si="131"/>
        <v>20.771076704516769</v>
      </c>
      <c r="AD104">
        <f t="shared" si="131"/>
        <v>21.014816254744467</v>
      </c>
      <c r="AE104">
        <f t="shared" si="131"/>
        <v>21.664904798140508</v>
      </c>
      <c r="AF104">
        <f t="shared" si="131"/>
        <v>22.742894097195745</v>
      </c>
      <c r="AG104">
        <f t="shared" ref="AG104:AY104" si="132">$B46/AG46</f>
        <v>23.209497227866994</v>
      </c>
      <c r="AH104">
        <f t="shared" si="132"/>
        <v>24.153616934152382</v>
      </c>
      <c r="AI104">
        <f t="shared" si="132"/>
        <v>23.69386054130381</v>
      </c>
      <c r="AJ104">
        <f t="shared" si="132"/>
        <v>25.06485438108939</v>
      </c>
      <c r="AK104">
        <f t="shared" si="132"/>
        <v>25.194725207452333</v>
      </c>
      <c r="AL104">
        <f t="shared" si="132"/>
        <v>50.442516548515819</v>
      </c>
      <c r="AM104">
        <f t="shared" si="132"/>
        <v>74.855202600769175</v>
      </c>
      <c r="AN104">
        <f t="shared" si="132"/>
        <v>100.59638066547211</v>
      </c>
      <c r="AO104">
        <f t="shared" si="132"/>
        <v>125.22647756027877</v>
      </c>
      <c r="AP104">
        <f t="shared" si="132"/>
        <v>147.77758132325752</v>
      </c>
      <c r="AQ104">
        <f t="shared" si="132"/>
        <v>173.28331287951264</v>
      </c>
      <c r="AR104">
        <f t="shared" si="132"/>
        <v>197.64219709321691</v>
      </c>
      <c r="AS104">
        <f t="shared" si="132"/>
        <v>219.184610024389</v>
      </c>
      <c r="AT104">
        <f t="shared" si="132"/>
        <v>238.95134116801205</v>
      </c>
      <c r="AU104">
        <f t="shared" si="132"/>
        <v>262.29329312839985</v>
      </c>
      <c r="AV104">
        <f t="shared" si="132"/>
        <v>282.96525896638343</v>
      </c>
      <c r="AW104">
        <f t="shared" si="132"/>
        <v>304.65186607256743</v>
      </c>
      <c r="AX104">
        <f t="shared" si="132"/>
        <v>321.47816187927612</v>
      </c>
      <c r="AY104">
        <f t="shared" si="132"/>
        <v>338.61481105019635</v>
      </c>
    </row>
    <row r="105" spans="1:51" x14ac:dyDescent="0.2">
      <c r="A105" t="s">
        <v>46</v>
      </c>
      <c r="B105">
        <f t="shared" ref="B105:E105" si="133">$B47/B47</f>
        <v>1</v>
      </c>
      <c r="C105">
        <f t="shared" si="133"/>
        <v>1.9168516741391559</v>
      </c>
      <c r="D105">
        <f t="shared" si="133"/>
        <v>2.8316046009714602</v>
      </c>
      <c r="E105">
        <f t="shared" si="133"/>
        <v>3.6617019010003351</v>
      </c>
      <c r="F105">
        <f t="shared" ref="F105:AF105" si="134">$B47/F47</f>
        <v>4.4088713880908506</v>
      </c>
      <c r="G105">
        <f t="shared" si="134"/>
        <v>5.3183412826053198</v>
      </c>
      <c r="H105">
        <f t="shared" si="134"/>
        <v>6.1006470294734045</v>
      </c>
      <c r="I105">
        <f t="shared" si="134"/>
        <v>6.8685675250287801</v>
      </c>
      <c r="J105">
        <f t="shared" si="134"/>
        <v>7.6147317379765731</v>
      </c>
      <c r="K105">
        <f t="shared" si="134"/>
        <v>8.2408986083565861</v>
      </c>
      <c r="L105">
        <f t="shared" si="134"/>
        <v>9.0617767035863483</v>
      </c>
      <c r="M105">
        <f t="shared" si="134"/>
        <v>9.7024838761884933</v>
      </c>
      <c r="N105">
        <f t="shared" si="134"/>
        <v>10.381049701787969</v>
      </c>
      <c r="O105">
        <f t="shared" si="134"/>
        <v>11.027732124540398</v>
      </c>
      <c r="P105">
        <f t="shared" si="134"/>
        <v>11.642471919965509</v>
      </c>
      <c r="Q105">
        <f t="shared" si="134"/>
        <v>12.398326946589977</v>
      </c>
      <c r="R105">
        <f t="shared" si="134"/>
        <v>13.260774364865389</v>
      </c>
      <c r="S105">
        <f t="shared" si="134"/>
        <v>13.990223679542526</v>
      </c>
      <c r="T105">
        <f t="shared" si="134"/>
        <v>14.901106990016935</v>
      </c>
      <c r="U105">
        <f t="shared" si="134"/>
        <v>15.54513264632876</v>
      </c>
      <c r="V105">
        <f t="shared" si="134"/>
        <v>16.335497691655167</v>
      </c>
      <c r="W105">
        <f t="shared" si="134"/>
        <v>17.167066457605348</v>
      </c>
      <c r="X105">
        <f t="shared" si="134"/>
        <v>17.953528436285161</v>
      </c>
      <c r="Y105">
        <f t="shared" si="134"/>
        <v>18.735250701689552</v>
      </c>
      <c r="Z105">
        <f t="shared" si="134"/>
        <v>19.462016715051913</v>
      </c>
      <c r="AA105">
        <f t="shared" si="134"/>
        <v>20.242361868822833</v>
      </c>
      <c r="AB105">
        <f t="shared" si="134"/>
        <v>20.944546745066802</v>
      </c>
      <c r="AC105">
        <f t="shared" si="134"/>
        <v>21.397066069590569</v>
      </c>
      <c r="AD105">
        <f t="shared" si="134"/>
        <v>21.922405184041811</v>
      </c>
      <c r="AE105">
        <f t="shared" si="134"/>
        <v>22.475891964470168</v>
      </c>
      <c r="AF105">
        <f t="shared" si="134"/>
        <v>23.567871625557281</v>
      </c>
      <c r="AG105">
        <f t="shared" ref="AG105:AY105" si="135">$B47/AG47</f>
        <v>24.164853561007138</v>
      </c>
      <c r="AH105">
        <f t="shared" si="135"/>
        <v>25.149749989147121</v>
      </c>
      <c r="AI105">
        <f t="shared" si="135"/>
        <v>24.985703932109704</v>
      </c>
      <c r="AJ105">
        <f t="shared" si="135"/>
        <v>26.140206626206659</v>
      </c>
      <c r="AK105">
        <f t="shared" si="135"/>
        <v>26.230050027160601</v>
      </c>
      <c r="AL105">
        <f t="shared" si="135"/>
        <v>52.8048596575834</v>
      </c>
      <c r="AM105">
        <f t="shared" si="135"/>
        <v>78.274217762338296</v>
      </c>
      <c r="AN105">
        <f t="shared" si="135"/>
        <v>104.7627345591082</v>
      </c>
      <c r="AO105">
        <f t="shared" si="135"/>
        <v>129.99678714040198</v>
      </c>
      <c r="AP105">
        <f t="shared" si="135"/>
        <v>153.87189676310214</v>
      </c>
      <c r="AQ105">
        <f t="shared" si="135"/>
        <v>179.00180190808445</v>
      </c>
      <c r="AR105">
        <f t="shared" si="135"/>
        <v>204.01928887288153</v>
      </c>
      <c r="AS105">
        <f t="shared" si="135"/>
        <v>226.54415182408059</v>
      </c>
      <c r="AT105">
        <f t="shared" si="135"/>
        <v>247.17755776857663</v>
      </c>
      <c r="AU105">
        <f t="shared" si="135"/>
        <v>271.7255229697347</v>
      </c>
      <c r="AV105">
        <f t="shared" si="135"/>
        <v>290.18023935531392</v>
      </c>
      <c r="AW105">
        <f t="shared" si="135"/>
        <v>303.04811429210019</v>
      </c>
      <c r="AX105">
        <f t="shared" si="135"/>
        <v>325.78904923002597</v>
      </c>
      <c r="AY105">
        <f t="shared" si="135"/>
        <v>343.53229103915407</v>
      </c>
    </row>
    <row r="106" spans="1:51" x14ac:dyDescent="0.2">
      <c r="A106" t="s">
        <v>47</v>
      </c>
      <c r="B106">
        <f t="shared" ref="B106:E106" si="136">$B48/B48</f>
        <v>1</v>
      </c>
      <c r="C106">
        <f t="shared" si="136"/>
        <v>1.8888852115504915</v>
      </c>
      <c r="D106">
        <f t="shared" si="136"/>
        <v>2.818075734096237</v>
      </c>
      <c r="E106">
        <f t="shared" si="136"/>
        <v>3.6330678193718233</v>
      </c>
      <c r="F106">
        <f t="shared" ref="F106:AF106" si="137">$B48/F48</f>
        <v>4.4053234365175546</v>
      </c>
      <c r="G106">
        <f t="shared" si="137"/>
        <v>5.2042779430181589</v>
      </c>
      <c r="H106">
        <f t="shared" si="137"/>
        <v>6.0325289112232365</v>
      </c>
      <c r="I106">
        <f t="shared" si="137"/>
        <v>6.8159175445421543</v>
      </c>
      <c r="J106">
        <f t="shared" si="137"/>
        <v>7.6019117437730559</v>
      </c>
      <c r="K106">
        <f t="shared" si="137"/>
        <v>8.3038401597827693</v>
      </c>
      <c r="L106">
        <f t="shared" si="137"/>
        <v>8.9769543972017338</v>
      </c>
      <c r="M106">
        <f t="shared" si="137"/>
        <v>9.6132618192711163</v>
      </c>
      <c r="N106">
        <f t="shared" si="137"/>
        <v>10.232742693437965</v>
      </c>
      <c r="O106">
        <f t="shared" si="137"/>
        <v>10.986835267338922</v>
      </c>
      <c r="P106">
        <f t="shared" si="137"/>
        <v>11.445113062480273</v>
      </c>
      <c r="Q106">
        <f t="shared" si="137"/>
        <v>12.354980223208656</v>
      </c>
      <c r="R106">
        <f t="shared" si="137"/>
        <v>13.082127345658071</v>
      </c>
      <c r="S106">
        <f t="shared" si="137"/>
        <v>13.938431472329958</v>
      </c>
      <c r="T106">
        <f t="shared" si="137"/>
        <v>14.547390946463793</v>
      </c>
      <c r="U106">
        <f t="shared" si="137"/>
        <v>15.391120037586683</v>
      </c>
      <c r="V106">
        <f t="shared" si="137"/>
        <v>16.204273234460508</v>
      </c>
      <c r="W106">
        <f t="shared" si="137"/>
        <v>17.012036733056249</v>
      </c>
      <c r="X106">
        <f t="shared" si="137"/>
        <v>17.645769494500946</v>
      </c>
      <c r="Y106">
        <f t="shared" si="137"/>
        <v>18.475349315964785</v>
      </c>
      <c r="Z106">
        <f t="shared" si="137"/>
        <v>19.188359690540491</v>
      </c>
      <c r="AA106">
        <f t="shared" si="137"/>
        <v>19.925440138000983</v>
      </c>
      <c r="AB106">
        <f t="shared" si="137"/>
        <v>20.670112664445004</v>
      </c>
      <c r="AC106">
        <f t="shared" si="137"/>
        <v>21.241185235323449</v>
      </c>
      <c r="AD106">
        <f t="shared" si="137"/>
        <v>21.536570790010689</v>
      </c>
      <c r="AE106">
        <f t="shared" si="137"/>
        <v>22.092148282530253</v>
      </c>
      <c r="AF106">
        <f t="shared" si="137"/>
        <v>23.132488056900687</v>
      </c>
      <c r="AG106">
        <f t="shared" ref="AG106:AY106" si="138">$B48/AG48</f>
        <v>23.767188991610286</v>
      </c>
      <c r="AH106">
        <f t="shared" si="138"/>
        <v>24.845565686027914</v>
      </c>
      <c r="AI106">
        <f t="shared" si="138"/>
        <v>24.365642088541168</v>
      </c>
      <c r="AJ106">
        <f t="shared" si="138"/>
        <v>25.764645706286661</v>
      </c>
      <c r="AK106">
        <f t="shared" si="138"/>
        <v>25.676830232998483</v>
      </c>
      <c r="AL106">
        <f t="shared" si="138"/>
        <v>51.712103377767647</v>
      </c>
      <c r="AM106">
        <f t="shared" si="138"/>
        <v>76.691143092256439</v>
      </c>
      <c r="AN106">
        <f t="shared" si="138"/>
        <v>102.2010863404315</v>
      </c>
      <c r="AO106">
        <f t="shared" si="138"/>
        <v>126.21026469049447</v>
      </c>
      <c r="AP106">
        <f t="shared" si="138"/>
        <v>149.23525323012461</v>
      </c>
      <c r="AQ106">
        <f t="shared" si="138"/>
        <v>172.30093775812642</v>
      </c>
      <c r="AR106">
        <f t="shared" si="138"/>
        <v>196.23711052103926</v>
      </c>
      <c r="AS106">
        <f t="shared" si="138"/>
        <v>215.373992051811</v>
      </c>
      <c r="AT106">
        <f t="shared" si="138"/>
        <v>236.91537222990533</v>
      </c>
      <c r="AU106">
        <f t="shared" si="138"/>
        <v>258.93200537414572</v>
      </c>
      <c r="AV106">
        <f t="shared" si="138"/>
        <v>269.67315645584256</v>
      </c>
      <c r="AW106">
        <f t="shared" si="138"/>
        <v>290.05541067234145</v>
      </c>
      <c r="AX106">
        <f t="shared" si="138"/>
        <v>311.13369969262089</v>
      </c>
      <c r="AY106">
        <f t="shared" si="138"/>
        <v>326.0360441257821</v>
      </c>
    </row>
    <row r="107" spans="1:51" x14ac:dyDescent="0.2">
      <c r="A107" t="s">
        <v>48</v>
      </c>
      <c r="B107">
        <f t="shared" ref="B107:E107" si="139">$B49/B49</f>
        <v>1</v>
      </c>
      <c r="C107">
        <f t="shared" si="139"/>
        <v>2.1181270629816273</v>
      </c>
      <c r="D107">
        <f t="shared" si="139"/>
        <v>3.2024551854234806</v>
      </c>
      <c r="E107">
        <f t="shared" si="139"/>
        <v>4.1879386934775997</v>
      </c>
      <c r="F107">
        <f t="shared" ref="F107:AF107" si="140">$B49/F49</f>
        <v>5.113471622359123</v>
      </c>
      <c r="G107">
        <f t="shared" si="140"/>
        <v>6.0547270603111549</v>
      </c>
      <c r="H107">
        <f t="shared" si="140"/>
        <v>6.9296875863156329</v>
      </c>
      <c r="I107">
        <f t="shared" si="140"/>
        <v>7.7586634254133351</v>
      </c>
      <c r="J107">
        <f t="shared" si="140"/>
        <v>8.625197942882437</v>
      </c>
      <c r="K107">
        <f t="shared" si="140"/>
        <v>9.3592429253789469</v>
      </c>
      <c r="L107">
        <f t="shared" si="140"/>
        <v>10.230190101759806</v>
      </c>
      <c r="M107">
        <f t="shared" si="140"/>
        <v>10.897214560319306</v>
      </c>
      <c r="N107">
        <f t="shared" si="140"/>
        <v>11.625114982611827</v>
      </c>
      <c r="O107">
        <f t="shared" si="140"/>
        <v>12.396527958629415</v>
      </c>
      <c r="P107">
        <f t="shared" si="140"/>
        <v>12.992797275590011</v>
      </c>
      <c r="Q107">
        <f t="shared" si="140"/>
        <v>13.929816207202636</v>
      </c>
      <c r="R107">
        <f t="shared" si="140"/>
        <v>14.76225660678289</v>
      </c>
      <c r="S107">
        <f t="shared" si="140"/>
        <v>15.600875367266374</v>
      </c>
      <c r="T107">
        <f t="shared" si="140"/>
        <v>16.485416361634588</v>
      </c>
      <c r="U107">
        <f t="shared" si="140"/>
        <v>17.327013928431214</v>
      </c>
      <c r="V107">
        <f t="shared" si="140"/>
        <v>18.174925419589648</v>
      </c>
      <c r="W107">
        <f t="shared" si="140"/>
        <v>19.030167237224209</v>
      </c>
      <c r="X107">
        <f t="shared" si="140"/>
        <v>19.866159339903838</v>
      </c>
      <c r="Y107">
        <f t="shared" si="140"/>
        <v>20.707042541816175</v>
      </c>
      <c r="Z107">
        <f t="shared" si="140"/>
        <v>21.415011876808961</v>
      </c>
      <c r="AA107">
        <f t="shared" si="140"/>
        <v>22.404250810511417</v>
      </c>
      <c r="AB107">
        <f t="shared" si="140"/>
        <v>22.891396619619432</v>
      </c>
      <c r="AC107">
        <f t="shared" si="140"/>
        <v>23.346678420362796</v>
      </c>
      <c r="AD107">
        <f t="shared" si="140"/>
        <v>23.862605507806549</v>
      </c>
      <c r="AE107">
        <f t="shared" si="140"/>
        <v>24.549927922323263</v>
      </c>
      <c r="AF107">
        <f t="shared" si="140"/>
        <v>25.669980580677759</v>
      </c>
      <c r="AG107">
        <f t="shared" ref="AG107:AY107" si="141">$B49/AG49</f>
        <v>26.26573354912292</v>
      </c>
      <c r="AH107">
        <f t="shared" si="141"/>
        <v>27.04504806363725</v>
      </c>
      <c r="AI107">
        <f t="shared" si="141"/>
        <v>27.082544274620115</v>
      </c>
      <c r="AJ107">
        <f t="shared" si="141"/>
        <v>28.029428979224509</v>
      </c>
      <c r="AK107">
        <f t="shared" si="141"/>
        <v>28.304939201698094</v>
      </c>
      <c r="AL107">
        <f t="shared" si="141"/>
        <v>55.962187501209606</v>
      </c>
      <c r="AM107">
        <f t="shared" si="141"/>
        <v>81.060453040973627</v>
      </c>
      <c r="AN107">
        <f t="shared" si="141"/>
        <v>108.78903314884009</v>
      </c>
      <c r="AO107">
        <f t="shared" si="141"/>
        <v>133.88097889456165</v>
      </c>
      <c r="AP107">
        <f t="shared" si="141"/>
        <v>158.32756884747994</v>
      </c>
      <c r="AQ107">
        <f t="shared" si="141"/>
        <v>183.97568869450964</v>
      </c>
      <c r="AR107">
        <f t="shared" si="141"/>
        <v>210.84185638443742</v>
      </c>
      <c r="AS107">
        <f t="shared" si="141"/>
        <v>232.47695972068144</v>
      </c>
      <c r="AT107">
        <f t="shared" si="141"/>
        <v>254.25055335485351</v>
      </c>
      <c r="AU107">
        <f t="shared" si="141"/>
        <v>276.02486659598384</v>
      </c>
      <c r="AV107">
        <f t="shared" si="141"/>
        <v>313.37709451848764</v>
      </c>
      <c r="AW107">
        <f t="shared" si="141"/>
        <v>314.66727164843331</v>
      </c>
      <c r="AX107">
        <f t="shared" si="141"/>
        <v>333.81607612499943</v>
      </c>
      <c r="AY107">
        <f t="shared" si="141"/>
        <v>339.74551349977781</v>
      </c>
    </row>
    <row r="108" spans="1:51" x14ac:dyDescent="0.2">
      <c r="A108" t="s">
        <v>49</v>
      </c>
      <c r="B108">
        <f t="shared" ref="B108:E108" si="142">$B50/B50</f>
        <v>1</v>
      </c>
      <c r="C108">
        <f t="shared" si="142"/>
        <v>1.8881308452754832</v>
      </c>
      <c r="D108">
        <f t="shared" si="142"/>
        <v>2.7430698346597526</v>
      </c>
      <c r="E108">
        <f t="shared" si="142"/>
        <v>3.5034265374863338</v>
      </c>
      <c r="F108">
        <f t="shared" ref="F108:AF108" si="143">$B50/F50</f>
        <v>4.2621142426027347</v>
      </c>
      <c r="G108">
        <f t="shared" si="143"/>
        <v>5.0308419123259469</v>
      </c>
      <c r="H108">
        <f t="shared" si="143"/>
        <v>5.8342198796860654</v>
      </c>
      <c r="I108">
        <f t="shared" si="143"/>
        <v>6.4945241144055501</v>
      </c>
      <c r="J108">
        <f t="shared" si="143"/>
        <v>7.2230186170598802</v>
      </c>
      <c r="K108">
        <f t="shared" si="143"/>
        <v>7.9179200888318588</v>
      </c>
      <c r="L108">
        <f t="shared" si="143"/>
        <v>8.5865789639749792</v>
      </c>
      <c r="M108">
        <f t="shared" si="143"/>
        <v>9.166898096947028</v>
      </c>
      <c r="N108">
        <f t="shared" si="143"/>
        <v>9.7967590961108524</v>
      </c>
      <c r="O108">
        <f t="shared" si="143"/>
        <v>10.422503474007348</v>
      </c>
      <c r="P108">
        <f t="shared" si="143"/>
        <v>10.997921796431715</v>
      </c>
      <c r="Q108">
        <f t="shared" si="143"/>
        <v>11.665614477444965</v>
      </c>
      <c r="R108">
        <f t="shared" si="143"/>
        <v>12.429967856777415</v>
      </c>
      <c r="S108">
        <f t="shared" si="143"/>
        <v>13.148260973859168</v>
      </c>
      <c r="T108">
        <f t="shared" si="143"/>
        <v>13.917649954371614</v>
      </c>
      <c r="U108">
        <f t="shared" si="143"/>
        <v>14.626319892818232</v>
      </c>
      <c r="V108">
        <f t="shared" si="143"/>
        <v>15.3129360046598</v>
      </c>
      <c r="W108">
        <f t="shared" si="143"/>
        <v>16.103023152310325</v>
      </c>
      <c r="X108">
        <f t="shared" si="143"/>
        <v>16.813348743625937</v>
      </c>
      <c r="Y108">
        <f t="shared" si="143"/>
        <v>17.494311778425541</v>
      </c>
      <c r="Z108">
        <f t="shared" si="143"/>
        <v>18.282504276742557</v>
      </c>
      <c r="AA108">
        <f t="shared" si="143"/>
        <v>18.945221127165983</v>
      </c>
      <c r="AB108">
        <f t="shared" si="143"/>
        <v>19.549110051659937</v>
      </c>
      <c r="AC108">
        <f t="shared" si="143"/>
        <v>20.051371968418362</v>
      </c>
      <c r="AD108">
        <f t="shared" si="143"/>
        <v>20.400202810325638</v>
      </c>
      <c r="AE108">
        <f t="shared" si="143"/>
        <v>20.980320193435706</v>
      </c>
      <c r="AF108">
        <f t="shared" si="143"/>
        <v>22.109915690971679</v>
      </c>
      <c r="AG108">
        <f t="shared" ref="AG108:AY108" si="144">$B50/AG50</f>
        <v>22.511135855302062</v>
      </c>
      <c r="AH108">
        <f t="shared" si="144"/>
        <v>23.460325716028631</v>
      </c>
      <c r="AI108">
        <f t="shared" si="144"/>
        <v>23.341651022104418</v>
      </c>
      <c r="AJ108">
        <f t="shared" si="144"/>
        <v>24.248184548305698</v>
      </c>
      <c r="AK108">
        <f t="shared" si="144"/>
        <v>24.213925281305364</v>
      </c>
      <c r="AL108">
        <f t="shared" si="144"/>
        <v>48.748222264692075</v>
      </c>
      <c r="AM108">
        <f t="shared" si="144"/>
        <v>73.023167547876042</v>
      </c>
      <c r="AN108">
        <f t="shared" si="144"/>
        <v>98.717558890643787</v>
      </c>
      <c r="AO108">
        <f t="shared" si="144"/>
        <v>123.13127607783217</v>
      </c>
      <c r="AP108">
        <f t="shared" si="144"/>
        <v>146.49312843308928</v>
      </c>
      <c r="AQ108">
        <f t="shared" si="144"/>
        <v>171.33566971872378</v>
      </c>
      <c r="AR108">
        <f t="shared" si="144"/>
        <v>197.25521871698541</v>
      </c>
      <c r="AS108">
        <f t="shared" si="144"/>
        <v>220.22282607621912</v>
      </c>
      <c r="AT108">
        <f t="shared" si="144"/>
        <v>243.28063565812292</v>
      </c>
      <c r="AU108">
        <f t="shared" si="144"/>
        <v>266.36666008718367</v>
      </c>
      <c r="AV108">
        <f t="shared" si="144"/>
        <v>288.10906190406524</v>
      </c>
      <c r="AW108">
        <f t="shared" si="144"/>
        <v>311.25294255620958</v>
      </c>
      <c r="AX108">
        <f t="shared" si="144"/>
        <v>336.35168071512243</v>
      </c>
      <c r="AY108">
        <f t="shared" si="144"/>
        <v>357.62894574565632</v>
      </c>
    </row>
    <row r="109" spans="1:51" x14ac:dyDescent="0.2">
      <c r="A109" t="s">
        <v>50</v>
      </c>
      <c r="B109">
        <f t="shared" ref="B109:E109" si="145">$B51/B51</f>
        <v>1</v>
      </c>
      <c r="C109">
        <f t="shared" si="145"/>
        <v>1.9192045492364853</v>
      </c>
      <c r="D109">
        <f t="shared" si="145"/>
        <v>2.8510862345561492</v>
      </c>
      <c r="E109">
        <f t="shared" si="145"/>
        <v>3.5791567446971815</v>
      </c>
      <c r="F109">
        <f t="shared" ref="F109:AF109" si="146">$B51/F51</f>
        <v>4.3737101872492463</v>
      </c>
      <c r="G109">
        <f t="shared" si="146"/>
        <v>5.1007429499006358</v>
      </c>
      <c r="H109">
        <f t="shared" si="146"/>
        <v>5.9063937466218581</v>
      </c>
      <c r="I109">
        <f t="shared" si="146"/>
        <v>6.6404916158908902</v>
      </c>
      <c r="J109">
        <f t="shared" si="146"/>
        <v>7.3523372307310657</v>
      </c>
      <c r="K109">
        <f t="shared" si="146"/>
        <v>8.0136531905364574</v>
      </c>
      <c r="L109">
        <f t="shared" si="146"/>
        <v>8.647158839117715</v>
      </c>
      <c r="M109">
        <f t="shared" si="146"/>
        <v>9.2849520591384156</v>
      </c>
      <c r="N109">
        <f t="shared" si="146"/>
        <v>9.922231981279479</v>
      </c>
      <c r="O109">
        <f t="shared" si="146"/>
        <v>10.532263163049043</v>
      </c>
      <c r="P109">
        <f t="shared" si="146"/>
        <v>11.139179134645429</v>
      </c>
      <c r="Q109">
        <f t="shared" si="146"/>
        <v>11.843144379451003</v>
      </c>
      <c r="R109">
        <f t="shared" si="146"/>
        <v>12.58364297883467</v>
      </c>
      <c r="S109">
        <f t="shared" si="146"/>
        <v>13.322975450338051</v>
      </c>
      <c r="T109">
        <f t="shared" si="146"/>
        <v>14.045740548418456</v>
      </c>
      <c r="U109">
        <f t="shared" si="146"/>
        <v>14.873715493065824</v>
      </c>
      <c r="V109">
        <f t="shared" si="146"/>
        <v>15.531242940219895</v>
      </c>
      <c r="W109">
        <f t="shared" si="146"/>
        <v>16.311496774800467</v>
      </c>
      <c r="X109">
        <f t="shared" si="146"/>
        <v>17.041749458452919</v>
      </c>
      <c r="Y109">
        <f t="shared" si="146"/>
        <v>17.739937788522386</v>
      </c>
      <c r="Z109">
        <f t="shared" si="146"/>
        <v>18.55458138908503</v>
      </c>
      <c r="AA109">
        <f t="shared" si="146"/>
        <v>19.308793582677655</v>
      </c>
      <c r="AB109">
        <f t="shared" si="146"/>
        <v>19.975258016350587</v>
      </c>
      <c r="AC109">
        <f t="shared" si="146"/>
        <v>20.433865662875593</v>
      </c>
      <c r="AD109">
        <f t="shared" si="146"/>
        <v>20.98092517000083</v>
      </c>
      <c r="AE109">
        <f t="shared" si="146"/>
        <v>21.437921426250199</v>
      </c>
      <c r="AF109">
        <f t="shared" si="146"/>
        <v>22.429065214139264</v>
      </c>
      <c r="AG109">
        <f t="shared" ref="AG109:AY109" si="147">$B51/AG51</f>
        <v>23.113520625903554</v>
      </c>
      <c r="AH109">
        <f t="shared" si="147"/>
        <v>24.133388486190185</v>
      </c>
      <c r="AI109">
        <f t="shared" si="147"/>
        <v>23.959776595129668</v>
      </c>
      <c r="AJ109">
        <f t="shared" si="147"/>
        <v>25.01909932724999</v>
      </c>
      <c r="AK109">
        <f t="shared" si="147"/>
        <v>25.074921673500175</v>
      </c>
      <c r="AL109">
        <f t="shared" si="147"/>
        <v>50.164833602228711</v>
      </c>
      <c r="AM109">
        <f t="shared" si="147"/>
        <v>74.804526961836302</v>
      </c>
      <c r="AN109">
        <f t="shared" si="147"/>
        <v>99.520872114191661</v>
      </c>
      <c r="AO109">
        <f t="shared" si="147"/>
        <v>123.67905263196201</v>
      </c>
      <c r="AP109">
        <f t="shared" si="147"/>
        <v>146.70993569219743</v>
      </c>
      <c r="AQ109">
        <f t="shared" si="147"/>
        <v>170.92557476346829</v>
      </c>
      <c r="AR109">
        <f t="shared" si="147"/>
        <v>196.30881618153197</v>
      </c>
      <c r="AS109">
        <f t="shared" si="147"/>
        <v>216.70236980625168</v>
      </c>
      <c r="AT109">
        <f t="shared" si="147"/>
        <v>236.33255718267739</v>
      </c>
      <c r="AU109">
        <f t="shared" si="147"/>
        <v>254.53202232394182</v>
      </c>
      <c r="AV109">
        <f t="shared" si="147"/>
        <v>279.11621896867024</v>
      </c>
      <c r="AW109">
        <f t="shared" si="147"/>
        <v>294.89404669795289</v>
      </c>
      <c r="AX109">
        <f t="shared" si="147"/>
        <v>317.56417895571269</v>
      </c>
      <c r="AY109">
        <f t="shared" si="147"/>
        <v>342.81064196430822</v>
      </c>
    </row>
    <row r="110" spans="1:51" x14ac:dyDescent="0.2">
      <c r="A110" t="s">
        <v>51</v>
      </c>
      <c r="B110">
        <f t="shared" ref="B110:E110" si="148">$B52/B52</f>
        <v>1</v>
      </c>
      <c r="C110">
        <f t="shared" si="148"/>
        <v>1.8774256693364522</v>
      </c>
      <c r="D110">
        <f t="shared" si="148"/>
        <v>2.7019954776790907</v>
      </c>
      <c r="E110">
        <f t="shared" si="148"/>
        <v>3.4516957883962558</v>
      </c>
      <c r="F110">
        <f t="shared" ref="F110:AF110" si="149">$B52/F52</f>
        <v>4.2223450946821375</v>
      </c>
      <c r="G110">
        <f t="shared" si="149"/>
        <v>4.8990256751329584</v>
      </c>
      <c r="H110">
        <f t="shared" si="149"/>
        <v>5.7703238050276457</v>
      </c>
      <c r="I110">
        <f t="shared" si="149"/>
        <v>6.4489582440364455</v>
      </c>
      <c r="J110">
        <f t="shared" si="149"/>
        <v>7.2311875375008858</v>
      </c>
      <c r="K110">
        <f t="shared" si="149"/>
        <v>7.8599784744117622</v>
      </c>
      <c r="L110">
        <f t="shared" si="149"/>
        <v>8.6221570045411351</v>
      </c>
      <c r="M110">
        <f t="shared" si="149"/>
        <v>9.2223238751060457</v>
      </c>
      <c r="N110">
        <f t="shared" si="149"/>
        <v>9.9226602764207872</v>
      </c>
      <c r="O110">
        <f t="shared" si="149"/>
        <v>10.486115922124705</v>
      </c>
      <c r="P110">
        <f t="shared" si="149"/>
        <v>11.034920028302995</v>
      </c>
      <c r="Q110">
        <f t="shared" si="149"/>
        <v>11.896923572468841</v>
      </c>
      <c r="R110">
        <f t="shared" si="149"/>
        <v>12.664335291769087</v>
      </c>
      <c r="S110">
        <f t="shared" si="149"/>
        <v>13.37709796598779</v>
      </c>
      <c r="T110">
        <f t="shared" si="149"/>
        <v>14.16520344178887</v>
      </c>
      <c r="U110">
        <f t="shared" si="149"/>
        <v>14.801889672793141</v>
      </c>
      <c r="V110">
        <f t="shared" si="149"/>
        <v>15.66302319177335</v>
      </c>
      <c r="W110">
        <f t="shared" si="149"/>
        <v>16.426504716970083</v>
      </c>
      <c r="X110">
        <f t="shared" si="149"/>
        <v>17.133520829824679</v>
      </c>
      <c r="Y110">
        <f t="shared" si="149"/>
        <v>17.909750626876182</v>
      </c>
      <c r="Z110">
        <f t="shared" si="149"/>
        <v>18.645301122443165</v>
      </c>
      <c r="AA110">
        <f t="shared" si="149"/>
        <v>19.355735618908518</v>
      </c>
      <c r="AB110">
        <f t="shared" si="149"/>
        <v>20.097576514031317</v>
      </c>
      <c r="AC110">
        <f t="shared" si="149"/>
        <v>20.785360725866127</v>
      </c>
      <c r="AD110">
        <f t="shared" si="149"/>
        <v>21.008537109914169</v>
      </c>
      <c r="AE110">
        <f t="shared" si="149"/>
        <v>21.501303791530017</v>
      </c>
      <c r="AF110">
        <f t="shared" si="149"/>
        <v>22.460769595069173</v>
      </c>
      <c r="AG110">
        <f t="shared" ref="AG110:AY110" si="150">$B52/AG52</f>
        <v>23.072252621544997</v>
      </c>
      <c r="AH110">
        <f t="shared" si="150"/>
        <v>24.556659379361751</v>
      </c>
      <c r="AI110">
        <f t="shared" si="150"/>
        <v>24.191727858689489</v>
      </c>
      <c r="AJ110">
        <f t="shared" si="150"/>
        <v>25.692837795044792</v>
      </c>
      <c r="AK110">
        <f t="shared" si="150"/>
        <v>25.715632394123809</v>
      </c>
      <c r="AL110">
        <f t="shared" si="150"/>
        <v>50.417731361127856</v>
      </c>
      <c r="AM110">
        <f t="shared" si="150"/>
        <v>73.802377959669698</v>
      </c>
      <c r="AN110">
        <f t="shared" si="150"/>
        <v>98.575687106141473</v>
      </c>
      <c r="AO110">
        <f t="shared" si="150"/>
        <v>121.90086322502458</v>
      </c>
      <c r="AP110">
        <f t="shared" si="150"/>
        <v>143.68716208898164</v>
      </c>
      <c r="AQ110">
        <f t="shared" si="150"/>
        <v>167.03833065635803</v>
      </c>
      <c r="AR110">
        <f t="shared" si="150"/>
        <v>191.18013830278218</v>
      </c>
      <c r="AS110">
        <f t="shared" si="150"/>
        <v>211.67439784559059</v>
      </c>
      <c r="AT110">
        <f t="shared" si="150"/>
        <v>231.97693772713737</v>
      </c>
      <c r="AU110">
        <f t="shared" si="150"/>
        <v>251.6729918324865</v>
      </c>
      <c r="AV110">
        <f t="shared" si="150"/>
        <v>270.85523208334251</v>
      </c>
      <c r="AW110">
        <f t="shared" si="150"/>
        <v>291.37104782821615</v>
      </c>
      <c r="AX110">
        <f t="shared" si="150"/>
        <v>310.35714759913122</v>
      </c>
      <c r="AY110">
        <f t="shared" si="150"/>
        <v>327.98930902919307</v>
      </c>
    </row>
    <row r="111" spans="1:51" x14ac:dyDescent="0.2">
      <c r="A111" t="s">
        <v>52</v>
      </c>
      <c r="B111">
        <f t="shared" ref="B111:E111" si="151">$B53/B53</f>
        <v>1</v>
      </c>
      <c r="C111">
        <f t="shared" si="151"/>
        <v>1.8390813525631504</v>
      </c>
      <c r="D111">
        <f t="shared" si="151"/>
        <v>2.6147344246274127</v>
      </c>
      <c r="E111">
        <f t="shared" si="151"/>
        <v>3.3631097421097187</v>
      </c>
      <c r="F111">
        <f t="shared" ref="F111:AF111" si="152">$B53/F53</f>
        <v>4.1493792471872171</v>
      </c>
      <c r="G111">
        <f t="shared" si="152"/>
        <v>4.9114227287078984</v>
      </c>
      <c r="H111">
        <f t="shared" si="152"/>
        <v>5.6628349700817804</v>
      </c>
      <c r="I111">
        <f t="shared" si="152"/>
        <v>6.4366028383676603</v>
      </c>
      <c r="J111">
        <f t="shared" si="152"/>
        <v>7.1587720963485273</v>
      </c>
      <c r="K111">
        <f t="shared" si="152"/>
        <v>7.689678682883855</v>
      </c>
      <c r="L111">
        <f t="shared" si="152"/>
        <v>8.4826968838490977</v>
      </c>
      <c r="M111">
        <f t="shared" si="152"/>
        <v>9.144195032723788</v>
      </c>
      <c r="N111">
        <f t="shared" si="152"/>
        <v>9.7131570836354104</v>
      </c>
      <c r="O111">
        <f t="shared" si="152"/>
        <v>10.427303709839769</v>
      </c>
      <c r="P111">
        <f t="shared" si="152"/>
        <v>10.954609559422783</v>
      </c>
      <c r="Q111">
        <f t="shared" si="152"/>
        <v>11.749084163630529</v>
      </c>
      <c r="R111">
        <f t="shared" si="152"/>
        <v>12.505982115761316</v>
      </c>
      <c r="S111">
        <f t="shared" si="152"/>
        <v>13.287020839628941</v>
      </c>
      <c r="T111">
        <f t="shared" si="152"/>
        <v>14.016226545616515</v>
      </c>
      <c r="U111">
        <f t="shared" si="152"/>
        <v>14.643671964260058</v>
      </c>
      <c r="V111">
        <f t="shared" si="152"/>
        <v>15.447925413053177</v>
      </c>
      <c r="W111">
        <f t="shared" si="152"/>
        <v>16.297843976292679</v>
      </c>
      <c r="X111">
        <f t="shared" si="152"/>
        <v>16.954616046458536</v>
      </c>
      <c r="Y111">
        <f t="shared" si="152"/>
        <v>17.634656512423476</v>
      </c>
      <c r="Z111">
        <f t="shared" si="152"/>
        <v>18.463714388440057</v>
      </c>
      <c r="AA111">
        <f t="shared" si="152"/>
        <v>19.190251981137727</v>
      </c>
      <c r="AB111">
        <f t="shared" si="152"/>
        <v>19.865180969563998</v>
      </c>
      <c r="AC111">
        <f t="shared" si="152"/>
        <v>20.492272966882393</v>
      </c>
      <c r="AD111">
        <f t="shared" si="152"/>
        <v>20.682376250022706</v>
      </c>
      <c r="AE111">
        <f t="shared" si="152"/>
        <v>21.131563883832463</v>
      </c>
      <c r="AF111">
        <f t="shared" si="152"/>
        <v>22.318804915342888</v>
      </c>
      <c r="AG111">
        <f t="shared" ref="AG111:AY111" si="153">$B53/AG53</f>
        <v>22.874203835269778</v>
      </c>
      <c r="AH111">
        <f t="shared" si="153"/>
        <v>24.273669594280889</v>
      </c>
      <c r="AI111">
        <f t="shared" si="153"/>
        <v>23.617340275610829</v>
      </c>
      <c r="AJ111">
        <f t="shared" si="153"/>
        <v>25.413730019719068</v>
      </c>
      <c r="AK111">
        <f t="shared" si="153"/>
        <v>25.321413319042563</v>
      </c>
      <c r="AL111">
        <f t="shared" si="153"/>
        <v>49.772639648702274</v>
      </c>
      <c r="AM111">
        <f t="shared" si="153"/>
        <v>73.220062997900982</v>
      </c>
      <c r="AN111">
        <f t="shared" si="153"/>
        <v>97.758822594464831</v>
      </c>
      <c r="AO111">
        <f t="shared" si="153"/>
        <v>120.01646256672498</v>
      </c>
      <c r="AP111">
        <f t="shared" si="153"/>
        <v>143.11227955689398</v>
      </c>
      <c r="AQ111">
        <f t="shared" si="153"/>
        <v>164.67872431440978</v>
      </c>
      <c r="AR111">
        <f t="shared" si="153"/>
        <v>189.92340673225718</v>
      </c>
      <c r="AS111">
        <f t="shared" si="153"/>
        <v>209.86377229363373</v>
      </c>
      <c r="AT111">
        <f t="shared" si="153"/>
        <v>230.49687059826925</v>
      </c>
      <c r="AU111">
        <f t="shared" si="153"/>
        <v>250.38797812929172</v>
      </c>
      <c r="AV111">
        <f t="shared" si="153"/>
        <v>268.69060471095088</v>
      </c>
      <c r="AW111">
        <f t="shared" si="153"/>
        <v>290.59704572607797</v>
      </c>
      <c r="AX111">
        <f t="shared" si="153"/>
        <v>310.14579777260644</v>
      </c>
      <c r="AY111">
        <f t="shared" si="153"/>
        <v>326.67020744050888</v>
      </c>
    </row>
    <row r="113" spans="1:51" x14ac:dyDescent="0.2">
      <c r="A113" t="s">
        <v>54</v>
      </c>
      <c r="B113">
        <f>AVERAGE(B62:B111)</f>
        <v>1</v>
      </c>
      <c r="C113">
        <f t="shared" ref="C113:E113" si="154">AVERAGE(C62:C111)</f>
        <v>1.9249436026341034</v>
      </c>
      <c r="D113">
        <f t="shared" si="154"/>
        <v>2.8259685064500726</v>
      </c>
      <c r="E113">
        <f t="shared" si="154"/>
        <v>3.6229132852570682</v>
      </c>
      <c r="F113">
        <f t="shared" ref="F113:AF113" si="155">AVERAGE(F62:F111)</f>
        <v>4.4154180899922242</v>
      </c>
      <c r="G113">
        <f t="shared" si="155"/>
        <v>5.2057219739316425</v>
      </c>
      <c r="H113">
        <f t="shared" si="155"/>
        <v>5.9943010621640873</v>
      </c>
      <c r="I113">
        <f t="shared" si="155"/>
        <v>6.7171549362039737</v>
      </c>
      <c r="J113">
        <f t="shared" si="155"/>
        <v>7.472936609231847</v>
      </c>
      <c r="K113">
        <f t="shared" si="155"/>
        <v>8.1511313845770168</v>
      </c>
      <c r="L113">
        <f t="shared" si="155"/>
        <v>8.8537868559156561</v>
      </c>
      <c r="M113">
        <f t="shared" si="155"/>
        <v>9.4956611903440642</v>
      </c>
      <c r="N113">
        <f t="shared" si="155"/>
        <v>10.130445352327245</v>
      </c>
      <c r="O113">
        <f t="shared" si="155"/>
        <v>10.774110160213345</v>
      </c>
      <c r="P113">
        <f t="shared" si="155"/>
        <v>11.346371317495588</v>
      </c>
      <c r="Q113">
        <f t="shared" si="155"/>
        <v>12.134775327533662</v>
      </c>
      <c r="R113">
        <f t="shared" si="155"/>
        <v>12.899934315281417</v>
      </c>
      <c r="S113">
        <f t="shared" si="155"/>
        <v>13.661454618952487</v>
      </c>
      <c r="T113">
        <f t="shared" si="155"/>
        <v>14.42171767699643</v>
      </c>
      <c r="U113">
        <f t="shared" si="155"/>
        <v>15.153590526115968</v>
      </c>
      <c r="V113">
        <f t="shared" si="155"/>
        <v>15.952068730772535</v>
      </c>
      <c r="W113">
        <f t="shared" si="155"/>
        <v>16.7111876811211</v>
      </c>
      <c r="X113">
        <f t="shared" si="155"/>
        <v>17.462586953968586</v>
      </c>
      <c r="Y113">
        <f t="shared" si="155"/>
        <v>18.206692926362887</v>
      </c>
      <c r="Z113">
        <f t="shared" si="155"/>
        <v>18.94916931922209</v>
      </c>
      <c r="AA113">
        <f t="shared" si="155"/>
        <v>19.72170375267423</v>
      </c>
      <c r="AB113">
        <f t="shared" si="155"/>
        <v>20.395927602195808</v>
      </c>
      <c r="AC113">
        <f t="shared" si="155"/>
        <v>20.964762402572937</v>
      </c>
      <c r="AD113">
        <f t="shared" si="155"/>
        <v>21.359718187515305</v>
      </c>
      <c r="AE113">
        <f t="shared" si="155"/>
        <v>21.906147161190276</v>
      </c>
      <c r="AF113">
        <f t="shared" si="155"/>
        <v>22.969097108934715</v>
      </c>
      <c r="AG113">
        <f t="shared" ref="AG113:AY113" si="156">AVERAGE(AG62:AG111)</f>
        <v>23.505494514225784</v>
      </c>
      <c r="AH113">
        <f t="shared" si="156"/>
        <v>24.597057618341282</v>
      </c>
      <c r="AI113">
        <f t="shared" si="156"/>
        <v>24.345682659156296</v>
      </c>
      <c r="AJ113">
        <f t="shared" si="156"/>
        <v>25.613494177746681</v>
      </c>
      <c r="AK113">
        <f t="shared" si="156"/>
        <v>25.698461830157829</v>
      </c>
      <c r="AL113">
        <f t="shared" si="156"/>
        <v>51.239053383559103</v>
      </c>
      <c r="AM113">
        <f t="shared" si="156"/>
        <v>75.552544643050439</v>
      </c>
      <c r="AN113">
        <f t="shared" si="156"/>
        <v>100.73168720445854</v>
      </c>
      <c r="AO113">
        <f t="shared" si="156"/>
        <v>124.74247683337113</v>
      </c>
      <c r="AP113">
        <f t="shared" si="156"/>
        <v>147.87616329846486</v>
      </c>
      <c r="AQ113">
        <f t="shared" si="156"/>
        <v>171.87487099242261</v>
      </c>
      <c r="AR113">
        <f t="shared" si="156"/>
        <v>195.9123860244228</v>
      </c>
      <c r="AS113">
        <f t="shared" si="156"/>
        <v>217.06168819382822</v>
      </c>
      <c r="AT113">
        <f t="shared" si="156"/>
        <v>237.78711407669977</v>
      </c>
      <c r="AU113">
        <f t="shared" si="156"/>
        <v>258.32528601725721</v>
      </c>
      <c r="AV113">
        <f t="shared" si="156"/>
        <v>277.15313912805885</v>
      </c>
      <c r="AW113">
        <f t="shared" si="156"/>
        <v>297.0518861440799</v>
      </c>
      <c r="AX113">
        <f t="shared" si="156"/>
        <v>315.77387046974644</v>
      </c>
      <c r="AY113">
        <f t="shared" si="156"/>
        <v>333.35490142488311</v>
      </c>
    </row>
    <row r="114" spans="1:51" x14ac:dyDescent="0.2">
      <c r="A114" t="s">
        <v>55</v>
      </c>
      <c r="B114">
        <f>MEDIAN(B62:B111)</f>
        <v>1</v>
      </c>
      <c r="C114">
        <f t="shared" ref="C114:E114" si="157">MEDIAN(C62:C111)</f>
        <v>1.9243150285692932</v>
      </c>
      <c r="D114">
        <f t="shared" si="157"/>
        <v>2.8413454177638044</v>
      </c>
      <c r="E114">
        <f t="shared" si="157"/>
        <v>3.6442843755007299</v>
      </c>
      <c r="F114">
        <f t="shared" ref="F114:AF114" si="158">MEDIAN(F62:F111)</f>
        <v>4.4162608910259582</v>
      </c>
      <c r="G114">
        <f t="shared" si="158"/>
        <v>5.1970779363182729</v>
      </c>
      <c r="H114">
        <f t="shared" si="158"/>
        <v>5.9842151542481528</v>
      </c>
      <c r="I114">
        <f t="shared" si="158"/>
        <v>6.6845556157689296</v>
      </c>
      <c r="J114">
        <f t="shared" si="158"/>
        <v>7.4252093831386761</v>
      </c>
      <c r="K114">
        <f t="shared" si="158"/>
        <v>8.0982941298658329</v>
      </c>
      <c r="L114">
        <f t="shared" si="158"/>
        <v>8.7640366612401479</v>
      </c>
      <c r="M114">
        <f t="shared" si="158"/>
        <v>9.392496469635109</v>
      </c>
      <c r="N114">
        <f t="shared" si="158"/>
        <v>10.027899306924574</v>
      </c>
      <c r="O114">
        <f t="shared" si="158"/>
        <v>10.673072653492765</v>
      </c>
      <c r="P114">
        <f t="shared" si="158"/>
        <v>11.243835525115596</v>
      </c>
      <c r="Q114">
        <f t="shared" si="158"/>
        <v>12.004091575768275</v>
      </c>
      <c r="R114">
        <f t="shared" si="158"/>
        <v>12.747056375710208</v>
      </c>
      <c r="S114">
        <f t="shared" si="158"/>
        <v>13.52090157912707</v>
      </c>
      <c r="T114">
        <f t="shared" si="158"/>
        <v>14.279055388888903</v>
      </c>
      <c r="U114">
        <f t="shared" si="158"/>
        <v>14.955585258284973</v>
      </c>
      <c r="V114">
        <f t="shared" si="158"/>
        <v>15.79380593170816</v>
      </c>
      <c r="W114">
        <f t="shared" si="158"/>
        <v>16.53606805487933</v>
      </c>
      <c r="X114">
        <f t="shared" si="158"/>
        <v>17.273441912670947</v>
      </c>
      <c r="Y114">
        <f t="shared" si="158"/>
        <v>18.037165900148459</v>
      </c>
      <c r="Z114">
        <f t="shared" si="158"/>
        <v>18.739299462496135</v>
      </c>
      <c r="AA114">
        <f t="shared" si="158"/>
        <v>19.508488210247751</v>
      </c>
      <c r="AB114">
        <f t="shared" si="158"/>
        <v>20.198243689964727</v>
      </c>
      <c r="AC114">
        <f t="shared" si="158"/>
        <v>20.782483355184617</v>
      </c>
      <c r="AD114">
        <f t="shared" si="158"/>
        <v>21.219103582558411</v>
      </c>
      <c r="AE114">
        <f t="shared" si="158"/>
        <v>21.769151353396651</v>
      </c>
      <c r="AF114">
        <f t="shared" si="158"/>
        <v>22.802335815692352</v>
      </c>
      <c r="AG114">
        <f t="shared" ref="AG114:AY114" si="159">MEDIAN(AG62:AG111)</f>
        <v>23.393717112679397</v>
      </c>
      <c r="AH114">
        <f t="shared" si="159"/>
        <v>24.529974194537115</v>
      </c>
      <c r="AI114">
        <f t="shared" si="159"/>
        <v>24.288331544093694</v>
      </c>
      <c r="AJ114">
        <f t="shared" si="159"/>
        <v>25.681501912634829</v>
      </c>
      <c r="AK114">
        <f t="shared" si="159"/>
        <v>25.696231313561146</v>
      </c>
      <c r="AL114">
        <f t="shared" si="159"/>
        <v>50.86349007793546</v>
      </c>
      <c r="AM114">
        <f t="shared" si="159"/>
        <v>75.053685450432653</v>
      </c>
      <c r="AN114">
        <f t="shared" si="159"/>
        <v>100.18125494197912</v>
      </c>
      <c r="AO114">
        <f t="shared" si="159"/>
        <v>123.86276590250782</v>
      </c>
      <c r="AP114">
        <f t="shared" si="159"/>
        <v>147.23744988585878</v>
      </c>
      <c r="AQ114">
        <f t="shared" si="159"/>
        <v>171.80913777415844</v>
      </c>
      <c r="AR114">
        <f t="shared" si="159"/>
        <v>196.78201744925869</v>
      </c>
      <c r="AS114">
        <f t="shared" si="159"/>
        <v>217.45622749674141</v>
      </c>
      <c r="AT114">
        <f t="shared" si="159"/>
        <v>238.55829416343082</v>
      </c>
      <c r="AU114">
        <f t="shared" si="159"/>
        <v>260.82344582558221</v>
      </c>
      <c r="AV114">
        <f t="shared" si="159"/>
        <v>278.21243753038209</v>
      </c>
      <c r="AW114">
        <f t="shared" si="159"/>
        <v>298.92269645355941</v>
      </c>
      <c r="AX114">
        <f t="shared" si="159"/>
        <v>316.28064893046667</v>
      </c>
      <c r="AY114">
        <f t="shared" si="159"/>
        <v>336.97401950343942</v>
      </c>
    </row>
    <row r="115" spans="1:51" x14ac:dyDescent="0.2">
      <c r="A115" t="s">
        <v>59</v>
      </c>
      <c r="B115">
        <f>_xlfn.STDEV.P(B62:B111)</f>
        <v>0</v>
      </c>
      <c r="C115">
        <f t="shared" ref="C115:E115" si="160">_xlfn.STDEV.P(C62:C111)</f>
        <v>6.3042769077498562E-2</v>
      </c>
      <c r="D115">
        <f t="shared" si="160"/>
        <v>0.1255583295158765</v>
      </c>
      <c r="E115">
        <f t="shared" si="160"/>
        <v>0.16055955031555474</v>
      </c>
      <c r="F115">
        <f t="shared" ref="F115:AF115" si="161">_xlfn.STDEV.P(F62:F111)</f>
        <v>0.20094518328737296</v>
      </c>
      <c r="G115">
        <f t="shared" si="161"/>
        <v>0.23067254903494563</v>
      </c>
      <c r="H115">
        <f t="shared" si="161"/>
        <v>0.24853439417152259</v>
      </c>
      <c r="I115">
        <f t="shared" si="161"/>
        <v>0.27130844434096946</v>
      </c>
      <c r="J115">
        <f t="shared" si="161"/>
        <v>0.29837092999100212</v>
      </c>
      <c r="K115">
        <f t="shared" si="161"/>
        <v>0.31810169065976573</v>
      </c>
      <c r="L115">
        <f t="shared" si="161"/>
        <v>0.33807850011636303</v>
      </c>
      <c r="M115">
        <f t="shared" si="161"/>
        <v>0.34185768131509819</v>
      </c>
      <c r="N115">
        <f t="shared" si="161"/>
        <v>0.35746481048638784</v>
      </c>
      <c r="O115">
        <f t="shared" si="161"/>
        <v>0.38983744998429692</v>
      </c>
      <c r="P115">
        <f t="shared" si="161"/>
        <v>0.40055863734213065</v>
      </c>
      <c r="Q115">
        <f t="shared" si="161"/>
        <v>0.41361480402799072</v>
      </c>
      <c r="R115">
        <f t="shared" si="161"/>
        <v>0.43553521724543875</v>
      </c>
      <c r="S115">
        <f t="shared" si="161"/>
        <v>0.45429617773603753</v>
      </c>
      <c r="T115">
        <f t="shared" si="161"/>
        <v>0.48295785271022934</v>
      </c>
      <c r="U115">
        <f t="shared" si="161"/>
        <v>0.51140371368809223</v>
      </c>
      <c r="V115">
        <f t="shared" si="161"/>
        <v>0.52013666594827856</v>
      </c>
      <c r="W115">
        <f t="shared" si="161"/>
        <v>0.53970224686398671</v>
      </c>
      <c r="X115">
        <f t="shared" si="161"/>
        <v>0.56204008025995511</v>
      </c>
      <c r="Y115">
        <f t="shared" si="161"/>
        <v>0.59238422610079333</v>
      </c>
      <c r="Z115">
        <f t="shared" si="161"/>
        <v>0.57689308350769708</v>
      </c>
      <c r="AA115">
        <f t="shared" si="161"/>
        <v>0.62450270778299433</v>
      </c>
      <c r="AB115">
        <f t="shared" si="161"/>
        <v>0.58375453760524254</v>
      </c>
      <c r="AC115">
        <f t="shared" si="161"/>
        <v>0.56763336329983249</v>
      </c>
      <c r="AD115">
        <f t="shared" si="161"/>
        <v>0.59593254001934448</v>
      </c>
      <c r="AE115">
        <f t="shared" si="161"/>
        <v>0.62818565555475836</v>
      </c>
      <c r="AF115">
        <f t="shared" si="161"/>
        <v>0.64320018311877869</v>
      </c>
      <c r="AG115">
        <f t="shared" ref="AG115:AY115" si="162">_xlfn.STDEV.P(AG62:AG111)</f>
        <v>0.65166090956661138</v>
      </c>
      <c r="AH115">
        <f t="shared" si="162"/>
        <v>0.59674805991409741</v>
      </c>
      <c r="AI115">
        <f t="shared" si="162"/>
        <v>0.68117746865259854</v>
      </c>
      <c r="AJ115">
        <f t="shared" si="162"/>
        <v>0.62763621457243313</v>
      </c>
      <c r="AK115">
        <f t="shared" si="162"/>
        <v>0.65259607730244329</v>
      </c>
      <c r="AL115">
        <f t="shared" si="162"/>
        <v>1.3182159147605341</v>
      </c>
      <c r="AM115">
        <f t="shared" si="162"/>
        <v>1.8500571364933467</v>
      </c>
      <c r="AN115">
        <f t="shared" si="162"/>
        <v>2.8573949121354989</v>
      </c>
      <c r="AO115">
        <f t="shared" si="162"/>
        <v>3.823512249364033</v>
      </c>
      <c r="AP115">
        <f t="shared" si="162"/>
        <v>5.0499038071376594</v>
      </c>
      <c r="AQ115">
        <f t="shared" si="162"/>
        <v>6.9385782369585467</v>
      </c>
      <c r="AR115">
        <f t="shared" si="162"/>
        <v>8.8905855000664662</v>
      </c>
      <c r="AS115">
        <f t="shared" si="162"/>
        <v>11.160413749909562</v>
      </c>
      <c r="AT115">
        <f t="shared" si="162"/>
        <v>13.229785118159853</v>
      </c>
      <c r="AU115">
        <f t="shared" si="162"/>
        <v>15.006725937636745</v>
      </c>
      <c r="AV115">
        <f t="shared" si="162"/>
        <v>17.886138155237461</v>
      </c>
      <c r="AW115">
        <f t="shared" si="162"/>
        <v>19.844340680604954</v>
      </c>
      <c r="AX115">
        <f t="shared" si="162"/>
        <v>23.103139411071169</v>
      </c>
      <c r="AY115">
        <f t="shared" si="162"/>
        <v>25.907871694128598</v>
      </c>
    </row>
    <row r="117" spans="1:51" x14ac:dyDescent="0.2">
      <c r="A117" t="s">
        <v>83</v>
      </c>
      <c r="B117">
        <f t="shared" ref="B117:AX117" si="163">$B55/B55</f>
        <v>1</v>
      </c>
      <c r="C117">
        <f t="shared" si="163"/>
        <v>1.955013404375592</v>
      </c>
      <c r="D117">
        <f t="shared" si="163"/>
        <v>2.8903766682789209</v>
      </c>
      <c r="E117">
        <f t="shared" si="163"/>
        <v>3.7124056092210784</v>
      </c>
      <c r="F117">
        <f t="shared" si="163"/>
        <v>4.5317759554120167</v>
      </c>
      <c r="G117">
        <f t="shared" si="163"/>
        <v>5.3467647114257453</v>
      </c>
      <c r="H117">
        <f t="shared" si="163"/>
        <v>6.1498934489893751</v>
      </c>
      <c r="I117">
        <f t="shared" si="163"/>
        <v>6.8914930928439535</v>
      </c>
      <c r="J117">
        <f t="shared" si="163"/>
        <v>7.6620455827961225</v>
      </c>
      <c r="K117">
        <f t="shared" si="163"/>
        <v>8.3520418774708798</v>
      </c>
      <c r="L117">
        <f t="shared" si="163"/>
        <v>9.0734833922102567</v>
      </c>
      <c r="M117">
        <f t="shared" si="163"/>
        <v>9.7189928311873786</v>
      </c>
      <c r="N117">
        <f t="shared" si="163"/>
        <v>10.365996118500046</v>
      </c>
      <c r="O117">
        <f t="shared" si="163"/>
        <v>11.026742305140974</v>
      </c>
      <c r="P117">
        <f t="shared" si="163"/>
        <v>11.606991666511833</v>
      </c>
      <c r="Q117">
        <f t="shared" si="163"/>
        <v>12.402697314504699</v>
      </c>
      <c r="R117">
        <f t="shared" si="163"/>
        <v>13.176592267625947</v>
      </c>
      <c r="S117">
        <f t="shared" si="163"/>
        <v>13.948524377632557</v>
      </c>
      <c r="T117">
        <f t="shared" si="163"/>
        <v>14.735373497571263</v>
      </c>
      <c r="U117">
        <f t="shared" si="163"/>
        <v>15.490928414651417</v>
      </c>
      <c r="V117">
        <f t="shared" si="163"/>
        <v>16.280018323830323</v>
      </c>
      <c r="W117">
        <f t="shared" si="163"/>
        <v>17.051431705377237</v>
      </c>
      <c r="X117">
        <f t="shared" si="163"/>
        <v>17.822144120657931</v>
      </c>
      <c r="Y117">
        <f t="shared" si="163"/>
        <v>18.581668863184959</v>
      </c>
      <c r="Z117">
        <f t="shared" si="163"/>
        <v>19.317944264209714</v>
      </c>
      <c r="AA117">
        <f t="shared" si="163"/>
        <v>20.113886351127004</v>
      </c>
      <c r="AB117">
        <f t="shared" si="163"/>
        <v>20.735913063371942</v>
      </c>
      <c r="AC117">
        <f t="shared" si="163"/>
        <v>21.272293339285469</v>
      </c>
      <c r="AD117">
        <f t="shared" si="163"/>
        <v>21.710819703798812</v>
      </c>
      <c r="AE117">
        <f t="shared" si="163"/>
        <v>22.259224731526945</v>
      </c>
      <c r="AF117">
        <f t="shared" si="163"/>
        <v>23.328598808824289</v>
      </c>
      <c r="AG117">
        <f t="shared" si="163"/>
        <v>23.859619723916431</v>
      </c>
      <c r="AH117">
        <f t="shared" si="163"/>
        <v>24.836517425493408</v>
      </c>
      <c r="AI117">
        <f t="shared" si="163"/>
        <v>24.680321601466083</v>
      </c>
      <c r="AJ117">
        <f t="shared" si="163"/>
        <v>25.765446193936416</v>
      </c>
      <c r="AK117">
        <f t="shared" si="163"/>
        <v>25.876668815454835</v>
      </c>
      <c r="AL117">
        <f t="shared" si="163"/>
        <v>51.971442681258615</v>
      </c>
      <c r="AM117">
        <f t="shared" si="163"/>
        <v>76.557165123659303</v>
      </c>
      <c r="AN117">
        <f t="shared" si="163"/>
        <v>102.54921752329568</v>
      </c>
      <c r="AO117">
        <f t="shared" si="163"/>
        <v>127.17888081031494</v>
      </c>
      <c r="AP117">
        <f t="shared" si="163"/>
        <v>151.0462593973362</v>
      </c>
      <c r="AQ117">
        <f t="shared" si="163"/>
        <v>176.00269059588828</v>
      </c>
      <c r="AR117">
        <f t="shared" si="163"/>
        <v>201.15631650095889</v>
      </c>
      <c r="AS117">
        <f t="shared" si="163"/>
        <v>223.1298510107147</v>
      </c>
      <c r="AT117">
        <f t="shared" si="163"/>
        <v>244.60492149237146</v>
      </c>
      <c r="AU117">
        <f t="shared" si="163"/>
        <v>266.06049726729083</v>
      </c>
      <c r="AV117">
        <f t="shared" si="163"/>
        <v>287.2777513745587</v>
      </c>
      <c r="AW117">
        <f t="shared" si="163"/>
        <v>306.49003781437813</v>
      </c>
      <c r="AX117">
        <f t="shared" si="163"/>
        <v>326.06624817983158</v>
      </c>
      <c r="AY117">
        <f>$B55/AY55</f>
        <v>343.59496591053016</v>
      </c>
    </row>
    <row r="121" spans="1:51" x14ac:dyDescent="0.2">
      <c r="AY121">
        <f>AY117/AK117</f>
        <v>13.278176119227455</v>
      </c>
    </row>
    <row r="122" spans="1:51" x14ac:dyDescent="0.2">
      <c r="A122" t="s">
        <v>84</v>
      </c>
    </row>
    <row r="123" spans="1:51" x14ac:dyDescent="0.2">
      <c r="A123" t="s">
        <v>53</v>
      </c>
    </row>
    <row r="124" spans="1:51" x14ac:dyDescent="0.2">
      <c r="A124" t="s">
        <v>1</v>
      </c>
      <c r="B124" t="s">
        <v>0</v>
      </c>
    </row>
    <row r="125" spans="1:51" x14ac:dyDescent="0.2">
      <c r="B125">
        <v>1</v>
      </c>
      <c r="C125">
        <v>2</v>
      </c>
      <c r="D125">
        <v>3</v>
      </c>
      <c r="E125">
        <v>4</v>
      </c>
      <c r="F125">
        <v>5</v>
      </c>
      <c r="G125">
        <v>6</v>
      </c>
      <c r="H125">
        <v>7</v>
      </c>
      <c r="I125">
        <v>8</v>
      </c>
      <c r="J125">
        <v>9</v>
      </c>
      <c r="K125">
        <v>10</v>
      </c>
      <c r="L125">
        <v>11</v>
      </c>
      <c r="M125">
        <v>12</v>
      </c>
      <c r="N125">
        <v>13</v>
      </c>
      <c r="O125">
        <v>14</v>
      </c>
      <c r="P125">
        <v>15</v>
      </c>
      <c r="Q125">
        <v>16</v>
      </c>
      <c r="R125">
        <v>17</v>
      </c>
      <c r="S125">
        <v>18</v>
      </c>
      <c r="T125">
        <v>19</v>
      </c>
      <c r="U125">
        <v>20</v>
      </c>
      <c r="V125">
        <v>21</v>
      </c>
      <c r="W125">
        <v>22</v>
      </c>
      <c r="X125">
        <v>23</v>
      </c>
      <c r="Y125">
        <v>24</v>
      </c>
      <c r="Z125">
        <v>25</v>
      </c>
      <c r="AA125">
        <v>26</v>
      </c>
      <c r="AB125">
        <v>27</v>
      </c>
      <c r="AC125">
        <v>28</v>
      </c>
      <c r="AD125">
        <v>29</v>
      </c>
      <c r="AE125">
        <v>30</v>
      </c>
      <c r="AF125">
        <v>31</v>
      </c>
      <c r="AG125">
        <v>32</v>
      </c>
      <c r="AH125">
        <v>33</v>
      </c>
      <c r="AI125">
        <v>34</v>
      </c>
      <c r="AJ125">
        <v>35</v>
      </c>
      <c r="AK125">
        <v>36</v>
      </c>
      <c r="AL125">
        <v>72</v>
      </c>
      <c r="AM125">
        <v>108</v>
      </c>
      <c r="AN125">
        <v>144</v>
      </c>
      <c r="AO125">
        <v>180</v>
      </c>
      <c r="AP125">
        <v>216</v>
      </c>
      <c r="AQ125">
        <f>AP125+36</f>
        <v>252</v>
      </c>
      <c r="AR125">
        <f t="shared" ref="AR125" si="164">AQ125+36</f>
        <v>288</v>
      </c>
      <c r="AS125">
        <f t="shared" ref="AS125" si="165">AR125+36</f>
        <v>324</v>
      </c>
      <c r="AT125">
        <f t="shared" ref="AT125" si="166">AS125+36</f>
        <v>360</v>
      </c>
      <c r="AU125">
        <f t="shared" ref="AU125" si="167">AT125+36</f>
        <v>396</v>
      </c>
      <c r="AV125">
        <f t="shared" ref="AV125" si="168">AU125+36</f>
        <v>432</v>
      </c>
      <c r="AW125">
        <f t="shared" ref="AW125" si="169">AV125+36</f>
        <v>468</v>
      </c>
      <c r="AX125">
        <f t="shared" ref="AX125" si="170">AW125+36</f>
        <v>504</v>
      </c>
      <c r="AY125">
        <f t="shared" ref="AY125" si="171">AX125+36</f>
        <v>540</v>
      </c>
    </row>
    <row r="126" spans="1:51" x14ac:dyDescent="0.2">
      <c r="A126" t="s">
        <v>3</v>
      </c>
      <c r="B126">
        <v>104.935024</v>
      </c>
      <c r="C126">
        <v>53.115679999999998</v>
      </c>
      <c r="D126">
        <v>36.110039999999998</v>
      </c>
      <c r="E126">
        <v>28.539946</v>
      </c>
      <c r="F126">
        <v>28.539946</v>
      </c>
      <c r="G126">
        <v>19.6981</v>
      </c>
      <c r="H126">
        <v>17.25442</v>
      </c>
      <c r="I126">
        <v>15.447414999999999</v>
      </c>
      <c r="J126">
        <v>13.980845</v>
      </c>
      <c r="K126">
        <v>12.776166999999999</v>
      </c>
      <c r="L126">
        <v>11.846416</v>
      </c>
      <c r="M126">
        <v>11.087573000000001</v>
      </c>
      <c r="N126">
        <v>10.435028000000001</v>
      </c>
      <c r="O126">
        <v>9.9123289999999997</v>
      </c>
      <c r="P126">
        <v>9.2997130000000006</v>
      </c>
      <c r="Q126">
        <v>8.7401479999999996</v>
      </c>
      <c r="R126">
        <v>8.2720870000000009</v>
      </c>
      <c r="S126">
        <v>7.7771980000000003</v>
      </c>
      <c r="T126">
        <v>7.4038890000000004</v>
      </c>
      <c r="U126">
        <v>7.0333139999999998</v>
      </c>
      <c r="V126">
        <v>6.7099770000000003</v>
      </c>
      <c r="W126">
        <v>6.3846980000000002</v>
      </c>
      <c r="X126">
        <v>6.1181229999999998</v>
      </c>
      <c r="Y126">
        <v>5.8819429999999997</v>
      </c>
      <c r="Z126">
        <v>5.6555840000000002</v>
      </c>
      <c r="AA126">
        <v>5.4499040000000001</v>
      </c>
      <c r="AB126">
        <v>5.4499040000000001</v>
      </c>
      <c r="AC126">
        <v>5.0619930000000002</v>
      </c>
      <c r="AD126">
        <v>4.8975679999999997</v>
      </c>
      <c r="AE126">
        <v>4.7523910000000003</v>
      </c>
      <c r="AF126">
        <v>4.598077</v>
      </c>
      <c r="AG126">
        <v>4.4523479999999998</v>
      </c>
      <c r="AH126">
        <v>4.36341</v>
      </c>
      <c r="AI126">
        <v>4.2504949999999999</v>
      </c>
      <c r="AJ126">
        <v>4.0903549999999997</v>
      </c>
      <c r="AK126">
        <v>4.1334179999999998</v>
      </c>
      <c r="AL126">
        <v>2.223786</v>
      </c>
      <c r="AM126">
        <v>1.4175450000000001</v>
      </c>
      <c r="AN126">
        <v>1.092795</v>
      </c>
      <c r="AO126">
        <v>0.87598299999999996</v>
      </c>
      <c r="AP126">
        <v>0.73740799999999995</v>
      </c>
      <c r="AQ126">
        <v>0.64033399999999996</v>
      </c>
      <c r="AR126">
        <v>0.55351700000000004</v>
      </c>
      <c r="AS126">
        <v>0.49937399999999998</v>
      </c>
      <c r="AT126">
        <v>0.45052300000000001</v>
      </c>
      <c r="AU126">
        <v>0.41352299999999997</v>
      </c>
      <c r="AV126">
        <v>0.383386</v>
      </c>
      <c r="AW126">
        <v>0.35943199999999997</v>
      </c>
      <c r="AX126">
        <v>0.33177000000000001</v>
      </c>
      <c r="AY126">
        <v>0.31012200000000001</v>
      </c>
    </row>
    <row r="127" spans="1:51" x14ac:dyDescent="0.2">
      <c r="A127" t="s">
        <v>4</v>
      </c>
      <c r="B127">
        <v>756.44646399999999</v>
      </c>
      <c r="C127">
        <v>380.43759999999997</v>
      </c>
      <c r="D127">
        <v>259.125632</v>
      </c>
      <c r="E127">
        <v>199.80433600000001</v>
      </c>
      <c r="F127">
        <v>199.80433600000001</v>
      </c>
      <c r="G127">
        <v>141.040336</v>
      </c>
      <c r="H127">
        <v>122.024728</v>
      </c>
      <c r="I127">
        <v>108.7854</v>
      </c>
      <c r="J127">
        <v>98.893047999999993</v>
      </c>
      <c r="K127">
        <v>90.59496</v>
      </c>
      <c r="L127">
        <v>84.061143999999999</v>
      </c>
      <c r="M127">
        <v>77.915288000000004</v>
      </c>
      <c r="N127">
        <v>73.323552000000007</v>
      </c>
      <c r="O127">
        <v>69.457127999999997</v>
      </c>
      <c r="P127">
        <v>66.009407999999993</v>
      </c>
      <c r="Q127">
        <v>61.448616000000001</v>
      </c>
      <c r="R127">
        <v>57.899028000000001</v>
      </c>
      <c r="S127">
        <v>54.839680000000001</v>
      </c>
      <c r="T127">
        <v>51.979787999999999</v>
      </c>
      <c r="U127">
        <v>49.406492</v>
      </c>
      <c r="V127">
        <v>47.035544000000002</v>
      </c>
      <c r="W127">
        <v>44.733863999999997</v>
      </c>
      <c r="X127">
        <v>42.803972000000002</v>
      </c>
      <c r="Y127">
        <v>41.018783999999997</v>
      </c>
      <c r="Z127">
        <v>39.532871999999998</v>
      </c>
      <c r="AA127">
        <v>37.903748</v>
      </c>
      <c r="AB127">
        <v>37.903748</v>
      </c>
      <c r="AC127">
        <v>35.346020000000003</v>
      </c>
      <c r="AD127">
        <v>34.276308</v>
      </c>
      <c r="AE127">
        <v>33.349677999999997</v>
      </c>
      <c r="AF127">
        <v>32.109416000000003</v>
      </c>
      <c r="AG127">
        <v>31.201222000000001</v>
      </c>
      <c r="AH127">
        <v>30.957846</v>
      </c>
      <c r="AI127">
        <v>29.638024000000001</v>
      </c>
      <c r="AJ127">
        <v>28.937055999999998</v>
      </c>
      <c r="AK127">
        <v>28.923828</v>
      </c>
      <c r="AL127">
        <v>15.461518</v>
      </c>
      <c r="AM127">
        <v>9.7550559999999997</v>
      </c>
      <c r="AN127">
        <v>7.4657159999999996</v>
      </c>
      <c r="AO127">
        <v>5.9342670000000002</v>
      </c>
      <c r="AP127">
        <v>4.9455650000000002</v>
      </c>
      <c r="AQ127">
        <v>4.2420010000000001</v>
      </c>
      <c r="AR127">
        <v>3.6517189999999999</v>
      </c>
      <c r="AS127">
        <v>3.323032</v>
      </c>
      <c r="AT127">
        <v>2.9803649999999999</v>
      </c>
      <c r="AU127">
        <v>2.6986569999999999</v>
      </c>
      <c r="AV127">
        <v>2.4809359999999998</v>
      </c>
      <c r="AW127">
        <v>2.3000980000000002</v>
      </c>
      <c r="AX127">
        <v>2.1302500000000002</v>
      </c>
      <c r="AY127">
        <v>1.9874620000000001</v>
      </c>
    </row>
    <row r="128" spans="1:51" x14ac:dyDescent="0.2">
      <c r="A128" t="s">
        <v>5</v>
      </c>
      <c r="B128">
        <v>297.56815999999998</v>
      </c>
      <c r="C128">
        <v>149.08448000000001</v>
      </c>
      <c r="D128">
        <v>101.329464</v>
      </c>
      <c r="E128">
        <v>78.774191999999999</v>
      </c>
      <c r="F128">
        <v>78.774191999999999</v>
      </c>
      <c r="G128">
        <v>55.114792000000001</v>
      </c>
      <c r="H128">
        <v>47.922756</v>
      </c>
      <c r="I128">
        <v>42.775191999999997</v>
      </c>
      <c r="J128">
        <v>38.680512</v>
      </c>
      <c r="K128">
        <v>35.359560000000002</v>
      </c>
      <c r="L128">
        <v>32.668059999999997</v>
      </c>
      <c r="M128">
        <v>30.396414</v>
      </c>
      <c r="N128">
        <v>28.676843999999999</v>
      </c>
      <c r="O128">
        <v>27.063596</v>
      </c>
      <c r="P128">
        <v>25.682738000000001</v>
      </c>
      <c r="Q128">
        <v>23.972984</v>
      </c>
      <c r="R128">
        <v>22.693542000000001</v>
      </c>
      <c r="S128">
        <v>21.433243999999998</v>
      </c>
      <c r="T128">
        <v>20.265656</v>
      </c>
      <c r="U128">
        <v>19.272880000000001</v>
      </c>
      <c r="V128">
        <v>18.35303</v>
      </c>
      <c r="W128">
        <v>17.536704</v>
      </c>
      <c r="X128">
        <v>16.778644</v>
      </c>
      <c r="Y128">
        <v>16.067219000000001</v>
      </c>
      <c r="Z128">
        <v>15.435114</v>
      </c>
      <c r="AA128">
        <v>14.876080999999999</v>
      </c>
      <c r="AB128">
        <v>14.876080999999999</v>
      </c>
      <c r="AC128">
        <v>13.803796999999999</v>
      </c>
      <c r="AD128">
        <v>13.32067</v>
      </c>
      <c r="AE128">
        <v>12.988635</v>
      </c>
      <c r="AF128">
        <v>12.518727</v>
      </c>
      <c r="AG128">
        <v>12.147220000000001</v>
      </c>
      <c r="AH128">
        <v>12.078564999999999</v>
      </c>
      <c r="AI128">
        <v>11.464767999999999</v>
      </c>
      <c r="AJ128">
        <v>11.254704</v>
      </c>
      <c r="AK128">
        <v>11.302686</v>
      </c>
      <c r="AL128">
        <v>5.8873980000000001</v>
      </c>
      <c r="AM128">
        <v>3.7826770000000001</v>
      </c>
      <c r="AN128">
        <v>2.8334329999999999</v>
      </c>
      <c r="AO128">
        <v>2.2828080000000002</v>
      </c>
      <c r="AP128">
        <v>1.906439</v>
      </c>
      <c r="AQ128">
        <v>1.636374</v>
      </c>
      <c r="AR128">
        <v>1.420696</v>
      </c>
      <c r="AS128">
        <v>1.2808470000000001</v>
      </c>
      <c r="AT128">
        <v>1.1497470000000001</v>
      </c>
      <c r="AU128">
        <v>1.0509379999999999</v>
      </c>
      <c r="AV128">
        <v>0.96348</v>
      </c>
      <c r="AW128">
        <v>0.89013500000000001</v>
      </c>
      <c r="AX128">
        <v>0.82053799999999999</v>
      </c>
      <c r="AY128">
        <v>0.76984799999999998</v>
      </c>
    </row>
    <row r="129" spans="1:51" x14ac:dyDescent="0.2">
      <c r="A129" t="s">
        <v>6</v>
      </c>
      <c r="B129">
        <v>327.62518399999999</v>
      </c>
      <c r="C129">
        <v>164.880752</v>
      </c>
      <c r="D129">
        <v>113.031536</v>
      </c>
      <c r="E129">
        <v>86.572664000000003</v>
      </c>
      <c r="F129">
        <v>86.572664000000003</v>
      </c>
      <c r="G129">
        <v>61.370595999999999</v>
      </c>
      <c r="H129">
        <v>53.520792</v>
      </c>
      <c r="I129">
        <v>47.755448000000001</v>
      </c>
      <c r="J129">
        <v>43.289707999999997</v>
      </c>
      <c r="K129">
        <v>39.671860000000002</v>
      </c>
      <c r="L129">
        <v>36.730607999999997</v>
      </c>
      <c r="M129">
        <v>34.461627999999997</v>
      </c>
      <c r="N129">
        <v>32.197659999999999</v>
      </c>
      <c r="O129">
        <v>30.494409999999998</v>
      </c>
      <c r="P129">
        <v>28.922333999999999</v>
      </c>
      <c r="Q129">
        <v>27.229994000000001</v>
      </c>
      <c r="R129">
        <v>25.530767999999998</v>
      </c>
      <c r="S129">
        <v>24.247223999999999</v>
      </c>
      <c r="T129">
        <v>22.950422</v>
      </c>
      <c r="U129">
        <v>21.771249999999998</v>
      </c>
      <c r="V129">
        <v>20.765404</v>
      </c>
      <c r="W129">
        <v>19.738700000000001</v>
      </c>
      <c r="X129">
        <v>18.951537999999999</v>
      </c>
      <c r="Y129">
        <v>18.153600000000001</v>
      </c>
      <c r="Z129">
        <v>17.548483999999998</v>
      </c>
      <c r="AA129">
        <v>16.711618000000001</v>
      </c>
      <c r="AB129">
        <v>16.711618000000001</v>
      </c>
      <c r="AC129">
        <v>15.580584999999999</v>
      </c>
      <c r="AD129">
        <v>15.079470000000001</v>
      </c>
      <c r="AE129">
        <v>14.818199</v>
      </c>
      <c r="AF129">
        <v>14.237213000000001</v>
      </c>
      <c r="AG129">
        <v>13.823468999999999</v>
      </c>
      <c r="AH129">
        <v>13.746548000000001</v>
      </c>
      <c r="AI129">
        <v>12.973846</v>
      </c>
      <c r="AJ129">
        <v>12.764970999999999</v>
      </c>
      <c r="AK129">
        <v>12.862123</v>
      </c>
      <c r="AL129">
        <v>6.738175</v>
      </c>
      <c r="AM129">
        <v>4.2719889999999996</v>
      </c>
      <c r="AN129">
        <v>3.237698</v>
      </c>
      <c r="AO129">
        <v>2.6226639999999999</v>
      </c>
      <c r="AP129">
        <v>2.1879580000000001</v>
      </c>
      <c r="AQ129">
        <v>1.877014</v>
      </c>
      <c r="AR129">
        <v>1.615327</v>
      </c>
      <c r="AS129">
        <v>1.45618</v>
      </c>
      <c r="AT129">
        <v>1.3078719999999999</v>
      </c>
      <c r="AU129">
        <v>1.1922729999999999</v>
      </c>
      <c r="AV129">
        <v>1.100139</v>
      </c>
      <c r="AW129">
        <v>1.0144420000000001</v>
      </c>
      <c r="AX129">
        <v>0.94382699999999997</v>
      </c>
      <c r="AY129">
        <v>0.88521099999999997</v>
      </c>
    </row>
    <row r="130" spans="1:51" x14ac:dyDescent="0.2">
      <c r="A130" t="s">
        <v>7</v>
      </c>
      <c r="B130">
        <v>176.94664</v>
      </c>
      <c r="C130">
        <v>89.286168000000004</v>
      </c>
      <c r="D130">
        <v>61.614856000000003</v>
      </c>
      <c r="E130">
        <v>47.883223999999998</v>
      </c>
      <c r="F130">
        <v>47.883223999999998</v>
      </c>
      <c r="G130">
        <v>33.387721999999997</v>
      </c>
      <c r="H130">
        <v>29.814931999999999</v>
      </c>
      <c r="I130">
        <v>26.412420000000001</v>
      </c>
      <c r="J130">
        <v>23.793935999999999</v>
      </c>
      <c r="K130">
        <v>21.966211999999999</v>
      </c>
      <c r="L130">
        <v>20.231318000000002</v>
      </c>
      <c r="M130">
        <v>18.950516</v>
      </c>
      <c r="N130">
        <v>17.660214</v>
      </c>
      <c r="O130">
        <v>16.900766000000001</v>
      </c>
      <c r="P130">
        <v>15.898448</v>
      </c>
      <c r="Q130">
        <v>14.906903</v>
      </c>
      <c r="R130">
        <v>14.088279999999999</v>
      </c>
      <c r="S130">
        <v>13.219390000000001</v>
      </c>
      <c r="T130">
        <v>12.574134000000001</v>
      </c>
      <c r="U130">
        <v>11.948494999999999</v>
      </c>
      <c r="V130">
        <v>11.376787999999999</v>
      </c>
      <c r="W130">
        <v>10.944777</v>
      </c>
      <c r="X130">
        <v>10.429433</v>
      </c>
      <c r="Y130">
        <v>10.005341</v>
      </c>
      <c r="Z130">
        <v>9.6123560000000001</v>
      </c>
      <c r="AA130">
        <v>9.2412659999999995</v>
      </c>
      <c r="AB130">
        <v>9.2412659999999995</v>
      </c>
      <c r="AC130">
        <v>8.5841809999999992</v>
      </c>
      <c r="AD130">
        <v>8.2858210000000003</v>
      </c>
      <c r="AE130">
        <v>8.0975699999999993</v>
      </c>
      <c r="AF130">
        <v>7.7456589999999998</v>
      </c>
      <c r="AG130">
        <v>7.5915780000000002</v>
      </c>
      <c r="AH130">
        <v>7.4951840000000001</v>
      </c>
      <c r="AI130">
        <v>7.1002789999999996</v>
      </c>
      <c r="AJ130">
        <v>6.937665</v>
      </c>
      <c r="AK130">
        <v>6.9784269999999999</v>
      </c>
      <c r="AL130">
        <v>3.6432519999999999</v>
      </c>
      <c r="AM130">
        <v>2.3349839999999999</v>
      </c>
      <c r="AN130">
        <v>1.761388</v>
      </c>
      <c r="AO130">
        <v>1.428844</v>
      </c>
      <c r="AP130">
        <v>1.1795679999999999</v>
      </c>
      <c r="AQ130">
        <v>1.025517</v>
      </c>
      <c r="AR130">
        <v>0.88140399999999997</v>
      </c>
      <c r="AS130">
        <v>0.79650299999999996</v>
      </c>
      <c r="AT130">
        <v>0.71848299999999998</v>
      </c>
      <c r="AU130">
        <v>0.65109399999999995</v>
      </c>
      <c r="AV130">
        <v>0.60133000000000003</v>
      </c>
      <c r="AW130">
        <v>0.56755100000000003</v>
      </c>
      <c r="AX130">
        <v>0.528088</v>
      </c>
      <c r="AY130">
        <v>0.492562</v>
      </c>
    </row>
    <row r="131" spans="1:51" x14ac:dyDescent="0.2">
      <c r="A131" t="s">
        <v>8</v>
      </c>
      <c r="B131">
        <v>112.660152</v>
      </c>
      <c r="C131">
        <v>56.829591999999998</v>
      </c>
      <c r="D131">
        <v>39.024639999999998</v>
      </c>
      <c r="E131">
        <v>29.979299999999999</v>
      </c>
      <c r="F131">
        <v>29.979299999999999</v>
      </c>
      <c r="G131">
        <v>21.188555999999998</v>
      </c>
      <c r="H131">
        <v>18.462275999999999</v>
      </c>
      <c r="I131">
        <v>16.383178999999998</v>
      </c>
      <c r="J131">
        <v>15.167394</v>
      </c>
      <c r="K131">
        <v>13.695899000000001</v>
      </c>
      <c r="L131">
        <v>12.650243</v>
      </c>
      <c r="M131">
        <v>11.788669000000001</v>
      </c>
      <c r="N131">
        <v>11.114966000000001</v>
      </c>
      <c r="O131">
        <v>10.651693</v>
      </c>
      <c r="P131">
        <v>9.9629150000000006</v>
      </c>
      <c r="Q131">
        <v>9.4341860000000004</v>
      </c>
      <c r="R131">
        <v>8.7901389999999999</v>
      </c>
      <c r="S131">
        <v>8.3257589999999997</v>
      </c>
      <c r="T131">
        <v>7.9197620000000004</v>
      </c>
      <c r="U131">
        <v>7.5037609999999999</v>
      </c>
      <c r="V131">
        <v>7.1890409999999996</v>
      </c>
      <c r="W131">
        <v>6.8485690000000004</v>
      </c>
      <c r="X131">
        <v>6.5665509999999996</v>
      </c>
      <c r="Y131">
        <v>6.2558720000000001</v>
      </c>
      <c r="Z131">
        <v>6.0309169999999996</v>
      </c>
      <c r="AA131">
        <v>5.7903979999999997</v>
      </c>
      <c r="AB131">
        <v>5.7903979999999997</v>
      </c>
      <c r="AC131">
        <v>5.406892</v>
      </c>
      <c r="AD131">
        <v>5.2069080000000003</v>
      </c>
      <c r="AE131">
        <v>5.0819260000000002</v>
      </c>
      <c r="AF131">
        <v>4.8936089999999997</v>
      </c>
      <c r="AG131">
        <v>4.7589779999999999</v>
      </c>
      <c r="AH131">
        <v>4.7587219999999997</v>
      </c>
      <c r="AI131">
        <v>4.5105449999999996</v>
      </c>
      <c r="AJ131">
        <v>4.3705720000000001</v>
      </c>
      <c r="AK131">
        <v>4.3782870000000003</v>
      </c>
      <c r="AL131">
        <v>2.3729499999999999</v>
      </c>
      <c r="AM131">
        <v>1.4886699999999999</v>
      </c>
      <c r="AN131">
        <v>1.133184</v>
      </c>
      <c r="AO131">
        <v>0.91789200000000004</v>
      </c>
      <c r="AP131">
        <v>0.75623499999999999</v>
      </c>
      <c r="AQ131">
        <v>0.65123200000000003</v>
      </c>
      <c r="AR131">
        <v>0.57340000000000002</v>
      </c>
      <c r="AS131">
        <v>0.51493</v>
      </c>
      <c r="AT131">
        <v>0.45938400000000001</v>
      </c>
      <c r="AU131">
        <v>0.423267</v>
      </c>
      <c r="AV131">
        <v>0.383934</v>
      </c>
      <c r="AW131">
        <v>0.35576000000000002</v>
      </c>
      <c r="AX131">
        <v>0.330258</v>
      </c>
      <c r="AY131">
        <v>0.30946099999999999</v>
      </c>
    </row>
    <row r="132" spans="1:51" x14ac:dyDescent="0.2">
      <c r="A132" t="s">
        <v>9</v>
      </c>
      <c r="B132">
        <v>939.22303999999997</v>
      </c>
      <c r="C132">
        <v>466.52934399999998</v>
      </c>
      <c r="D132">
        <v>315.36777599999999</v>
      </c>
      <c r="E132">
        <v>245.43016</v>
      </c>
      <c r="F132">
        <v>245.43016</v>
      </c>
      <c r="G132">
        <v>171.53576000000001</v>
      </c>
      <c r="H132">
        <v>148.47188800000001</v>
      </c>
      <c r="I132">
        <v>132.206728</v>
      </c>
      <c r="J132">
        <v>119.988936</v>
      </c>
      <c r="K132">
        <v>110.812904</v>
      </c>
      <c r="L132">
        <v>101.980904</v>
      </c>
      <c r="M132">
        <v>94.923959999999994</v>
      </c>
      <c r="N132">
        <v>90.182295999999994</v>
      </c>
      <c r="O132">
        <v>84.545143999999993</v>
      </c>
      <c r="P132">
        <v>79.919488000000001</v>
      </c>
      <c r="Q132">
        <v>75.022480000000002</v>
      </c>
      <c r="R132">
        <v>70.701840000000004</v>
      </c>
      <c r="S132">
        <v>66.568948000000006</v>
      </c>
      <c r="T132">
        <v>63.073016000000003</v>
      </c>
      <c r="U132">
        <v>59.823188000000002</v>
      </c>
      <c r="V132">
        <v>57.081960000000002</v>
      </c>
      <c r="W132">
        <v>54.638827999999997</v>
      </c>
      <c r="X132">
        <v>52.199896000000003</v>
      </c>
      <c r="Y132">
        <v>49.897536000000002</v>
      </c>
      <c r="Z132">
        <v>48.226632000000002</v>
      </c>
      <c r="AA132">
        <v>46.337736</v>
      </c>
      <c r="AB132">
        <v>46.337736</v>
      </c>
      <c r="AC132">
        <v>43.068592000000002</v>
      </c>
      <c r="AD132">
        <v>41.934947999999999</v>
      </c>
      <c r="AE132">
        <v>41.321080000000002</v>
      </c>
      <c r="AF132">
        <v>39.788004000000001</v>
      </c>
      <c r="AG132">
        <v>38.67624</v>
      </c>
      <c r="AH132">
        <v>38.995552000000004</v>
      </c>
      <c r="AI132">
        <v>36.786180000000002</v>
      </c>
      <c r="AJ132">
        <v>36.015031999999998</v>
      </c>
      <c r="AK132">
        <v>36.341639999999998</v>
      </c>
      <c r="AL132">
        <v>19.258493999999999</v>
      </c>
      <c r="AM132">
        <v>12.444549</v>
      </c>
      <c r="AN132">
        <v>9.1895810000000004</v>
      </c>
      <c r="AO132">
        <v>7.4512980000000004</v>
      </c>
      <c r="AP132">
        <v>6.2797219999999996</v>
      </c>
      <c r="AQ132">
        <v>5.3646849999999997</v>
      </c>
      <c r="AR132">
        <v>4.6007100000000003</v>
      </c>
      <c r="AS132">
        <v>4.2344030000000004</v>
      </c>
      <c r="AT132">
        <v>3.765047</v>
      </c>
      <c r="AU132">
        <v>3.5376889999999999</v>
      </c>
      <c r="AV132">
        <v>3.1771889999999998</v>
      </c>
      <c r="AW132">
        <v>2.970917</v>
      </c>
      <c r="AX132">
        <v>2.741622</v>
      </c>
      <c r="AY132">
        <v>2.5540039999999999</v>
      </c>
    </row>
    <row r="133" spans="1:51" x14ac:dyDescent="0.2">
      <c r="A133" t="s">
        <v>10</v>
      </c>
      <c r="B133">
        <v>300.30284799999998</v>
      </c>
      <c r="C133">
        <v>152.882848</v>
      </c>
      <c r="D133">
        <v>104.473296</v>
      </c>
      <c r="E133">
        <v>80.861295999999996</v>
      </c>
      <c r="F133">
        <v>80.861295999999996</v>
      </c>
      <c r="G133">
        <v>56.791752000000002</v>
      </c>
      <c r="H133">
        <v>49.545243999999997</v>
      </c>
      <c r="I133">
        <v>44.489356000000001</v>
      </c>
      <c r="J133">
        <v>40.322299999999998</v>
      </c>
      <c r="K133">
        <v>37.050739999999998</v>
      </c>
      <c r="L133">
        <v>34.138572000000003</v>
      </c>
      <c r="M133">
        <v>31.940460000000002</v>
      </c>
      <c r="N133">
        <v>29.915232</v>
      </c>
      <c r="O133">
        <v>28.579205999999999</v>
      </c>
      <c r="P133">
        <v>26.827072000000001</v>
      </c>
      <c r="Q133">
        <v>25.422636000000001</v>
      </c>
      <c r="R133">
        <v>23.957726000000001</v>
      </c>
      <c r="S133">
        <v>22.54646</v>
      </c>
      <c r="T133">
        <v>21.408010000000001</v>
      </c>
      <c r="U133">
        <v>20.29326</v>
      </c>
      <c r="V133">
        <v>19.331496000000001</v>
      </c>
      <c r="W133">
        <v>18.476459999999999</v>
      </c>
      <c r="X133">
        <v>17.724080000000001</v>
      </c>
      <c r="Y133">
        <v>17.040398</v>
      </c>
      <c r="Z133">
        <v>16.308371999999999</v>
      </c>
      <c r="AA133">
        <v>15.736153</v>
      </c>
      <c r="AB133">
        <v>15.736153</v>
      </c>
      <c r="AC133">
        <v>14.591255</v>
      </c>
      <c r="AD133">
        <v>14.152430000000001</v>
      </c>
      <c r="AE133">
        <v>13.779705</v>
      </c>
      <c r="AF133">
        <v>13.247481000000001</v>
      </c>
      <c r="AG133">
        <v>12.969385000000001</v>
      </c>
      <c r="AH133">
        <v>12.955587</v>
      </c>
      <c r="AI133">
        <v>12.271470000000001</v>
      </c>
      <c r="AJ133">
        <v>12.006095999999999</v>
      </c>
      <c r="AK133">
        <v>12.073516</v>
      </c>
      <c r="AL133">
        <v>6.3575169999999996</v>
      </c>
      <c r="AM133">
        <v>4.04251</v>
      </c>
      <c r="AN133">
        <v>3.0583339999999999</v>
      </c>
      <c r="AO133">
        <v>2.4554320000000001</v>
      </c>
      <c r="AP133">
        <v>2.0425520000000001</v>
      </c>
      <c r="AQ133">
        <v>1.7588379999999999</v>
      </c>
      <c r="AR133">
        <v>1.5152939999999999</v>
      </c>
      <c r="AS133">
        <v>1.374638</v>
      </c>
      <c r="AT133">
        <v>1.2488330000000001</v>
      </c>
      <c r="AU133">
        <v>1.130188</v>
      </c>
      <c r="AV133">
        <v>1.0330490000000001</v>
      </c>
      <c r="AW133">
        <v>0.94788300000000003</v>
      </c>
      <c r="AX133">
        <v>0.88100800000000001</v>
      </c>
      <c r="AY133">
        <v>0.82543699999999998</v>
      </c>
    </row>
    <row r="134" spans="1:51" x14ac:dyDescent="0.2">
      <c r="A134" t="s">
        <v>11</v>
      </c>
      <c r="B134">
        <v>916.54220799999996</v>
      </c>
      <c r="C134">
        <v>454.94723199999999</v>
      </c>
      <c r="D134">
        <v>306.83116799999999</v>
      </c>
      <c r="E134">
        <v>239.50849600000001</v>
      </c>
      <c r="F134">
        <v>239.50849600000001</v>
      </c>
      <c r="G134">
        <v>165.37528</v>
      </c>
      <c r="H134">
        <v>143.74876800000001</v>
      </c>
      <c r="I134">
        <v>128.200456</v>
      </c>
      <c r="J134">
        <v>115.55571999999999</v>
      </c>
      <c r="K134">
        <v>105.640192</v>
      </c>
      <c r="L134">
        <v>97.546863999999999</v>
      </c>
      <c r="M134">
        <v>90.942335999999997</v>
      </c>
      <c r="N134">
        <v>85.188975999999997</v>
      </c>
      <c r="O134">
        <v>80.471168000000006</v>
      </c>
      <c r="P134">
        <v>76.118976000000004</v>
      </c>
      <c r="Q134">
        <v>71.281552000000005</v>
      </c>
      <c r="R134">
        <v>67.042231999999998</v>
      </c>
      <c r="S134">
        <v>63.516164000000003</v>
      </c>
      <c r="T134">
        <v>59.975104000000002</v>
      </c>
      <c r="U134">
        <v>57.12068</v>
      </c>
      <c r="V134">
        <v>54.412343999999997</v>
      </c>
      <c r="W134">
        <v>52.006487999999997</v>
      </c>
      <c r="X134">
        <v>49.750404000000003</v>
      </c>
      <c r="Y134">
        <v>47.595087999999997</v>
      </c>
      <c r="Z134">
        <v>45.744383999999997</v>
      </c>
      <c r="AA134">
        <v>44.052208</v>
      </c>
      <c r="AB134">
        <v>44.052208</v>
      </c>
      <c r="AC134">
        <v>40.973860000000002</v>
      </c>
      <c r="AD134">
        <v>39.982807999999999</v>
      </c>
      <c r="AE134">
        <v>39.313935999999998</v>
      </c>
      <c r="AF134">
        <v>37.925832</v>
      </c>
      <c r="AG134">
        <v>36.808684</v>
      </c>
      <c r="AH134">
        <v>37.09892</v>
      </c>
      <c r="AI134">
        <v>35.455880000000001</v>
      </c>
      <c r="AJ134">
        <v>34.525911999999998</v>
      </c>
      <c r="AK134">
        <v>34.680584000000003</v>
      </c>
      <c r="AL134">
        <v>18.177772000000001</v>
      </c>
      <c r="AM134">
        <v>11.742057000000001</v>
      </c>
      <c r="AN134">
        <v>8.7171269999999996</v>
      </c>
      <c r="AO134">
        <v>6.9908190000000001</v>
      </c>
      <c r="AP134">
        <v>5.7598269999999996</v>
      </c>
      <c r="AQ134">
        <v>4.9532220000000002</v>
      </c>
      <c r="AR134">
        <v>4.2340609999999996</v>
      </c>
      <c r="AS134">
        <v>3.8595929999999998</v>
      </c>
      <c r="AT134">
        <v>3.4324170000000001</v>
      </c>
      <c r="AU134">
        <v>3.1416940000000002</v>
      </c>
      <c r="AV134">
        <v>2.8896799999999998</v>
      </c>
      <c r="AW134">
        <v>2.6501399999999999</v>
      </c>
      <c r="AX134">
        <v>2.4805830000000002</v>
      </c>
      <c r="AY134">
        <v>2.3122989999999999</v>
      </c>
    </row>
    <row r="135" spans="1:51" x14ac:dyDescent="0.2">
      <c r="A135" t="s">
        <v>12</v>
      </c>
      <c r="B135">
        <v>104.357784</v>
      </c>
      <c r="C135">
        <v>52.847287999999999</v>
      </c>
      <c r="D135">
        <v>35.264040000000001</v>
      </c>
      <c r="E135">
        <v>27.66423</v>
      </c>
      <c r="F135">
        <v>27.66423</v>
      </c>
      <c r="G135">
        <v>19.431256000000001</v>
      </c>
      <c r="H135">
        <v>16.701713000000002</v>
      </c>
      <c r="I135">
        <v>14.84741</v>
      </c>
      <c r="J135">
        <v>13.487332</v>
      </c>
      <c r="K135">
        <v>12.373065</v>
      </c>
      <c r="L135">
        <v>11.418601000000001</v>
      </c>
      <c r="M135">
        <v>10.661792999999999</v>
      </c>
      <c r="N135">
        <v>9.9411039999999993</v>
      </c>
      <c r="O135">
        <v>9.4815930000000002</v>
      </c>
      <c r="P135">
        <v>8.9825400000000002</v>
      </c>
      <c r="Q135">
        <v>8.3801640000000006</v>
      </c>
      <c r="R135">
        <v>7.9243050000000004</v>
      </c>
      <c r="S135">
        <v>7.4771799999999997</v>
      </c>
      <c r="T135">
        <v>7.0775439999999996</v>
      </c>
      <c r="U135">
        <v>6.7062850000000003</v>
      </c>
      <c r="V135">
        <v>6.3825279999999998</v>
      </c>
      <c r="W135">
        <v>6.0913440000000003</v>
      </c>
      <c r="X135">
        <v>5.8491</v>
      </c>
      <c r="Y135">
        <v>5.5928449999999996</v>
      </c>
      <c r="Z135">
        <v>5.3819559999999997</v>
      </c>
      <c r="AA135">
        <v>5.1670930000000004</v>
      </c>
      <c r="AB135">
        <v>5.1670930000000004</v>
      </c>
      <c r="AC135">
        <v>4.8045590000000002</v>
      </c>
      <c r="AD135">
        <v>4.6500830000000004</v>
      </c>
      <c r="AE135">
        <v>4.4759539999999998</v>
      </c>
      <c r="AF135">
        <v>4.3473319999999998</v>
      </c>
      <c r="AG135">
        <v>4.2202989999999998</v>
      </c>
      <c r="AH135">
        <v>4.1690670000000001</v>
      </c>
      <c r="AI135">
        <v>4.0239760000000002</v>
      </c>
      <c r="AJ135">
        <v>3.8805499999999999</v>
      </c>
      <c r="AK135">
        <v>3.865977</v>
      </c>
      <c r="AL135">
        <v>2.1012430000000002</v>
      </c>
      <c r="AM135">
        <v>1.3287070000000001</v>
      </c>
      <c r="AN135">
        <v>1.0112490000000001</v>
      </c>
      <c r="AO135">
        <v>0.81770399999999999</v>
      </c>
      <c r="AP135">
        <v>0.67234499999999997</v>
      </c>
      <c r="AQ135">
        <v>0.57830300000000001</v>
      </c>
      <c r="AR135">
        <v>0.49897000000000002</v>
      </c>
      <c r="AS135">
        <v>0.46013999999999999</v>
      </c>
      <c r="AT135">
        <v>0.41419499999999998</v>
      </c>
      <c r="AU135">
        <v>0.37604100000000001</v>
      </c>
      <c r="AV135">
        <v>0.34520899999999999</v>
      </c>
      <c r="AW135">
        <v>0.31857099999999999</v>
      </c>
      <c r="AX135">
        <v>0.29788700000000001</v>
      </c>
      <c r="AY135">
        <v>0.283445</v>
      </c>
    </row>
    <row r="136" spans="1:51" x14ac:dyDescent="0.2">
      <c r="A136" t="s">
        <v>13</v>
      </c>
      <c r="B136">
        <v>300.68063999999998</v>
      </c>
      <c r="C136">
        <v>152.256336</v>
      </c>
      <c r="D136">
        <v>102.832376</v>
      </c>
      <c r="E136">
        <v>80.793384000000003</v>
      </c>
      <c r="F136">
        <v>80.793384000000003</v>
      </c>
      <c r="G136">
        <v>56.179104000000002</v>
      </c>
      <c r="H136">
        <v>49.171655999999999</v>
      </c>
      <c r="I136">
        <v>43.729528000000002</v>
      </c>
      <c r="J136">
        <v>39.536512000000002</v>
      </c>
      <c r="K136">
        <v>36.446896000000002</v>
      </c>
      <c r="L136">
        <v>33.604508000000003</v>
      </c>
      <c r="M136">
        <v>31.438739999999999</v>
      </c>
      <c r="N136">
        <v>29.509</v>
      </c>
      <c r="O136">
        <v>27.918464</v>
      </c>
      <c r="P136">
        <v>26.356719999999999</v>
      </c>
      <c r="Q136">
        <v>24.718232</v>
      </c>
      <c r="R136">
        <v>23.280142000000001</v>
      </c>
      <c r="S136">
        <v>22.073184000000001</v>
      </c>
      <c r="T136">
        <v>20.964628000000001</v>
      </c>
      <c r="U136">
        <v>19.831527999999999</v>
      </c>
      <c r="V136">
        <v>18.962014</v>
      </c>
      <c r="W136">
        <v>18.07394</v>
      </c>
      <c r="X136">
        <v>17.287649999999999</v>
      </c>
      <c r="Y136">
        <v>16.625147999999999</v>
      </c>
      <c r="Z136">
        <v>15.897921</v>
      </c>
      <c r="AA136">
        <v>15.332853999999999</v>
      </c>
      <c r="AB136">
        <v>15.332853999999999</v>
      </c>
      <c r="AC136">
        <v>14.209179000000001</v>
      </c>
      <c r="AD136">
        <v>13.746401000000001</v>
      </c>
      <c r="AE136">
        <v>13.341423000000001</v>
      </c>
      <c r="AF136">
        <v>12.858554</v>
      </c>
      <c r="AG136">
        <v>12.610296</v>
      </c>
      <c r="AH136">
        <v>12.475591</v>
      </c>
      <c r="AI136">
        <v>11.856647000000001</v>
      </c>
      <c r="AJ136">
        <v>11.639619</v>
      </c>
      <c r="AK136">
        <v>11.624611</v>
      </c>
      <c r="AL136">
        <v>6.1500630000000003</v>
      </c>
      <c r="AM136">
        <v>3.916531</v>
      </c>
      <c r="AN136">
        <v>2.963047</v>
      </c>
      <c r="AO136">
        <v>2.3683230000000002</v>
      </c>
      <c r="AP136">
        <v>1.96896</v>
      </c>
      <c r="AQ136">
        <v>1.694169</v>
      </c>
      <c r="AR136">
        <v>1.4597</v>
      </c>
      <c r="AS136">
        <v>1.3176300000000001</v>
      </c>
      <c r="AT136">
        <v>1.1858089999999999</v>
      </c>
      <c r="AU136">
        <v>1.081709</v>
      </c>
      <c r="AV136">
        <v>0.98989499999999997</v>
      </c>
      <c r="AW136">
        <v>0.92171199999999998</v>
      </c>
      <c r="AX136">
        <v>0.85015799999999997</v>
      </c>
      <c r="AY136">
        <v>0.80128299999999997</v>
      </c>
    </row>
    <row r="137" spans="1:51" x14ac:dyDescent="0.2">
      <c r="A137" t="s">
        <v>14</v>
      </c>
      <c r="B137">
        <v>91.677968000000007</v>
      </c>
      <c r="C137">
        <v>46.167279999999998</v>
      </c>
      <c r="D137">
        <v>31.21632</v>
      </c>
      <c r="E137">
        <v>24.671627999999998</v>
      </c>
      <c r="F137">
        <v>24.671627999999998</v>
      </c>
      <c r="G137">
        <v>17.247178000000002</v>
      </c>
      <c r="H137">
        <v>15.190970999999999</v>
      </c>
      <c r="I137">
        <v>13.371789</v>
      </c>
      <c r="J137">
        <v>12.082719000000001</v>
      </c>
      <c r="K137">
        <v>11.144779</v>
      </c>
      <c r="L137">
        <v>10.234622999999999</v>
      </c>
      <c r="M137">
        <v>9.5502920000000007</v>
      </c>
      <c r="N137">
        <v>8.9933150000000008</v>
      </c>
      <c r="O137">
        <v>8.5464570000000002</v>
      </c>
      <c r="P137">
        <v>8.0804930000000006</v>
      </c>
      <c r="Q137">
        <v>7.5598739999999998</v>
      </c>
      <c r="R137">
        <v>7.1238809999999999</v>
      </c>
      <c r="S137">
        <v>6.728326</v>
      </c>
      <c r="T137">
        <v>6.3646320000000003</v>
      </c>
      <c r="U137">
        <v>6.0412049999999997</v>
      </c>
      <c r="V137">
        <v>5.7701820000000001</v>
      </c>
      <c r="W137">
        <v>5.4999539999999998</v>
      </c>
      <c r="X137">
        <v>5.278111</v>
      </c>
      <c r="Y137">
        <v>5.06379</v>
      </c>
      <c r="Z137">
        <v>4.8660550000000002</v>
      </c>
      <c r="AA137">
        <v>4.6810390000000002</v>
      </c>
      <c r="AB137">
        <v>4.6810390000000002</v>
      </c>
      <c r="AC137">
        <v>4.3538839999999999</v>
      </c>
      <c r="AD137">
        <v>4.2175500000000001</v>
      </c>
      <c r="AE137">
        <v>4.0762419999999997</v>
      </c>
      <c r="AF137">
        <v>3.9457810000000002</v>
      </c>
      <c r="AG137">
        <v>3.8314189999999999</v>
      </c>
      <c r="AH137">
        <v>3.7610800000000002</v>
      </c>
      <c r="AI137">
        <v>3.610589</v>
      </c>
      <c r="AJ137">
        <v>3.504975</v>
      </c>
      <c r="AK137">
        <v>3.5063599999999999</v>
      </c>
      <c r="AL137">
        <v>1.8395619999999999</v>
      </c>
      <c r="AM137">
        <v>1.200358</v>
      </c>
      <c r="AN137">
        <v>0.91189299999999995</v>
      </c>
      <c r="AO137">
        <v>0.72502500000000003</v>
      </c>
      <c r="AP137">
        <v>0.60915799999999998</v>
      </c>
      <c r="AQ137">
        <v>0.52964500000000003</v>
      </c>
      <c r="AR137">
        <v>0.45488099999999998</v>
      </c>
      <c r="AS137">
        <v>0.416211</v>
      </c>
      <c r="AT137">
        <v>0.36929099999999998</v>
      </c>
      <c r="AU137">
        <v>0.33814100000000002</v>
      </c>
      <c r="AV137">
        <v>0.317886</v>
      </c>
      <c r="AW137">
        <v>0.28808899999999998</v>
      </c>
      <c r="AX137">
        <v>0.26633299999999999</v>
      </c>
      <c r="AY137">
        <v>0.25147399999999998</v>
      </c>
    </row>
    <row r="138" spans="1:51" x14ac:dyDescent="0.2">
      <c r="A138" t="s">
        <v>15</v>
      </c>
      <c r="B138">
        <v>208.02633599999999</v>
      </c>
      <c r="C138">
        <v>105.548096</v>
      </c>
      <c r="D138">
        <v>72.350183999999999</v>
      </c>
      <c r="E138">
        <v>56.865844000000003</v>
      </c>
      <c r="F138">
        <v>56.865844000000003</v>
      </c>
      <c r="G138">
        <v>39.454160000000002</v>
      </c>
      <c r="H138">
        <v>34.475783999999997</v>
      </c>
      <c r="I138">
        <v>30.526104</v>
      </c>
      <c r="J138">
        <v>27.745244</v>
      </c>
      <c r="K138">
        <v>25.472760000000001</v>
      </c>
      <c r="L138">
        <v>23.464288</v>
      </c>
      <c r="M138">
        <v>21.995788000000001</v>
      </c>
      <c r="N138">
        <v>20.55284</v>
      </c>
      <c r="O138">
        <v>19.540731999999998</v>
      </c>
      <c r="P138">
        <v>18.559092</v>
      </c>
      <c r="Q138">
        <v>17.335404</v>
      </c>
      <c r="R138">
        <v>16.211210999999999</v>
      </c>
      <c r="S138">
        <v>15.316516999999999</v>
      </c>
      <c r="T138">
        <v>14.615733000000001</v>
      </c>
      <c r="U138">
        <v>13.898376000000001</v>
      </c>
      <c r="V138">
        <v>13.187908999999999</v>
      </c>
      <c r="W138">
        <v>12.561571000000001</v>
      </c>
      <c r="X138">
        <v>12.066335</v>
      </c>
      <c r="Y138">
        <v>11.545299</v>
      </c>
      <c r="Z138">
        <v>11.073980000000001</v>
      </c>
      <c r="AA138">
        <v>10.682936</v>
      </c>
      <c r="AB138">
        <v>10.682936</v>
      </c>
      <c r="AC138">
        <v>9.8754860000000004</v>
      </c>
      <c r="AD138">
        <v>9.591011</v>
      </c>
      <c r="AE138">
        <v>9.270721</v>
      </c>
      <c r="AF138">
        <v>9.0169130000000006</v>
      </c>
      <c r="AG138">
        <v>8.7769619999999993</v>
      </c>
      <c r="AH138">
        <v>8.6864480000000004</v>
      </c>
      <c r="AI138">
        <v>8.2604980000000001</v>
      </c>
      <c r="AJ138">
        <v>8.1654780000000002</v>
      </c>
      <c r="AK138">
        <v>8.0103349999999995</v>
      </c>
      <c r="AL138">
        <v>4.3017989999999999</v>
      </c>
      <c r="AM138">
        <v>2.7426020000000002</v>
      </c>
      <c r="AN138">
        <v>2.0948410000000002</v>
      </c>
      <c r="AO138">
        <v>1.6586160000000001</v>
      </c>
      <c r="AP138">
        <v>1.4050769999999999</v>
      </c>
      <c r="AQ138">
        <v>1.2030970000000001</v>
      </c>
      <c r="AR138">
        <v>1.0345549999999999</v>
      </c>
      <c r="AS138">
        <v>0.94444600000000001</v>
      </c>
      <c r="AT138">
        <v>0.86021199999999998</v>
      </c>
      <c r="AU138">
        <v>0.78268700000000002</v>
      </c>
      <c r="AV138">
        <v>0.71351500000000001</v>
      </c>
      <c r="AW138">
        <v>0.655196</v>
      </c>
      <c r="AX138">
        <v>0.617456</v>
      </c>
      <c r="AY138">
        <v>0.57564499999999996</v>
      </c>
    </row>
    <row r="139" spans="1:51" x14ac:dyDescent="0.2">
      <c r="A139" t="s">
        <v>16</v>
      </c>
      <c r="B139">
        <v>216.57427200000001</v>
      </c>
      <c r="C139">
        <v>107.30414399999999</v>
      </c>
      <c r="D139">
        <v>73.092864000000006</v>
      </c>
      <c r="E139">
        <v>57.662492</v>
      </c>
      <c r="F139">
        <v>57.662492</v>
      </c>
      <c r="G139">
        <v>40.016055999999999</v>
      </c>
      <c r="H139">
        <v>34.585279999999997</v>
      </c>
      <c r="I139">
        <v>31.308308</v>
      </c>
      <c r="J139">
        <v>28.102388000000001</v>
      </c>
      <c r="K139">
        <v>25.929583999999998</v>
      </c>
      <c r="L139">
        <v>23.95758</v>
      </c>
      <c r="M139">
        <v>22.361232000000001</v>
      </c>
      <c r="N139">
        <v>21.097380000000001</v>
      </c>
      <c r="O139">
        <v>19.814983999999999</v>
      </c>
      <c r="P139">
        <v>18.803623999999999</v>
      </c>
      <c r="Q139">
        <v>17.659058000000002</v>
      </c>
      <c r="R139">
        <v>16.515623000000001</v>
      </c>
      <c r="S139">
        <v>15.630701</v>
      </c>
      <c r="T139">
        <v>14.879943000000001</v>
      </c>
      <c r="U139">
        <v>14.156723</v>
      </c>
      <c r="V139">
        <v>13.416264</v>
      </c>
      <c r="W139">
        <v>12.786667</v>
      </c>
      <c r="X139">
        <v>12.284291</v>
      </c>
      <c r="Y139">
        <v>11.741789000000001</v>
      </c>
      <c r="Z139">
        <v>11.263296</v>
      </c>
      <c r="AA139">
        <v>10.83118</v>
      </c>
      <c r="AB139">
        <v>10.83118</v>
      </c>
      <c r="AC139">
        <v>10.025513</v>
      </c>
      <c r="AD139">
        <v>9.7175969999999996</v>
      </c>
      <c r="AE139">
        <v>9.4373260000000005</v>
      </c>
      <c r="AF139">
        <v>9.1549610000000001</v>
      </c>
      <c r="AG139">
        <v>8.9054889999999993</v>
      </c>
      <c r="AH139">
        <v>8.7981180000000005</v>
      </c>
      <c r="AI139">
        <v>8.3730030000000006</v>
      </c>
      <c r="AJ139">
        <v>8.2179409999999997</v>
      </c>
      <c r="AK139">
        <v>8.1978559999999998</v>
      </c>
      <c r="AL139">
        <v>4.3496750000000004</v>
      </c>
      <c r="AM139">
        <v>2.7680709999999999</v>
      </c>
      <c r="AN139">
        <v>2.0928559999999998</v>
      </c>
      <c r="AO139">
        <v>1.6842600000000001</v>
      </c>
      <c r="AP139">
        <v>1.4036409999999999</v>
      </c>
      <c r="AQ139">
        <v>1.2039390000000001</v>
      </c>
      <c r="AR139">
        <v>1.037733</v>
      </c>
      <c r="AS139">
        <v>0.94416299999999997</v>
      </c>
      <c r="AT139">
        <v>0.84479400000000004</v>
      </c>
      <c r="AU139">
        <v>0.76891600000000004</v>
      </c>
      <c r="AV139">
        <v>0.70655199999999996</v>
      </c>
      <c r="AW139">
        <v>0.65606200000000003</v>
      </c>
      <c r="AX139">
        <v>0.611537</v>
      </c>
      <c r="AY139">
        <v>0.56621900000000003</v>
      </c>
    </row>
    <row r="140" spans="1:51" x14ac:dyDescent="0.2">
      <c r="A140" t="s">
        <v>17</v>
      </c>
      <c r="B140">
        <v>213.219808</v>
      </c>
      <c r="C140">
        <v>104.53568</v>
      </c>
      <c r="D140">
        <v>70.595759999999999</v>
      </c>
      <c r="E140">
        <v>55.892747999999997</v>
      </c>
      <c r="F140">
        <v>55.892747999999997</v>
      </c>
      <c r="G140">
        <v>39.208371999999997</v>
      </c>
      <c r="H140">
        <v>34.105024</v>
      </c>
      <c r="I140">
        <v>30.560848</v>
      </c>
      <c r="J140">
        <v>27.407712</v>
      </c>
      <c r="K140">
        <v>25.289024000000001</v>
      </c>
      <c r="L140">
        <v>23.267061999999999</v>
      </c>
      <c r="M140">
        <v>21.628882000000001</v>
      </c>
      <c r="N140">
        <v>20.394842000000001</v>
      </c>
      <c r="O140">
        <v>19.387627999999999</v>
      </c>
      <c r="P140">
        <v>18.243836000000002</v>
      </c>
      <c r="Q140">
        <v>17.192864</v>
      </c>
      <c r="R140">
        <v>16.178878000000001</v>
      </c>
      <c r="S140">
        <v>15.351222</v>
      </c>
      <c r="T140">
        <v>14.497177000000001</v>
      </c>
      <c r="U140">
        <v>13.681622000000001</v>
      </c>
      <c r="V140">
        <v>13.223375000000001</v>
      </c>
      <c r="W140">
        <v>12.456580000000001</v>
      </c>
      <c r="X140">
        <v>11.905435000000001</v>
      </c>
      <c r="Y140">
        <v>11.554333</v>
      </c>
      <c r="Z140">
        <v>10.967089</v>
      </c>
      <c r="AA140">
        <v>10.554309999999999</v>
      </c>
      <c r="AB140">
        <v>10.554309999999999</v>
      </c>
      <c r="AC140">
        <v>9.7922159999999998</v>
      </c>
      <c r="AD140">
        <v>9.5067079999999997</v>
      </c>
      <c r="AE140">
        <v>9.2141369999999991</v>
      </c>
      <c r="AF140">
        <v>8.8710799999999992</v>
      </c>
      <c r="AG140">
        <v>8.7196999999999996</v>
      </c>
      <c r="AH140">
        <v>8.5712910000000004</v>
      </c>
      <c r="AI140">
        <v>8.1868259999999999</v>
      </c>
      <c r="AJ140">
        <v>8.0750659999999996</v>
      </c>
      <c r="AK140">
        <v>8.0147899999999996</v>
      </c>
      <c r="AL140">
        <v>4.3813909999999998</v>
      </c>
      <c r="AM140">
        <v>2.7944260000000001</v>
      </c>
      <c r="AN140">
        <v>2.1052469999999999</v>
      </c>
      <c r="AO140">
        <v>1.681843</v>
      </c>
      <c r="AP140">
        <v>1.3877809999999999</v>
      </c>
      <c r="AQ140">
        <v>1.209382</v>
      </c>
      <c r="AR140">
        <v>1.0604709999999999</v>
      </c>
      <c r="AS140">
        <v>0.94261899999999998</v>
      </c>
      <c r="AT140">
        <v>0.84443400000000002</v>
      </c>
      <c r="AU140">
        <v>0.78235100000000002</v>
      </c>
      <c r="AV140">
        <v>0.705175</v>
      </c>
      <c r="AW140">
        <v>0.65124000000000004</v>
      </c>
      <c r="AX140">
        <v>0.61985199999999996</v>
      </c>
      <c r="AY140">
        <v>0.56908300000000001</v>
      </c>
    </row>
    <row r="141" spans="1:51" x14ac:dyDescent="0.2">
      <c r="A141" t="s">
        <v>18</v>
      </c>
      <c r="B141">
        <v>167.863168</v>
      </c>
      <c r="C141">
        <v>83.411439999999999</v>
      </c>
      <c r="D141">
        <v>56.638044000000001</v>
      </c>
      <c r="E141">
        <v>44.818212000000003</v>
      </c>
      <c r="F141">
        <v>44.818212000000003</v>
      </c>
      <c r="G141">
        <v>31.275272000000001</v>
      </c>
      <c r="H141">
        <v>27.234012</v>
      </c>
      <c r="I141">
        <v>24.705188</v>
      </c>
      <c r="J141">
        <v>22.157912</v>
      </c>
      <c r="K141">
        <v>20.299806</v>
      </c>
      <c r="L141">
        <v>18.835550000000001</v>
      </c>
      <c r="M141">
        <v>17.397431999999998</v>
      </c>
      <c r="N141">
        <v>16.496127000000001</v>
      </c>
      <c r="O141">
        <v>15.713369999999999</v>
      </c>
      <c r="P141">
        <v>14.876977999999999</v>
      </c>
      <c r="Q141">
        <v>13.927801000000001</v>
      </c>
      <c r="R141">
        <v>13.188131</v>
      </c>
      <c r="S141">
        <v>12.411859</v>
      </c>
      <c r="T141">
        <v>11.702508</v>
      </c>
      <c r="U141">
        <v>11.254649000000001</v>
      </c>
      <c r="V141">
        <v>10.678457</v>
      </c>
      <c r="W141">
        <v>10.122702</v>
      </c>
      <c r="X141">
        <v>9.6680829999999993</v>
      </c>
      <c r="Y141">
        <v>9.351362</v>
      </c>
      <c r="Z141">
        <v>8.9385220000000007</v>
      </c>
      <c r="AA141">
        <v>8.6493970000000004</v>
      </c>
      <c r="AB141">
        <v>8.6493970000000004</v>
      </c>
      <c r="AC141">
        <v>8.025347</v>
      </c>
      <c r="AD141">
        <v>7.7511219999999996</v>
      </c>
      <c r="AE141">
        <v>7.5096259999999999</v>
      </c>
      <c r="AF141">
        <v>7.247986</v>
      </c>
      <c r="AG141">
        <v>7.0919049999999997</v>
      </c>
      <c r="AH141">
        <v>6.9651009999999998</v>
      </c>
      <c r="AI141">
        <v>6.6792309999999997</v>
      </c>
      <c r="AJ141">
        <v>6.5099489999999998</v>
      </c>
      <c r="AK141">
        <v>6.5029979999999998</v>
      </c>
      <c r="AL141">
        <v>3.4779870000000002</v>
      </c>
      <c r="AM141">
        <v>2.1961430000000002</v>
      </c>
      <c r="AN141">
        <v>1.670194</v>
      </c>
      <c r="AO141">
        <v>1.3415840000000001</v>
      </c>
      <c r="AP141">
        <v>1.12158</v>
      </c>
      <c r="AQ141">
        <v>0.95688899999999999</v>
      </c>
      <c r="AR141">
        <v>0.83308499999999996</v>
      </c>
      <c r="AS141">
        <v>0.75629299999999999</v>
      </c>
      <c r="AT141">
        <v>0.67383400000000004</v>
      </c>
      <c r="AU141">
        <v>0.61276299999999995</v>
      </c>
      <c r="AV141">
        <v>0.56696899999999995</v>
      </c>
      <c r="AW141">
        <v>0.52393400000000001</v>
      </c>
      <c r="AX141">
        <v>0.48450300000000002</v>
      </c>
      <c r="AY141">
        <v>0.45304100000000003</v>
      </c>
    </row>
    <row r="142" spans="1:51" x14ac:dyDescent="0.2">
      <c r="A142" t="s">
        <v>19</v>
      </c>
      <c r="B142">
        <v>173.99708799999999</v>
      </c>
      <c r="C142">
        <v>89.783519999999996</v>
      </c>
      <c r="D142">
        <v>59.199987999999998</v>
      </c>
      <c r="E142">
        <v>46.766424000000001</v>
      </c>
      <c r="F142">
        <v>46.766424000000001</v>
      </c>
      <c r="G142">
        <v>33.028055999999999</v>
      </c>
      <c r="H142">
        <v>28.704464000000002</v>
      </c>
      <c r="I142">
        <v>25.602128</v>
      </c>
      <c r="J142">
        <v>23.140888</v>
      </c>
      <c r="K142">
        <v>21.096215999999998</v>
      </c>
      <c r="L142">
        <v>19.574648</v>
      </c>
      <c r="M142">
        <v>18.298483999999998</v>
      </c>
      <c r="N142">
        <v>17.042604000000001</v>
      </c>
      <c r="O142">
        <v>16.206821999999999</v>
      </c>
      <c r="P142">
        <v>15.411534</v>
      </c>
      <c r="Q142">
        <v>14.490417000000001</v>
      </c>
      <c r="R142">
        <v>13.564517</v>
      </c>
      <c r="S142">
        <v>12.838779000000001</v>
      </c>
      <c r="T142">
        <v>12.001275</v>
      </c>
      <c r="U142">
        <v>11.548643999999999</v>
      </c>
      <c r="V142">
        <v>10.964316</v>
      </c>
      <c r="W142">
        <v>10.63775</v>
      </c>
      <c r="X142">
        <v>10.024934</v>
      </c>
      <c r="Y142">
        <v>9.6375499999999992</v>
      </c>
      <c r="Z142">
        <v>9.2446420000000007</v>
      </c>
      <c r="AA142">
        <v>8.8860200000000003</v>
      </c>
      <c r="AB142">
        <v>8.8860200000000003</v>
      </c>
      <c r="AC142">
        <v>8.2708560000000002</v>
      </c>
      <c r="AD142">
        <v>8.0399729999999998</v>
      </c>
      <c r="AE142">
        <v>7.7597259999999997</v>
      </c>
      <c r="AF142">
        <v>7.4955530000000001</v>
      </c>
      <c r="AG142">
        <v>7.3576420000000002</v>
      </c>
      <c r="AH142">
        <v>7.1524590000000003</v>
      </c>
      <c r="AI142">
        <v>6.8970969999999996</v>
      </c>
      <c r="AJ142">
        <v>6.7845829999999996</v>
      </c>
      <c r="AK142">
        <v>6.7219790000000001</v>
      </c>
      <c r="AL142">
        <v>3.5838869999999998</v>
      </c>
      <c r="AM142">
        <v>2.276567</v>
      </c>
      <c r="AN142">
        <v>1.751763</v>
      </c>
      <c r="AO142">
        <v>1.3937269999999999</v>
      </c>
      <c r="AP142">
        <v>1.1596690000000001</v>
      </c>
      <c r="AQ142">
        <v>1.0051019999999999</v>
      </c>
      <c r="AR142">
        <v>0.86080400000000001</v>
      </c>
      <c r="AS142">
        <v>0.77966999999999997</v>
      </c>
      <c r="AT142">
        <v>0.70350299999999999</v>
      </c>
      <c r="AU142">
        <v>0.64178199999999996</v>
      </c>
      <c r="AV142">
        <v>0.58593300000000004</v>
      </c>
      <c r="AW142">
        <v>0.54057900000000003</v>
      </c>
      <c r="AX142">
        <v>0.49823499999999998</v>
      </c>
      <c r="AY142">
        <v>0.46575299999999997</v>
      </c>
    </row>
    <row r="143" spans="1:51" x14ac:dyDescent="0.2">
      <c r="A143" t="s">
        <v>20</v>
      </c>
      <c r="B143">
        <v>197.21731199999999</v>
      </c>
      <c r="C143">
        <v>98.347455999999994</v>
      </c>
      <c r="D143">
        <v>65.898251999999999</v>
      </c>
      <c r="E143">
        <v>51.748604</v>
      </c>
      <c r="F143">
        <v>51.748604</v>
      </c>
      <c r="G143">
        <v>36.173791999999999</v>
      </c>
      <c r="H143">
        <v>31.536286</v>
      </c>
      <c r="I143">
        <v>28.566126000000001</v>
      </c>
      <c r="J143">
        <v>25.560265999999999</v>
      </c>
      <c r="K143">
        <v>23.612418000000002</v>
      </c>
      <c r="L143">
        <v>21.526458000000002</v>
      </c>
      <c r="M143">
        <v>20.356235999999999</v>
      </c>
      <c r="N143">
        <v>19.170480000000001</v>
      </c>
      <c r="O143">
        <v>18.101792</v>
      </c>
      <c r="P143">
        <v>17.104896</v>
      </c>
      <c r="Q143">
        <v>16.165828000000001</v>
      </c>
      <c r="R143">
        <v>15.088257</v>
      </c>
      <c r="S143">
        <v>14.315405</v>
      </c>
      <c r="T143">
        <v>13.535641999999999</v>
      </c>
      <c r="U143">
        <v>12.834999</v>
      </c>
      <c r="V143">
        <v>12.329173000000001</v>
      </c>
      <c r="W143">
        <v>11.744419000000001</v>
      </c>
      <c r="X143">
        <v>11.240071</v>
      </c>
      <c r="Y143">
        <v>10.752988</v>
      </c>
      <c r="Z143">
        <v>10.366289</v>
      </c>
      <c r="AA143">
        <v>9.9218499999999992</v>
      </c>
      <c r="AB143">
        <v>9.9218499999999992</v>
      </c>
      <c r="AC143">
        <v>9.23827</v>
      </c>
      <c r="AD143">
        <v>8.9087789999999991</v>
      </c>
      <c r="AE143">
        <v>8.6408869999999993</v>
      </c>
      <c r="AF143">
        <v>8.354889</v>
      </c>
      <c r="AG143">
        <v>8.1394699999999993</v>
      </c>
      <c r="AH143">
        <v>7.9657400000000003</v>
      </c>
      <c r="AI143">
        <v>7.6820570000000004</v>
      </c>
      <c r="AJ143">
        <v>7.5212110000000001</v>
      </c>
      <c r="AK143">
        <v>7.4906670000000002</v>
      </c>
      <c r="AL143">
        <v>4.015574</v>
      </c>
      <c r="AM143">
        <v>2.5464709999999999</v>
      </c>
      <c r="AN143">
        <v>1.941702</v>
      </c>
      <c r="AO143">
        <v>1.544143</v>
      </c>
      <c r="AP143">
        <v>1.2920750000000001</v>
      </c>
      <c r="AQ143">
        <v>1.1192139999999999</v>
      </c>
      <c r="AR143">
        <v>0.956955</v>
      </c>
      <c r="AS143">
        <v>0.86401899999999998</v>
      </c>
      <c r="AT143">
        <v>0.77847599999999995</v>
      </c>
      <c r="AU143">
        <v>0.71521800000000002</v>
      </c>
      <c r="AV143">
        <v>0.65304399999999996</v>
      </c>
      <c r="AW143">
        <v>0.60756600000000005</v>
      </c>
      <c r="AX143">
        <v>0.56479100000000004</v>
      </c>
      <c r="AY143">
        <v>0.52669100000000002</v>
      </c>
    </row>
    <row r="144" spans="1:51" x14ac:dyDescent="0.2">
      <c r="A144" t="s">
        <v>21</v>
      </c>
      <c r="B144">
        <v>385.59779200000003</v>
      </c>
      <c r="C144">
        <v>192.87360000000001</v>
      </c>
      <c r="D144">
        <v>129.819648</v>
      </c>
      <c r="E144">
        <v>101.47864</v>
      </c>
      <c r="F144">
        <v>101.47864</v>
      </c>
      <c r="G144">
        <v>69.671440000000004</v>
      </c>
      <c r="H144">
        <v>60.737124000000001</v>
      </c>
      <c r="I144">
        <v>54.780023999999997</v>
      </c>
      <c r="J144">
        <v>48.611688000000001</v>
      </c>
      <c r="K144">
        <v>44.626316000000003</v>
      </c>
      <c r="L144">
        <v>41.038559999999997</v>
      </c>
      <c r="M144">
        <v>38.330604000000001</v>
      </c>
      <c r="N144">
        <v>35.996768000000003</v>
      </c>
      <c r="O144">
        <v>34.063479999999998</v>
      </c>
      <c r="P144">
        <v>32.196095999999997</v>
      </c>
      <c r="Q144">
        <v>30.379992000000001</v>
      </c>
      <c r="R144">
        <v>28.431308000000001</v>
      </c>
      <c r="S144">
        <v>26.882262000000001</v>
      </c>
      <c r="T144">
        <v>25.465247999999999</v>
      </c>
      <c r="U144">
        <v>24.209091999999998</v>
      </c>
      <c r="V144">
        <v>23.096423999999999</v>
      </c>
      <c r="W144">
        <v>21.879328000000001</v>
      </c>
      <c r="X144">
        <v>21.036784000000001</v>
      </c>
      <c r="Y144">
        <v>20.189955999999999</v>
      </c>
      <c r="Z144">
        <v>19.360845999999999</v>
      </c>
      <c r="AA144">
        <v>18.600895999999999</v>
      </c>
      <c r="AB144">
        <v>18.600895999999999</v>
      </c>
      <c r="AC144">
        <v>17.291080000000001</v>
      </c>
      <c r="AD144">
        <v>16.783172</v>
      </c>
      <c r="AE144">
        <v>16.379275</v>
      </c>
      <c r="AF144">
        <v>15.93474</v>
      </c>
      <c r="AG144">
        <v>15.404609000000001</v>
      </c>
      <c r="AH144">
        <v>15.375306999999999</v>
      </c>
      <c r="AI144">
        <v>14.862793</v>
      </c>
      <c r="AJ144">
        <v>14.413359</v>
      </c>
      <c r="AK144">
        <v>14.454807000000001</v>
      </c>
      <c r="AL144">
        <v>7.6615390000000003</v>
      </c>
      <c r="AM144">
        <v>4.8739369999999997</v>
      </c>
      <c r="AN144">
        <v>3.7139280000000001</v>
      </c>
      <c r="AO144">
        <v>2.9528880000000002</v>
      </c>
      <c r="AP144">
        <v>2.4382579999999998</v>
      </c>
      <c r="AQ144">
        <v>2.0916459999999999</v>
      </c>
      <c r="AR144">
        <v>1.8071440000000001</v>
      </c>
      <c r="AS144">
        <v>1.642641</v>
      </c>
      <c r="AT144">
        <v>1.4747159999999999</v>
      </c>
      <c r="AU144">
        <v>1.3374980000000001</v>
      </c>
      <c r="AV144">
        <v>1.2300009999999999</v>
      </c>
      <c r="AW144">
        <v>1.1289880000000001</v>
      </c>
      <c r="AX144">
        <v>1.0468550000000001</v>
      </c>
      <c r="AY144">
        <v>0.98016499999999995</v>
      </c>
    </row>
    <row r="145" spans="1:51" x14ac:dyDescent="0.2">
      <c r="A145" t="s">
        <v>22</v>
      </c>
      <c r="B145">
        <v>115.641704</v>
      </c>
      <c r="C145">
        <v>58.170983999999997</v>
      </c>
      <c r="D145">
        <v>40.031368000000001</v>
      </c>
      <c r="E145">
        <v>30.980172</v>
      </c>
      <c r="F145">
        <v>30.980172</v>
      </c>
      <c r="G145">
        <v>21.707042000000001</v>
      </c>
      <c r="H145">
        <v>18.81935</v>
      </c>
      <c r="I145">
        <v>16.730573</v>
      </c>
      <c r="J145">
        <v>15.237114</v>
      </c>
      <c r="K145">
        <v>13.931623</v>
      </c>
      <c r="L145">
        <v>12.889760000000001</v>
      </c>
      <c r="M145">
        <v>12.049175999999999</v>
      </c>
      <c r="N145">
        <v>11.298406</v>
      </c>
      <c r="O145">
        <v>10.791664000000001</v>
      </c>
      <c r="P145">
        <v>10.125925000000001</v>
      </c>
      <c r="Q145">
        <v>9.4783570000000008</v>
      </c>
      <c r="R145">
        <v>8.8993420000000008</v>
      </c>
      <c r="S145">
        <v>8.4197260000000007</v>
      </c>
      <c r="T145">
        <v>7.9999609999999999</v>
      </c>
      <c r="U145">
        <v>7.5834520000000003</v>
      </c>
      <c r="V145">
        <v>7.211138</v>
      </c>
      <c r="W145">
        <v>6.9016419999999998</v>
      </c>
      <c r="X145">
        <v>6.6100950000000003</v>
      </c>
      <c r="Y145">
        <v>6.3350179999999998</v>
      </c>
      <c r="Z145">
        <v>6.0788719999999996</v>
      </c>
      <c r="AA145">
        <v>5.8635149999999996</v>
      </c>
      <c r="AB145">
        <v>5.8635149999999996</v>
      </c>
      <c r="AC145">
        <v>5.4249549999999997</v>
      </c>
      <c r="AD145">
        <v>5.248024</v>
      </c>
      <c r="AE145">
        <v>5.0809810000000004</v>
      </c>
      <c r="AF145">
        <v>4.941338</v>
      </c>
      <c r="AG145">
        <v>4.7748889999999999</v>
      </c>
      <c r="AH145">
        <v>4.6929569999999998</v>
      </c>
      <c r="AI145">
        <v>4.5846720000000003</v>
      </c>
      <c r="AJ145">
        <v>4.444013</v>
      </c>
      <c r="AK145">
        <v>4.3947010000000004</v>
      </c>
      <c r="AL145">
        <v>2.398927</v>
      </c>
      <c r="AM145">
        <v>1.506939</v>
      </c>
      <c r="AN145">
        <v>1.1593279999999999</v>
      </c>
      <c r="AO145">
        <v>0.92690700000000004</v>
      </c>
      <c r="AP145">
        <v>0.770146</v>
      </c>
      <c r="AQ145">
        <v>0.66547999999999996</v>
      </c>
      <c r="AR145">
        <v>0.57505799999999996</v>
      </c>
      <c r="AS145">
        <v>0.51421899999999998</v>
      </c>
      <c r="AT145">
        <v>0.46418399999999999</v>
      </c>
      <c r="AU145">
        <v>0.428927</v>
      </c>
      <c r="AV145">
        <v>0.403196</v>
      </c>
      <c r="AW145">
        <v>0.37721700000000002</v>
      </c>
      <c r="AX145">
        <v>0.35366799999999998</v>
      </c>
      <c r="AY145">
        <v>0.33138000000000001</v>
      </c>
    </row>
    <row r="146" spans="1:51" x14ac:dyDescent="0.2">
      <c r="A146" t="s">
        <v>23</v>
      </c>
      <c r="B146">
        <v>95.626431999999994</v>
      </c>
      <c r="C146">
        <v>47.965491999999998</v>
      </c>
      <c r="D146">
        <v>32.702216</v>
      </c>
      <c r="E146">
        <v>25.676572</v>
      </c>
      <c r="F146">
        <v>25.676572</v>
      </c>
      <c r="G146">
        <v>17.967648000000001</v>
      </c>
      <c r="H146">
        <v>15.671989</v>
      </c>
      <c r="I146">
        <v>13.982945000000001</v>
      </c>
      <c r="J146">
        <v>12.638032000000001</v>
      </c>
      <c r="K146">
        <v>11.639801</v>
      </c>
      <c r="L146">
        <v>10.751004</v>
      </c>
      <c r="M146">
        <v>10.030056</v>
      </c>
      <c r="N146">
        <v>9.4158650000000002</v>
      </c>
      <c r="O146">
        <v>9.0007520000000003</v>
      </c>
      <c r="P146">
        <v>8.5011869999999998</v>
      </c>
      <c r="Q146">
        <v>7.9426759999999996</v>
      </c>
      <c r="R146">
        <v>7.4806780000000002</v>
      </c>
      <c r="S146">
        <v>7.0805170000000004</v>
      </c>
      <c r="T146">
        <v>6.7159719999999998</v>
      </c>
      <c r="U146">
        <v>6.351763</v>
      </c>
      <c r="V146">
        <v>6.0802050000000003</v>
      </c>
      <c r="W146">
        <v>5.7808409999999997</v>
      </c>
      <c r="X146">
        <v>5.5425810000000002</v>
      </c>
      <c r="Y146">
        <v>5.3322640000000003</v>
      </c>
      <c r="Z146">
        <v>5.117572</v>
      </c>
      <c r="AA146">
        <v>4.9190399999999999</v>
      </c>
      <c r="AB146">
        <v>4.9190399999999999</v>
      </c>
      <c r="AC146">
        <v>4.5736420000000004</v>
      </c>
      <c r="AD146">
        <v>4.440982</v>
      </c>
      <c r="AE146">
        <v>4.2872240000000001</v>
      </c>
      <c r="AF146">
        <v>4.143249</v>
      </c>
      <c r="AG146">
        <v>4.020912</v>
      </c>
      <c r="AH146">
        <v>3.9094790000000001</v>
      </c>
      <c r="AI146">
        <v>3.8076599999999998</v>
      </c>
      <c r="AJ146">
        <v>3.6820050000000002</v>
      </c>
      <c r="AK146">
        <v>3.6886890000000001</v>
      </c>
      <c r="AL146">
        <v>1.943562</v>
      </c>
      <c r="AM146">
        <v>1.256427</v>
      </c>
      <c r="AN146">
        <v>0.96312299999999995</v>
      </c>
      <c r="AO146">
        <v>0.76381600000000005</v>
      </c>
      <c r="AP146">
        <v>0.64010500000000004</v>
      </c>
      <c r="AQ146">
        <v>0.55731799999999998</v>
      </c>
      <c r="AR146">
        <v>0.48589100000000002</v>
      </c>
      <c r="AS146">
        <v>0.43057000000000001</v>
      </c>
      <c r="AT146">
        <v>0.39473900000000001</v>
      </c>
      <c r="AU146">
        <v>0.35396899999999998</v>
      </c>
      <c r="AV146">
        <v>0.32580500000000001</v>
      </c>
      <c r="AW146">
        <v>0.30058200000000002</v>
      </c>
      <c r="AX146">
        <v>0.28134300000000001</v>
      </c>
      <c r="AY146">
        <v>0.26793099999999997</v>
      </c>
    </row>
    <row r="147" spans="1:51" x14ac:dyDescent="0.2">
      <c r="A147" t="s">
        <v>24</v>
      </c>
      <c r="B147">
        <v>358.93180799999999</v>
      </c>
      <c r="C147">
        <v>180.147344</v>
      </c>
      <c r="D147">
        <v>120.909576</v>
      </c>
      <c r="E147">
        <v>94.881032000000005</v>
      </c>
      <c r="F147">
        <v>94.881032000000005</v>
      </c>
      <c r="G147">
        <v>65.971748000000005</v>
      </c>
      <c r="H147">
        <v>57.057775999999997</v>
      </c>
      <c r="I147">
        <v>50.63006</v>
      </c>
      <c r="J147">
        <v>45.932991999999999</v>
      </c>
      <c r="K147">
        <v>42.346679999999999</v>
      </c>
      <c r="L147">
        <v>38.887127999999997</v>
      </c>
      <c r="M147">
        <v>36.503279999999997</v>
      </c>
      <c r="N147">
        <v>34.220612000000003</v>
      </c>
      <c r="O147">
        <v>32.349356</v>
      </c>
      <c r="P147">
        <v>30.631001999999999</v>
      </c>
      <c r="Q147">
        <v>28.805992</v>
      </c>
      <c r="R147">
        <v>27.027619999999999</v>
      </c>
      <c r="S147">
        <v>25.561308</v>
      </c>
      <c r="T147">
        <v>24.367671999999999</v>
      </c>
      <c r="U147">
        <v>23.003748000000002</v>
      </c>
      <c r="V147">
        <v>21.997803999999999</v>
      </c>
      <c r="W147">
        <v>21.094816000000002</v>
      </c>
      <c r="X147">
        <v>20.027771999999999</v>
      </c>
      <c r="Y147">
        <v>19.204298000000001</v>
      </c>
      <c r="Z147">
        <v>18.455088</v>
      </c>
      <c r="AA147">
        <v>17.811176</v>
      </c>
      <c r="AB147">
        <v>17.811176</v>
      </c>
      <c r="AC147">
        <v>16.531983</v>
      </c>
      <c r="AD147">
        <v>16.000529</v>
      </c>
      <c r="AE147">
        <v>15.57371</v>
      </c>
      <c r="AF147">
        <v>15.054803</v>
      </c>
      <c r="AG147">
        <v>14.684455</v>
      </c>
      <c r="AH147">
        <v>14.485018999999999</v>
      </c>
      <c r="AI147">
        <v>13.936792000000001</v>
      </c>
      <c r="AJ147">
        <v>13.685434000000001</v>
      </c>
      <c r="AK147">
        <v>13.639488</v>
      </c>
      <c r="AL147">
        <v>7.2251130000000003</v>
      </c>
      <c r="AM147">
        <v>4.5810199999999996</v>
      </c>
      <c r="AN147">
        <v>3.498062</v>
      </c>
      <c r="AO147">
        <v>2.803274</v>
      </c>
      <c r="AP147">
        <v>2.3097859999999999</v>
      </c>
      <c r="AQ147">
        <v>1.9849060000000001</v>
      </c>
      <c r="AR147">
        <v>1.7230399999999999</v>
      </c>
      <c r="AS147">
        <v>1.5528420000000001</v>
      </c>
      <c r="AT147">
        <v>1.3881760000000001</v>
      </c>
      <c r="AU147">
        <v>1.2667649999999999</v>
      </c>
      <c r="AV147">
        <v>1.164436</v>
      </c>
      <c r="AW147">
        <v>1.076668</v>
      </c>
      <c r="AX147">
        <v>0.99548400000000004</v>
      </c>
      <c r="AY147">
        <v>0.93176300000000001</v>
      </c>
    </row>
    <row r="148" spans="1:51" x14ac:dyDescent="0.2">
      <c r="A148" t="s">
        <v>25</v>
      </c>
      <c r="B148">
        <v>142.78108800000001</v>
      </c>
      <c r="C148">
        <v>73.633743999999993</v>
      </c>
      <c r="D148">
        <v>48.616031999999997</v>
      </c>
      <c r="E148">
        <v>37.831631999999999</v>
      </c>
      <c r="F148">
        <v>37.831631999999999</v>
      </c>
      <c r="G148">
        <v>26.322444000000001</v>
      </c>
      <c r="H148">
        <v>23.222909999999999</v>
      </c>
      <c r="I148">
        <v>20.5428</v>
      </c>
      <c r="J148">
        <v>18.588132000000002</v>
      </c>
      <c r="K148">
        <v>17.151164000000001</v>
      </c>
      <c r="L148">
        <v>15.839506</v>
      </c>
      <c r="M148">
        <v>14.811464000000001</v>
      </c>
      <c r="N148">
        <v>13.896988</v>
      </c>
      <c r="O148">
        <v>13.102827</v>
      </c>
      <c r="P148">
        <v>12.401552000000001</v>
      </c>
      <c r="Q148">
        <v>11.614328</v>
      </c>
      <c r="R148">
        <v>11.035857999999999</v>
      </c>
      <c r="S148">
        <v>10.35127</v>
      </c>
      <c r="T148">
        <v>9.7529050000000002</v>
      </c>
      <c r="U148">
        <v>9.3000430000000005</v>
      </c>
      <c r="V148">
        <v>8.8171169999999996</v>
      </c>
      <c r="W148">
        <v>8.4534310000000001</v>
      </c>
      <c r="X148">
        <v>8.0571819999999992</v>
      </c>
      <c r="Y148">
        <v>7.760141</v>
      </c>
      <c r="Z148">
        <v>7.4519669999999998</v>
      </c>
      <c r="AA148">
        <v>7.1469740000000002</v>
      </c>
      <c r="AB148">
        <v>7.1469740000000002</v>
      </c>
      <c r="AC148">
        <v>6.6414330000000001</v>
      </c>
      <c r="AD148">
        <v>6.4184830000000002</v>
      </c>
      <c r="AE148">
        <v>6.2273240000000003</v>
      </c>
      <c r="AF148">
        <v>6.00814</v>
      </c>
      <c r="AG148">
        <v>5.861504</v>
      </c>
      <c r="AH148">
        <v>5.7625970000000004</v>
      </c>
      <c r="AI148">
        <v>5.5871259999999996</v>
      </c>
      <c r="AJ148">
        <v>5.4413999999999998</v>
      </c>
      <c r="AK148">
        <v>5.3550690000000003</v>
      </c>
      <c r="AL148">
        <v>2.92483</v>
      </c>
      <c r="AM148">
        <v>1.8433330000000001</v>
      </c>
      <c r="AN148">
        <v>1.4312849999999999</v>
      </c>
      <c r="AO148">
        <v>1.1350899999999999</v>
      </c>
      <c r="AP148">
        <v>0.938523</v>
      </c>
      <c r="AQ148">
        <v>0.81318599999999996</v>
      </c>
      <c r="AR148">
        <v>0.69862100000000005</v>
      </c>
      <c r="AS148">
        <v>0.63264299999999996</v>
      </c>
      <c r="AT148">
        <v>0.57039899999999999</v>
      </c>
      <c r="AU148">
        <v>0.52560099999999998</v>
      </c>
      <c r="AV148">
        <v>0.48545899999999997</v>
      </c>
      <c r="AW148">
        <v>0.43885099999999999</v>
      </c>
      <c r="AX148">
        <v>0.411908</v>
      </c>
      <c r="AY148">
        <v>0.39835300000000001</v>
      </c>
    </row>
    <row r="149" spans="1:51" x14ac:dyDescent="0.2">
      <c r="A149" t="s">
        <v>26</v>
      </c>
      <c r="B149">
        <v>281.17552000000001</v>
      </c>
      <c r="C149">
        <v>142.493728</v>
      </c>
      <c r="D149">
        <v>94.161047999999994</v>
      </c>
      <c r="E149">
        <v>73.694224000000006</v>
      </c>
      <c r="F149">
        <v>73.694224000000006</v>
      </c>
      <c r="G149">
        <v>51.492204000000001</v>
      </c>
      <c r="H149">
        <v>44.818488000000002</v>
      </c>
      <c r="I149">
        <v>39.985024000000003</v>
      </c>
      <c r="J149">
        <v>36.145511999999997</v>
      </c>
      <c r="K149">
        <v>33.234084000000003</v>
      </c>
      <c r="L149">
        <v>30.643115999999999</v>
      </c>
      <c r="M149">
        <v>28.800533999999999</v>
      </c>
      <c r="N149">
        <v>26.967376000000002</v>
      </c>
      <c r="O149">
        <v>25.586331999999999</v>
      </c>
      <c r="P149">
        <v>24.070603999999999</v>
      </c>
      <c r="Q149">
        <v>22.675339999999998</v>
      </c>
      <c r="R149">
        <v>21.273958</v>
      </c>
      <c r="S149">
        <v>20.11636</v>
      </c>
      <c r="T149">
        <v>19.062186000000001</v>
      </c>
      <c r="U149">
        <v>18.136783999999999</v>
      </c>
      <c r="V149">
        <v>17.246251999999998</v>
      </c>
      <c r="W149">
        <v>16.513735</v>
      </c>
      <c r="X149">
        <v>15.759373999999999</v>
      </c>
      <c r="Y149">
        <v>15.129699</v>
      </c>
      <c r="Z149">
        <v>14.539826</v>
      </c>
      <c r="AA149">
        <v>13.955576000000001</v>
      </c>
      <c r="AB149">
        <v>13.955576000000001</v>
      </c>
      <c r="AC149">
        <v>12.994241000000001</v>
      </c>
      <c r="AD149">
        <v>12.558816999999999</v>
      </c>
      <c r="AE149">
        <v>12.175712000000001</v>
      </c>
      <c r="AF149">
        <v>11.753002</v>
      </c>
      <c r="AG149">
        <v>11.448021000000001</v>
      </c>
      <c r="AH149">
        <v>11.271102000000001</v>
      </c>
      <c r="AI149">
        <v>10.900802000000001</v>
      </c>
      <c r="AJ149">
        <v>10.653496000000001</v>
      </c>
      <c r="AK149">
        <v>10.651368</v>
      </c>
      <c r="AL149">
        <v>5.6236769999999998</v>
      </c>
      <c r="AM149">
        <v>3.6407699999999998</v>
      </c>
      <c r="AN149">
        <v>2.8224770000000001</v>
      </c>
      <c r="AO149">
        <v>2.2713739999999998</v>
      </c>
      <c r="AP149">
        <v>1.8640950000000001</v>
      </c>
      <c r="AQ149">
        <v>1.6033980000000001</v>
      </c>
      <c r="AR149">
        <v>1.4334</v>
      </c>
      <c r="AS149">
        <v>1.276875</v>
      </c>
      <c r="AT149">
        <v>1.1410670000000001</v>
      </c>
      <c r="AU149">
        <v>1.0604929999999999</v>
      </c>
      <c r="AV149">
        <v>0.95902600000000005</v>
      </c>
      <c r="AW149">
        <v>0.89517800000000003</v>
      </c>
      <c r="AX149">
        <v>0.83499599999999996</v>
      </c>
      <c r="AY149">
        <v>0.77840100000000001</v>
      </c>
    </row>
    <row r="150" spans="1:51" x14ac:dyDescent="0.2">
      <c r="A150" t="s">
        <v>27</v>
      </c>
      <c r="B150">
        <v>84.202864000000005</v>
      </c>
      <c r="C150">
        <v>43.102871999999998</v>
      </c>
      <c r="D150">
        <v>28.735388</v>
      </c>
      <c r="E150">
        <v>22.761959999999998</v>
      </c>
      <c r="F150">
        <v>22.761959999999998</v>
      </c>
      <c r="G150">
        <v>15.790471999999999</v>
      </c>
      <c r="H150">
        <v>13.857507</v>
      </c>
      <c r="I150">
        <v>12.301815</v>
      </c>
      <c r="J150">
        <v>11.149279</v>
      </c>
      <c r="K150">
        <v>10.171670000000001</v>
      </c>
      <c r="L150">
        <v>9.3908880000000003</v>
      </c>
      <c r="M150">
        <v>8.7866660000000003</v>
      </c>
      <c r="N150">
        <v>8.3143340000000006</v>
      </c>
      <c r="O150">
        <v>7.8400809999999996</v>
      </c>
      <c r="P150">
        <v>7.4533480000000001</v>
      </c>
      <c r="Q150">
        <v>6.9658290000000003</v>
      </c>
      <c r="R150">
        <v>6.5703430000000003</v>
      </c>
      <c r="S150">
        <v>6.2077609999999996</v>
      </c>
      <c r="T150">
        <v>5.8589289999999998</v>
      </c>
      <c r="U150">
        <v>5.5839280000000002</v>
      </c>
      <c r="V150">
        <v>5.3225540000000002</v>
      </c>
      <c r="W150">
        <v>5.0774509999999999</v>
      </c>
      <c r="X150">
        <v>4.8747040000000004</v>
      </c>
      <c r="Y150">
        <v>4.695716</v>
      </c>
      <c r="Z150">
        <v>4.498297</v>
      </c>
      <c r="AA150">
        <v>4.3215940000000002</v>
      </c>
      <c r="AB150">
        <v>4.3215940000000002</v>
      </c>
      <c r="AC150">
        <v>4.0094269999999996</v>
      </c>
      <c r="AD150">
        <v>3.8832499999999999</v>
      </c>
      <c r="AE150">
        <v>3.7554029999999998</v>
      </c>
      <c r="AF150">
        <v>3.6487289999999999</v>
      </c>
      <c r="AG150">
        <v>3.5310570000000001</v>
      </c>
      <c r="AH150">
        <v>3.4173930000000001</v>
      </c>
      <c r="AI150">
        <v>3.3355999999999999</v>
      </c>
      <c r="AJ150">
        <v>3.2348089999999998</v>
      </c>
      <c r="AK150">
        <v>3.2373120000000002</v>
      </c>
      <c r="AL150">
        <v>1.720567</v>
      </c>
      <c r="AM150">
        <v>1.1120350000000001</v>
      </c>
      <c r="AN150">
        <v>0.84236</v>
      </c>
      <c r="AO150">
        <v>0.67312099999999997</v>
      </c>
      <c r="AP150">
        <v>0.56345400000000001</v>
      </c>
      <c r="AQ150">
        <v>0.48185299999999998</v>
      </c>
      <c r="AR150">
        <v>0.42040899999999998</v>
      </c>
      <c r="AS150">
        <v>0.38034200000000001</v>
      </c>
      <c r="AT150">
        <v>0.34258899999999998</v>
      </c>
      <c r="AU150">
        <v>0.31422099999999997</v>
      </c>
      <c r="AV150">
        <v>0.28880499999999998</v>
      </c>
      <c r="AW150">
        <v>0.26381199999999999</v>
      </c>
      <c r="AX150">
        <v>0.245725</v>
      </c>
      <c r="AY150">
        <v>0.22939699999999999</v>
      </c>
    </row>
    <row r="151" spans="1:51" x14ac:dyDescent="0.2">
      <c r="A151" t="s">
        <v>28</v>
      </c>
      <c r="B151">
        <v>154.51311999999999</v>
      </c>
      <c r="C151">
        <v>78.758815999999996</v>
      </c>
      <c r="D151">
        <v>52.275827999999997</v>
      </c>
      <c r="E151">
        <v>41.479455999999999</v>
      </c>
      <c r="F151">
        <v>41.479455999999999</v>
      </c>
      <c r="G151">
        <v>28.908372</v>
      </c>
      <c r="H151">
        <v>25.019483999999999</v>
      </c>
      <c r="I151">
        <v>22.141496</v>
      </c>
      <c r="J151">
        <v>20.187664000000002</v>
      </c>
      <c r="K151">
        <v>18.436028</v>
      </c>
      <c r="L151">
        <v>17.060568</v>
      </c>
      <c r="M151">
        <v>15.960032999999999</v>
      </c>
      <c r="N151">
        <v>14.87979</v>
      </c>
      <c r="O151">
        <v>14.037853</v>
      </c>
      <c r="P151">
        <v>13.291319</v>
      </c>
      <c r="Q151">
        <v>12.436655</v>
      </c>
      <c r="R151">
        <v>11.743589999999999</v>
      </c>
      <c r="S151">
        <v>11.118833</v>
      </c>
      <c r="T151">
        <v>10.483986</v>
      </c>
      <c r="U151">
        <v>10.052959</v>
      </c>
      <c r="V151">
        <v>9.5349959999999996</v>
      </c>
      <c r="W151">
        <v>9.1345539999999996</v>
      </c>
      <c r="X151">
        <v>8.6867479999999997</v>
      </c>
      <c r="Y151">
        <v>8.3427769999999999</v>
      </c>
      <c r="Z151">
        <v>8.0165570000000006</v>
      </c>
      <c r="AA151">
        <v>7.6880139999999999</v>
      </c>
      <c r="AB151">
        <v>7.6880139999999999</v>
      </c>
      <c r="AC151">
        <v>7.1435849999999999</v>
      </c>
      <c r="AD151">
        <v>6.8877540000000002</v>
      </c>
      <c r="AE151">
        <v>6.6872870000000004</v>
      </c>
      <c r="AF151">
        <v>6.5134359999999996</v>
      </c>
      <c r="AG151">
        <v>6.3147000000000002</v>
      </c>
      <c r="AH151">
        <v>6.2183109999999999</v>
      </c>
      <c r="AI151">
        <v>6.0841229999999999</v>
      </c>
      <c r="AJ151">
        <v>5.9143929999999996</v>
      </c>
      <c r="AK151">
        <v>5.776376</v>
      </c>
      <c r="AL151">
        <v>3.159246</v>
      </c>
      <c r="AM151">
        <v>1.989239</v>
      </c>
      <c r="AN151">
        <v>1.535614</v>
      </c>
      <c r="AO151">
        <v>1.2268829999999999</v>
      </c>
      <c r="AP151">
        <v>1.009131</v>
      </c>
      <c r="AQ151">
        <v>0.86648199999999997</v>
      </c>
      <c r="AR151">
        <v>0.74919899999999995</v>
      </c>
      <c r="AS151">
        <v>0.68815700000000002</v>
      </c>
      <c r="AT151">
        <v>0.60505100000000001</v>
      </c>
      <c r="AU151">
        <v>0.55349499999999996</v>
      </c>
      <c r="AV151">
        <v>0.51300100000000004</v>
      </c>
      <c r="AW151">
        <v>0.48238599999999998</v>
      </c>
      <c r="AX151">
        <v>0.44788</v>
      </c>
      <c r="AY151">
        <v>0.41548200000000002</v>
      </c>
    </row>
    <row r="152" spans="1:51" x14ac:dyDescent="0.2">
      <c r="A152" t="s">
        <v>29</v>
      </c>
      <c r="B152">
        <v>82.673888000000005</v>
      </c>
      <c r="C152">
        <v>42.242151999999997</v>
      </c>
      <c r="D152">
        <v>28.409939999999999</v>
      </c>
      <c r="E152">
        <v>22.561812</v>
      </c>
      <c r="F152">
        <v>22.561812</v>
      </c>
      <c r="G152">
        <v>15.738284</v>
      </c>
      <c r="H152">
        <v>13.706944999999999</v>
      </c>
      <c r="I152">
        <v>12.143665</v>
      </c>
      <c r="J152">
        <v>11.090978</v>
      </c>
      <c r="K152">
        <v>10.247674999999999</v>
      </c>
      <c r="L152">
        <v>9.3385610000000003</v>
      </c>
      <c r="M152">
        <v>8.7696970000000007</v>
      </c>
      <c r="N152">
        <v>8.2244200000000003</v>
      </c>
      <c r="O152">
        <v>7.8126179999999996</v>
      </c>
      <c r="P152">
        <v>7.3911730000000002</v>
      </c>
      <c r="Q152">
        <v>6.9193550000000004</v>
      </c>
      <c r="R152">
        <v>6.537636</v>
      </c>
      <c r="S152">
        <v>6.1616200000000001</v>
      </c>
      <c r="T152">
        <v>5.8193409999999997</v>
      </c>
      <c r="U152">
        <v>5.5515119999999998</v>
      </c>
      <c r="V152">
        <v>5.3212999999999999</v>
      </c>
      <c r="W152">
        <v>5.0678739999999998</v>
      </c>
      <c r="X152">
        <v>4.8430260000000001</v>
      </c>
      <c r="Y152">
        <v>4.6478390000000003</v>
      </c>
      <c r="Z152">
        <v>4.4864179999999996</v>
      </c>
      <c r="AA152">
        <v>4.288265</v>
      </c>
      <c r="AB152">
        <v>4.288265</v>
      </c>
      <c r="AC152">
        <v>3.9828700000000001</v>
      </c>
      <c r="AD152">
        <v>3.880843</v>
      </c>
      <c r="AE152">
        <v>3.72254</v>
      </c>
      <c r="AF152">
        <v>3.6041970000000001</v>
      </c>
      <c r="AG152">
        <v>3.495034</v>
      </c>
      <c r="AH152">
        <v>3.4059149999999998</v>
      </c>
      <c r="AI152">
        <v>3.3293599999999999</v>
      </c>
      <c r="AJ152">
        <v>3.213632</v>
      </c>
      <c r="AK152">
        <v>3.1927080000000001</v>
      </c>
      <c r="AL152">
        <v>1.7231160000000001</v>
      </c>
      <c r="AM152">
        <v>1.106663</v>
      </c>
      <c r="AN152">
        <v>0.84567599999999998</v>
      </c>
      <c r="AO152">
        <v>0.67376999999999998</v>
      </c>
      <c r="AP152">
        <v>0.56090200000000001</v>
      </c>
      <c r="AQ152">
        <v>0.479298</v>
      </c>
      <c r="AR152">
        <v>0.41847299999999998</v>
      </c>
      <c r="AS152">
        <v>0.38128899999999999</v>
      </c>
      <c r="AT152">
        <v>0.34055200000000002</v>
      </c>
      <c r="AU152">
        <v>0.31309599999999999</v>
      </c>
      <c r="AV152">
        <v>0.28751700000000002</v>
      </c>
      <c r="AW152">
        <v>0.26374399999999998</v>
      </c>
      <c r="AX152">
        <v>0.24716299999999999</v>
      </c>
      <c r="AY152">
        <v>0.22944300000000001</v>
      </c>
    </row>
    <row r="153" spans="1:51" x14ac:dyDescent="0.2">
      <c r="A153" t="s">
        <v>30</v>
      </c>
      <c r="B153">
        <v>98.343456000000003</v>
      </c>
      <c r="C153">
        <v>50.662515999999997</v>
      </c>
      <c r="D153">
        <v>33.916032000000001</v>
      </c>
      <c r="E153">
        <v>26.355488000000001</v>
      </c>
      <c r="F153">
        <v>26.355488000000001</v>
      </c>
      <c r="G153">
        <v>18.692519999999998</v>
      </c>
      <c r="H153">
        <v>16.104233000000001</v>
      </c>
      <c r="I153">
        <v>14.382116</v>
      </c>
      <c r="J153">
        <v>12.997073</v>
      </c>
      <c r="K153">
        <v>11.944383999999999</v>
      </c>
      <c r="L153">
        <v>11.095181</v>
      </c>
      <c r="M153">
        <v>10.380825</v>
      </c>
      <c r="N153">
        <v>9.7277850000000008</v>
      </c>
      <c r="O153">
        <v>9.1923569999999994</v>
      </c>
      <c r="P153">
        <v>8.7552249999999994</v>
      </c>
      <c r="Q153">
        <v>8.1851059999999993</v>
      </c>
      <c r="R153">
        <v>7.726502</v>
      </c>
      <c r="S153">
        <v>7.2737730000000003</v>
      </c>
      <c r="T153">
        <v>6.8779649999999997</v>
      </c>
      <c r="U153">
        <v>6.5412330000000001</v>
      </c>
      <c r="V153">
        <v>6.245851</v>
      </c>
      <c r="W153">
        <v>5.9495469999999999</v>
      </c>
      <c r="X153">
        <v>5.7044670000000002</v>
      </c>
      <c r="Y153">
        <v>5.4791309999999998</v>
      </c>
      <c r="Z153">
        <v>5.2513290000000001</v>
      </c>
      <c r="AA153">
        <v>5.0854369999999998</v>
      </c>
      <c r="AB153">
        <v>5.0854369999999998</v>
      </c>
      <c r="AC153">
        <v>4.7039229999999996</v>
      </c>
      <c r="AD153">
        <v>4.5742459999999996</v>
      </c>
      <c r="AE153">
        <v>4.4221570000000003</v>
      </c>
      <c r="AF153">
        <v>4.2583799999999998</v>
      </c>
      <c r="AG153">
        <v>4.1490660000000004</v>
      </c>
      <c r="AH153">
        <v>4.051698</v>
      </c>
      <c r="AI153">
        <v>3.9490729999999998</v>
      </c>
      <c r="AJ153">
        <v>3.823499</v>
      </c>
      <c r="AK153">
        <v>3.8063440000000002</v>
      </c>
      <c r="AL153">
        <v>2.060149</v>
      </c>
      <c r="AM153">
        <v>1.3077220000000001</v>
      </c>
      <c r="AN153">
        <v>1.002996</v>
      </c>
      <c r="AO153">
        <v>0.809392</v>
      </c>
      <c r="AP153">
        <v>0.66543300000000005</v>
      </c>
      <c r="AQ153">
        <v>0.576098</v>
      </c>
      <c r="AR153">
        <v>0.49514900000000001</v>
      </c>
      <c r="AS153">
        <v>0.44893699999999997</v>
      </c>
      <c r="AT153">
        <v>0.40201500000000001</v>
      </c>
      <c r="AU153">
        <v>0.37129600000000001</v>
      </c>
      <c r="AV153">
        <v>0.33966000000000002</v>
      </c>
      <c r="AW153">
        <v>0.31608700000000001</v>
      </c>
      <c r="AX153">
        <v>0.29047099999999998</v>
      </c>
      <c r="AY153">
        <v>0.27322600000000002</v>
      </c>
    </row>
    <row r="154" spans="1:51" x14ac:dyDescent="0.2">
      <c r="A154" t="s">
        <v>31</v>
      </c>
      <c r="B154">
        <v>277.59910400000001</v>
      </c>
      <c r="C154">
        <v>141.57007999999999</v>
      </c>
      <c r="D154">
        <v>94.511936000000006</v>
      </c>
      <c r="E154">
        <v>75.320704000000006</v>
      </c>
      <c r="F154">
        <v>75.320704000000006</v>
      </c>
      <c r="G154">
        <v>52.157223999999999</v>
      </c>
      <c r="H154">
        <v>45.555295999999998</v>
      </c>
      <c r="I154">
        <v>40.516992000000002</v>
      </c>
      <c r="J154">
        <v>37.066192000000001</v>
      </c>
      <c r="K154">
        <v>33.781688000000003</v>
      </c>
      <c r="L154">
        <v>31.345932000000001</v>
      </c>
      <c r="M154">
        <v>29.424123999999999</v>
      </c>
      <c r="N154">
        <v>27.785774</v>
      </c>
      <c r="O154">
        <v>26.002676000000001</v>
      </c>
      <c r="P154">
        <v>24.672167999999999</v>
      </c>
      <c r="Q154">
        <v>23.086455999999998</v>
      </c>
      <c r="R154">
        <v>21.947831999999998</v>
      </c>
      <c r="S154">
        <v>20.638186000000001</v>
      </c>
      <c r="T154">
        <v>19.458876</v>
      </c>
      <c r="U154">
        <v>18.572569999999999</v>
      </c>
      <c r="V154">
        <v>17.682952</v>
      </c>
      <c r="W154">
        <v>16.793133999999998</v>
      </c>
      <c r="X154">
        <v>16.158515999999999</v>
      </c>
      <c r="Y154">
        <v>15.473322</v>
      </c>
      <c r="Z154">
        <v>14.795697000000001</v>
      </c>
      <c r="AA154">
        <v>14.261388</v>
      </c>
      <c r="AB154">
        <v>14.261388</v>
      </c>
      <c r="AC154">
        <v>13.277544000000001</v>
      </c>
      <c r="AD154">
        <v>12.831925999999999</v>
      </c>
      <c r="AE154">
        <v>12.442190999999999</v>
      </c>
      <c r="AF154">
        <v>12.045076999999999</v>
      </c>
      <c r="AG154">
        <v>11.758549</v>
      </c>
      <c r="AH154">
        <v>11.539444</v>
      </c>
      <c r="AI154">
        <v>11.090985999999999</v>
      </c>
      <c r="AJ154">
        <v>10.893439000000001</v>
      </c>
      <c r="AK154">
        <v>10.841144</v>
      </c>
      <c r="AL154">
        <v>5.7618840000000002</v>
      </c>
      <c r="AM154">
        <v>3.6539549999999998</v>
      </c>
      <c r="AN154">
        <v>2.795185</v>
      </c>
      <c r="AO154">
        <v>2.2377310000000001</v>
      </c>
      <c r="AP154">
        <v>1.8538520000000001</v>
      </c>
      <c r="AQ154">
        <v>1.5995220000000001</v>
      </c>
      <c r="AR154">
        <v>1.372482</v>
      </c>
      <c r="AS154">
        <v>1.242057</v>
      </c>
      <c r="AT154">
        <v>1.113259</v>
      </c>
      <c r="AU154">
        <v>1.0173490000000001</v>
      </c>
      <c r="AV154">
        <v>0.93665200000000004</v>
      </c>
      <c r="AW154">
        <v>0.85923899999999998</v>
      </c>
      <c r="AX154">
        <v>0.80937199999999998</v>
      </c>
      <c r="AY154">
        <v>0.75866</v>
      </c>
    </row>
    <row r="155" spans="1:51" x14ac:dyDescent="0.2">
      <c r="A155" t="s">
        <v>32</v>
      </c>
      <c r="B155">
        <v>221.780272</v>
      </c>
      <c r="C155">
        <v>111.107912</v>
      </c>
      <c r="D155">
        <v>73.497152</v>
      </c>
      <c r="E155">
        <v>58.108604</v>
      </c>
      <c r="F155">
        <v>58.108604</v>
      </c>
      <c r="G155">
        <v>40.300440000000002</v>
      </c>
      <c r="H155">
        <v>35.107500000000002</v>
      </c>
      <c r="I155">
        <v>31.339687999999999</v>
      </c>
      <c r="J155">
        <v>28.322372000000001</v>
      </c>
      <c r="K155">
        <v>25.810244000000001</v>
      </c>
      <c r="L155">
        <v>23.795563999999999</v>
      </c>
      <c r="M155">
        <v>22.139624000000001</v>
      </c>
      <c r="N155">
        <v>21.105252</v>
      </c>
      <c r="O155">
        <v>19.85744</v>
      </c>
      <c r="P155">
        <v>18.653572</v>
      </c>
      <c r="Q155">
        <v>17.573499999999999</v>
      </c>
      <c r="R155">
        <v>16.458895999999999</v>
      </c>
      <c r="S155">
        <v>15.627236999999999</v>
      </c>
      <c r="T155">
        <v>14.788131999999999</v>
      </c>
      <c r="U155">
        <v>14.054085000000001</v>
      </c>
      <c r="V155">
        <v>13.348240000000001</v>
      </c>
      <c r="W155">
        <v>12.755884999999999</v>
      </c>
      <c r="X155">
        <v>12.211961000000001</v>
      </c>
      <c r="Y155">
        <v>11.685734999999999</v>
      </c>
      <c r="Z155">
        <v>11.259183</v>
      </c>
      <c r="AA155">
        <v>10.782088999999999</v>
      </c>
      <c r="AB155">
        <v>10.782088999999999</v>
      </c>
      <c r="AC155">
        <v>10.06325</v>
      </c>
      <c r="AD155">
        <v>9.7269500000000004</v>
      </c>
      <c r="AE155">
        <v>9.4382380000000001</v>
      </c>
      <c r="AF155">
        <v>9.1396029999999993</v>
      </c>
      <c r="AG155">
        <v>8.8733299999999993</v>
      </c>
      <c r="AH155">
        <v>8.7031369999999999</v>
      </c>
      <c r="AI155">
        <v>8.4088609999999999</v>
      </c>
      <c r="AJ155">
        <v>8.226585</v>
      </c>
      <c r="AK155">
        <v>8.1894840000000002</v>
      </c>
      <c r="AL155">
        <v>4.4729850000000004</v>
      </c>
      <c r="AM155">
        <v>2.802346</v>
      </c>
      <c r="AN155">
        <v>2.213225</v>
      </c>
      <c r="AO155">
        <v>1.7796019999999999</v>
      </c>
      <c r="AP155">
        <v>1.531976</v>
      </c>
      <c r="AQ155">
        <v>1.2713779999999999</v>
      </c>
      <c r="AR155">
        <v>1.0846199999999999</v>
      </c>
      <c r="AS155">
        <v>0.98856200000000005</v>
      </c>
      <c r="AT155">
        <v>0.89380099999999996</v>
      </c>
      <c r="AU155">
        <v>0.80719700000000005</v>
      </c>
      <c r="AV155">
        <v>0.73255999999999999</v>
      </c>
      <c r="AW155">
        <v>0.68131399999999998</v>
      </c>
      <c r="AX155">
        <v>0.62155099999999996</v>
      </c>
      <c r="AY155">
        <v>0.599217</v>
      </c>
    </row>
    <row r="156" spans="1:51" x14ac:dyDescent="0.2">
      <c r="A156" t="s">
        <v>33</v>
      </c>
      <c r="B156">
        <v>222.04275200000001</v>
      </c>
      <c r="C156">
        <v>112.276312</v>
      </c>
      <c r="D156">
        <v>75.463120000000004</v>
      </c>
      <c r="E156">
        <v>58.943752000000003</v>
      </c>
      <c r="F156">
        <v>58.943752000000003</v>
      </c>
      <c r="G156">
        <v>41.615139999999997</v>
      </c>
      <c r="H156">
        <v>36.239108000000002</v>
      </c>
      <c r="I156">
        <v>32.290331999999999</v>
      </c>
      <c r="J156">
        <v>29.392056</v>
      </c>
      <c r="K156">
        <v>26.930351999999999</v>
      </c>
      <c r="L156">
        <v>24.931152000000001</v>
      </c>
      <c r="M156">
        <v>23.424716</v>
      </c>
      <c r="N156">
        <v>21.803916000000001</v>
      </c>
      <c r="O156">
        <v>20.647276000000002</v>
      </c>
      <c r="P156">
        <v>19.692641999999999</v>
      </c>
      <c r="Q156">
        <v>18.458183999999999</v>
      </c>
      <c r="R156">
        <v>17.346256</v>
      </c>
      <c r="S156">
        <v>16.397883</v>
      </c>
      <c r="T156">
        <v>15.524006999999999</v>
      </c>
      <c r="U156">
        <v>14.777265999999999</v>
      </c>
      <c r="V156">
        <v>14.042334</v>
      </c>
      <c r="W156">
        <v>13.401538</v>
      </c>
      <c r="X156">
        <v>12.837448999999999</v>
      </c>
      <c r="Y156">
        <v>12.325540999999999</v>
      </c>
      <c r="Z156">
        <v>11.849643</v>
      </c>
      <c r="AA156">
        <v>11.380428</v>
      </c>
      <c r="AB156">
        <v>11.380428</v>
      </c>
      <c r="AC156">
        <v>10.56751</v>
      </c>
      <c r="AD156">
        <v>10.224838</v>
      </c>
      <c r="AE156">
        <v>9.8960000000000008</v>
      </c>
      <c r="AF156">
        <v>9.535164</v>
      </c>
      <c r="AG156">
        <v>9.2651190000000003</v>
      </c>
      <c r="AH156">
        <v>9.0836520000000007</v>
      </c>
      <c r="AI156">
        <v>8.8020790000000009</v>
      </c>
      <c r="AJ156">
        <v>8.602589</v>
      </c>
      <c r="AK156">
        <v>8.5726650000000006</v>
      </c>
      <c r="AL156">
        <v>4.5383560000000003</v>
      </c>
      <c r="AM156">
        <v>2.9319009999999999</v>
      </c>
      <c r="AN156">
        <v>2.2007680000000001</v>
      </c>
      <c r="AO156">
        <v>1.7668729999999999</v>
      </c>
      <c r="AP156">
        <v>1.475689</v>
      </c>
      <c r="AQ156">
        <v>1.2558</v>
      </c>
      <c r="AR156">
        <v>1.089955</v>
      </c>
      <c r="AS156">
        <v>0.98222500000000001</v>
      </c>
      <c r="AT156">
        <v>0.88643499999999997</v>
      </c>
      <c r="AU156">
        <v>0.81742199999999998</v>
      </c>
      <c r="AV156">
        <v>0.745919</v>
      </c>
      <c r="AW156">
        <v>0.69201199999999996</v>
      </c>
      <c r="AX156">
        <v>0.64986600000000005</v>
      </c>
      <c r="AY156">
        <v>0.60438800000000004</v>
      </c>
    </row>
    <row r="157" spans="1:51" x14ac:dyDescent="0.2">
      <c r="A157" t="s">
        <v>34</v>
      </c>
      <c r="B157">
        <v>106.43268</v>
      </c>
      <c r="C157">
        <v>52.694184</v>
      </c>
      <c r="D157">
        <v>34.611688000000001</v>
      </c>
      <c r="E157">
        <v>27.221350000000001</v>
      </c>
      <c r="F157">
        <v>27.221350000000001</v>
      </c>
      <c r="G157">
        <v>18.841487999999998</v>
      </c>
      <c r="H157">
        <v>16.445999</v>
      </c>
      <c r="I157">
        <v>14.614019000000001</v>
      </c>
      <c r="J157">
        <v>13.210298</v>
      </c>
      <c r="K157">
        <v>12.182575</v>
      </c>
      <c r="L157">
        <v>11.235455</v>
      </c>
      <c r="M157">
        <v>10.486077999999999</v>
      </c>
      <c r="N157">
        <v>9.8651630000000008</v>
      </c>
      <c r="O157">
        <v>9.3528710000000004</v>
      </c>
      <c r="P157">
        <v>8.8329880000000003</v>
      </c>
      <c r="Q157">
        <v>8.2505640000000007</v>
      </c>
      <c r="R157">
        <v>7.7660850000000003</v>
      </c>
      <c r="S157">
        <v>7.3595100000000002</v>
      </c>
      <c r="T157">
        <v>6.9682469999999999</v>
      </c>
      <c r="U157">
        <v>6.6317890000000004</v>
      </c>
      <c r="V157">
        <v>6.3090450000000002</v>
      </c>
      <c r="W157">
        <v>6.0231630000000003</v>
      </c>
      <c r="X157">
        <v>5.7810350000000001</v>
      </c>
      <c r="Y157">
        <v>5.5482449999999996</v>
      </c>
      <c r="Z157">
        <v>5.321059</v>
      </c>
      <c r="AA157">
        <v>5.1276529999999996</v>
      </c>
      <c r="AB157">
        <v>5.1276529999999996</v>
      </c>
      <c r="AC157">
        <v>4.7489140000000001</v>
      </c>
      <c r="AD157">
        <v>4.6085180000000001</v>
      </c>
      <c r="AE157">
        <v>4.4391790000000002</v>
      </c>
      <c r="AF157">
        <v>4.3066129999999996</v>
      </c>
      <c r="AG157">
        <v>4.1727150000000002</v>
      </c>
      <c r="AH157">
        <v>4.0606369999999998</v>
      </c>
      <c r="AI157">
        <v>3.94042</v>
      </c>
      <c r="AJ157">
        <v>3.8301970000000001</v>
      </c>
      <c r="AK157">
        <v>3.7971339999999998</v>
      </c>
      <c r="AL157">
        <v>2.0096810000000001</v>
      </c>
      <c r="AM157">
        <v>1.297641</v>
      </c>
      <c r="AN157">
        <v>1.0011509999999999</v>
      </c>
      <c r="AO157">
        <v>0.79463200000000001</v>
      </c>
      <c r="AP157">
        <v>0.67751600000000001</v>
      </c>
      <c r="AQ157">
        <v>0.57309399999999999</v>
      </c>
      <c r="AR157">
        <v>0.51987799999999995</v>
      </c>
      <c r="AS157">
        <v>0.49862200000000001</v>
      </c>
      <c r="AT157">
        <v>0.471862</v>
      </c>
      <c r="AU157">
        <v>0.454237</v>
      </c>
      <c r="AV157">
        <v>0.430224</v>
      </c>
      <c r="AW157">
        <v>0.40887800000000002</v>
      </c>
      <c r="AX157">
        <v>0.40820699999999999</v>
      </c>
      <c r="AY157">
        <v>0.38801600000000003</v>
      </c>
    </row>
    <row r="158" spans="1:51" x14ac:dyDescent="0.2">
      <c r="A158" t="s">
        <v>35</v>
      </c>
      <c r="B158">
        <v>295.02806399999997</v>
      </c>
      <c r="C158">
        <v>148.538096</v>
      </c>
      <c r="D158">
        <v>98.142399999999995</v>
      </c>
      <c r="E158">
        <v>77.692048</v>
      </c>
      <c r="F158">
        <v>77.692048</v>
      </c>
      <c r="G158">
        <v>53.541919999999998</v>
      </c>
      <c r="H158">
        <v>46.412931999999998</v>
      </c>
      <c r="I158">
        <v>41.519047999999998</v>
      </c>
      <c r="J158">
        <v>37.292363999999999</v>
      </c>
      <c r="K158">
        <v>34.371184</v>
      </c>
      <c r="L158">
        <v>31.899260000000002</v>
      </c>
      <c r="M158">
        <v>29.636146</v>
      </c>
      <c r="N158">
        <v>28.066981999999999</v>
      </c>
      <c r="O158">
        <v>26.379964000000001</v>
      </c>
      <c r="P158">
        <v>24.993251999999998</v>
      </c>
      <c r="Q158">
        <v>23.361972000000002</v>
      </c>
      <c r="R158">
        <v>22.053941999999999</v>
      </c>
      <c r="S158">
        <v>20.849848000000001</v>
      </c>
      <c r="T158">
        <v>19.682428000000002</v>
      </c>
      <c r="U158">
        <v>18.861224</v>
      </c>
      <c r="V158">
        <v>17.949092</v>
      </c>
      <c r="W158">
        <v>17.079719999999998</v>
      </c>
      <c r="X158">
        <v>16.316547</v>
      </c>
      <c r="Y158">
        <v>15.627952000000001</v>
      </c>
      <c r="Z158">
        <v>15.074668000000001</v>
      </c>
      <c r="AA158">
        <v>14.414009</v>
      </c>
      <c r="AB158">
        <v>14.414009</v>
      </c>
      <c r="AC158">
        <v>13.452481000000001</v>
      </c>
      <c r="AD158">
        <v>13.020947</v>
      </c>
      <c r="AE158">
        <v>12.621340999999999</v>
      </c>
      <c r="AF158">
        <v>12.213597</v>
      </c>
      <c r="AG158">
        <v>11.883858999999999</v>
      </c>
      <c r="AH158">
        <v>11.755231</v>
      </c>
      <c r="AI158">
        <v>11.372934000000001</v>
      </c>
      <c r="AJ158">
        <v>11.190651000000001</v>
      </c>
      <c r="AK158">
        <v>11.012494999999999</v>
      </c>
      <c r="AL158">
        <v>5.8672959999999996</v>
      </c>
      <c r="AM158">
        <v>3.7168909999999999</v>
      </c>
      <c r="AN158">
        <v>2.8562829999999999</v>
      </c>
      <c r="AO158">
        <v>2.305123</v>
      </c>
      <c r="AP158">
        <v>1.887289</v>
      </c>
      <c r="AQ158">
        <v>1.630139</v>
      </c>
      <c r="AR158">
        <v>1.3926130000000001</v>
      </c>
      <c r="AS158">
        <v>1.281482</v>
      </c>
      <c r="AT158">
        <v>1.128881</v>
      </c>
      <c r="AU158">
        <v>1.0332399999999999</v>
      </c>
      <c r="AV158">
        <v>0.95134099999999999</v>
      </c>
      <c r="AW158">
        <v>0.871278</v>
      </c>
      <c r="AX158">
        <v>0.80919700000000006</v>
      </c>
      <c r="AY158">
        <v>0.76332999999999995</v>
      </c>
    </row>
    <row r="159" spans="1:51" x14ac:dyDescent="0.2">
      <c r="A159" t="s">
        <v>36</v>
      </c>
      <c r="B159">
        <v>101.23456</v>
      </c>
      <c r="C159">
        <v>51.652743999999998</v>
      </c>
      <c r="D159">
        <v>34.526704000000002</v>
      </c>
      <c r="E159">
        <v>27.581636</v>
      </c>
      <c r="F159">
        <v>27.581636</v>
      </c>
      <c r="G159">
        <v>19.039819999999999</v>
      </c>
      <c r="H159">
        <v>16.593554999999999</v>
      </c>
      <c r="I159">
        <v>14.725744000000001</v>
      </c>
      <c r="J159">
        <v>13.351758</v>
      </c>
      <c r="K159">
        <v>12.296173</v>
      </c>
      <c r="L159">
        <v>11.37677</v>
      </c>
      <c r="M159">
        <v>10.647542</v>
      </c>
      <c r="N159">
        <v>10.0442</v>
      </c>
      <c r="O159">
        <v>9.4166810000000005</v>
      </c>
      <c r="P159">
        <v>8.9922819999999994</v>
      </c>
      <c r="Q159">
        <v>8.3569969999999998</v>
      </c>
      <c r="R159">
        <v>7.8711830000000003</v>
      </c>
      <c r="S159">
        <v>7.4497739999999997</v>
      </c>
      <c r="T159">
        <v>7.062252</v>
      </c>
      <c r="U159">
        <v>6.7484919999999997</v>
      </c>
      <c r="V159">
        <v>6.3939570000000003</v>
      </c>
      <c r="W159">
        <v>6.127173</v>
      </c>
      <c r="X159">
        <v>5.8624029999999996</v>
      </c>
      <c r="Y159">
        <v>5.6075419999999996</v>
      </c>
      <c r="Z159">
        <v>5.402031</v>
      </c>
      <c r="AA159">
        <v>5.1989919999999996</v>
      </c>
      <c r="AB159">
        <v>5.1989919999999996</v>
      </c>
      <c r="AC159">
        <v>4.8173589999999997</v>
      </c>
      <c r="AD159">
        <v>4.6729289999999999</v>
      </c>
      <c r="AE159">
        <v>4.5143700000000004</v>
      </c>
      <c r="AF159">
        <v>4.3687490000000002</v>
      </c>
      <c r="AG159">
        <v>4.2328080000000003</v>
      </c>
      <c r="AH159">
        <v>4.1389310000000004</v>
      </c>
      <c r="AI159">
        <v>4.0340259999999999</v>
      </c>
      <c r="AJ159">
        <v>3.910657</v>
      </c>
      <c r="AK159">
        <v>3.8505280000000002</v>
      </c>
      <c r="AL159">
        <v>2.0872030000000001</v>
      </c>
      <c r="AM159">
        <v>1.3227660000000001</v>
      </c>
      <c r="AN159">
        <v>1.01345</v>
      </c>
      <c r="AO159">
        <v>0.81893700000000003</v>
      </c>
      <c r="AP159">
        <v>0.67842000000000002</v>
      </c>
      <c r="AQ159">
        <v>0.58838599999999996</v>
      </c>
      <c r="AR159">
        <v>0.50373599999999996</v>
      </c>
      <c r="AS159">
        <v>0.45669799999999999</v>
      </c>
      <c r="AT159">
        <v>0.41037400000000002</v>
      </c>
      <c r="AU159">
        <v>0.37199500000000002</v>
      </c>
      <c r="AV159">
        <v>0.346105</v>
      </c>
      <c r="AW159">
        <v>0.32469399999999998</v>
      </c>
      <c r="AX159">
        <v>0.31586999999999998</v>
      </c>
      <c r="AY159">
        <v>0.29854599999999998</v>
      </c>
    </row>
    <row r="160" spans="1:51" x14ac:dyDescent="0.2">
      <c r="A160" t="s">
        <v>37</v>
      </c>
      <c r="B160">
        <v>344.53411199999999</v>
      </c>
      <c r="C160">
        <v>173.50255999999999</v>
      </c>
      <c r="D160">
        <v>114.63978400000001</v>
      </c>
      <c r="E160">
        <v>89.127824000000004</v>
      </c>
      <c r="F160">
        <v>89.127824000000004</v>
      </c>
      <c r="G160">
        <v>61.358311999999998</v>
      </c>
      <c r="H160">
        <v>53.235647999999998</v>
      </c>
      <c r="I160">
        <v>47.337851999999998</v>
      </c>
      <c r="J160">
        <v>42.924768</v>
      </c>
      <c r="K160">
        <v>39.536375999999997</v>
      </c>
      <c r="L160">
        <v>36.521031999999998</v>
      </c>
      <c r="M160">
        <v>34.133456000000002</v>
      </c>
      <c r="N160">
        <v>32.059415999999999</v>
      </c>
      <c r="O160">
        <v>30.091958000000002</v>
      </c>
      <c r="P160">
        <v>28.579798</v>
      </c>
      <c r="Q160">
        <v>26.81352</v>
      </c>
      <c r="R160">
        <v>25.233196</v>
      </c>
      <c r="S160">
        <v>23.770524000000002</v>
      </c>
      <c r="T160">
        <v>22.541744000000001</v>
      </c>
      <c r="U160">
        <v>21.427534000000001</v>
      </c>
      <c r="V160">
        <v>20.409027999999999</v>
      </c>
      <c r="W160">
        <v>19.470528000000002</v>
      </c>
      <c r="X160">
        <v>18.646134</v>
      </c>
      <c r="Y160">
        <v>17.880663999999999</v>
      </c>
      <c r="Z160">
        <v>17.187069999999999</v>
      </c>
      <c r="AA160">
        <v>16.51605</v>
      </c>
      <c r="AB160">
        <v>16.51605</v>
      </c>
      <c r="AC160">
        <v>15.350773999999999</v>
      </c>
      <c r="AD160">
        <v>14.845408000000001</v>
      </c>
      <c r="AE160">
        <v>14.453865</v>
      </c>
      <c r="AF160">
        <v>13.90809</v>
      </c>
      <c r="AG160">
        <v>13.587564</v>
      </c>
      <c r="AH160">
        <v>13.346363</v>
      </c>
      <c r="AI160">
        <v>12.940179000000001</v>
      </c>
      <c r="AJ160">
        <v>12.61378</v>
      </c>
      <c r="AK160">
        <v>12.571334</v>
      </c>
      <c r="AL160">
        <v>6.6359789999999998</v>
      </c>
      <c r="AM160">
        <v>4.2115619999999998</v>
      </c>
      <c r="AN160">
        <v>3.2206350000000001</v>
      </c>
      <c r="AO160">
        <v>2.591307</v>
      </c>
      <c r="AP160">
        <v>2.1451530000000001</v>
      </c>
      <c r="AQ160">
        <v>1.8324180000000001</v>
      </c>
      <c r="AR160">
        <v>1.5792980000000001</v>
      </c>
      <c r="AS160">
        <v>1.432045</v>
      </c>
      <c r="AT160">
        <v>1.2826070000000001</v>
      </c>
      <c r="AU160">
        <v>1.168893</v>
      </c>
      <c r="AV160">
        <v>1.0758779999999999</v>
      </c>
      <c r="AW160">
        <v>0.99101499999999998</v>
      </c>
      <c r="AX160">
        <v>0.92507200000000001</v>
      </c>
      <c r="AY160">
        <v>0.85931400000000002</v>
      </c>
    </row>
    <row r="161" spans="1:51" x14ac:dyDescent="0.2">
      <c r="A161" t="s">
        <v>38</v>
      </c>
      <c r="B161">
        <v>90.906136000000004</v>
      </c>
      <c r="C161">
        <v>46.532623999999998</v>
      </c>
      <c r="D161">
        <v>31.030736000000001</v>
      </c>
      <c r="E161">
        <v>24.759556</v>
      </c>
      <c r="F161">
        <v>24.759556</v>
      </c>
      <c r="G161">
        <v>17.177968</v>
      </c>
      <c r="H161">
        <v>14.879988000000001</v>
      </c>
      <c r="I161">
        <v>13.212592000000001</v>
      </c>
      <c r="J161">
        <v>12.000925000000001</v>
      </c>
      <c r="K161">
        <v>11.034431</v>
      </c>
      <c r="L161">
        <v>10.115757</v>
      </c>
      <c r="M161">
        <v>9.5208539999999999</v>
      </c>
      <c r="N161">
        <v>8.8584390000000006</v>
      </c>
      <c r="O161">
        <v>8.4193350000000002</v>
      </c>
      <c r="P161">
        <v>7.9901220000000004</v>
      </c>
      <c r="Q161">
        <v>7.4837749999999996</v>
      </c>
      <c r="R161">
        <v>7.0455860000000001</v>
      </c>
      <c r="S161">
        <v>6.6744459999999997</v>
      </c>
      <c r="T161">
        <v>6.314508</v>
      </c>
      <c r="U161">
        <v>5.9734489999999996</v>
      </c>
      <c r="V161">
        <v>5.7138309999999999</v>
      </c>
      <c r="W161">
        <v>5.471603</v>
      </c>
      <c r="X161">
        <v>5.225905</v>
      </c>
      <c r="Y161">
        <v>5.0037089999999997</v>
      </c>
      <c r="Z161">
        <v>4.8309759999999997</v>
      </c>
      <c r="AA161">
        <v>4.6266829999999999</v>
      </c>
      <c r="AB161">
        <v>4.6266829999999999</v>
      </c>
      <c r="AC161">
        <v>4.3132270000000004</v>
      </c>
      <c r="AD161">
        <v>4.1697110000000004</v>
      </c>
      <c r="AE161">
        <v>4.0143180000000003</v>
      </c>
      <c r="AF161">
        <v>3.8858980000000001</v>
      </c>
      <c r="AG161">
        <v>3.765943</v>
      </c>
      <c r="AH161">
        <v>3.681956</v>
      </c>
      <c r="AI161">
        <v>3.5872799999999998</v>
      </c>
      <c r="AJ161">
        <v>3.4518819999999999</v>
      </c>
      <c r="AK161">
        <v>3.450809</v>
      </c>
      <c r="AL161">
        <v>1.859089</v>
      </c>
      <c r="AM161">
        <v>1.1785410000000001</v>
      </c>
      <c r="AN161">
        <v>0.90706799999999999</v>
      </c>
      <c r="AO161">
        <v>0.72567000000000004</v>
      </c>
      <c r="AP161">
        <v>0.60181600000000002</v>
      </c>
      <c r="AQ161">
        <v>0.516208</v>
      </c>
      <c r="AR161">
        <v>0.45200400000000002</v>
      </c>
      <c r="AS161">
        <v>0.40810999999999997</v>
      </c>
      <c r="AT161">
        <v>0.36724800000000002</v>
      </c>
      <c r="AU161">
        <v>0.33178400000000002</v>
      </c>
      <c r="AV161">
        <v>0.304342</v>
      </c>
      <c r="AW161">
        <v>0.28181400000000001</v>
      </c>
      <c r="AX161">
        <v>0.26459199999999999</v>
      </c>
      <c r="AY161">
        <v>0.26294800000000002</v>
      </c>
    </row>
    <row r="162" spans="1:51" x14ac:dyDescent="0.2">
      <c r="A162" t="s">
        <v>39</v>
      </c>
      <c r="B162">
        <v>83.623519999999999</v>
      </c>
      <c r="C162">
        <v>42.636839999999999</v>
      </c>
      <c r="D162">
        <v>28.651388000000001</v>
      </c>
      <c r="E162">
        <v>22.416720000000002</v>
      </c>
      <c r="F162">
        <v>22.416720000000002</v>
      </c>
      <c r="G162">
        <v>15.719760000000001</v>
      </c>
      <c r="H162">
        <v>13.718672</v>
      </c>
      <c r="I162">
        <v>12.173669</v>
      </c>
      <c r="J162">
        <v>10.98447</v>
      </c>
      <c r="K162">
        <v>10.114428999999999</v>
      </c>
      <c r="L162">
        <v>9.3027479999999994</v>
      </c>
      <c r="M162">
        <v>8.7397930000000006</v>
      </c>
      <c r="N162">
        <v>8.1735740000000003</v>
      </c>
      <c r="O162">
        <v>7.7664619999999998</v>
      </c>
      <c r="P162">
        <v>7.341863</v>
      </c>
      <c r="Q162">
        <v>6.8681020000000004</v>
      </c>
      <c r="R162">
        <v>6.4603650000000004</v>
      </c>
      <c r="S162">
        <v>6.1211060000000002</v>
      </c>
      <c r="T162">
        <v>5.7922269999999996</v>
      </c>
      <c r="U162">
        <v>5.5013699999999996</v>
      </c>
      <c r="V162">
        <v>5.2499019999999996</v>
      </c>
      <c r="W162">
        <v>5.0057799999999997</v>
      </c>
      <c r="X162">
        <v>4.7995530000000004</v>
      </c>
      <c r="Y162">
        <v>4.60318</v>
      </c>
      <c r="Z162">
        <v>4.4188369999999999</v>
      </c>
      <c r="AA162">
        <v>4.2505920000000001</v>
      </c>
      <c r="AB162">
        <v>4.2505920000000001</v>
      </c>
      <c r="AC162">
        <v>3.9581170000000001</v>
      </c>
      <c r="AD162">
        <v>3.8255370000000002</v>
      </c>
      <c r="AE162">
        <v>3.6941419999999998</v>
      </c>
      <c r="AF162">
        <v>3.5830920000000002</v>
      </c>
      <c r="AG162">
        <v>3.4687290000000002</v>
      </c>
      <c r="AH162">
        <v>3.3715299999999999</v>
      </c>
      <c r="AI162">
        <v>3.2858589999999999</v>
      </c>
      <c r="AJ162">
        <v>3.1769189999999998</v>
      </c>
      <c r="AK162">
        <v>3.1956370000000001</v>
      </c>
      <c r="AL162">
        <v>1.6821330000000001</v>
      </c>
      <c r="AM162">
        <v>1.084848</v>
      </c>
      <c r="AN162">
        <v>0.82110399999999995</v>
      </c>
      <c r="AO162">
        <v>0.66331200000000001</v>
      </c>
      <c r="AP162">
        <v>0.55291400000000002</v>
      </c>
      <c r="AQ162">
        <v>0.48635699999999998</v>
      </c>
      <c r="AR162">
        <v>0.41499900000000001</v>
      </c>
      <c r="AS162">
        <v>0.37240299999999998</v>
      </c>
      <c r="AT162">
        <v>0.33469900000000002</v>
      </c>
      <c r="AU162">
        <v>0.30492599999999997</v>
      </c>
      <c r="AV162">
        <v>0.28190199999999999</v>
      </c>
      <c r="AW162">
        <v>0.26377</v>
      </c>
      <c r="AX162">
        <v>0.25231300000000001</v>
      </c>
      <c r="AY162">
        <v>0.25198199999999998</v>
      </c>
    </row>
    <row r="163" spans="1:51" x14ac:dyDescent="0.2">
      <c r="A163" t="s">
        <v>40</v>
      </c>
      <c r="B163">
        <v>168.390096</v>
      </c>
      <c r="C163">
        <v>87.166743999999994</v>
      </c>
      <c r="D163">
        <v>58.871015999999997</v>
      </c>
      <c r="E163">
        <v>45.053987999999997</v>
      </c>
      <c r="F163">
        <v>45.053987999999997</v>
      </c>
      <c r="G163">
        <v>31.790331999999999</v>
      </c>
      <c r="H163">
        <v>27.710804</v>
      </c>
      <c r="I163">
        <v>24.878271999999999</v>
      </c>
      <c r="J163">
        <v>22.173549999999999</v>
      </c>
      <c r="K163">
        <v>20.439260000000001</v>
      </c>
      <c r="L163">
        <v>18.973068000000001</v>
      </c>
      <c r="M163">
        <v>17.776928000000002</v>
      </c>
      <c r="N163">
        <v>16.635387999999999</v>
      </c>
      <c r="O163">
        <v>15.660361</v>
      </c>
      <c r="P163">
        <v>14.897277000000001</v>
      </c>
      <c r="Q163">
        <v>13.950647999999999</v>
      </c>
      <c r="R163">
        <v>13.09942</v>
      </c>
      <c r="S163">
        <v>12.485313</v>
      </c>
      <c r="T163">
        <v>11.720687</v>
      </c>
      <c r="U163">
        <v>11.142564999999999</v>
      </c>
      <c r="V163">
        <v>10.638716000000001</v>
      </c>
      <c r="W163">
        <v>10.159667000000001</v>
      </c>
      <c r="X163">
        <v>9.6519709999999996</v>
      </c>
      <c r="Y163">
        <v>9.2980370000000008</v>
      </c>
      <c r="Z163">
        <v>8.9767130000000002</v>
      </c>
      <c r="AA163">
        <v>8.5972869999999997</v>
      </c>
      <c r="AB163">
        <v>8.5972869999999997</v>
      </c>
      <c r="AC163">
        <v>8.0024130000000007</v>
      </c>
      <c r="AD163">
        <v>7.7410649999999999</v>
      </c>
      <c r="AE163">
        <v>7.4762420000000001</v>
      </c>
      <c r="AF163">
        <v>7.2433800000000002</v>
      </c>
      <c r="AG163">
        <v>7.0203470000000001</v>
      </c>
      <c r="AH163">
        <v>6.9036559999999998</v>
      </c>
      <c r="AI163">
        <v>6.6758350000000002</v>
      </c>
      <c r="AJ163">
        <v>6.5016559999999997</v>
      </c>
      <c r="AK163">
        <v>6.3926210000000001</v>
      </c>
      <c r="AL163">
        <v>3.4405670000000002</v>
      </c>
      <c r="AM163">
        <v>2.182105</v>
      </c>
      <c r="AN163">
        <v>1.672393</v>
      </c>
      <c r="AO163">
        <v>1.3578749999999999</v>
      </c>
      <c r="AP163">
        <v>1.1139870000000001</v>
      </c>
      <c r="AQ163">
        <v>0.95795799999999998</v>
      </c>
      <c r="AR163">
        <v>0.827156</v>
      </c>
      <c r="AS163">
        <v>0.74599899999999997</v>
      </c>
      <c r="AT163">
        <v>0.69403499999999996</v>
      </c>
      <c r="AU163">
        <v>0.61592999999999998</v>
      </c>
      <c r="AV163">
        <v>0.56726699999999997</v>
      </c>
      <c r="AW163">
        <v>0.52554900000000004</v>
      </c>
      <c r="AX163">
        <v>0.487535</v>
      </c>
      <c r="AY163">
        <v>0.45042900000000002</v>
      </c>
    </row>
    <row r="164" spans="1:51" x14ac:dyDescent="0.2">
      <c r="A164" t="s">
        <v>41</v>
      </c>
      <c r="B164">
        <v>118.742912</v>
      </c>
      <c r="C164">
        <v>61.497512</v>
      </c>
      <c r="D164">
        <v>41.392612</v>
      </c>
      <c r="E164">
        <v>31.8706</v>
      </c>
      <c r="F164">
        <v>31.8706</v>
      </c>
      <c r="G164">
        <v>22.270982</v>
      </c>
      <c r="H164">
        <v>19.363204</v>
      </c>
      <c r="I164">
        <v>17.223392</v>
      </c>
      <c r="J164">
        <v>15.619729</v>
      </c>
      <c r="K164">
        <v>14.407351</v>
      </c>
      <c r="L164">
        <v>13.201776000000001</v>
      </c>
      <c r="M164">
        <v>12.569456000000001</v>
      </c>
      <c r="N164">
        <v>11.705468</v>
      </c>
      <c r="O164">
        <v>10.995115</v>
      </c>
      <c r="P164">
        <v>10.390771000000001</v>
      </c>
      <c r="Q164">
        <v>9.7322340000000001</v>
      </c>
      <c r="R164">
        <v>9.2113420000000001</v>
      </c>
      <c r="S164">
        <v>8.7245039999999996</v>
      </c>
      <c r="T164">
        <v>8.2196619999999996</v>
      </c>
      <c r="U164">
        <v>7.8500899999999998</v>
      </c>
      <c r="V164">
        <v>7.4383670000000004</v>
      </c>
      <c r="W164">
        <v>7.1230169999999999</v>
      </c>
      <c r="X164">
        <v>6.7969819999999999</v>
      </c>
      <c r="Y164">
        <v>6.4923520000000003</v>
      </c>
      <c r="Z164">
        <v>6.2564529999999996</v>
      </c>
      <c r="AA164">
        <v>6.0792960000000003</v>
      </c>
      <c r="AB164">
        <v>6.0792960000000003</v>
      </c>
      <c r="AC164">
        <v>5.5870410000000001</v>
      </c>
      <c r="AD164">
        <v>5.4027659999999997</v>
      </c>
      <c r="AE164">
        <v>5.2310220000000003</v>
      </c>
      <c r="AF164">
        <v>5.0605039999999999</v>
      </c>
      <c r="AG164">
        <v>4.9290330000000004</v>
      </c>
      <c r="AH164">
        <v>4.8125840000000002</v>
      </c>
      <c r="AI164">
        <v>4.7307519999999998</v>
      </c>
      <c r="AJ164">
        <v>4.5404540000000004</v>
      </c>
      <c r="AK164">
        <v>4.4932040000000004</v>
      </c>
      <c r="AL164">
        <v>2.4504790000000001</v>
      </c>
      <c r="AM164">
        <v>1.5335430000000001</v>
      </c>
      <c r="AN164">
        <v>1.1915549999999999</v>
      </c>
      <c r="AO164">
        <v>0.95803899999999997</v>
      </c>
      <c r="AP164">
        <v>0.78759100000000004</v>
      </c>
      <c r="AQ164">
        <v>0.67560200000000004</v>
      </c>
      <c r="AR164">
        <v>0.58668100000000001</v>
      </c>
      <c r="AS164">
        <v>0.53242</v>
      </c>
      <c r="AT164">
        <v>0.47472799999999998</v>
      </c>
      <c r="AU164">
        <v>0.435305</v>
      </c>
      <c r="AV164">
        <v>0.39653500000000003</v>
      </c>
      <c r="AW164">
        <v>0.36763899999999999</v>
      </c>
      <c r="AX164">
        <v>0.345746</v>
      </c>
      <c r="AY164">
        <v>0.34349499999999999</v>
      </c>
    </row>
    <row r="165" spans="1:51" x14ac:dyDescent="0.2">
      <c r="A165" t="s">
        <v>42</v>
      </c>
      <c r="B165">
        <v>323.20950399999998</v>
      </c>
      <c r="C165">
        <v>164.53958399999999</v>
      </c>
      <c r="D165">
        <v>109.695256</v>
      </c>
      <c r="E165">
        <v>86.176119999999997</v>
      </c>
      <c r="F165">
        <v>86.176119999999997</v>
      </c>
      <c r="G165">
        <v>60.741176000000003</v>
      </c>
      <c r="H165">
        <v>52.882899999999999</v>
      </c>
      <c r="I165">
        <v>47.485860000000002</v>
      </c>
      <c r="J165">
        <v>43.212904000000002</v>
      </c>
      <c r="K165">
        <v>39.812676000000003</v>
      </c>
      <c r="L165">
        <v>36.833959999999998</v>
      </c>
      <c r="M165">
        <v>34.613112000000001</v>
      </c>
      <c r="N165">
        <v>32.396892000000001</v>
      </c>
      <c r="O165">
        <v>30.491384</v>
      </c>
      <c r="P165">
        <v>28.860759999999999</v>
      </c>
      <c r="Q165">
        <v>27.137084000000002</v>
      </c>
      <c r="R165">
        <v>25.63588</v>
      </c>
      <c r="S165">
        <v>24.289058000000001</v>
      </c>
      <c r="T165">
        <v>22.933878</v>
      </c>
      <c r="U165">
        <v>21.882756000000001</v>
      </c>
      <c r="V165">
        <v>20.906804000000001</v>
      </c>
      <c r="W165">
        <v>19.877564</v>
      </c>
      <c r="X165">
        <v>19.121116000000001</v>
      </c>
      <c r="Y165">
        <v>18.315586</v>
      </c>
      <c r="Z165">
        <v>17.595488</v>
      </c>
      <c r="AA165">
        <v>16.956931999999998</v>
      </c>
      <c r="AB165">
        <v>16.956931999999998</v>
      </c>
      <c r="AC165">
        <v>15.687962000000001</v>
      </c>
      <c r="AD165">
        <v>15.134819</v>
      </c>
      <c r="AE165">
        <v>14.706593</v>
      </c>
      <c r="AF165">
        <v>14.180232999999999</v>
      </c>
      <c r="AG165">
        <v>13.871045000000001</v>
      </c>
      <c r="AH165">
        <v>13.634078000000001</v>
      </c>
      <c r="AI165">
        <v>13.236988</v>
      </c>
      <c r="AJ165">
        <v>12.874810999999999</v>
      </c>
      <c r="AK165">
        <v>12.931198999999999</v>
      </c>
      <c r="AL165">
        <v>6.8914749999999998</v>
      </c>
      <c r="AM165">
        <v>4.4018360000000003</v>
      </c>
      <c r="AN165">
        <v>3.368395</v>
      </c>
      <c r="AO165">
        <v>2.6829239999999999</v>
      </c>
      <c r="AP165">
        <v>2.3390279999999999</v>
      </c>
      <c r="AQ165">
        <v>2.014246</v>
      </c>
      <c r="AR165">
        <v>1.7809919999999999</v>
      </c>
      <c r="AS165">
        <v>1.5643899999999999</v>
      </c>
      <c r="AT165">
        <v>1.3833299999999999</v>
      </c>
      <c r="AU165">
        <v>1.291696</v>
      </c>
      <c r="AV165">
        <v>1.224216</v>
      </c>
      <c r="AW165">
        <v>1.1488179999999999</v>
      </c>
      <c r="AX165">
        <v>1.0197480000000001</v>
      </c>
      <c r="AY165">
        <v>0.95909500000000003</v>
      </c>
    </row>
    <row r="166" spans="1:51" x14ac:dyDescent="0.2">
      <c r="A166" t="s">
        <v>43</v>
      </c>
      <c r="B166">
        <v>105.243184</v>
      </c>
      <c r="C166">
        <v>53.711956000000001</v>
      </c>
      <c r="D166">
        <v>36.020491999999997</v>
      </c>
      <c r="E166">
        <v>28.691915999999999</v>
      </c>
      <c r="F166">
        <v>28.691915999999999</v>
      </c>
      <c r="G166">
        <v>19.716975999999999</v>
      </c>
      <c r="H166">
        <v>17.181011999999999</v>
      </c>
      <c r="I166">
        <v>15.371664000000001</v>
      </c>
      <c r="J166">
        <v>14.018837</v>
      </c>
      <c r="K166">
        <v>12.754098000000001</v>
      </c>
      <c r="L166">
        <v>11.827757999999999</v>
      </c>
      <c r="M166">
        <v>11.077586999999999</v>
      </c>
      <c r="N166">
        <v>10.428425000000001</v>
      </c>
      <c r="O166">
        <v>9.8952860000000005</v>
      </c>
      <c r="P166">
        <v>9.3840120000000002</v>
      </c>
      <c r="Q166">
        <v>8.814209</v>
      </c>
      <c r="R166">
        <v>8.2590059999999994</v>
      </c>
      <c r="S166">
        <v>7.7836280000000002</v>
      </c>
      <c r="T166">
        <v>7.3924580000000004</v>
      </c>
      <c r="U166">
        <v>7.0253439999999996</v>
      </c>
      <c r="V166">
        <v>6.6598699999999997</v>
      </c>
      <c r="W166">
        <v>6.3691209999999998</v>
      </c>
      <c r="X166">
        <v>6.1055020000000004</v>
      </c>
      <c r="Y166">
        <v>5.8648759999999998</v>
      </c>
      <c r="Z166">
        <v>5.604482</v>
      </c>
      <c r="AA166">
        <v>5.41439</v>
      </c>
      <c r="AB166">
        <v>5.41439</v>
      </c>
      <c r="AC166">
        <v>5.0351210000000002</v>
      </c>
      <c r="AD166">
        <v>4.8898149999999996</v>
      </c>
      <c r="AE166">
        <v>4.7161350000000004</v>
      </c>
      <c r="AF166">
        <v>4.5664449999999999</v>
      </c>
      <c r="AG166">
        <v>4.4105259999999999</v>
      </c>
      <c r="AH166">
        <v>4.3251739999999996</v>
      </c>
      <c r="AI166">
        <v>4.281841</v>
      </c>
      <c r="AJ166">
        <v>4.0969499999999996</v>
      </c>
      <c r="AK166">
        <v>4.0553090000000003</v>
      </c>
      <c r="AL166">
        <v>2.1992210000000001</v>
      </c>
      <c r="AM166">
        <v>1.3943970000000001</v>
      </c>
      <c r="AN166">
        <v>1.0705530000000001</v>
      </c>
      <c r="AO166">
        <v>0.86562300000000003</v>
      </c>
      <c r="AP166">
        <v>0.71796400000000005</v>
      </c>
      <c r="AQ166">
        <v>0.61661900000000003</v>
      </c>
      <c r="AR166">
        <v>0.53616699999999995</v>
      </c>
      <c r="AS166">
        <v>0.48936600000000002</v>
      </c>
      <c r="AT166">
        <v>0.43910100000000002</v>
      </c>
      <c r="AU166">
        <v>0.40112399999999998</v>
      </c>
      <c r="AV166">
        <v>0.371591</v>
      </c>
      <c r="AW166">
        <v>0.34409899999999999</v>
      </c>
      <c r="AX166">
        <v>0.31929600000000002</v>
      </c>
      <c r="AY166">
        <v>0.30087000000000003</v>
      </c>
    </row>
    <row r="167" spans="1:51" x14ac:dyDescent="0.2">
      <c r="A167" t="s">
        <v>44</v>
      </c>
      <c r="B167">
        <v>373.75561599999997</v>
      </c>
      <c r="C167">
        <v>188.54489599999999</v>
      </c>
      <c r="D167">
        <v>126.428296</v>
      </c>
      <c r="E167">
        <v>98.384352000000007</v>
      </c>
      <c r="F167">
        <v>98.384352000000007</v>
      </c>
      <c r="G167">
        <v>68.125208000000001</v>
      </c>
      <c r="H167">
        <v>59.385196000000001</v>
      </c>
      <c r="I167">
        <v>52.822083999999997</v>
      </c>
      <c r="J167">
        <v>47.688844000000003</v>
      </c>
      <c r="K167">
        <v>43.838596000000003</v>
      </c>
      <c r="L167">
        <v>40.622915999999996</v>
      </c>
      <c r="M167">
        <v>37.774495999999999</v>
      </c>
      <c r="N167">
        <v>35.322352000000002</v>
      </c>
      <c r="O167">
        <v>33.501936000000001</v>
      </c>
      <c r="P167">
        <v>31.901019999999999</v>
      </c>
      <c r="Q167">
        <v>29.670725999999998</v>
      </c>
      <c r="R167">
        <v>27.998356000000001</v>
      </c>
      <c r="S167">
        <v>26.409887999999999</v>
      </c>
      <c r="T167">
        <v>24.987392</v>
      </c>
      <c r="U167">
        <v>23.814115999999999</v>
      </c>
      <c r="V167">
        <v>22.626892000000002</v>
      </c>
      <c r="W167">
        <v>21.582028000000001</v>
      </c>
      <c r="X167">
        <v>20.598602</v>
      </c>
      <c r="Y167">
        <v>19.734976</v>
      </c>
      <c r="Z167">
        <v>19.071860000000001</v>
      </c>
      <c r="AA167">
        <v>18.313876</v>
      </c>
      <c r="AB167">
        <v>18.313876</v>
      </c>
      <c r="AC167">
        <v>17.027280000000001</v>
      </c>
      <c r="AD167">
        <v>16.526547999999998</v>
      </c>
      <c r="AE167">
        <v>16.145865000000001</v>
      </c>
      <c r="AF167">
        <v>15.65757</v>
      </c>
      <c r="AG167">
        <v>15.100311</v>
      </c>
      <c r="AH167">
        <v>15.050164000000001</v>
      </c>
      <c r="AI167">
        <v>14.611291</v>
      </c>
      <c r="AJ167">
        <v>14.116047</v>
      </c>
      <c r="AK167">
        <v>14.140314</v>
      </c>
      <c r="AL167">
        <v>7.4760499999999999</v>
      </c>
      <c r="AM167">
        <v>4.7643930000000001</v>
      </c>
      <c r="AN167">
        <v>3.6532239999999998</v>
      </c>
      <c r="AO167">
        <v>2.9253610000000001</v>
      </c>
      <c r="AP167">
        <v>2.3906550000000002</v>
      </c>
      <c r="AQ167">
        <v>2.0487120000000001</v>
      </c>
      <c r="AR167">
        <v>1.774079</v>
      </c>
      <c r="AS167">
        <v>1.627524</v>
      </c>
      <c r="AT167">
        <v>1.451355</v>
      </c>
      <c r="AU167">
        <v>1.314406</v>
      </c>
      <c r="AV167">
        <v>1.213746</v>
      </c>
      <c r="AW167">
        <v>1.123845</v>
      </c>
      <c r="AX167">
        <v>1.038856</v>
      </c>
      <c r="AY167">
        <v>0.98179799999999995</v>
      </c>
    </row>
    <row r="168" spans="1:51" x14ac:dyDescent="0.2">
      <c r="A168" t="s">
        <v>45</v>
      </c>
      <c r="B168">
        <v>281.75977599999999</v>
      </c>
      <c r="C168">
        <v>144.444928</v>
      </c>
      <c r="D168">
        <v>96.506687999999997</v>
      </c>
      <c r="E168">
        <v>76.112527999999998</v>
      </c>
      <c r="F168">
        <v>76.112527999999998</v>
      </c>
      <c r="G168">
        <v>52.716928000000003</v>
      </c>
      <c r="H168">
        <v>46.023780000000002</v>
      </c>
      <c r="I168">
        <v>41.194164000000001</v>
      </c>
      <c r="J168">
        <v>37.367156000000001</v>
      </c>
      <c r="K168">
        <v>34.322028000000003</v>
      </c>
      <c r="L168">
        <v>31.550412000000001</v>
      </c>
      <c r="M168">
        <v>29.519867999999999</v>
      </c>
      <c r="N168">
        <v>27.630320000000001</v>
      </c>
      <c r="O168">
        <v>26.156379999999999</v>
      </c>
      <c r="P168">
        <v>24.906372000000001</v>
      </c>
      <c r="Q168">
        <v>23.275516</v>
      </c>
      <c r="R168">
        <v>21.983893999999999</v>
      </c>
      <c r="S168">
        <v>20.708563999999999</v>
      </c>
      <c r="T168">
        <v>19.627621999999999</v>
      </c>
      <c r="U168">
        <v>18.7196</v>
      </c>
      <c r="V168">
        <v>17.848749999999999</v>
      </c>
      <c r="W168">
        <v>16.980352</v>
      </c>
      <c r="X168">
        <v>16.175633999999999</v>
      </c>
      <c r="Y168">
        <v>15.562084</v>
      </c>
      <c r="Z168">
        <v>14.988322999999999</v>
      </c>
      <c r="AA168">
        <v>14.330995</v>
      </c>
      <c r="AB168">
        <v>14.330995</v>
      </c>
      <c r="AC168">
        <v>13.368035000000001</v>
      </c>
      <c r="AD168">
        <v>12.942589</v>
      </c>
      <c r="AE168">
        <v>12.613317</v>
      </c>
      <c r="AF168">
        <v>12.118050999999999</v>
      </c>
      <c r="AG168">
        <v>11.791734</v>
      </c>
      <c r="AH168">
        <v>11.762489</v>
      </c>
      <c r="AI168">
        <v>11.339472000000001</v>
      </c>
      <c r="AJ168">
        <v>10.994783999999999</v>
      </c>
      <c r="AK168">
        <v>11.015203</v>
      </c>
      <c r="AL168">
        <v>5.8184339999999999</v>
      </c>
      <c r="AM168">
        <v>3.694715</v>
      </c>
      <c r="AN168">
        <v>2.826978</v>
      </c>
      <c r="AO168">
        <v>2.2668140000000001</v>
      </c>
      <c r="AP168">
        <v>1.8909290000000001</v>
      </c>
      <c r="AQ168">
        <v>1.6054949999999999</v>
      </c>
      <c r="AR168">
        <v>1.386493</v>
      </c>
      <c r="AS168">
        <v>1.262615</v>
      </c>
      <c r="AT168">
        <v>1.1239889999999999</v>
      </c>
      <c r="AU168">
        <v>1.030481</v>
      </c>
      <c r="AV168">
        <v>0.94843999999999995</v>
      </c>
      <c r="AW168">
        <v>0.86592000000000002</v>
      </c>
      <c r="AX168">
        <v>0.80726900000000001</v>
      </c>
      <c r="AY168">
        <v>0.76738200000000001</v>
      </c>
    </row>
    <row r="169" spans="1:51" x14ac:dyDescent="0.2">
      <c r="A169" t="s">
        <v>46</v>
      </c>
      <c r="B169">
        <v>254.56473600000001</v>
      </c>
      <c r="C169">
        <v>129.76155199999999</v>
      </c>
      <c r="D169">
        <v>85.406127999999995</v>
      </c>
      <c r="E169">
        <v>66.899736000000004</v>
      </c>
      <c r="F169">
        <v>66.899736000000004</v>
      </c>
      <c r="G169">
        <v>46.260156000000002</v>
      </c>
      <c r="H169">
        <v>40.497312000000001</v>
      </c>
      <c r="I169">
        <v>36.013475999999997</v>
      </c>
      <c r="J169">
        <v>32.575704000000002</v>
      </c>
      <c r="K169">
        <v>29.684816000000001</v>
      </c>
      <c r="L169">
        <v>27.512533999999999</v>
      </c>
      <c r="M169">
        <v>25.69866</v>
      </c>
      <c r="N169">
        <v>24.04468</v>
      </c>
      <c r="O169">
        <v>22.749023999999999</v>
      </c>
      <c r="P169">
        <v>21.530324</v>
      </c>
      <c r="Q169">
        <v>20.232524000000002</v>
      </c>
      <c r="R169">
        <v>18.997266</v>
      </c>
      <c r="S169">
        <v>17.920500000000001</v>
      </c>
      <c r="T169">
        <v>16.999569999999999</v>
      </c>
      <c r="U169">
        <v>16.090032000000001</v>
      </c>
      <c r="V169">
        <v>15.368244000000001</v>
      </c>
      <c r="W169">
        <v>14.693306</v>
      </c>
      <c r="X169">
        <v>14.125484999999999</v>
      </c>
      <c r="Y169">
        <v>13.510805</v>
      </c>
      <c r="Z169">
        <v>12.930505</v>
      </c>
      <c r="AA169">
        <v>12.453758000000001</v>
      </c>
      <c r="AB169">
        <v>12.453758000000001</v>
      </c>
      <c r="AC169">
        <v>11.564107999999999</v>
      </c>
      <c r="AD169">
        <v>11.219526999999999</v>
      </c>
      <c r="AE169">
        <v>10.883331</v>
      </c>
      <c r="AF169">
        <v>10.483418</v>
      </c>
      <c r="AG169">
        <v>10.248423000000001</v>
      </c>
      <c r="AH169">
        <v>10.026287</v>
      </c>
      <c r="AI169">
        <v>9.7074130000000007</v>
      </c>
      <c r="AJ169">
        <v>9.5183909999999994</v>
      </c>
      <c r="AK169">
        <v>9.4277080000000009</v>
      </c>
      <c r="AL169">
        <v>4.9986829999999998</v>
      </c>
      <c r="AM169">
        <v>3.1902599999999999</v>
      </c>
      <c r="AN169">
        <v>2.4829509999999999</v>
      </c>
      <c r="AO169">
        <v>1.985892</v>
      </c>
      <c r="AP169">
        <v>1.632304</v>
      </c>
      <c r="AQ169">
        <v>1.4146639999999999</v>
      </c>
      <c r="AR169">
        <v>1.223678</v>
      </c>
      <c r="AS169">
        <v>1.095459</v>
      </c>
      <c r="AT169">
        <v>0.99420299999999995</v>
      </c>
      <c r="AU169">
        <v>0.89903599999999995</v>
      </c>
      <c r="AV169">
        <v>0.84021299999999999</v>
      </c>
      <c r="AW169">
        <v>0.76034599999999997</v>
      </c>
      <c r="AX169">
        <v>0.704758</v>
      </c>
      <c r="AY169">
        <v>0.660412</v>
      </c>
    </row>
    <row r="170" spans="1:51" x14ac:dyDescent="0.2">
      <c r="A170" t="s">
        <v>47</v>
      </c>
      <c r="B170">
        <v>212.80379199999999</v>
      </c>
      <c r="C170">
        <v>109.035984</v>
      </c>
      <c r="D170">
        <v>73.257311999999999</v>
      </c>
      <c r="E170">
        <v>56.954568000000002</v>
      </c>
      <c r="F170">
        <v>56.954568000000002</v>
      </c>
      <c r="G170">
        <v>39.535536</v>
      </c>
      <c r="H170">
        <v>34.330199999999998</v>
      </c>
      <c r="I170">
        <v>30.743834</v>
      </c>
      <c r="J170">
        <v>27.686474</v>
      </c>
      <c r="K170">
        <v>25.407416000000001</v>
      </c>
      <c r="L170">
        <v>23.664390000000001</v>
      </c>
      <c r="M170">
        <v>22.224124</v>
      </c>
      <c r="N170">
        <v>20.560872</v>
      </c>
      <c r="O170">
        <v>19.464638000000001</v>
      </c>
      <c r="P170">
        <v>18.336715999999999</v>
      </c>
      <c r="Q170">
        <v>17.359691999999999</v>
      </c>
      <c r="R170">
        <v>16.244734000000001</v>
      </c>
      <c r="S170">
        <v>15.248506000000001</v>
      </c>
      <c r="T170">
        <v>14.618771000000001</v>
      </c>
      <c r="U170">
        <v>13.771463000000001</v>
      </c>
      <c r="V170">
        <v>13.149476999999999</v>
      </c>
      <c r="W170">
        <v>12.660190999999999</v>
      </c>
      <c r="X170">
        <v>12.017854</v>
      </c>
      <c r="Y170">
        <v>11.563393</v>
      </c>
      <c r="Z170">
        <v>11.114024000000001</v>
      </c>
      <c r="AA170">
        <v>10.65814</v>
      </c>
      <c r="AB170">
        <v>10.65814</v>
      </c>
      <c r="AC170">
        <v>9.9280749999999998</v>
      </c>
      <c r="AD170">
        <v>9.5605080000000005</v>
      </c>
      <c r="AE170">
        <v>9.3449460000000002</v>
      </c>
      <c r="AF170">
        <v>8.9835689999999992</v>
      </c>
      <c r="AG170">
        <v>8.7562840000000008</v>
      </c>
      <c r="AH170">
        <v>8.6551690000000008</v>
      </c>
      <c r="AI170">
        <v>8.3317990000000002</v>
      </c>
      <c r="AJ170">
        <v>8.1153630000000003</v>
      </c>
      <c r="AK170">
        <v>8.0849379999999993</v>
      </c>
      <c r="AL170">
        <v>4.3057290000000004</v>
      </c>
      <c r="AM170">
        <v>2.7205870000000001</v>
      </c>
      <c r="AN170">
        <v>2.0967959999999999</v>
      </c>
      <c r="AO170">
        <v>1.6837709999999999</v>
      </c>
      <c r="AP170">
        <v>1.3893009999999999</v>
      </c>
      <c r="AQ170">
        <v>1.1959029999999999</v>
      </c>
      <c r="AR170">
        <v>1.028486</v>
      </c>
      <c r="AS170">
        <v>0.94019799999999998</v>
      </c>
      <c r="AT170">
        <v>0.832345</v>
      </c>
      <c r="AU170">
        <v>0.76922199999999996</v>
      </c>
      <c r="AV170">
        <v>0.70817200000000002</v>
      </c>
      <c r="AW170">
        <v>0.649285</v>
      </c>
      <c r="AX170">
        <v>0.60046200000000005</v>
      </c>
      <c r="AY170">
        <v>0.557504</v>
      </c>
    </row>
    <row r="171" spans="1:51" x14ac:dyDescent="0.2">
      <c r="A171" t="s">
        <v>48</v>
      </c>
      <c r="B171">
        <v>1710.2549759999999</v>
      </c>
      <c r="C171">
        <v>811.48044800000002</v>
      </c>
      <c r="D171">
        <v>528.93615999999997</v>
      </c>
      <c r="E171">
        <v>403.33484800000002</v>
      </c>
      <c r="F171">
        <v>403.33484800000002</v>
      </c>
      <c r="G171">
        <v>282.73884800000002</v>
      </c>
      <c r="H171">
        <v>245.174496</v>
      </c>
      <c r="I171">
        <v>217.70715200000001</v>
      </c>
      <c r="J171">
        <v>196.70760000000001</v>
      </c>
      <c r="K171">
        <v>180.28452799999999</v>
      </c>
      <c r="L171">
        <v>167.152816</v>
      </c>
      <c r="M171">
        <v>157.44448</v>
      </c>
      <c r="N171">
        <v>146.06992</v>
      </c>
      <c r="O171">
        <v>138.320176</v>
      </c>
      <c r="P171">
        <v>130.92417599999999</v>
      </c>
      <c r="Q171">
        <v>122.59048799999999</v>
      </c>
      <c r="R171">
        <v>115.482632</v>
      </c>
      <c r="S171">
        <v>109.195032</v>
      </c>
      <c r="T171">
        <v>103.288912</v>
      </c>
      <c r="U171">
        <v>98.189903999999999</v>
      </c>
      <c r="V171">
        <v>93.568231999999995</v>
      </c>
      <c r="W171">
        <v>89.299335999999997</v>
      </c>
      <c r="X171">
        <v>85.454080000000005</v>
      </c>
      <c r="Y171">
        <v>81.829903999999999</v>
      </c>
      <c r="Z171">
        <v>78.641255999999998</v>
      </c>
      <c r="AA171">
        <v>75.669936000000007</v>
      </c>
      <c r="AB171">
        <v>75.669936000000007</v>
      </c>
      <c r="AC171">
        <v>70.490752000000001</v>
      </c>
      <c r="AD171">
        <v>68.102887999999993</v>
      </c>
      <c r="AE171">
        <v>66.440752000000003</v>
      </c>
      <c r="AF171">
        <v>64.643736000000004</v>
      </c>
      <c r="AG171">
        <v>62.631307999999997</v>
      </c>
      <c r="AH171">
        <v>62.537356000000003</v>
      </c>
      <c r="AI171">
        <v>60.825443999999997</v>
      </c>
      <c r="AJ171">
        <v>59.150528000000001</v>
      </c>
      <c r="AK171">
        <v>58.476320000000001</v>
      </c>
      <c r="AL171">
        <v>30.735032</v>
      </c>
      <c r="AM171">
        <v>19.865348000000001</v>
      </c>
      <c r="AN171">
        <v>14.939035000000001</v>
      </c>
      <c r="AO171">
        <v>12.056034</v>
      </c>
      <c r="AP171">
        <v>9.9792199999999998</v>
      </c>
      <c r="AQ171">
        <v>8.4506530000000009</v>
      </c>
      <c r="AR171">
        <v>7.2936820000000004</v>
      </c>
      <c r="AS171">
        <v>6.6264620000000001</v>
      </c>
      <c r="AT171">
        <v>5.888973</v>
      </c>
      <c r="AU171">
        <v>5.4067460000000001</v>
      </c>
      <c r="AV171">
        <v>4.9470299999999998</v>
      </c>
      <c r="AW171">
        <v>4.5492819999999998</v>
      </c>
      <c r="AX171">
        <v>4.2578290000000001</v>
      </c>
      <c r="AY171">
        <v>3.949281</v>
      </c>
    </row>
    <row r="172" spans="1:51" x14ac:dyDescent="0.2">
      <c r="A172" t="s">
        <v>49</v>
      </c>
      <c r="B172">
        <v>557.60409600000003</v>
      </c>
      <c r="C172">
        <v>282.319232</v>
      </c>
      <c r="D172">
        <v>190.60806400000001</v>
      </c>
      <c r="E172">
        <v>150.25014400000001</v>
      </c>
      <c r="F172">
        <v>150.25014400000001</v>
      </c>
      <c r="G172">
        <v>106.275064</v>
      </c>
      <c r="H172">
        <v>92.948167999999995</v>
      </c>
      <c r="I172">
        <v>81.967359999999999</v>
      </c>
      <c r="J172">
        <v>74.437511999999998</v>
      </c>
      <c r="K172">
        <v>68.691720000000004</v>
      </c>
      <c r="L172">
        <v>63.681108000000002</v>
      </c>
      <c r="M172">
        <v>59.272888000000002</v>
      </c>
      <c r="N172">
        <v>56.098807999999998</v>
      </c>
      <c r="O172">
        <v>53.492488000000002</v>
      </c>
      <c r="P172">
        <v>50.178272</v>
      </c>
      <c r="Q172">
        <v>47.403047999999998</v>
      </c>
      <c r="R172">
        <v>44.646695999999999</v>
      </c>
      <c r="S172">
        <v>42.225051999999998</v>
      </c>
      <c r="T172">
        <v>39.934448000000003</v>
      </c>
      <c r="U172">
        <v>38.117488000000002</v>
      </c>
      <c r="V172">
        <v>36.311456</v>
      </c>
      <c r="W172">
        <v>34.560532000000002</v>
      </c>
      <c r="X172">
        <v>33.122757999999997</v>
      </c>
      <c r="Y172">
        <v>31.819050000000001</v>
      </c>
      <c r="Z172">
        <v>30.577776</v>
      </c>
      <c r="AA172">
        <v>29.390598000000001</v>
      </c>
      <c r="AB172">
        <v>29.390598000000001</v>
      </c>
      <c r="AC172">
        <v>27.367021999999999</v>
      </c>
      <c r="AD172">
        <v>26.449128000000002</v>
      </c>
      <c r="AE172">
        <v>25.851711999999999</v>
      </c>
      <c r="AF172">
        <v>25.021836</v>
      </c>
      <c r="AG172">
        <v>24.245536000000001</v>
      </c>
      <c r="AH172">
        <v>24.121580000000002</v>
      </c>
      <c r="AI172">
        <v>23.368483999999999</v>
      </c>
      <c r="AJ172">
        <v>22.907609999999998</v>
      </c>
      <c r="AK172">
        <v>22.684698000000001</v>
      </c>
      <c r="AL172">
        <v>11.985359000000001</v>
      </c>
      <c r="AM172">
        <v>7.7039210000000002</v>
      </c>
      <c r="AN172">
        <v>5.8188190000000004</v>
      </c>
      <c r="AO172">
        <v>4.7284550000000003</v>
      </c>
      <c r="AP172">
        <v>3.8880400000000002</v>
      </c>
      <c r="AQ172">
        <v>3.3124120000000001</v>
      </c>
      <c r="AR172">
        <v>2.881974</v>
      </c>
      <c r="AS172">
        <v>2.6091299999999999</v>
      </c>
      <c r="AT172">
        <v>2.3242449999999999</v>
      </c>
      <c r="AU172">
        <v>2.1148639999999999</v>
      </c>
      <c r="AV172">
        <v>1.9471560000000001</v>
      </c>
      <c r="AW172">
        <v>1.804495</v>
      </c>
      <c r="AX172">
        <v>1.680803</v>
      </c>
      <c r="AY172">
        <v>1.56006</v>
      </c>
    </row>
    <row r="173" spans="1:51" x14ac:dyDescent="0.2">
      <c r="A173" t="s">
        <v>50</v>
      </c>
      <c r="B173">
        <v>203.90860799999999</v>
      </c>
      <c r="C173">
        <v>105.5996</v>
      </c>
      <c r="D173">
        <v>70.908528000000004</v>
      </c>
      <c r="E173">
        <v>55.429872000000003</v>
      </c>
      <c r="F173">
        <v>55.429872000000003</v>
      </c>
      <c r="G173">
        <v>38.982216000000001</v>
      </c>
      <c r="H173">
        <v>33.825139999999998</v>
      </c>
      <c r="I173">
        <v>29.854372000000001</v>
      </c>
      <c r="J173">
        <v>27.243188</v>
      </c>
      <c r="K173">
        <v>24.974974</v>
      </c>
      <c r="L173">
        <v>23.153901999999999</v>
      </c>
      <c r="M173">
        <v>21.706265999999999</v>
      </c>
      <c r="N173">
        <v>20.305440000000001</v>
      </c>
      <c r="O173">
        <v>19.278269999999999</v>
      </c>
      <c r="P173">
        <v>18.303172</v>
      </c>
      <c r="Q173">
        <v>17.080476000000001</v>
      </c>
      <c r="R173">
        <v>16.132995999999999</v>
      </c>
      <c r="S173">
        <v>15.201383999999999</v>
      </c>
      <c r="T173">
        <v>14.381759000000001</v>
      </c>
      <c r="U173">
        <v>13.666850999999999</v>
      </c>
      <c r="V173">
        <v>13.050345</v>
      </c>
      <c r="W173">
        <v>12.422435999999999</v>
      </c>
      <c r="X173">
        <v>11.917412000000001</v>
      </c>
      <c r="Y173">
        <v>11.406027999999999</v>
      </c>
      <c r="Z173">
        <v>10.944981</v>
      </c>
      <c r="AA173">
        <v>10.545970000000001</v>
      </c>
      <c r="AB173">
        <v>10.545970000000001</v>
      </c>
      <c r="AC173">
        <v>9.8009520000000006</v>
      </c>
      <c r="AD173">
        <v>9.4443610000000007</v>
      </c>
      <c r="AE173">
        <v>9.1659970000000008</v>
      </c>
      <c r="AF173">
        <v>8.8651420000000005</v>
      </c>
      <c r="AG173">
        <v>8.6401409999999998</v>
      </c>
      <c r="AH173">
        <v>8.4663869999999992</v>
      </c>
      <c r="AI173">
        <v>8.1139309999999991</v>
      </c>
      <c r="AJ173">
        <v>8.009442</v>
      </c>
      <c r="AK173">
        <v>7.9064579999999998</v>
      </c>
      <c r="AL173">
        <v>4.1858919999999999</v>
      </c>
      <c r="AM173">
        <v>2.6890770000000002</v>
      </c>
      <c r="AN173">
        <v>2.0515249999999998</v>
      </c>
      <c r="AO173">
        <v>1.6678109999999999</v>
      </c>
      <c r="AP173">
        <v>1.370328</v>
      </c>
      <c r="AQ173">
        <v>1.1705620000000001</v>
      </c>
      <c r="AR173">
        <v>1.017083</v>
      </c>
      <c r="AS173">
        <v>0.92740599999999995</v>
      </c>
      <c r="AT173">
        <v>0.82381000000000004</v>
      </c>
      <c r="AU173">
        <v>0.75433600000000001</v>
      </c>
      <c r="AV173">
        <v>0.69772800000000001</v>
      </c>
      <c r="AW173">
        <v>0.63440600000000003</v>
      </c>
      <c r="AX173">
        <v>0.59064300000000003</v>
      </c>
      <c r="AY173">
        <v>0.54892099999999999</v>
      </c>
    </row>
    <row r="174" spans="1:51" x14ac:dyDescent="0.2">
      <c r="A174" t="s">
        <v>51</v>
      </c>
      <c r="B174">
        <v>98.141552000000004</v>
      </c>
      <c r="C174">
        <v>49.616987999999999</v>
      </c>
      <c r="D174">
        <v>33.510460000000002</v>
      </c>
      <c r="E174">
        <v>26.578956000000002</v>
      </c>
      <c r="F174">
        <v>26.578956000000002</v>
      </c>
      <c r="G174">
        <v>18.302275999999999</v>
      </c>
      <c r="H174">
        <v>16.058634000000001</v>
      </c>
      <c r="I174">
        <v>14.316763999999999</v>
      </c>
      <c r="J174">
        <v>12.898914</v>
      </c>
      <c r="K174">
        <v>11.930399</v>
      </c>
      <c r="L174">
        <v>11.054847000000001</v>
      </c>
      <c r="M174">
        <v>10.365735000000001</v>
      </c>
      <c r="N174">
        <v>9.6800099999999993</v>
      </c>
      <c r="O174">
        <v>9.2036130000000007</v>
      </c>
      <c r="P174">
        <v>8.7496010000000002</v>
      </c>
      <c r="Q174">
        <v>8.1823250000000005</v>
      </c>
      <c r="R174">
        <v>7.699605</v>
      </c>
      <c r="S174">
        <v>7.268605</v>
      </c>
      <c r="T174">
        <v>6.8758179999999998</v>
      </c>
      <c r="U174">
        <v>6.5402940000000003</v>
      </c>
      <c r="V174">
        <v>6.2064120000000003</v>
      </c>
      <c r="W174">
        <v>5.9406819999999998</v>
      </c>
      <c r="X174">
        <v>5.6837030000000004</v>
      </c>
      <c r="Y174">
        <v>5.4627109999999997</v>
      </c>
      <c r="Z174">
        <v>5.244421</v>
      </c>
      <c r="AA174">
        <v>5.0395810000000001</v>
      </c>
      <c r="AB174">
        <v>5.0395810000000001</v>
      </c>
      <c r="AC174">
        <v>4.6981809999999999</v>
      </c>
      <c r="AD174">
        <v>4.5392710000000003</v>
      </c>
      <c r="AE174">
        <v>4.41282</v>
      </c>
      <c r="AF174">
        <v>4.2755539999999996</v>
      </c>
      <c r="AG174">
        <v>4.1324630000000004</v>
      </c>
      <c r="AH174">
        <v>4.0307199999999996</v>
      </c>
      <c r="AI174">
        <v>3.9123839999999999</v>
      </c>
      <c r="AJ174">
        <v>3.8042099999999999</v>
      </c>
      <c r="AK174">
        <v>3.7692779999999999</v>
      </c>
      <c r="AL174">
        <v>2.0280749999999999</v>
      </c>
      <c r="AM174">
        <v>1.2960050000000001</v>
      </c>
      <c r="AN174">
        <v>0.99771699999999996</v>
      </c>
      <c r="AO174">
        <v>0.80573899999999998</v>
      </c>
      <c r="AP174">
        <v>0.667014</v>
      </c>
      <c r="AQ174">
        <v>0.56968700000000005</v>
      </c>
      <c r="AR174">
        <v>0.49723299999999998</v>
      </c>
      <c r="AS174">
        <v>0.44905600000000001</v>
      </c>
      <c r="AT174">
        <v>0.40377299999999999</v>
      </c>
      <c r="AU174">
        <v>0.36916199999999999</v>
      </c>
      <c r="AV174">
        <v>0.33710899999999999</v>
      </c>
      <c r="AW174">
        <v>0.31309700000000001</v>
      </c>
      <c r="AX174">
        <v>0.29139999999999999</v>
      </c>
      <c r="AY174">
        <v>0.27230300000000002</v>
      </c>
    </row>
    <row r="175" spans="1:51" x14ac:dyDescent="0.2">
      <c r="A175" t="s">
        <v>52</v>
      </c>
      <c r="B175">
        <v>106.911264</v>
      </c>
      <c r="C175">
        <v>53.70872</v>
      </c>
      <c r="D175">
        <v>37.269260000000003</v>
      </c>
      <c r="E175">
        <v>28.928851999999999</v>
      </c>
      <c r="F175">
        <v>28.928851999999999</v>
      </c>
      <c r="G175">
        <v>20.454592000000002</v>
      </c>
      <c r="H175">
        <v>17.690301999999999</v>
      </c>
      <c r="I175">
        <v>15.729996</v>
      </c>
      <c r="J175">
        <v>14.211451</v>
      </c>
      <c r="K175">
        <v>13.048145999999999</v>
      </c>
      <c r="L175">
        <v>12.108565</v>
      </c>
      <c r="M175">
        <v>11.417730000000001</v>
      </c>
      <c r="N175">
        <v>10.677021</v>
      </c>
      <c r="O175">
        <v>10.099437999999999</v>
      </c>
      <c r="P175">
        <v>9.5080849999999995</v>
      </c>
      <c r="Q175">
        <v>8.9624240000000004</v>
      </c>
      <c r="R175">
        <v>8.3636169999999996</v>
      </c>
      <c r="S175">
        <v>7.9460309999999996</v>
      </c>
      <c r="T175">
        <v>7.5068679999999999</v>
      </c>
      <c r="U175">
        <v>7.163983</v>
      </c>
      <c r="V175">
        <v>6.843712</v>
      </c>
      <c r="W175">
        <v>6.5165410000000001</v>
      </c>
      <c r="X175">
        <v>6.2288839999999999</v>
      </c>
      <c r="Y175">
        <v>5.9631290000000003</v>
      </c>
      <c r="Z175">
        <v>5.7358190000000002</v>
      </c>
      <c r="AA175">
        <v>5.5638810000000003</v>
      </c>
      <c r="AB175">
        <v>5.5638810000000003</v>
      </c>
      <c r="AC175">
        <v>5.1381560000000004</v>
      </c>
      <c r="AD175">
        <v>4.9512320000000001</v>
      </c>
      <c r="AE175">
        <v>4.7900510000000001</v>
      </c>
      <c r="AF175">
        <v>4.629321</v>
      </c>
      <c r="AG175">
        <v>4.5316830000000001</v>
      </c>
      <c r="AH175">
        <v>4.450806</v>
      </c>
      <c r="AI175">
        <v>4.3031649999999999</v>
      </c>
      <c r="AJ175">
        <v>4.205527</v>
      </c>
      <c r="AK175">
        <v>4.1681780000000002</v>
      </c>
      <c r="AL175">
        <v>2.2656290000000001</v>
      </c>
      <c r="AM175">
        <v>1.431222</v>
      </c>
      <c r="AN175">
        <v>1.1014330000000001</v>
      </c>
      <c r="AO175">
        <v>0.89417199999999997</v>
      </c>
      <c r="AP175">
        <v>0.75321700000000003</v>
      </c>
      <c r="AQ175">
        <v>0.63706600000000002</v>
      </c>
      <c r="AR175">
        <v>0.54591100000000004</v>
      </c>
      <c r="AS175">
        <v>0.50404099999999996</v>
      </c>
      <c r="AT175">
        <v>0.45032299999999997</v>
      </c>
      <c r="AU175">
        <v>0.41419</v>
      </c>
      <c r="AV175">
        <v>0.38126100000000002</v>
      </c>
      <c r="AW175">
        <v>0.34822500000000001</v>
      </c>
      <c r="AX175">
        <v>0.32611200000000001</v>
      </c>
      <c r="AY175">
        <v>0.30610799999999999</v>
      </c>
    </row>
    <row r="177" spans="1:51" x14ac:dyDescent="0.2">
      <c r="A177" t="s">
        <v>85</v>
      </c>
      <c r="B177">
        <f>AVERAGE(B126:B175)</f>
        <v>273.27646159999995</v>
      </c>
      <c r="C177">
        <f t="shared" ref="C177:AY177" si="172">AVERAGE(C126:C175)</f>
        <v>136.80371359999998</v>
      </c>
      <c r="D177">
        <f t="shared" si="172"/>
        <v>91.749169840000008</v>
      </c>
      <c r="E177">
        <f t="shared" si="172"/>
        <v>71.555536840000016</v>
      </c>
      <c r="F177">
        <f t="shared" si="172"/>
        <v>71.555536840000016</v>
      </c>
      <c r="G177">
        <f t="shared" si="172"/>
        <v>49.948813519999995</v>
      </c>
      <c r="H177">
        <f t="shared" si="172"/>
        <v>43.454932920000005</v>
      </c>
      <c r="I177">
        <f t="shared" si="172"/>
        <v>38.726637340000018</v>
      </c>
      <c r="J177">
        <f t="shared" si="172"/>
        <v>35.037178040000001</v>
      </c>
      <c r="K177">
        <f t="shared" si="172"/>
        <v>32.172318540000013</v>
      </c>
      <c r="L177">
        <f t="shared" si="172"/>
        <v>29.730668820000002</v>
      </c>
      <c r="M177">
        <f t="shared" si="172"/>
        <v>27.80263442</v>
      </c>
      <c r="N177">
        <f t="shared" si="172"/>
        <v>26.08306232</v>
      </c>
      <c r="O177">
        <f t="shared" si="172"/>
        <v>24.676147480000008</v>
      </c>
      <c r="P177">
        <f t="shared" si="172"/>
        <v>23.349949620000004</v>
      </c>
      <c r="Q177">
        <f t="shared" si="172"/>
        <v>21.898744699999998</v>
      </c>
      <c r="R177">
        <f t="shared" si="172"/>
        <v>20.614324139999997</v>
      </c>
      <c r="S177">
        <f t="shared" si="172"/>
        <v>19.48170498</v>
      </c>
      <c r="T177">
        <f t="shared" si="172"/>
        <v>18.444265880000003</v>
      </c>
      <c r="U177">
        <f t="shared" si="172"/>
        <v>17.5392826</v>
      </c>
      <c r="V177">
        <f t="shared" si="172"/>
        <v>16.71518202</v>
      </c>
      <c r="W177">
        <f t="shared" si="172"/>
        <v>15.949010619999999</v>
      </c>
      <c r="X177">
        <f t="shared" si="172"/>
        <v>15.258177399999999</v>
      </c>
      <c r="Y177">
        <f t="shared" si="172"/>
        <v>14.629530900000002</v>
      </c>
      <c r="Z177">
        <f t="shared" si="172"/>
        <v>14.063450039999999</v>
      </c>
      <c r="AA177">
        <f t="shared" si="172"/>
        <v>13.52117604</v>
      </c>
      <c r="AB177">
        <f t="shared" si="172"/>
        <v>13.52117604</v>
      </c>
      <c r="AC177">
        <f t="shared" si="172"/>
        <v>12.57107796</v>
      </c>
      <c r="AD177">
        <f t="shared" si="172"/>
        <v>12.175470719999998</v>
      </c>
      <c r="AE177">
        <f t="shared" si="172"/>
        <v>11.85666404</v>
      </c>
      <c r="AF177">
        <f t="shared" si="172"/>
        <v>11.458634460000001</v>
      </c>
      <c r="AG177">
        <f t="shared" si="172"/>
        <v>11.141680060000001</v>
      </c>
      <c r="AH177">
        <f t="shared" si="172"/>
        <v>11.040846760000004</v>
      </c>
      <c r="AI177">
        <f t="shared" si="172"/>
        <v>10.626016700000001</v>
      </c>
      <c r="AJ177">
        <f t="shared" si="172"/>
        <v>10.368804940000002</v>
      </c>
      <c r="AK177">
        <f t="shared" si="172"/>
        <v>10.336672039999998</v>
      </c>
      <c r="AL177">
        <f t="shared" si="172"/>
        <v>5.4891599999999992</v>
      </c>
      <c r="AM177">
        <f t="shared" si="172"/>
        <v>3.50671716</v>
      </c>
      <c r="AN177">
        <f t="shared" si="172"/>
        <v>2.6629427999999997</v>
      </c>
      <c r="AO177">
        <f t="shared" si="172"/>
        <v>2.1394688799999999</v>
      </c>
      <c r="AP177">
        <f t="shared" si="172"/>
        <v>1.7779919200000001</v>
      </c>
      <c r="AQ177">
        <f t="shared" si="172"/>
        <v>1.5238300599999999</v>
      </c>
      <c r="AR177">
        <f t="shared" si="172"/>
        <v>1.3167773200000001</v>
      </c>
      <c r="AS177">
        <f t="shared" si="172"/>
        <v>1.19498952</v>
      </c>
      <c r="AT177">
        <f t="shared" si="172"/>
        <v>1.0696816599999999</v>
      </c>
      <c r="AU177">
        <f t="shared" si="172"/>
        <v>0.97975666000000006</v>
      </c>
      <c r="AV177">
        <f t="shared" si="172"/>
        <v>0.89959187999999979</v>
      </c>
      <c r="AW177">
        <f t="shared" si="172"/>
        <v>0.83143679999999986</v>
      </c>
      <c r="AX177">
        <f t="shared" si="172"/>
        <v>0.77361372000000017</v>
      </c>
      <c r="AY177">
        <f t="shared" si="172"/>
        <v>0.72437280000000026</v>
      </c>
    </row>
    <row r="178" spans="1:51" x14ac:dyDescent="0.2">
      <c r="A178" t="s">
        <v>63</v>
      </c>
      <c r="B178">
        <f>MEDIAN(B126:B175)</f>
        <v>205.96747199999999</v>
      </c>
      <c r="C178">
        <f t="shared" ref="C178:AY178" si="173">MEDIAN(C126:C175)</f>
        <v>105.041888</v>
      </c>
      <c r="D178">
        <f t="shared" si="173"/>
        <v>70.752144000000001</v>
      </c>
      <c r="E178">
        <f t="shared" si="173"/>
        <v>55.66131</v>
      </c>
      <c r="F178">
        <f t="shared" si="173"/>
        <v>55.66131</v>
      </c>
      <c r="G178">
        <f t="shared" si="173"/>
        <v>39.095293999999996</v>
      </c>
      <c r="H178">
        <f t="shared" si="173"/>
        <v>33.965081999999995</v>
      </c>
      <c r="I178">
        <f t="shared" si="173"/>
        <v>30.190238000000001</v>
      </c>
      <c r="J178">
        <f t="shared" si="173"/>
        <v>27.32545</v>
      </c>
      <c r="K178">
        <f t="shared" si="173"/>
        <v>25.131999</v>
      </c>
      <c r="L178">
        <f t="shared" si="173"/>
        <v>23.210481999999999</v>
      </c>
      <c r="M178">
        <f t="shared" si="173"/>
        <v>21.667574000000002</v>
      </c>
      <c r="N178">
        <f t="shared" si="173"/>
        <v>20.350141000000001</v>
      </c>
      <c r="O178">
        <f t="shared" si="173"/>
        <v>19.332948999999999</v>
      </c>
      <c r="P178">
        <f t="shared" si="173"/>
        <v>18.273504000000003</v>
      </c>
      <c r="Q178">
        <f t="shared" si="173"/>
        <v>17.136670000000002</v>
      </c>
      <c r="R178">
        <f t="shared" si="173"/>
        <v>16.155937000000002</v>
      </c>
      <c r="S178">
        <f t="shared" si="173"/>
        <v>15.224945</v>
      </c>
      <c r="T178">
        <f t="shared" si="173"/>
        <v>14.439468000000002</v>
      </c>
      <c r="U178">
        <f t="shared" si="173"/>
        <v>13.674236499999999</v>
      </c>
      <c r="V178">
        <f t="shared" si="173"/>
        <v>13.099910999999999</v>
      </c>
      <c r="W178">
        <f t="shared" si="173"/>
        <v>12.439508</v>
      </c>
      <c r="X178">
        <f t="shared" si="173"/>
        <v>11.911423500000001</v>
      </c>
      <c r="Y178">
        <f t="shared" si="173"/>
        <v>11.4756635</v>
      </c>
      <c r="Z178">
        <f t="shared" si="173"/>
        <v>10.956035</v>
      </c>
      <c r="AA178">
        <f t="shared" si="173"/>
        <v>10.550139999999999</v>
      </c>
      <c r="AB178">
        <f t="shared" si="173"/>
        <v>10.550139999999999</v>
      </c>
      <c r="AC178">
        <f t="shared" si="173"/>
        <v>9.7965839999999993</v>
      </c>
      <c r="AD178">
        <f t="shared" si="173"/>
        <v>9.4755345000000002</v>
      </c>
      <c r="AE178">
        <f t="shared" si="173"/>
        <v>9.1900669999999991</v>
      </c>
      <c r="AF178">
        <f t="shared" si="173"/>
        <v>8.868110999999999</v>
      </c>
      <c r="AG178">
        <f t="shared" si="173"/>
        <v>8.6799204999999997</v>
      </c>
      <c r="AH178">
        <f t="shared" si="173"/>
        <v>8.5188389999999998</v>
      </c>
      <c r="AI178">
        <f t="shared" si="173"/>
        <v>8.1503784999999986</v>
      </c>
      <c r="AJ178">
        <f t="shared" si="173"/>
        <v>8.0422539999999998</v>
      </c>
      <c r="AK178">
        <f t="shared" si="173"/>
        <v>7.9583964999999992</v>
      </c>
      <c r="AL178">
        <f t="shared" si="173"/>
        <v>4.2438454999999999</v>
      </c>
      <c r="AM178">
        <f t="shared" si="173"/>
        <v>2.7048320000000001</v>
      </c>
      <c r="AN178">
        <f t="shared" si="173"/>
        <v>2.0721904999999996</v>
      </c>
      <c r="AO178">
        <f t="shared" si="173"/>
        <v>1.6632134999999999</v>
      </c>
      <c r="AP178">
        <f t="shared" si="173"/>
        <v>1.3790545000000001</v>
      </c>
      <c r="AQ178">
        <f t="shared" si="173"/>
        <v>1.1832324999999999</v>
      </c>
      <c r="AR178">
        <f t="shared" si="173"/>
        <v>1.0227845</v>
      </c>
      <c r="AS178">
        <f t="shared" si="173"/>
        <v>0.93380200000000002</v>
      </c>
      <c r="AT178">
        <f t="shared" si="173"/>
        <v>0.82807750000000002</v>
      </c>
      <c r="AU178">
        <f t="shared" si="173"/>
        <v>0.76162600000000003</v>
      </c>
      <c r="AV178">
        <f t="shared" si="173"/>
        <v>0.70145150000000001</v>
      </c>
      <c r="AW178">
        <f t="shared" si="173"/>
        <v>0.64184550000000007</v>
      </c>
      <c r="AX178">
        <f t="shared" si="173"/>
        <v>0.59555250000000004</v>
      </c>
      <c r="AY178">
        <f t="shared" si="173"/>
        <v>0.5532125</v>
      </c>
    </row>
    <row r="179" spans="1:51" x14ac:dyDescent="0.2">
      <c r="A179" t="s">
        <v>56</v>
      </c>
      <c r="B179">
        <f>_xlfn.STDEV.P(B126:B175)</f>
        <v>279.10415703191887</v>
      </c>
      <c r="C179">
        <f t="shared" ref="C179:AY179" si="174">_xlfn.STDEV.P(C126:C175)</f>
        <v>134.76116574104535</v>
      </c>
      <c r="D179">
        <f t="shared" si="174"/>
        <v>89.198994722519856</v>
      </c>
      <c r="E179">
        <f t="shared" si="174"/>
        <v>68.544465459470572</v>
      </c>
      <c r="F179">
        <f t="shared" si="174"/>
        <v>68.544465459470572</v>
      </c>
      <c r="G179">
        <f t="shared" si="174"/>
        <v>47.962008723418336</v>
      </c>
      <c r="H179">
        <f t="shared" si="174"/>
        <v>41.580085193956315</v>
      </c>
      <c r="I179">
        <f t="shared" si="174"/>
        <v>36.967496585790421</v>
      </c>
      <c r="J179">
        <f t="shared" si="174"/>
        <v>33.434663829832999</v>
      </c>
      <c r="K179">
        <f t="shared" si="174"/>
        <v>30.681276597203055</v>
      </c>
      <c r="L179">
        <f t="shared" si="174"/>
        <v>28.399572271398842</v>
      </c>
      <c r="M179">
        <f t="shared" si="174"/>
        <v>26.593965615273138</v>
      </c>
      <c r="N179">
        <f t="shared" si="174"/>
        <v>24.862897263521766</v>
      </c>
      <c r="O179">
        <f t="shared" si="174"/>
        <v>23.493758344596358</v>
      </c>
      <c r="P179">
        <f t="shared" si="174"/>
        <v>22.232071271209286</v>
      </c>
      <c r="Q179">
        <f t="shared" si="174"/>
        <v>20.8236496564253</v>
      </c>
      <c r="R179">
        <f t="shared" si="174"/>
        <v>19.614582707750799</v>
      </c>
      <c r="S179">
        <f t="shared" si="174"/>
        <v>18.542796213347902</v>
      </c>
      <c r="T179">
        <f t="shared" si="174"/>
        <v>17.544861461593566</v>
      </c>
      <c r="U179">
        <f t="shared" si="174"/>
        <v>16.678173174402971</v>
      </c>
      <c r="V179">
        <f t="shared" si="174"/>
        <v>15.894996990814207</v>
      </c>
      <c r="W179">
        <f t="shared" si="174"/>
        <v>15.170136833680747</v>
      </c>
      <c r="X179">
        <f t="shared" si="174"/>
        <v>14.51454090247868</v>
      </c>
      <c r="Y179">
        <f t="shared" si="174"/>
        <v>13.892775386798661</v>
      </c>
      <c r="Z179">
        <f t="shared" si="174"/>
        <v>13.371135242791471</v>
      </c>
      <c r="AA179">
        <f t="shared" si="174"/>
        <v>12.857403187021372</v>
      </c>
      <c r="AB179">
        <f t="shared" si="174"/>
        <v>12.857403187021372</v>
      </c>
      <c r="AC179">
        <f t="shared" si="174"/>
        <v>11.974076613535162</v>
      </c>
      <c r="AD179">
        <f t="shared" si="174"/>
        <v>11.607901183820754</v>
      </c>
      <c r="AE179">
        <f t="shared" si="174"/>
        <v>11.370828116214479</v>
      </c>
      <c r="AF179">
        <f t="shared" si="174"/>
        <v>11.014877716062582</v>
      </c>
      <c r="AG179">
        <f t="shared" si="174"/>
        <v>10.681980885593006</v>
      </c>
      <c r="AH179">
        <f t="shared" si="174"/>
        <v>10.716503539703098</v>
      </c>
      <c r="AI179">
        <f t="shared" si="174"/>
        <v>10.314427375147442</v>
      </c>
      <c r="AJ179">
        <f t="shared" si="174"/>
        <v>10.056044242126507</v>
      </c>
      <c r="AK179">
        <f t="shared" si="174"/>
        <v>10.01889560703574</v>
      </c>
      <c r="AL179">
        <f t="shared" si="174"/>
        <v>5.2681945313400691</v>
      </c>
      <c r="AM179">
        <f t="shared" si="174"/>
        <v>3.3990800410468975</v>
      </c>
      <c r="AN179">
        <f t="shared" si="174"/>
        <v>2.5428118467779246</v>
      </c>
      <c r="AO179">
        <f t="shared" si="174"/>
        <v>2.0499198775171545</v>
      </c>
      <c r="AP179">
        <f t="shared" si="174"/>
        <v>1.7012857317086256</v>
      </c>
      <c r="AQ179">
        <f t="shared" si="174"/>
        <v>1.4470873805606963</v>
      </c>
      <c r="AR179">
        <f t="shared" si="174"/>
        <v>1.2454667727217998</v>
      </c>
      <c r="AS179">
        <f t="shared" si="174"/>
        <v>1.1346426256728808</v>
      </c>
      <c r="AT179">
        <f t="shared" si="174"/>
        <v>1.0081741979203718</v>
      </c>
      <c r="AU179">
        <f t="shared" si="174"/>
        <v>0.9278086605936291</v>
      </c>
      <c r="AV179">
        <f t="shared" si="174"/>
        <v>0.84674733571340288</v>
      </c>
      <c r="AW179">
        <f t="shared" si="174"/>
        <v>0.78153148054997756</v>
      </c>
      <c r="AX179">
        <f t="shared" si="174"/>
        <v>0.72754853459059465</v>
      </c>
      <c r="AY179">
        <f t="shared" si="174"/>
        <v>0.67511241367129338</v>
      </c>
    </row>
    <row r="180" spans="1:51" x14ac:dyDescent="0.2">
      <c r="A180" t="s">
        <v>80</v>
      </c>
      <c r="B180">
        <f>$B$177/B$177</f>
        <v>1</v>
      </c>
      <c r="C180">
        <f t="shared" ref="C180:AY180" si="175">$B$177/C$177</f>
        <v>1.9975807264927929</v>
      </c>
      <c r="D180">
        <f t="shared" si="175"/>
        <v>2.9785169945031944</v>
      </c>
      <c r="E180">
        <f t="shared" si="175"/>
        <v>3.8190819839847334</v>
      </c>
      <c r="F180">
        <f t="shared" si="175"/>
        <v>3.8190819839847334</v>
      </c>
      <c r="G180">
        <f t="shared" si="175"/>
        <v>5.4711301899208751</v>
      </c>
      <c r="H180">
        <f t="shared" si="175"/>
        <v>6.2887327913518716</v>
      </c>
      <c r="I180">
        <f t="shared" si="175"/>
        <v>7.0565502292588107</v>
      </c>
      <c r="J180">
        <f t="shared" si="175"/>
        <v>7.7996139211900966</v>
      </c>
      <c r="K180">
        <f t="shared" si="175"/>
        <v>8.4941488211436766</v>
      </c>
      <c r="L180">
        <f t="shared" si="175"/>
        <v>9.1917360909205374</v>
      </c>
      <c r="M180">
        <f t="shared" si="175"/>
        <v>9.8291571033073328</v>
      </c>
      <c r="N180">
        <f t="shared" si="175"/>
        <v>10.477161701617248</v>
      </c>
      <c r="O180">
        <f t="shared" si="175"/>
        <v>11.074518898117717</v>
      </c>
      <c r="P180">
        <f t="shared" si="175"/>
        <v>11.703513971007871</v>
      </c>
      <c r="Q180">
        <f t="shared" si="175"/>
        <v>12.479092539034896</v>
      </c>
      <c r="R180">
        <f t="shared" si="175"/>
        <v>13.256629698071682</v>
      </c>
      <c r="S180">
        <f t="shared" si="175"/>
        <v>14.027338052831963</v>
      </c>
      <c r="T180">
        <f t="shared" si="175"/>
        <v>14.81633714119935</v>
      </c>
      <c r="U180">
        <f t="shared" si="175"/>
        <v>15.5808232202154</v>
      </c>
      <c r="V180">
        <f t="shared" si="175"/>
        <v>16.348997053877127</v>
      </c>
      <c r="W180">
        <f t="shared" si="175"/>
        <v>17.134383323897993</v>
      </c>
      <c r="X180">
        <f t="shared" si="175"/>
        <v>17.910164132709582</v>
      </c>
      <c r="Y180">
        <f t="shared" si="175"/>
        <v>18.679782931385716</v>
      </c>
      <c r="Z180">
        <f t="shared" si="175"/>
        <v>19.431680051675283</v>
      </c>
      <c r="AA180">
        <f t="shared" si="175"/>
        <v>20.21099797765816</v>
      </c>
      <c r="AB180">
        <f t="shared" si="175"/>
        <v>20.21099797765816</v>
      </c>
      <c r="AC180">
        <f t="shared" si="175"/>
        <v>21.738506631614268</v>
      </c>
      <c r="AD180">
        <f t="shared" si="175"/>
        <v>22.44483748386855</v>
      </c>
      <c r="AE180">
        <f t="shared" si="175"/>
        <v>23.048343166177791</v>
      </c>
      <c r="AF180">
        <f t="shared" si="175"/>
        <v>23.848955349257203</v>
      </c>
      <c r="AG180">
        <f t="shared" si="175"/>
        <v>24.527401624203517</v>
      </c>
      <c r="AH180">
        <f t="shared" si="175"/>
        <v>24.751404266387976</v>
      </c>
      <c r="AI180">
        <f t="shared" si="175"/>
        <v>25.717676653002052</v>
      </c>
      <c r="AJ180">
        <f t="shared" si="175"/>
        <v>26.355637238942975</v>
      </c>
      <c r="AK180">
        <f t="shared" si="175"/>
        <v>26.437567192080518</v>
      </c>
      <c r="AL180">
        <f t="shared" si="175"/>
        <v>49.784750599363107</v>
      </c>
      <c r="AM180">
        <f t="shared" si="175"/>
        <v>77.929427761433701</v>
      </c>
      <c r="AN180">
        <f t="shared" si="175"/>
        <v>102.62197956336125</v>
      </c>
      <c r="AO180">
        <f t="shared" si="175"/>
        <v>127.73098228005072</v>
      </c>
      <c r="AP180">
        <f t="shared" si="175"/>
        <v>153.69949577723611</v>
      </c>
      <c r="AQ180">
        <f t="shared" si="175"/>
        <v>179.33526104610377</v>
      </c>
      <c r="AR180">
        <f t="shared" si="175"/>
        <v>207.53430169954623</v>
      </c>
      <c r="AS180">
        <f t="shared" si="175"/>
        <v>228.68523700525839</v>
      </c>
      <c r="AT180">
        <f t="shared" si="175"/>
        <v>255.47456950883873</v>
      </c>
      <c r="AU180">
        <f t="shared" si="175"/>
        <v>278.92279048146497</v>
      </c>
      <c r="AV180">
        <f t="shared" si="175"/>
        <v>303.77826620667145</v>
      </c>
      <c r="AW180">
        <f t="shared" si="175"/>
        <v>328.67977650255557</v>
      </c>
      <c r="AX180">
        <f t="shared" si="175"/>
        <v>353.24665855202244</v>
      </c>
      <c r="AY180">
        <f t="shared" si="175"/>
        <v>377.25941890694935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selection activeCell="P2" sqref="P2"/>
    </sheetView>
  </sheetViews>
  <sheetFormatPr baseColWidth="10" defaultRowHeight="16" x14ac:dyDescent="0.2"/>
  <sheetData>
    <row r="1" spans="1:16" x14ac:dyDescent="0.2">
      <c r="B1" t="s">
        <v>87</v>
      </c>
    </row>
    <row r="2" spans="1:16" x14ac:dyDescent="0.2"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  <c r="M2">
        <v>2048</v>
      </c>
      <c r="N2">
        <v>4096</v>
      </c>
      <c r="O2">
        <v>8192</v>
      </c>
      <c r="P2">
        <v>16384</v>
      </c>
    </row>
    <row r="3" spans="1:16" ht="17" x14ac:dyDescent="0.25">
      <c r="O3" t="s">
        <v>88</v>
      </c>
      <c r="P3" s="1">
        <v>63039659</v>
      </c>
    </row>
    <row r="4" spans="1:16" x14ac:dyDescent="0.2">
      <c r="A4" t="s">
        <v>3</v>
      </c>
      <c r="B4">
        <v>0.37528699999999998</v>
      </c>
      <c r="C4">
        <v>1.3618269999999999</v>
      </c>
      <c r="D4">
        <v>0.71204900000000004</v>
      </c>
      <c r="E4">
        <v>0.390376</v>
      </c>
      <c r="F4">
        <v>0.34128399999999998</v>
      </c>
      <c r="G4">
        <v>0.32544499999999998</v>
      </c>
      <c r="H4">
        <v>0.31412600000000002</v>
      </c>
      <c r="I4">
        <v>0.31012200000000001</v>
      </c>
      <c r="J4">
        <v>0.31189800000000001</v>
      </c>
      <c r="K4">
        <v>0.30466799999999999</v>
      </c>
      <c r="L4">
        <v>0.30710700000000002</v>
      </c>
      <c r="M4">
        <v>0.31334400000000001</v>
      </c>
      <c r="N4">
        <v>0.51648300000000003</v>
      </c>
    </row>
    <row r="5" spans="1:16" x14ac:dyDescent="0.2">
      <c r="A5" t="s">
        <v>4</v>
      </c>
      <c r="B5">
        <v>2.232755</v>
      </c>
      <c r="C5">
        <v>7.0624469999999997</v>
      </c>
      <c r="D5">
        <v>4.9100380000000001</v>
      </c>
      <c r="E5">
        <v>2.5290940000000002</v>
      </c>
      <c r="F5">
        <v>2.127424</v>
      </c>
      <c r="G5">
        <v>2.078281</v>
      </c>
      <c r="H5">
        <v>2.022249</v>
      </c>
      <c r="I5">
        <v>1.9874620000000001</v>
      </c>
      <c r="J5">
        <v>1.9863919999999999</v>
      </c>
      <c r="K5">
        <v>1.979328</v>
      </c>
      <c r="L5">
        <v>1.9796050000000001</v>
      </c>
      <c r="M5">
        <v>1.9973259999999999</v>
      </c>
      <c r="N5">
        <v>2.0223390000000001</v>
      </c>
    </row>
    <row r="6" spans="1:16" x14ac:dyDescent="0.2">
      <c r="A6" t="s">
        <v>5</v>
      </c>
      <c r="B6">
        <v>0.89573199999999997</v>
      </c>
      <c r="C6">
        <v>3.3137059999999998</v>
      </c>
      <c r="D6">
        <v>1.8747210000000001</v>
      </c>
      <c r="E6">
        <v>0.95799100000000004</v>
      </c>
      <c r="F6">
        <v>0.80524600000000002</v>
      </c>
      <c r="G6">
        <v>0.77851599999999999</v>
      </c>
      <c r="H6">
        <v>0.77705500000000005</v>
      </c>
      <c r="I6">
        <v>0.76984799999999998</v>
      </c>
      <c r="J6">
        <v>0.77008600000000005</v>
      </c>
      <c r="K6">
        <v>0.77651199999999998</v>
      </c>
      <c r="L6">
        <v>0.82126500000000002</v>
      </c>
      <c r="M6">
        <v>0.834067</v>
      </c>
      <c r="N6">
        <v>0.85410600000000003</v>
      </c>
    </row>
    <row r="7" spans="1:16" x14ac:dyDescent="0.2">
      <c r="A7" t="s">
        <v>6</v>
      </c>
      <c r="B7">
        <v>1.3335140000000001</v>
      </c>
      <c r="C7">
        <v>2.5768049999999998</v>
      </c>
      <c r="D7">
        <v>1.9222729999999999</v>
      </c>
      <c r="E7">
        <v>1.3613329999999999</v>
      </c>
      <c r="F7">
        <v>0.95781000000000005</v>
      </c>
      <c r="G7">
        <v>0.926257</v>
      </c>
      <c r="H7">
        <v>0.89638200000000001</v>
      </c>
      <c r="I7">
        <v>0.88521099999999997</v>
      </c>
      <c r="J7">
        <v>0.88502499999999995</v>
      </c>
      <c r="K7">
        <v>0.88626099999999997</v>
      </c>
      <c r="L7">
        <v>0.89356999999999998</v>
      </c>
      <c r="M7">
        <v>0.89471599999999996</v>
      </c>
      <c r="N7">
        <v>0.90329899999999996</v>
      </c>
    </row>
    <row r="8" spans="1:16" x14ac:dyDescent="0.2">
      <c r="A8" t="s">
        <v>7</v>
      </c>
      <c r="B8">
        <v>0.54513199999999995</v>
      </c>
      <c r="C8">
        <v>1.8607819999999999</v>
      </c>
      <c r="D8">
        <v>1.12985</v>
      </c>
      <c r="E8">
        <v>0.595445</v>
      </c>
      <c r="F8">
        <v>0.50016000000000005</v>
      </c>
      <c r="G8">
        <v>0.49271900000000002</v>
      </c>
      <c r="H8">
        <v>0.49033700000000002</v>
      </c>
      <c r="I8">
        <v>0.492562</v>
      </c>
      <c r="J8">
        <v>0.49551000000000001</v>
      </c>
      <c r="K8">
        <v>0.497502</v>
      </c>
      <c r="L8">
        <v>0.49969200000000003</v>
      </c>
      <c r="M8">
        <v>0.50421199999999999</v>
      </c>
      <c r="N8">
        <v>0.52914499999999998</v>
      </c>
    </row>
    <row r="9" spans="1:16" x14ac:dyDescent="0.2">
      <c r="A9" t="s">
        <v>8</v>
      </c>
      <c r="B9">
        <v>0.39495999999999998</v>
      </c>
      <c r="C9">
        <v>0.93600399999999995</v>
      </c>
      <c r="D9">
        <v>0.74097000000000002</v>
      </c>
      <c r="E9">
        <v>0.36836200000000002</v>
      </c>
      <c r="F9">
        <v>0.342173</v>
      </c>
      <c r="G9">
        <v>0.32642900000000002</v>
      </c>
      <c r="H9">
        <v>0.31425799999999998</v>
      </c>
      <c r="I9">
        <v>0.30946099999999999</v>
      </c>
      <c r="J9">
        <v>0.30995499999999998</v>
      </c>
      <c r="K9">
        <v>0.31139</v>
      </c>
      <c r="L9">
        <v>0.31329899999999999</v>
      </c>
      <c r="M9">
        <v>0.32166699999999998</v>
      </c>
      <c r="N9">
        <v>0.49795299999999998</v>
      </c>
    </row>
    <row r="10" spans="1:16" x14ac:dyDescent="0.2">
      <c r="A10" t="s">
        <v>9</v>
      </c>
      <c r="B10">
        <v>5.2411269999999996</v>
      </c>
      <c r="C10">
        <v>5.6170239999999998</v>
      </c>
      <c r="D10">
        <v>4.0564580000000001</v>
      </c>
      <c r="E10">
        <v>5.6003540000000003</v>
      </c>
      <c r="F10">
        <v>4.7961159999999996</v>
      </c>
      <c r="G10">
        <v>2.7297449999999999</v>
      </c>
      <c r="H10">
        <v>2.589229</v>
      </c>
      <c r="I10">
        <v>2.5540039999999999</v>
      </c>
      <c r="J10">
        <v>2.5589209999999998</v>
      </c>
      <c r="K10">
        <v>2.4426230000000002</v>
      </c>
      <c r="L10">
        <v>2.4318550000000001</v>
      </c>
      <c r="M10">
        <v>2.4333089999999999</v>
      </c>
      <c r="N10">
        <v>2.4671120000000002</v>
      </c>
    </row>
    <row r="11" spans="1:16" x14ac:dyDescent="0.2">
      <c r="A11" t="s">
        <v>10</v>
      </c>
      <c r="B11">
        <v>1.043992</v>
      </c>
      <c r="C11">
        <v>2.5415749999999999</v>
      </c>
      <c r="D11">
        <v>1.9169909999999999</v>
      </c>
      <c r="E11">
        <v>1.23682</v>
      </c>
      <c r="F11">
        <v>0.94133500000000003</v>
      </c>
      <c r="G11">
        <v>0.84131199999999995</v>
      </c>
      <c r="H11">
        <v>0.84284599999999998</v>
      </c>
      <c r="I11">
        <v>0.82543699999999998</v>
      </c>
      <c r="J11">
        <v>0.82957099999999995</v>
      </c>
      <c r="K11">
        <v>0.82392399999999999</v>
      </c>
      <c r="L11">
        <v>0.82609500000000002</v>
      </c>
      <c r="M11">
        <v>0.82945800000000003</v>
      </c>
      <c r="N11">
        <v>0.83610300000000004</v>
      </c>
    </row>
    <row r="12" spans="1:16" x14ac:dyDescent="0.2">
      <c r="A12" t="s">
        <v>11</v>
      </c>
      <c r="B12">
        <v>3.390352</v>
      </c>
      <c r="C12">
        <v>8.6790000000000003</v>
      </c>
      <c r="D12">
        <v>4.8956999999999997</v>
      </c>
      <c r="E12">
        <v>3.0674980000000001</v>
      </c>
      <c r="F12">
        <v>2.5228739999999998</v>
      </c>
      <c r="G12">
        <v>2.3831920000000002</v>
      </c>
      <c r="H12">
        <v>2.3227570000000002</v>
      </c>
      <c r="I12">
        <v>2.3122989999999999</v>
      </c>
      <c r="J12">
        <v>2.3033899999999998</v>
      </c>
      <c r="K12">
        <v>2.2941340000000001</v>
      </c>
      <c r="L12">
        <v>2.2976969999999999</v>
      </c>
      <c r="M12">
        <v>2.323947</v>
      </c>
      <c r="N12">
        <v>2.374819</v>
      </c>
    </row>
    <row r="13" spans="1:16" x14ac:dyDescent="0.2">
      <c r="A13" t="s">
        <v>12</v>
      </c>
      <c r="B13">
        <v>0.29748599999999997</v>
      </c>
      <c r="C13">
        <v>1.15452</v>
      </c>
      <c r="D13">
        <v>0.591476</v>
      </c>
      <c r="E13">
        <v>0.32083899999999999</v>
      </c>
      <c r="F13">
        <v>0.27915800000000002</v>
      </c>
      <c r="G13">
        <v>0.28535100000000002</v>
      </c>
      <c r="H13">
        <v>0.27313300000000001</v>
      </c>
      <c r="I13">
        <v>0.283445</v>
      </c>
      <c r="J13">
        <v>0.29145900000000002</v>
      </c>
      <c r="K13">
        <v>0.293464</v>
      </c>
      <c r="L13">
        <v>0.30101499999999998</v>
      </c>
      <c r="M13">
        <v>0.314552</v>
      </c>
      <c r="N13">
        <v>0.54114499999999999</v>
      </c>
    </row>
    <row r="14" spans="1:16" x14ac:dyDescent="0.2">
      <c r="A14" t="s">
        <v>13</v>
      </c>
      <c r="B14">
        <v>0.89981</v>
      </c>
      <c r="C14">
        <v>2.712942</v>
      </c>
      <c r="D14">
        <v>1.918463</v>
      </c>
      <c r="E14">
        <v>1.0326</v>
      </c>
      <c r="F14">
        <v>0.87095500000000003</v>
      </c>
      <c r="G14">
        <v>0.81650299999999998</v>
      </c>
      <c r="H14">
        <v>0.80607300000000004</v>
      </c>
      <c r="I14">
        <v>0.80128299999999997</v>
      </c>
      <c r="J14">
        <v>0.79425599999999996</v>
      </c>
      <c r="K14">
        <v>0.81187299999999996</v>
      </c>
      <c r="L14">
        <v>0.83752700000000002</v>
      </c>
      <c r="M14">
        <v>0.85072300000000001</v>
      </c>
      <c r="N14">
        <v>0.87020799999999998</v>
      </c>
    </row>
    <row r="15" spans="1:16" x14ac:dyDescent="0.2">
      <c r="A15" t="s">
        <v>14</v>
      </c>
      <c r="B15">
        <v>0.35058400000000001</v>
      </c>
      <c r="C15">
        <v>0.86785000000000001</v>
      </c>
      <c r="D15">
        <v>0.601692</v>
      </c>
      <c r="E15">
        <v>0.30178199999999999</v>
      </c>
      <c r="F15">
        <v>0.28212599999999999</v>
      </c>
      <c r="G15">
        <v>0.25831799999999999</v>
      </c>
      <c r="H15">
        <v>0.25151200000000001</v>
      </c>
      <c r="I15">
        <v>0.25147399999999998</v>
      </c>
      <c r="J15">
        <v>0.25376900000000002</v>
      </c>
      <c r="K15">
        <v>0.25630399999999998</v>
      </c>
      <c r="L15">
        <v>0.25589800000000001</v>
      </c>
      <c r="M15">
        <v>0.27133299999999999</v>
      </c>
      <c r="N15">
        <v>0.58156099999999999</v>
      </c>
    </row>
    <row r="16" spans="1:16" x14ac:dyDescent="0.2">
      <c r="A16" t="s">
        <v>15</v>
      </c>
      <c r="B16">
        <v>0.63150700000000004</v>
      </c>
      <c r="C16">
        <v>2.6263589999999999</v>
      </c>
      <c r="D16">
        <v>1.3205800000000001</v>
      </c>
      <c r="E16">
        <v>0.66024499999999997</v>
      </c>
      <c r="F16">
        <v>0.63759100000000002</v>
      </c>
      <c r="G16">
        <v>0.57739399999999996</v>
      </c>
      <c r="H16">
        <v>0.57677800000000001</v>
      </c>
      <c r="I16">
        <v>0.57564499999999996</v>
      </c>
      <c r="J16">
        <v>0.57411999999999996</v>
      </c>
      <c r="K16">
        <v>0.57418400000000003</v>
      </c>
      <c r="L16">
        <v>0.57726599999999995</v>
      </c>
      <c r="M16">
        <v>0.59064399999999995</v>
      </c>
      <c r="N16">
        <v>0.60849799999999998</v>
      </c>
    </row>
    <row r="17" spans="1:14" x14ac:dyDescent="0.2">
      <c r="A17" t="s">
        <v>16</v>
      </c>
      <c r="B17">
        <v>0.63956999999999997</v>
      </c>
      <c r="C17">
        <v>2.4637319999999998</v>
      </c>
      <c r="D17">
        <v>1.203387</v>
      </c>
      <c r="E17">
        <v>0.66586599999999996</v>
      </c>
      <c r="F17">
        <v>0.59467199999999998</v>
      </c>
      <c r="G17">
        <v>0.57672400000000001</v>
      </c>
      <c r="H17">
        <v>0.57349399999999995</v>
      </c>
      <c r="I17">
        <v>0.56621900000000003</v>
      </c>
      <c r="J17">
        <v>0.56331699999999996</v>
      </c>
      <c r="K17">
        <v>0.56267</v>
      </c>
      <c r="L17">
        <v>0.57999800000000001</v>
      </c>
      <c r="M17">
        <v>0.590418</v>
      </c>
      <c r="N17">
        <v>0.60884499999999997</v>
      </c>
    </row>
    <row r="18" spans="1:14" x14ac:dyDescent="0.2">
      <c r="A18" t="s">
        <v>17</v>
      </c>
      <c r="B18">
        <v>0.934388</v>
      </c>
      <c r="C18">
        <v>1.8057019999999999</v>
      </c>
      <c r="D18">
        <v>1.232982</v>
      </c>
      <c r="E18">
        <v>0.74352600000000002</v>
      </c>
      <c r="F18">
        <v>0.68664099999999995</v>
      </c>
      <c r="G18">
        <v>0.66263899999999998</v>
      </c>
      <c r="H18">
        <v>0.59940499999999997</v>
      </c>
      <c r="I18">
        <v>0.56908300000000001</v>
      </c>
      <c r="J18">
        <v>0.57051399999999997</v>
      </c>
      <c r="K18">
        <v>0.56600600000000001</v>
      </c>
      <c r="L18">
        <v>0.56749400000000005</v>
      </c>
      <c r="M18">
        <v>0.57200899999999999</v>
      </c>
      <c r="N18">
        <v>0.58947300000000002</v>
      </c>
    </row>
    <row r="19" spans="1:14" x14ac:dyDescent="0.2">
      <c r="A19" t="s">
        <v>18</v>
      </c>
      <c r="B19">
        <v>0.54400199999999999</v>
      </c>
      <c r="C19">
        <v>1.2279409999999999</v>
      </c>
      <c r="D19">
        <v>1.065741</v>
      </c>
      <c r="E19">
        <v>0.62873199999999996</v>
      </c>
      <c r="F19">
        <v>0.47697299999999998</v>
      </c>
      <c r="G19">
        <v>0.46424500000000002</v>
      </c>
      <c r="H19">
        <v>0.45444000000000001</v>
      </c>
      <c r="I19">
        <v>0.45304100000000003</v>
      </c>
      <c r="J19">
        <v>0.45448</v>
      </c>
      <c r="K19">
        <v>0.45696399999999998</v>
      </c>
      <c r="L19">
        <v>0.45869500000000002</v>
      </c>
      <c r="M19">
        <v>0.46326099999999998</v>
      </c>
      <c r="N19">
        <v>0.49862099999999998</v>
      </c>
    </row>
    <row r="20" spans="1:14" x14ac:dyDescent="0.2">
      <c r="A20" t="s">
        <v>19</v>
      </c>
      <c r="B20">
        <v>0.51056199999999996</v>
      </c>
      <c r="C20">
        <v>1.610366</v>
      </c>
      <c r="D20">
        <v>1.093097</v>
      </c>
      <c r="E20">
        <v>0.575658</v>
      </c>
      <c r="F20">
        <v>0.494504</v>
      </c>
      <c r="G20">
        <v>0.47772100000000001</v>
      </c>
      <c r="H20">
        <v>0.47145500000000001</v>
      </c>
      <c r="I20">
        <v>0.46575299999999997</v>
      </c>
      <c r="J20">
        <v>0.47122999999999998</v>
      </c>
      <c r="K20">
        <v>0.46992</v>
      </c>
      <c r="L20">
        <v>0.48807400000000001</v>
      </c>
      <c r="M20">
        <v>0.49847900000000001</v>
      </c>
      <c r="N20">
        <v>0.52969599999999994</v>
      </c>
    </row>
    <row r="21" spans="1:14" x14ac:dyDescent="0.2">
      <c r="A21" t="s">
        <v>20</v>
      </c>
      <c r="B21">
        <v>0.61899499999999996</v>
      </c>
      <c r="C21">
        <v>1.4300679999999999</v>
      </c>
      <c r="D21">
        <v>1.2151400000000001</v>
      </c>
      <c r="E21">
        <v>0.68859400000000004</v>
      </c>
      <c r="F21">
        <v>0.56603700000000001</v>
      </c>
      <c r="G21">
        <v>0.546593</v>
      </c>
      <c r="H21">
        <v>0.53781299999999999</v>
      </c>
      <c r="I21">
        <v>0.52669100000000002</v>
      </c>
      <c r="J21">
        <v>0.52277399999999996</v>
      </c>
      <c r="K21">
        <v>0.53401600000000005</v>
      </c>
      <c r="L21">
        <v>0.54001200000000005</v>
      </c>
      <c r="M21">
        <v>0.53947800000000001</v>
      </c>
      <c r="N21">
        <v>0.558091</v>
      </c>
    </row>
    <row r="22" spans="1:14" x14ac:dyDescent="0.2">
      <c r="A22" t="s">
        <v>21</v>
      </c>
      <c r="B22">
        <v>1.0971519999999999</v>
      </c>
      <c r="C22">
        <v>4.3479239999999999</v>
      </c>
      <c r="D22">
        <v>2.1679780000000002</v>
      </c>
      <c r="E22">
        <v>1.1659459999999999</v>
      </c>
      <c r="F22">
        <v>1.0640700000000001</v>
      </c>
      <c r="G22">
        <v>1.022016</v>
      </c>
      <c r="H22">
        <v>0.99927200000000005</v>
      </c>
      <c r="I22">
        <v>0.98016499999999995</v>
      </c>
      <c r="J22">
        <v>0.97567199999999998</v>
      </c>
      <c r="K22">
        <v>0.97828199999999998</v>
      </c>
      <c r="L22">
        <v>1.0097929999999999</v>
      </c>
      <c r="M22">
        <v>1.0453399999999999</v>
      </c>
      <c r="N22">
        <v>1.085512</v>
      </c>
    </row>
    <row r="23" spans="1:14" x14ac:dyDescent="0.2">
      <c r="A23" t="s">
        <v>22</v>
      </c>
      <c r="B23">
        <v>0.33818100000000001</v>
      </c>
      <c r="C23">
        <v>1.4488700000000001</v>
      </c>
      <c r="D23">
        <v>0.68335400000000002</v>
      </c>
      <c r="E23">
        <v>0.380079</v>
      </c>
      <c r="F23">
        <v>0.32504100000000002</v>
      </c>
      <c r="G23">
        <v>0.32678499999999999</v>
      </c>
      <c r="H23">
        <v>0.32511299999999999</v>
      </c>
      <c r="I23">
        <v>0.33138000000000001</v>
      </c>
      <c r="J23">
        <v>0.33320699999999998</v>
      </c>
      <c r="K23">
        <v>0.33674999999999999</v>
      </c>
      <c r="L23">
        <v>0.34068599999999999</v>
      </c>
      <c r="M23">
        <v>0.34839700000000001</v>
      </c>
      <c r="N23">
        <v>0.50575899999999996</v>
      </c>
    </row>
    <row r="24" spans="1:14" x14ac:dyDescent="0.2">
      <c r="A24" t="s">
        <v>23</v>
      </c>
      <c r="B24">
        <v>0.48484699999999997</v>
      </c>
      <c r="C24">
        <v>0.71564799999999995</v>
      </c>
      <c r="D24">
        <v>0.55086599999999997</v>
      </c>
      <c r="E24">
        <v>0.45638299999999998</v>
      </c>
      <c r="F24">
        <v>0.29111399999999998</v>
      </c>
      <c r="G24">
        <v>0.28247299999999997</v>
      </c>
      <c r="H24">
        <v>0.26702700000000001</v>
      </c>
      <c r="I24">
        <v>0.26793099999999997</v>
      </c>
      <c r="J24">
        <v>0.26946300000000001</v>
      </c>
      <c r="K24">
        <v>0.26469100000000001</v>
      </c>
      <c r="L24">
        <v>0.26780999999999999</v>
      </c>
      <c r="M24">
        <v>0.288024</v>
      </c>
      <c r="N24">
        <v>0.62048499999999995</v>
      </c>
    </row>
    <row r="25" spans="1:14" x14ac:dyDescent="0.2">
      <c r="A25" t="s">
        <v>24</v>
      </c>
      <c r="B25">
        <v>1.0700670000000001</v>
      </c>
      <c r="C25">
        <v>2.8010100000000002</v>
      </c>
      <c r="D25">
        <v>2.4250310000000002</v>
      </c>
      <c r="E25">
        <v>1.2104919999999999</v>
      </c>
      <c r="F25">
        <v>0.97213300000000002</v>
      </c>
      <c r="G25">
        <v>0.95585299999999995</v>
      </c>
      <c r="H25">
        <v>0.94287399999999999</v>
      </c>
      <c r="I25">
        <v>0.93176300000000001</v>
      </c>
      <c r="J25">
        <v>0.92547999999999997</v>
      </c>
      <c r="K25">
        <v>0.92993300000000001</v>
      </c>
      <c r="L25">
        <v>0.96621699999999999</v>
      </c>
      <c r="M25">
        <v>0.98870400000000003</v>
      </c>
      <c r="N25">
        <v>1.01244</v>
      </c>
    </row>
    <row r="26" spans="1:14" x14ac:dyDescent="0.2">
      <c r="A26" t="s">
        <v>25</v>
      </c>
      <c r="B26">
        <v>0.44153799999999999</v>
      </c>
      <c r="C26">
        <v>1.4647410000000001</v>
      </c>
      <c r="D26">
        <v>0.83568399999999998</v>
      </c>
      <c r="E26">
        <v>0.43454999999999999</v>
      </c>
      <c r="F26">
        <v>0.40116400000000002</v>
      </c>
      <c r="G26">
        <v>0.412943</v>
      </c>
      <c r="H26">
        <v>0.39265800000000001</v>
      </c>
      <c r="I26">
        <v>0.39835300000000001</v>
      </c>
      <c r="J26">
        <v>0.40317999999999998</v>
      </c>
      <c r="K26">
        <v>0.40446599999999999</v>
      </c>
      <c r="L26">
        <v>0.41009299999999999</v>
      </c>
      <c r="M26">
        <v>0.41224699999999997</v>
      </c>
      <c r="N26">
        <v>0.48744799999999999</v>
      </c>
    </row>
    <row r="27" spans="1:14" x14ac:dyDescent="0.2">
      <c r="A27" t="s">
        <v>26</v>
      </c>
      <c r="B27">
        <v>1.5306340000000001</v>
      </c>
      <c r="C27">
        <v>2.4202539999999999</v>
      </c>
      <c r="D27">
        <v>1.413735</v>
      </c>
      <c r="E27">
        <v>1.5092680000000001</v>
      </c>
      <c r="F27">
        <v>0.93471400000000004</v>
      </c>
      <c r="G27">
        <v>0.84205799999999997</v>
      </c>
      <c r="H27">
        <v>0.85425399999999996</v>
      </c>
      <c r="I27">
        <v>0.77840100000000001</v>
      </c>
      <c r="J27">
        <v>0.76663800000000004</v>
      </c>
      <c r="K27">
        <v>0.76984900000000001</v>
      </c>
      <c r="L27">
        <v>0.78500999999999999</v>
      </c>
      <c r="M27">
        <v>0.80240500000000003</v>
      </c>
      <c r="N27">
        <v>0.80485499999999999</v>
      </c>
    </row>
    <row r="28" spans="1:14" x14ac:dyDescent="0.2">
      <c r="A28" t="s">
        <v>27</v>
      </c>
      <c r="B28">
        <v>0.30701200000000001</v>
      </c>
      <c r="C28">
        <v>0.68898800000000004</v>
      </c>
      <c r="D28">
        <v>0.49537700000000001</v>
      </c>
      <c r="E28">
        <v>0.27993899999999999</v>
      </c>
      <c r="F28">
        <v>0.24901599999999999</v>
      </c>
      <c r="G28">
        <v>0.243118</v>
      </c>
      <c r="H28">
        <v>0.23293700000000001</v>
      </c>
      <c r="I28">
        <v>0.22939699999999999</v>
      </c>
      <c r="J28">
        <v>0.23003999999999999</v>
      </c>
      <c r="K28">
        <v>0.23180100000000001</v>
      </c>
      <c r="L28">
        <v>0.23843800000000001</v>
      </c>
      <c r="M28">
        <v>0.25296800000000003</v>
      </c>
      <c r="N28">
        <v>0.60217900000000002</v>
      </c>
    </row>
    <row r="29" spans="1:14" x14ac:dyDescent="0.2">
      <c r="A29" t="s">
        <v>28</v>
      </c>
      <c r="B29">
        <v>0.46085599999999999</v>
      </c>
      <c r="C29">
        <v>1.7200120000000001</v>
      </c>
      <c r="D29">
        <v>1.0137609999999999</v>
      </c>
      <c r="E29">
        <v>0.46978300000000001</v>
      </c>
      <c r="F29">
        <v>0.42264400000000002</v>
      </c>
      <c r="G29">
        <v>0.41926099999999999</v>
      </c>
      <c r="H29">
        <v>0.42044399999999998</v>
      </c>
      <c r="I29">
        <v>0.41548200000000002</v>
      </c>
      <c r="J29">
        <v>0.42605199999999999</v>
      </c>
      <c r="K29">
        <v>0.44550200000000001</v>
      </c>
      <c r="L29">
        <v>0.44438299999999997</v>
      </c>
      <c r="M29">
        <v>0.462536</v>
      </c>
      <c r="N29">
        <v>0.51998599999999995</v>
      </c>
    </row>
    <row r="30" spans="1:14" x14ac:dyDescent="0.2">
      <c r="A30" t="s">
        <v>29</v>
      </c>
      <c r="B30">
        <v>0.26791900000000002</v>
      </c>
      <c r="C30">
        <v>0.62515100000000001</v>
      </c>
      <c r="D30">
        <v>0.47898099999999999</v>
      </c>
      <c r="E30">
        <v>0.27318500000000001</v>
      </c>
      <c r="F30">
        <v>0.23857200000000001</v>
      </c>
      <c r="G30">
        <v>0.23815700000000001</v>
      </c>
      <c r="H30">
        <v>0.23317199999999999</v>
      </c>
      <c r="I30">
        <v>0.22944300000000001</v>
      </c>
      <c r="J30">
        <v>0.23228099999999999</v>
      </c>
      <c r="K30">
        <v>0.23391300000000001</v>
      </c>
      <c r="L30">
        <v>0.23783699999999999</v>
      </c>
      <c r="M30">
        <v>0.25248900000000002</v>
      </c>
      <c r="N30">
        <v>0.60395100000000002</v>
      </c>
    </row>
    <row r="31" spans="1:14" x14ac:dyDescent="0.2">
      <c r="A31" t="s">
        <v>30</v>
      </c>
      <c r="B31">
        <v>0.32990900000000001</v>
      </c>
      <c r="C31">
        <v>0.991788</v>
      </c>
      <c r="D31">
        <v>0.61360700000000001</v>
      </c>
      <c r="E31">
        <v>0.33116400000000001</v>
      </c>
      <c r="F31">
        <v>0.298182</v>
      </c>
      <c r="G31">
        <v>0.28424300000000002</v>
      </c>
      <c r="H31">
        <v>0.27526699999999998</v>
      </c>
      <c r="I31">
        <v>0.27322600000000002</v>
      </c>
      <c r="J31">
        <v>0.27622799999999997</v>
      </c>
      <c r="K31">
        <v>0.275731</v>
      </c>
      <c r="L31">
        <v>0.278202</v>
      </c>
      <c r="M31">
        <v>0.28863800000000001</v>
      </c>
      <c r="N31">
        <v>0.53759699999999999</v>
      </c>
    </row>
    <row r="32" spans="1:14" x14ac:dyDescent="0.2">
      <c r="A32" t="s">
        <v>31</v>
      </c>
      <c r="B32">
        <v>0.84848000000000001</v>
      </c>
      <c r="C32">
        <v>3.4986540000000002</v>
      </c>
      <c r="D32">
        <v>1.7638259999999999</v>
      </c>
      <c r="E32">
        <v>0.92473399999999994</v>
      </c>
      <c r="F32">
        <v>0.80781700000000001</v>
      </c>
      <c r="G32">
        <v>0.76336499999999996</v>
      </c>
      <c r="H32">
        <v>0.75946800000000003</v>
      </c>
      <c r="I32">
        <v>0.75866</v>
      </c>
      <c r="J32">
        <v>0.76411499999999999</v>
      </c>
      <c r="K32">
        <v>0.76821700000000004</v>
      </c>
      <c r="L32">
        <v>0.767455</v>
      </c>
      <c r="M32">
        <v>0.77358800000000005</v>
      </c>
      <c r="N32">
        <v>0.78473400000000004</v>
      </c>
    </row>
    <row r="33" spans="1:14" x14ac:dyDescent="0.2">
      <c r="A33" t="s">
        <v>32</v>
      </c>
      <c r="B33">
        <v>0.90952999999999995</v>
      </c>
      <c r="C33">
        <v>2.3971480000000001</v>
      </c>
      <c r="D33">
        <v>1.265077</v>
      </c>
      <c r="E33">
        <v>0.79926799999999998</v>
      </c>
      <c r="F33">
        <v>0.70694599999999996</v>
      </c>
      <c r="G33">
        <v>0.62921099999999996</v>
      </c>
      <c r="H33">
        <v>0.64940600000000004</v>
      </c>
      <c r="I33">
        <v>0.599217</v>
      </c>
      <c r="J33">
        <v>0.57886000000000004</v>
      </c>
      <c r="K33">
        <v>0.59587999999999997</v>
      </c>
      <c r="L33">
        <v>0.60744299999999996</v>
      </c>
      <c r="M33">
        <v>0.62422</v>
      </c>
      <c r="N33">
        <v>0.63696399999999997</v>
      </c>
    </row>
    <row r="34" spans="1:14" x14ac:dyDescent="0.2">
      <c r="A34" t="s">
        <v>33</v>
      </c>
      <c r="B34">
        <v>0.67513599999999996</v>
      </c>
      <c r="C34">
        <v>2.7289979999999998</v>
      </c>
      <c r="D34">
        <v>1.388792</v>
      </c>
      <c r="E34">
        <v>0.76080400000000004</v>
      </c>
      <c r="F34">
        <v>0.63771199999999995</v>
      </c>
      <c r="G34">
        <v>0.61810299999999996</v>
      </c>
      <c r="H34">
        <v>0.60777499999999995</v>
      </c>
      <c r="I34">
        <v>0.60438800000000004</v>
      </c>
      <c r="J34">
        <v>0.60317399999999999</v>
      </c>
      <c r="K34">
        <v>0.61098699999999995</v>
      </c>
      <c r="L34">
        <v>0.61227299999999996</v>
      </c>
      <c r="M34">
        <v>0.61821000000000004</v>
      </c>
      <c r="N34">
        <v>0.63061699999999998</v>
      </c>
    </row>
    <row r="35" spans="1:14" x14ac:dyDescent="0.2">
      <c r="A35" t="s">
        <v>34</v>
      </c>
      <c r="B35">
        <v>0.905582</v>
      </c>
      <c r="C35">
        <v>0.75058800000000003</v>
      </c>
      <c r="D35">
        <v>0.83753100000000003</v>
      </c>
      <c r="E35">
        <v>0.60142200000000001</v>
      </c>
      <c r="F35">
        <v>0.355157</v>
      </c>
      <c r="G35">
        <v>0.33289299999999999</v>
      </c>
      <c r="H35">
        <v>0.36097699999999999</v>
      </c>
      <c r="I35">
        <v>0.38801600000000003</v>
      </c>
      <c r="J35">
        <v>0.38579200000000002</v>
      </c>
      <c r="K35">
        <v>0.40782000000000002</v>
      </c>
      <c r="L35">
        <v>0.42173100000000002</v>
      </c>
      <c r="M35">
        <v>0.45513500000000001</v>
      </c>
      <c r="N35">
        <v>0.83284599999999998</v>
      </c>
    </row>
    <row r="36" spans="1:14" x14ac:dyDescent="0.2">
      <c r="A36" t="s">
        <v>35</v>
      </c>
      <c r="B36">
        <v>0.83670900000000004</v>
      </c>
      <c r="C36">
        <v>3.3148070000000001</v>
      </c>
      <c r="D36">
        <v>1.9067909999999999</v>
      </c>
      <c r="E36">
        <v>0.86748000000000003</v>
      </c>
      <c r="F36">
        <v>0.79653600000000002</v>
      </c>
      <c r="G36">
        <v>0.77823200000000003</v>
      </c>
      <c r="H36">
        <v>0.77051499999999995</v>
      </c>
      <c r="I36">
        <v>0.76332999999999995</v>
      </c>
      <c r="J36">
        <v>0.76638200000000001</v>
      </c>
      <c r="K36">
        <v>0.76873000000000002</v>
      </c>
      <c r="L36">
        <v>0.79494399999999998</v>
      </c>
      <c r="M36">
        <v>0.803261</v>
      </c>
      <c r="N36">
        <v>0.82456499999999999</v>
      </c>
    </row>
    <row r="37" spans="1:14" x14ac:dyDescent="0.2">
      <c r="A37" t="s">
        <v>36</v>
      </c>
      <c r="B37">
        <v>0.32733200000000001</v>
      </c>
      <c r="C37">
        <v>1.0194240000000001</v>
      </c>
      <c r="D37">
        <v>0.64293199999999995</v>
      </c>
      <c r="E37">
        <v>0.33810800000000002</v>
      </c>
      <c r="F37">
        <v>0.28772900000000001</v>
      </c>
      <c r="G37">
        <v>0.29917100000000002</v>
      </c>
      <c r="H37">
        <v>0.29824499999999998</v>
      </c>
      <c r="I37">
        <v>0.29854599999999998</v>
      </c>
      <c r="J37">
        <v>0.30822899999999998</v>
      </c>
      <c r="K37">
        <v>0.30229099999999998</v>
      </c>
      <c r="L37">
        <v>0.30723299999999998</v>
      </c>
      <c r="M37">
        <v>0.31941999999999998</v>
      </c>
      <c r="N37">
        <v>0.55417700000000003</v>
      </c>
    </row>
    <row r="38" spans="1:14" x14ac:dyDescent="0.2">
      <c r="A38" t="s">
        <v>37</v>
      </c>
      <c r="B38">
        <v>0.95940000000000003</v>
      </c>
      <c r="C38">
        <v>3.3419240000000001</v>
      </c>
      <c r="D38">
        <v>2.235878</v>
      </c>
      <c r="E38">
        <v>1.0352079999999999</v>
      </c>
      <c r="F38">
        <v>0.88993100000000003</v>
      </c>
      <c r="G38">
        <v>0.86905100000000002</v>
      </c>
      <c r="H38">
        <v>0.86824400000000002</v>
      </c>
      <c r="I38">
        <v>0.85931400000000002</v>
      </c>
      <c r="J38">
        <v>0.86030499999999999</v>
      </c>
      <c r="K38">
        <v>0.88726000000000005</v>
      </c>
      <c r="L38">
        <v>0.92538799999999999</v>
      </c>
      <c r="M38">
        <v>0.97931100000000004</v>
      </c>
      <c r="N38">
        <v>1.0176959999999999</v>
      </c>
    </row>
    <row r="39" spans="1:14" x14ac:dyDescent="0.2">
      <c r="A39" t="s">
        <v>38</v>
      </c>
      <c r="B39">
        <v>0.28848800000000002</v>
      </c>
      <c r="C39">
        <v>0.56367199999999995</v>
      </c>
      <c r="D39">
        <v>0.52197099999999996</v>
      </c>
      <c r="E39">
        <v>0.30660900000000002</v>
      </c>
      <c r="F39">
        <v>0.25105</v>
      </c>
      <c r="G39">
        <v>0.25698500000000002</v>
      </c>
      <c r="H39">
        <v>0.261826</v>
      </c>
      <c r="I39">
        <v>0.26294800000000002</v>
      </c>
      <c r="J39">
        <v>0.269513</v>
      </c>
      <c r="K39">
        <v>0.27322400000000002</v>
      </c>
      <c r="L39">
        <v>0.28116099999999999</v>
      </c>
      <c r="M39">
        <v>0.29231099999999999</v>
      </c>
      <c r="N39">
        <v>0.59575800000000001</v>
      </c>
    </row>
    <row r="40" spans="1:14" x14ac:dyDescent="0.2">
      <c r="A40" t="s">
        <v>39</v>
      </c>
      <c r="B40">
        <v>0.27035700000000001</v>
      </c>
      <c r="C40">
        <v>0.60954600000000003</v>
      </c>
      <c r="D40">
        <v>0.48015099999999999</v>
      </c>
      <c r="E40">
        <v>0.26455200000000001</v>
      </c>
      <c r="F40">
        <v>0.23294999999999999</v>
      </c>
      <c r="G40">
        <v>0.242031</v>
      </c>
      <c r="H40">
        <v>0.24798200000000001</v>
      </c>
      <c r="I40">
        <v>0.25198199999999998</v>
      </c>
      <c r="J40">
        <v>0.25426900000000002</v>
      </c>
      <c r="K40">
        <v>0.25046000000000002</v>
      </c>
      <c r="L40">
        <v>0.26035399999999997</v>
      </c>
      <c r="M40">
        <v>0.27807199999999999</v>
      </c>
      <c r="N40">
        <v>0.63031899999999996</v>
      </c>
    </row>
    <row r="41" spans="1:14" x14ac:dyDescent="0.2">
      <c r="A41" t="s">
        <v>40</v>
      </c>
      <c r="B41">
        <v>0.55370900000000001</v>
      </c>
      <c r="C41">
        <v>1.217695</v>
      </c>
      <c r="D41">
        <v>0.99231800000000003</v>
      </c>
      <c r="E41">
        <v>0.58740700000000001</v>
      </c>
      <c r="F41">
        <v>0.49070000000000003</v>
      </c>
      <c r="G41">
        <v>0.46734799999999999</v>
      </c>
      <c r="H41">
        <v>0.457173</v>
      </c>
      <c r="I41">
        <v>0.45042900000000002</v>
      </c>
      <c r="J41">
        <v>0.45521600000000001</v>
      </c>
      <c r="K41">
        <v>0.46162199999999998</v>
      </c>
      <c r="L41">
        <v>0.47191100000000002</v>
      </c>
      <c r="M41">
        <v>0.492753</v>
      </c>
      <c r="N41">
        <v>0.52944599999999997</v>
      </c>
    </row>
    <row r="42" spans="1:14" x14ac:dyDescent="0.2">
      <c r="A42" t="s">
        <v>41</v>
      </c>
      <c r="B42">
        <v>0.387685</v>
      </c>
      <c r="C42">
        <v>0.89255200000000001</v>
      </c>
      <c r="D42">
        <v>0.65745100000000001</v>
      </c>
      <c r="E42">
        <v>0.37733800000000001</v>
      </c>
      <c r="F42">
        <v>0.33868599999999999</v>
      </c>
      <c r="G42">
        <v>0.33070899999999998</v>
      </c>
      <c r="H42">
        <v>0.33739400000000003</v>
      </c>
      <c r="I42">
        <v>0.34349499999999999</v>
      </c>
      <c r="J42">
        <v>0.34751700000000002</v>
      </c>
      <c r="K42">
        <v>0.34470600000000001</v>
      </c>
      <c r="L42">
        <v>0.352497</v>
      </c>
      <c r="M42">
        <v>0.35106799999999999</v>
      </c>
      <c r="N42">
        <v>0.50277799999999995</v>
      </c>
    </row>
    <row r="43" spans="1:14" x14ac:dyDescent="0.2">
      <c r="A43" t="s">
        <v>42</v>
      </c>
      <c r="B43">
        <v>1.106339</v>
      </c>
      <c r="C43">
        <v>2.7606190000000002</v>
      </c>
      <c r="D43">
        <v>2.2560889999999998</v>
      </c>
      <c r="E43">
        <v>1.1717390000000001</v>
      </c>
      <c r="F43">
        <v>1.185646</v>
      </c>
      <c r="G43">
        <v>0.98280599999999996</v>
      </c>
      <c r="H43">
        <v>0.96901899999999996</v>
      </c>
      <c r="I43">
        <v>0.95909500000000003</v>
      </c>
      <c r="J43">
        <v>0.99551599999999996</v>
      </c>
      <c r="K43">
        <v>0.94653600000000004</v>
      </c>
      <c r="L43">
        <v>0.91569100000000003</v>
      </c>
      <c r="M43">
        <v>0.89853899999999998</v>
      </c>
      <c r="N43">
        <v>0.89161599999999996</v>
      </c>
    </row>
    <row r="44" spans="1:14" x14ac:dyDescent="0.2">
      <c r="A44" t="s">
        <v>43</v>
      </c>
      <c r="B44">
        <v>0.320496</v>
      </c>
      <c r="C44">
        <v>1.2633369999999999</v>
      </c>
      <c r="D44">
        <v>0.59827699999999995</v>
      </c>
      <c r="E44">
        <v>0.38368799999999997</v>
      </c>
      <c r="F44">
        <v>0.302284</v>
      </c>
      <c r="G44">
        <v>0.30407200000000001</v>
      </c>
      <c r="H44">
        <v>0.29697299999999999</v>
      </c>
      <c r="I44">
        <v>0.30087000000000003</v>
      </c>
      <c r="J44">
        <v>0.30172399999999999</v>
      </c>
      <c r="K44">
        <v>0.303232</v>
      </c>
      <c r="L44">
        <v>0.309861</v>
      </c>
      <c r="M44">
        <v>0.31836700000000001</v>
      </c>
      <c r="N44">
        <v>0.51853300000000002</v>
      </c>
    </row>
    <row r="45" spans="1:14" x14ac:dyDescent="0.2">
      <c r="A45" t="s">
        <v>44</v>
      </c>
      <c r="B45">
        <v>1.0763990000000001</v>
      </c>
      <c r="C45">
        <v>4.2573259999999999</v>
      </c>
      <c r="D45">
        <v>2.3339289999999999</v>
      </c>
      <c r="E45">
        <v>1.225082</v>
      </c>
      <c r="F45">
        <v>1.0002230000000001</v>
      </c>
      <c r="G45">
        <v>0.98443999999999998</v>
      </c>
      <c r="H45">
        <v>0.98244799999999999</v>
      </c>
      <c r="I45">
        <v>0.98179799999999995</v>
      </c>
      <c r="J45">
        <v>0.96853800000000001</v>
      </c>
      <c r="K45">
        <v>0.96248599999999995</v>
      </c>
      <c r="L45">
        <v>0.96999199999999997</v>
      </c>
      <c r="M45">
        <v>1.006505</v>
      </c>
      <c r="N45">
        <v>1.0446960000000001</v>
      </c>
    </row>
    <row r="46" spans="1:14" x14ac:dyDescent="0.2">
      <c r="A46" t="s">
        <v>45</v>
      </c>
      <c r="B46">
        <v>0.85844200000000004</v>
      </c>
      <c r="C46">
        <v>3.1730550000000002</v>
      </c>
      <c r="D46">
        <v>1.760637</v>
      </c>
      <c r="E46">
        <v>0.90343099999999998</v>
      </c>
      <c r="F46">
        <v>0.811697</v>
      </c>
      <c r="G46">
        <v>0.77369399999999999</v>
      </c>
      <c r="H46">
        <v>0.76457699999999995</v>
      </c>
      <c r="I46">
        <v>0.76738200000000001</v>
      </c>
      <c r="J46">
        <v>0.76616899999999999</v>
      </c>
      <c r="K46">
        <v>0.78306399999999998</v>
      </c>
      <c r="L46">
        <v>0.79001200000000005</v>
      </c>
      <c r="M46">
        <v>0.79803400000000002</v>
      </c>
      <c r="N46">
        <v>0.81546799999999997</v>
      </c>
    </row>
    <row r="47" spans="1:14" x14ac:dyDescent="0.2">
      <c r="A47" t="s">
        <v>46</v>
      </c>
      <c r="B47">
        <v>1.035493</v>
      </c>
      <c r="C47">
        <v>1.5237959999999999</v>
      </c>
      <c r="D47">
        <v>1.318098</v>
      </c>
      <c r="E47">
        <v>1.085782</v>
      </c>
      <c r="F47">
        <v>0.73743599999999998</v>
      </c>
      <c r="G47">
        <v>0.70480900000000002</v>
      </c>
      <c r="H47">
        <v>0.67983300000000002</v>
      </c>
      <c r="I47">
        <v>0.660412</v>
      </c>
      <c r="J47">
        <v>0.66110400000000002</v>
      </c>
      <c r="K47">
        <v>0.66866300000000001</v>
      </c>
      <c r="L47">
        <v>0.68480700000000005</v>
      </c>
      <c r="M47">
        <v>0.70354499999999998</v>
      </c>
      <c r="N47">
        <v>0.73064499999999999</v>
      </c>
    </row>
    <row r="48" spans="1:14" x14ac:dyDescent="0.2">
      <c r="A48" t="s">
        <v>47</v>
      </c>
      <c r="B48">
        <v>0.62353700000000001</v>
      </c>
      <c r="C48">
        <v>2.427702</v>
      </c>
      <c r="D48">
        <v>1.258316</v>
      </c>
      <c r="E48">
        <v>0.71265800000000001</v>
      </c>
      <c r="F48">
        <v>0.605016</v>
      </c>
      <c r="G48">
        <v>0.57206599999999996</v>
      </c>
      <c r="H48">
        <v>0.565998</v>
      </c>
      <c r="I48">
        <v>0.557504</v>
      </c>
      <c r="J48">
        <v>0.55771499999999996</v>
      </c>
      <c r="K48">
        <v>0.58355400000000002</v>
      </c>
      <c r="L48">
        <v>0.59749699999999994</v>
      </c>
      <c r="M48">
        <v>0.61329999999999996</v>
      </c>
      <c r="N48">
        <v>0.64679600000000004</v>
      </c>
    </row>
    <row r="49" spans="1:14" x14ac:dyDescent="0.2">
      <c r="A49" t="s">
        <v>48</v>
      </c>
      <c r="B49">
        <v>5.2823370000000001</v>
      </c>
      <c r="C49">
        <v>16.049954</v>
      </c>
      <c r="D49">
        <v>10.104819000000001</v>
      </c>
      <c r="E49">
        <v>5.2225619999999999</v>
      </c>
      <c r="F49">
        <v>4.4164380000000003</v>
      </c>
      <c r="G49">
        <v>4.0550759999999997</v>
      </c>
      <c r="H49">
        <v>3.9849610000000002</v>
      </c>
      <c r="I49">
        <v>3.949281</v>
      </c>
      <c r="J49">
        <v>3.9478620000000002</v>
      </c>
      <c r="K49">
        <v>3.9312900000000002</v>
      </c>
      <c r="L49">
        <v>3.9389530000000001</v>
      </c>
      <c r="M49">
        <v>3.9813209999999999</v>
      </c>
      <c r="N49">
        <v>4.1429020000000003</v>
      </c>
    </row>
    <row r="50" spans="1:14" x14ac:dyDescent="0.2">
      <c r="A50" t="s">
        <v>49</v>
      </c>
      <c r="B50">
        <v>1.8867970000000001</v>
      </c>
      <c r="C50">
        <v>6.8628410000000004</v>
      </c>
      <c r="D50">
        <v>3.7642880000000001</v>
      </c>
      <c r="E50">
        <v>2.0660229999999999</v>
      </c>
      <c r="F50">
        <v>1.691727</v>
      </c>
      <c r="G50">
        <v>1.6028089999999999</v>
      </c>
      <c r="H50">
        <v>1.602482</v>
      </c>
      <c r="I50">
        <v>1.56006</v>
      </c>
      <c r="J50">
        <v>1.544853</v>
      </c>
      <c r="K50">
        <v>1.539612</v>
      </c>
      <c r="L50">
        <v>1.536918</v>
      </c>
      <c r="M50">
        <v>1.5442549999999999</v>
      </c>
      <c r="N50">
        <v>1.5501799999999999</v>
      </c>
    </row>
    <row r="51" spans="1:14" x14ac:dyDescent="0.2">
      <c r="A51" t="s">
        <v>50</v>
      </c>
      <c r="B51">
        <v>0.62707800000000002</v>
      </c>
      <c r="C51">
        <v>1.502224</v>
      </c>
      <c r="D51">
        <v>1.2608600000000001</v>
      </c>
      <c r="E51">
        <v>0.66902399999999995</v>
      </c>
      <c r="F51">
        <v>0.57514699999999996</v>
      </c>
      <c r="G51">
        <v>0.56342499999999995</v>
      </c>
      <c r="H51">
        <v>0.55449800000000005</v>
      </c>
      <c r="I51">
        <v>0.54892099999999999</v>
      </c>
      <c r="J51">
        <v>0.54727400000000004</v>
      </c>
      <c r="K51">
        <v>0.54990799999999995</v>
      </c>
      <c r="L51">
        <v>0.56246300000000005</v>
      </c>
      <c r="M51">
        <v>0.57646600000000003</v>
      </c>
      <c r="N51">
        <v>0.59862300000000002</v>
      </c>
    </row>
    <row r="52" spans="1:14" x14ac:dyDescent="0.2">
      <c r="A52" t="s">
        <v>51</v>
      </c>
      <c r="B52">
        <v>0.33265600000000001</v>
      </c>
      <c r="C52">
        <v>0.68143699999999996</v>
      </c>
      <c r="D52">
        <v>0.55922899999999998</v>
      </c>
      <c r="E52">
        <v>0.33799699999999999</v>
      </c>
      <c r="F52">
        <v>0.30307600000000001</v>
      </c>
      <c r="G52">
        <v>0.27537499999999998</v>
      </c>
      <c r="H52">
        <v>0.27220699999999998</v>
      </c>
      <c r="I52">
        <v>0.27230300000000002</v>
      </c>
      <c r="J52">
        <v>0.27554000000000001</v>
      </c>
      <c r="K52">
        <v>0.27519900000000003</v>
      </c>
      <c r="L52">
        <v>0.27771600000000002</v>
      </c>
      <c r="M52">
        <v>0.28766000000000003</v>
      </c>
      <c r="N52">
        <v>0.54969400000000002</v>
      </c>
    </row>
    <row r="53" spans="1:14" x14ac:dyDescent="0.2">
      <c r="A53" t="s">
        <v>52</v>
      </c>
      <c r="B53">
        <v>0.36145500000000003</v>
      </c>
      <c r="C53">
        <v>0.78726399999999996</v>
      </c>
      <c r="D53">
        <v>0.68216900000000003</v>
      </c>
      <c r="E53">
        <v>0.33791300000000002</v>
      </c>
      <c r="F53">
        <v>0.33804099999999998</v>
      </c>
      <c r="G53">
        <v>0.30401400000000001</v>
      </c>
      <c r="H53">
        <v>0.30362800000000001</v>
      </c>
      <c r="I53">
        <v>0.30610799999999999</v>
      </c>
      <c r="J53">
        <v>0.30652800000000002</v>
      </c>
      <c r="K53">
        <v>0.30414600000000003</v>
      </c>
      <c r="L53">
        <v>0.30491099999999999</v>
      </c>
      <c r="M53">
        <v>0.31079099999999998</v>
      </c>
      <c r="N53">
        <v>0.51411399999999996</v>
      </c>
    </row>
    <row r="55" spans="1:14" x14ac:dyDescent="0.2">
      <c r="A55" t="s">
        <v>54</v>
      </c>
      <c r="B55">
        <f>AVERAGE(B4:B53)</f>
        <v>0.95362613999999946</v>
      </c>
      <c r="C55">
        <f t="shared" ref="C55:L55" si="0">AVERAGE(C4:C53)</f>
        <v>2.5739519800000004</v>
      </c>
      <c r="D55">
        <f t="shared" si="0"/>
        <v>1.6333882199999998</v>
      </c>
      <c r="E55">
        <f t="shared" si="0"/>
        <v>0.98429465999999977</v>
      </c>
      <c r="F55">
        <f t="shared" si="0"/>
        <v>0.82363347999999992</v>
      </c>
      <c r="G55">
        <f t="shared" si="0"/>
        <v>0.74567952000000004</v>
      </c>
      <c r="H55">
        <f t="shared" si="0"/>
        <v>0.73303978000000025</v>
      </c>
      <c r="I55">
        <f t="shared" si="0"/>
        <v>0.72437280000000026</v>
      </c>
      <c r="J55">
        <f t="shared" si="0"/>
        <v>0.72502206000000002</v>
      </c>
      <c r="K55">
        <f t="shared" si="0"/>
        <v>0.72463096000000005</v>
      </c>
      <c r="L55">
        <f t="shared" si="0"/>
        <v>0.73291687999999988</v>
      </c>
      <c r="M55">
        <f t="shared" ref="M55:N55" si="1">AVERAGE(M4:M53)</f>
        <v>0.74621646000000008</v>
      </c>
      <c r="N55">
        <f t="shared" si="1"/>
        <v>0.85421752000000029</v>
      </c>
    </row>
    <row r="57" spans="1:14" x14ac:dyDescent="0.2">
      <c r="A57" t="s">
        <v>86</v>
      </c>
      <c r="B57">
        <f>$P$3/(15*B2)</f>
        <v>4202643.9333333336</v>
      </c>
      <c r="C57">
        <f t="shared" ref="C57:L57" si="2">$P$3/(15*C2)</f>
        <v>2101321.9666666668</v>
      </c>
      <c r="D57">
        <f t="shared" si="2"/>
        <v>1050660.9833333334</v>
      </c>
      <c r="E57">
        <f t="shared" si="2"/>
        <v>525330.4916666667</v>
      </c>
      <c r="F57">
        <f t="shared" si="2"/>
        <v>262665.24583333335</v>
      </c>
      <c r="G57">
        <f t="shared" si="2"/>
        <v>131332.62291666667</v>
      </c>
      <c r="H57">
        <f t="shared" si="2"/>
        <v>65666.311458333337</v>
      </c>
      <c r="I57">
        <f t="shared" si="2"/>
        <v>32833.155729166669</v>
      </c>
      <c r="J57">
        <f t="shared" si="2"/>
        <v>16416.577864583334</v>
      </c>
      <c r="K57">
        <f t="shared" si="2"/>
        <v>8208.2889322916672</v>
      </c>
      <c r="L57">
        <f t="shared" si="2"/>
        <v>4104.1444661458336</v>
      </c>
      <c r="M57">
        <f t="shared" ref="M57:N57" si="3">$P$3/(15*M2)</f>
        <v>2052.0722330729168</v>
      </c>
      <c r="N57">
        <f t="shared" si="3"/>
        <v>1026.0361165364584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1"/>
  <sheetViews>
    <sheetView topLeftCell="N54" workbookViewId="0">
      <selection activeCell="AJ121" sqref="AJ121"/>
    </sheetView>
  </sheetViews>
  <sheetFormatPr baseColWidth="10" defaultRowHeight="16" x14ac:dyDescent="0.2"/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49</v>
      </c>
      <c r="B4">
        <v>848.42707199999995</v>
      </c>
      <c r="C4">
        <v>423.51878399999998</v>
      </c>
      <c r="D4">
        <v>284.21907199999998</v>
      </c>
      <c r="E4">
        <v>214.24796799999999</v>
      </c>
      <c r="F4">
        <v>177.22974400000001</v>
      </c>
      <c r="G4">
        <v>152.42648</v>
      </c>
      <c r="H4">
        <v>131.33631199999999</v>
      </c>
      <c r="I4">
        <v>116.454464</v>
      </c>
      <c r="J4">
        <v>105.060168</v>
      </c>
      <c r="K4">
        <v>95.975391999999999</v>
      </c>
      <c r="L4">
        <v>88.647856000000004</v>
      </c>
      <c r="M4">
        <v>82.516615999999999</v>
      </c>
      <c r="N4">
        <v>77.437280000000001</v>
      </c>
      <c r="O4">
        <v>73.103120000000004</v>
      </c>
      <c r="P4">
        <v>69.408944000000005</v>
      </c>
      <c r="Q4">
        <v>66.052028000000007</v>
      </c>
      <c r="R4">
        <v>63.202576000000001</v>
      </c>
      <c r="S4">
        <v>60.188968000000003</v>
      </c>
      <c r="T4">
        <v>57.100988000000001</v>
      </c>
      <c r="U4">
        <v>54.222603999999997</v>
      </c>
      <c r="V4">
        <v>51.721871999999998</v>
      </c>
      <c r="W4">
        <v>49.296720000000001</v>
      </c>
      <c r="X4">
        <v>47.2149</v>
      </c>
      <c r="Y4">
        <v>45.220792000000003</v>
      </c>
      <c r="Z4">
        <v>43.416936</v>
      </c>
      <c r="AA4">
        <v>41.778984000000001</v>
      </c>
      <c r="AB4">
        <v>40.248871999999999</v>
      </c>
      <c r="AC4">
        <v>38.786783999999997</v>
      </c>
      <c r="AD4">
        <v>37.428967999999998</v>
      </c>
      <c r="AE4">
        <v>36.569428000000002</v>
      </c>
      <c r="AF4">
        <v>35.295952</v>
      </c>
      <c r="AG4">
        <v>34.058199999999999</v>
      </c>
      <c r="AH4">
        <v>33.403278</v>
      </c>
      <c r="AI4">
        <v>32.483379999999997</v>
      </c>
      <c r="AJ4">
        <v>31.333728000000001</v>
      </c>
      <c r="AK4">
        <v>31.061955999999999</v>
      </c>
      <c r="AL4">
        <v>16.173378</v>
      </c>
      <c r="AM4">
        <v>10.959438</v>
      </c>
      <c r="AN4">
        <v>8.2324169999999999</v>
      </c>
      <c r="AO4">
        <v>6.6258030000000003</v>
      </c>
      <c r="AP4">
        <v>5.715414</v>
      </c>
      <c r="AQ4">
        <v>4.9123029999999996</v>
      </c>
      <c r="AR4">
        <v>4.3955250000000001</v>
      </c>
      <c r="AS4">
        <v>3.8223199999999999</v>
      </c>
      <c r="AT4">
        <v>3.4638650000000002</v>
      </c>
      <c r="AU4">
        <v>3.158941</v>
      </c>
      <c r="AV4">
        <v>2.9367399999999999</v>
      </c>
      <c r="AW4">
        <v>2.7095880000000001</v>
      </c>
      <c r="AX4">
        <v>2.5394450000000002</v>
      </c>
      <c r="AY4">
        <v>2.3480819999999998</v>
      </c>
    </row>
    <row r="5" spans="1:51" x14ac:dyDescent="0.2">
      <c r="A5" t="s">
        <v>13</v>
      </c>
      <c r="B5">
        <v>484.84553599999998</v>
      </c>
      <c r="C5">
        <v>240.66795200000001</v>
      </c>
      <c r="D5">
        <v>161.406384</v>
      </c>
      <c r="E5">
        <v>121.97796</v>
      </c>
      <c r="F5">
        <v>100.33743200000001</v>
      </c>
      <c r="G5">
        <v>85.689760000000007</v>
      </c>
      <c r="H5">
        <v>74.379015999999993</v>
      </c>
      <c r="I5">
        <v>65.995639999999995</v>
      </c>
      <c r="J5">
        <v>59.450192000000001</v>
      </c>
      <c r="K5">
        <v>54.412815999999999</v>
      </c>
      <c r="L5">
        <v>50.339571999999997</v>
      </c>
      <c r="M5">
        <v>46.821460000000002</v>
      </c>
      <c r="N5">
        <v>43.913392000000002</v>
      </c>
      <c r="O5">
        <v>41.348776000000001</v>
      </c>
      <c r="P5">
        <v>39.354199999999999</v>
      </c>
      <c r="Q5">
        <v>37.392992</v>
      </c>
      <c r="R5">
        <v>35.785764</v>
      </c>
      <c r="S5">
        <v>33.621659999999999</v>
      </c>
      <c r="T5">
        <v>32.343986000000001</v>
      </c>
      <c r="U5">
        <v>30.765324</v>
      </c>
      <c r="V5">
        <v>29.289501999999999</v>
      </c>
      <c r="W5">
        <v>27.961960000000001</v>
      </c>
      <c r="X5">
        <v>26.766836000000001</v>
      </c>
      <c r="Y5">
        <v>25.684940000000001</v>
      </c>
      <c r="Z5">
        <v>24.655322000000002</v>
      </c>
      <c r="AA5">
        <v>23.706192000000001</v>
      </c>
      <c r="AB5">
        <v>22.883832000000002</v>
      </c>
      <c r="AC5">
        <v>22.420544</v>
      </c>
      <c r="AD5">
        <v>21.267088000000001</v>
      </c>
      <c r="AE5">
        <v>20.735592</v>
      </c>
      <c r="AF5">
        <v>20.654547999999998</v>
      </c>
      <c r="AG5">
        <v>19.383714000000001</v>
      </c>
      <c r="AH5">
        <v>19.557524000000001</v>
      </c>
      <c r="AI5">
        <v>19.27684</v>
      </c>
      <c r="AJ5">
        <v>18.408348</v>
      </c>
      <c r="AK5">
        <v>18.242851999999999</v>
      </c>
      <c r="AL5">
        <v>9.2914759999999994</v>
      </c>
      <c r="AM5">
        <v>6.292465</v>
      </c>
      <c r="AN5">
        <v>4.7809970000000002</v>
      </c>
      <c r="AO5">
        <v>3.827671</v>
      </c>
      <c r="AP5">
        <v>3.3015690000000002</v>
      </c>
      <c r="AQ5">
        <v>2.8558780000000001</v>
      </c>
      <c r="AR5">
        <v>2.432315</v>
      </c>
      <c r="AS5">
        <v>2.2102490000000001</v>
      </c>
      <c r="AT5">
        <v>2.035695</v>
      </c>
      <c r="AU5">
        <v>1.859165</v>
      </c>
      <c r="AV5">
        <v>1.727778</v>
      </c>
      <c r="AW5">
        <v>1.585458</v>
      </c>
      <c r="AX5">
        <v>1.4777210000000001</v>
      </c>
      <c r="AY5">
        <v>1.403921</v>
      </c>
    </row>
    <row r="6" spans="1:51" x14ac:dyDescent="0.2">
      <c r="A6" t="s">
        <v>14</v>
      </c>
      <c r="B6">
        <v>114.129712</v>
      </c>
      <c r="C6">
        <v>56.210859999999997</v>
      </c>
      <c r="D6">
        <v>37.539504000000001</v>
      </c>
      <c r="E6">
        <v>28.497564000000001</v>
      </c>
      <c r="F6">
        <v>23.392804000000002</v>
      </c>
      <c r="G6">
        <v>20.163428</v>
      </c>
      <c r="H6">
        <v>17.379484000000001</v>
      </c>
      <c r="I6">
        <v>15.431993</v>
      </c>
      <c r="J6">
        <v>13.871169</v>
      </c>
      <c r="K6">
        <v>12.660845</v>
      </c>
      <c r="L6">
        <v>11.757709</v>
      </c>
      <c r="M6">
        <v>10.880708</v>
      </c>
      <c r="N6">
        <v>10.202544</v>
      </c>
      <c r="O6">
        <v>9.5434809999999999</v>
      </c>
      <c r="P6">
        <v>9.1614170000000001</v>
      </c>
      <c r="Q6">
        <v>8.6646249999999991</v>
      </c>
      <c r="R6">
        <v>8.2686279999999996</v>
      </c>
      <c r="S6">
        <v>7.8398320000000004</v>
      </c>
      <c r="T6">
        <v>7.5043759999999997</v>
      </c>
      <c r="U6">
        <v>7.1321529999999997</v>
      </c>
      <c r="V6">
        <v>6.7329249999999998</v>
      </c>
      <c r="W6">
        <v>6.4769519999999998</v>
      </c>
      <c r="X6">
        <v>6.1813180000000001</v>
      </c>
      <c r="Y6">
        <v>5.9397880000000001</v>
      </c>
      <c r="Z6">
        <v>5.734381</v>
      </c>
      <c r="AA6">
        <v>5.4461760000000004</v>
      </c>
      <c r="AB6">
        <v>5.2906820000000003</v>
      </c>
      <c r="AC6">
        <v>5.2000200000000003</v>
      </c>
      <c r="AD6">
        <v>4.9241149999999996</v>
      </c>
      <c r="AE6">
        <v>4.8910749999999998</v>
      </c>
      <c r="AF6">
        <v>4.6236949999999997</v>
      </c>
      <c r="AG6">
        <v>4.6495709999999999</v>
      </c>
      <c r="AH6">
        <v>4.543291</v>
      </c>
      <c r="AI6">
        <v>4.4068880000000004</v>
      </c>
      <c r="AJ6">
        <v>4.2116110000000004</v>
      </c>
      <c r="AK6">
        <v>4.2787470000000001</v>
      </c>
      <c r="AL6">
        <v>2.2102629999999999</v>
      </c>
      <c r="AM6">
        <v>1.471835</v>
      </c>
      <c r="AN6">
        <v>1.1437310000000001</v>
      </c>
      <c r="AO6">
        <v>0.88326700000000002</v>
      </c>
      <c r="AP6">
        <v>0.81654599999999999</v>
      </c>
      <c r="AQ6">
        <v>0.69544399999999995</v>
      </c>
      <c r="AR6">
        <v>0.59346299999999996</v>
      </c>
      <c r="AS6">
        <v>0.53582799999999997</v>
      </c>
      <c r="AT6">
        <v>0.452098</v>
      </c>
      <c r="AU6">
        <v>0.46354400000000001</v>
      </c>
      <c r="AV6">
        <v>0.429313</v>
      </c>
      <c r="AW6">
        <v>0.35378900000000002</v>
      </c>
      <c r="AX6">
        <v>0.33225100000000002</v>
      </c>
      <c r="AY6">
        <v>0.32895600000000003</v>
      </c>
    </row>
    <row r="7" spans="1:51" x14ac:dyDescent="0.2">
      <c r="A7" t="s">
        <v>48</v>
      </c>
      <c r="B7">
        <v>4012.6996479999998</v>
      </c>
      <c r="C7">
        <v>2012.5548799999999</v>
      </c>
      <c r="D7">
        <v>1351.1257599999999</v>
      </c>
      <c r="E7">
        <v>1019.6832000000001</v>
      </c>
      <c r="F7">
        <v>845.84012800000005</v>
      </c>
      <c r="G7">
        <v>729.04627200000004</v>
      </c>
      <c r="H7">
        <v>635.83936000000006</v>
      </c>
      <c r="I7">
        <v>559.43571199999997</v>
      </c>
      <c r="J7">
        <v>506.402624</v>
      </c>
      <c r="K7">
        <v>458.84681599999999</v>
      </c>
      <c r="L7">
        <v>422.50544000000002</v>
      </c>
      <c r="M7">
        <v>393.37455999999997</v>
      </c>
      <c r="N7">
        <v>369.10828800000002</v>
      </c>
      <c r="O7">
        <v>348.31971199999998</v>
      </c>
      <c r="P7">
        <v>331.624256</v>
      </c>
      <c r="Q7">
        <v>315.69833599999998</v>
      </c>
      <c r="R7">
        <v>301.81881600000003</v>
      </c>
      <c r="S7">
        <v>288.39900799999998</v>
      </c>
      <c r="T7">
        <v>274.30220800000001</v>
      </c>
      <c r="U7">
        <v>260.54654399999998</v>
      </c>
      <c r="V7">
        <v>255.848624</v>
      </c>
      <c r="W7">
        <v>240.76915199999999</v>
      </c>
      <c r="X7">
        <v>232.53335999999999</v>
      </c>
      <c r="Y7">
        <v>221.29468800000001</v>
      </c>
      <c r="Z7">
        <v>214.76652799999999</v>
      </c>
      <c r="AA7">
        <v>208.687792</v>
      </c>
      <c r="AB7">
        <v>198.466656</v>
      </c>
      <c r="AC7">
        <v>192.42505600000001</v>
      </c>
      <c r="AD7">
        <v>206.90641600000001</v>
      </c>
      <c r="AE7">
        <v>186.78100800000001</v>
      </c>
      <c r="AF7">
        <v>187.41814400000001</v>
      </c>
      <c r="AG7">
        <v>174.92372800000001</v>
      </c>
      <c r="AH7">
        <v>175.62318400000001</v>
      </c>
      <c r="AI7">
        <v>176.50870399999999</v>
      </c>
      <c r="AJ7">
        <v>166.481888</v>
      </c>
      <c r="AK7">
        <v>171.83912000000001</v>
      </c>
      <c r="AL7">
        <v>84.478120000000004</v>
      </c>
      <c r="AM7">
        <v>57.636476000000002</v>
      </c>
      <c r="AN7">
        <v>43.660704000000003</v>
      </c>
      <c r="AO7">
        <v>35.157128</v>
      </c>
      <c r="AP7">
        <v>30.740390000000001</v>
      </c>
      <c r="AQ7">
        <v>26.0687</v>
      </c>
      <c r="AR7">
        <v>23.458843999999999</v>
      </c>
      <c r="AS7">
        <v>21.112535999999999</v>
      </c>
      <c r="AT7">
        <v>19.724194000000001</v>
      </c>
      <c r="AU7">
        <v>18.113416000000001</v>
      </c>
      <c r="AV7">
        <v>17.120424</v>
      </c>
      <c r="AW7">
        <v>15.714662000000001</v>
      </c>
      <c r="AX7">
        <v>14.85352</v>
      </c>
      <c r="AY7">
        <v>13.684498</v>
      </c>
    </row>
    <row r="8" spans="1:51" x14ac:dyDescent="0.2">
      <c r="A8" t="s">
        <v>3</v>
      </c>
      <c r="B8">
        <v>186.839968</v>
      </c>
      <c r="C8">
        <v>93.323903999999999</v>
      </c>
      <c r="D8">
        <v>62.146188000000002</v>
      </c>
      <c r="E8">
        <v>46.916415999999998</v>
      </c>
      <c r="F8">
        <v>38.660151999999997</v>
      </c>
      <c r="G8">
        <v>33.006430000000002</v>
      </c>
      <c r="H8">
        <v>28.635975999999999</v>
      </c>
      <c r="I8">
        <v>25.368241999999999</v>
      </c>
      <c r="J8">
        <v>22.862919999999999</v>
      </c>
      <c r="K8">
        <v>20.855661999999999</v>
      </c>
      <c r="L8">
        <v>19.277528</v>
      </c>
      <c r="M8">
        <v>17.938516</v>
      </c>
      <c r="N8">
        <v>16.711103000000001</v>
      </c>
      <c r="O8">
        <v>15.754072000000001</v>
      </c>
      <c r="P8">
        <v>14.965581</v>
      </c>
      <c r="Q8">
        <v>14.207075</v>
      </c>
      <c r="R8">
        <v>13.554311999999999</v>
      </c>
      <c r="S8">
        <v>12.892265</v>
      </c>
      <c r="T8">
        <v>12.245094</v>
      </c>
      <c r="U8">
        <v>11.600355</v>
      </c>
      <c r="V8">
        <v>11.072372</v>
      </c>
      <c r="W8">
        <v>10.554970000000001</v>
      </c>
      <c r="X8">
        <v>10.152086000000001</v>
      </c>
      <c r="Y8">
        <v>9.7361889999999995</v>
      </c>
      <c r="Z8">
        <v>9.3362619999999996</v>
      </c>
      <c r="AA8">
        <v>8.9707270000000001</v>
      </c>
      <c r="AB8">
        <v>8.6302909999999997</v>
      </c>
      <c r="AC8">
        <v>8.3494770000000003</v>
      </c>
      <c r="AD8">
        <v>8.0490729999999999</v>
      </c>
      <c r="AE8">
        <v>7.7878790000000002</v>
      </c>
      <c r="AF8">
        <v>7.5254709999999996</v>
      </c>
      <c r="AG8">
        <v>7.3072949999999999</v>
      </c>
      <c r="AH8">
        <v>7.102741</v>
      </c>
      <c r="AI8">
        <v>6.900328</v>
      </c>
      <c r="AJ8">
        <v>6.7403769999999996</v>
      </c>
      <c r="AK8">
        <v>6.5819299999999998</v>
      </c>
      <c r="AL8">
        <v>3.5339659999999999</v>
      </c>
      <c r="AM8">
        <v>2.3982019999999999</v>
      </c>
      <c r="AN8">
        <v>1.797701</v>
      </c>
      <c r="AO8">
        <v>1.4549890000000001</v>
      </c>
      <c r="AP8">
        <v>1.249954</v>
      </c>
      <c r="AQ8">
        <v>1.0696950000000001</v>
      </c>
      <c r="AR8">
        <v>0.90528299999999995</v>
      </c>
      <c r="AS8">
        <v>0.82056499999999999</v>
      </c>
      <c r="AT8">
        <v>0.7298</v>
      </c>
      <c r="AU8">
        <v>0.68079400000000001</v>
      </c>
      <c r="AV8">
        <v>0.61203200000000002</v>
      </c>
      <c r="AW8">
        <v>0.58867199999999997</v>
      </c>
      <c r="AX8">
        <v>0.52998900000000004</v>
      </c>
      <c r="AY8">
        <v>0.50394099999999997</v>
      </c>
    </row>
    <row r="9" spans="1:51" x14ac:dyDescent="0.2">
      <c r="A9" t="s">
        <v>24</v>
      </c>
      <c r="B9">
        <v>677.79903999999999</v>
      </c>
      <c r="C9">
        <v>337.55408</v>
      </c>
      <c r="D9">
        <v>226.16385600000001</v>
      </c>
      <c r="E9">
        <v>170.56601599999999</v>
      </c>
      <c r="F9">
        <v>140.16537600000001</v>
      </c>
      <c r="G9">
        <v>120.01582399999999</v>
      </c>
      <c r="H9">
        <v>104.178792</v>
      </c>
      <c r="I9">
        <v>92.502296000000001</v>
      </c>
      <c r="J9">
        <v>83.476271999999994</v>
      </c>
      <c r="K9">
        <v>76.283224000000004</v>
      </c>
      <c r="L9">
        <v>70.366696000000005</v>
      </c>
      <c r="M9">
        <v>65.545316</v>
      </c>
      <c r="N9">
        <v>61.517468000000001</v>
      </c>
      <c r="O9">
        <v>58.021132000000001</v>
      </c>
      <c r="P9">
        <v>55.286064000000003</v>
      </c>
      <c r="Q9">
        <v>52.546784000000002</v>
      </c>
      <c r="R9">
        <v>49.960140000000003</v>
      </c>
      <c r="S9">
        <v>47.984448</v>
      </c>
      <c r="T9">
        <v>45.508712000000003</v>
      </c>
      <c r="U9">
        <v>43.286363999999999</v>
      </c>
      <c r="V9">
        <v>41.188104000000003</v>
      </c>
      <c r="W9">
        <v>39.387023999999997</v>
      </c>
      <c r="X9">
        <v>37.719388000000002</v>
      </c>
      <c r="Y9">
        <v>36.110132</v>
      </c>
      <c r="Z9">
        <v>34.725608000000001</v>
      </c>
      <c r="AA9">
        <v>33.438364</v>
      </c>
      <c r="AB9">
        <v>32.197857999999997</v>
      </c>
      <c r="AC9">
        <v>31.101944</v>
      </c>
      <c r="AD9">
        <v>30.021920000000001</v>
      </c>
      <c r="AE9">
        <v>29.025061999999998</v>
      </c>
      <c r="AF9">
        <v>28.537545999999999</v>
      </c>
      <c r="AG9">
        <v>27.9297</v>
      </c>
      <c r="AH9">
        <v>27.244015999999998</v>
      </c>
      <c r="AI9">
        <v>26.606852</v>
      </c>
      <c r="AJ9">
        <v>25.772492</v>
      </c>
      <c r="AK9">
        <v>26.007452000000001</v>
      </c>
      <c r="AL9">
        <v>13.3604</v>
      </c>
      <c r="AM9">
        <v>9.2027230000000007</v>
      </c>
      <c r="AN9">
        <v>6.8985269999999996</v>
      </c>
      <c r="AO9">
        <v>5.5516629999999996</v>
      </c>
      <c r="AP9">
        <v>4.8344469999999999</v>
      </c>
      <c r="AQ9">
        <v>4.0982779999999996</v>
      </c>
      <c r="AR9">
        <v>3.5472039999999998</v>
      </c>
      <c r="AS9">
        <v>3.2585920000000002</v>
      </c>
      <c r="AT9">
        <v>2.9336660000000001</v>
      </c>
      <c r="AU9">
        <v>2.6789239999999999</v>
      </c>
      <c r="AV9">
        <v>2.4801899999999999</v>
      </c>
      <c r="AW9">
        <v>2.3533970000000002</v>
      </c>
      <c r="AX9">
        <v>2.1386820000000002</v>
      </c>
      <c r="AY9">
        <v>2.0217499999999999</v>
      </c>
    </row>
    <row r="10" spans="1:51" x14ac:dyDescent="0.2">
      <c r="A10" t="s">
        <v>25</v>
      </c>
      <c r="B10">
        <v>270.57407999999998</v>
      </c>
      <c r="C10">
        <v>133.99459200000001</v>
      </c>
      <c r="D10">
        <v>88.834823999999998</v>
      </c>
      <c r="E10">
        <v>67.465328</v>
      </c>
      <c r="F10">
        <v>55.237319999999997</v>
      </c>
      <c r="G10">
        <v>47.247684</v>
      </c>
      <c r="H10">
        <v>41.064127999999997</v>
      </c>
      <c r="I10">
        <v>36.404792</v>
      </c>
      <c r="J10">
        <v>32.875869999999999</v>
      </c>
      <c r="K10">
        <v>30.008051999999999</v>
      </c>
      <c r="L10">
        <v>27.835595999999999</v>
      </c>
      <c r="M10">
        <v>25.739692000000002</v>
      </c>
      <c r="N10">
        <v>24.117515999999998</v>
      </c>
      <c r="O10">
        <v>22.728598000000002</v>
      </c>
      <c r="P10">
        <v>21.610189999999999</v>
      </c>
      <c r="Q10">
        <v>20.463529999999999</v>
      </c>
      <c r="R10">
        <v>19.494674</v>
      </c>
      <c r="S10">
        <v>18.63082</v>
      </c>
      <c r="T10">
        <v>17.691096000000002</v>
      </c>
      <c r="U10">
        <v>16.746818000000001</v>
      </c>
      <c r="V10">
        <v>16.014635999999999</v>
      </c>
      <c r="W10">
        <v>15.265738000000001</v>
      </c>
      <c r="X10">
        <v>14.585020999999999</v>
      </c>
      <c r="Y10">
        <v>14.010756000000001</v>
      </c>
      <c r="Z10">
        <v>13.455215000000001</v>
      </c>
      <c r="AA10">
        <v>12.930108000000001</v>
      </c>
      <c r="AB10">
        <v>12.468522</v>
      </c>
      <c r="AC10">
        <v>12.063231999999999</v>
      </c>
      <c r="AD10">
        <v>11.635138</v>
      </c>
      <c r="AE10">
        <v>11.266048</v>
      </c>
      <c r="AF10">
        <v>11.18018</v>
      </c>
      <c r="AG10">
        <v>10.649327</v>
      </c>
      <c r="AH10">
        <v>10.489176</v>
      </c>
      <c r="AI10">
        <v>10.283939999999999</v>
      </c>
      <c r="AJ10">
        <v>9.9569840000000003</v>
      </c>
      <c r="AK10">
        <v>10.039311</v>
      </c>
      <c r="AL10">
        <v>5.0682980000000004</v>
      </c>
      <c r="AM10">
        <v>3.5220880000000001</v>
      </c>
      <c r="AN10">
        <v>2.6592799999999999</v>
      </c>
      <c r="AO10">
        <v>2.0949049999999998</v>
      </c>
      <c r="AP10">
        <v>1.8094520000000001</v>
      </c>
      <c r="AQ10">
        <v>1.5453889999999999</v>
      </c>
      <c r="AR10">
        <v>1.3504860000000001</v>
      </c>
      <c r="AS10">
        <v>1.223328</v>
      </c>
      <c r="AT10">
        <v>1.1179950000000001</v>
      </c>
      <c r="AU10">
        <v>1.003044</v>
      </c>
      <c r="AV10">
        <v>0.940612</v>
      </c>
      <c r="AW10">
        <v>0.85481099999999999</v>
      </c>
      <c r="AX10">
        <v>0.79327700000000001</v>
      </c>
      <c r="AY10">
        <v>0.75376100000000001</v>
      </c>
    </row>
    <row r="11" spans="1:51" x14ac:dyDescent="0.2">
      <c r="A11" t="s">
        <v>38</v>
      </c>
      <c r="B11">
        <v>142.75335999999999</v>
      </c>
      <c r="C11">
        <v>69.759072000000003</v>
      </c>
      <c r="D11">
        <v>46.457439999999998</v>
      </c>
      <c r="E11">
        <v>35.183804000000002</v>
      </c>
      <c r="F11">
        <v>28.875800000000002</v>
      </c>
      <c r="G11">
        <v>24.953472000000001</v>
      </c>
      <c r="H11">
        <v>21.434564000000002</v>
      </c>
      <c r="I11">
        <v>19.084351999999999</v>
      </c>
      <c r="J11">
        <v>17.141480000000001</v>
      </c>
      <c r="K11">
        <v>15.571289999999999</v>
      </c>
      <c r="L11">
        <v>14.515419</v>
      </c>
      <c r="M11">
        <v>13.460955999999999</v>
      </c>
      <c r="N11">
        <v>12.596524</v>
      </c>
      <c r="O11">
        <v>11.817080000000001</v>
      </c>
      <c r="P11">
        <v>11.269565</v>
      </c>
      <c r="Q11">
        <v>10.668464999999999</v>
      </c>
      <c r="R11">
        <v>10.191425000000001</v>
      </c>
      <c r="S11">
        <v>9.6616239999999998</v>
      </c>
      <c r="T11">
        <v>9.2165599999999994</v>
      </c>
      <c r="U11">
        <v>8.7521240000000002</v>
      </c>
      <c r="V11">
        <v>8.3198830000000008</v>
      </c>
      <c r="W11">
        <v>7.9849209999999999</v>
      </c>
      <c r="X11">
        <v>7.6219460000000003</v>
      </c>
      <c r="Y11">
        <v>7.3053559999999997</v>
      </c>
      <c r="Z11">
        <v>6.988086</v>
      </c>
      <c r="AA11">
        <v>6.7768170000000003</v>
      </c>
      <c r="AB11">
        <v>6.5329470000000001</v>
      </c>
      <c r="AC11">
        <v>6.2935850000000002</v>
      </c>
      <c r="AD11">
        <v>6.11456</v>
      </c>
      <c r="AE11">
        <v>6.0493100000000002</v>
      </c>
      <c r="AF11">
        <v>5.9060090000000001</v>
      </c>
      <c r="AG11">
        <v>5.6775200000000003</v>
      </c>
      <c r="AH11">
        <v>5.5690749999999998</v>
      </c>
      <c r="AI11">
        <v>5.4335599999999999</v>
      </c>
      <c r="AJ11">
        <v>5.295941</v>
      </c>
      <c r="AK11">
        <v>5.3624289999999997</v>
      </c>
      <c r="AL11">
        <v>2.7849330000000001</v>
      </c>
      <c r="AM11">
        <v>1.8231109999999999</v>
      </c>
      <c r="AN11">
        <v>1.3739920000000001</v>
      </c>
      <c r="AO11">
        <v>1.1661870000000001</v>
      </c>
      <c r="AP11">
        <v>0.99352300000000004</v>
      </c>
      <c r="AQ11">
        <v>0.87488900000000003</v>
      </c>
      <c r="AR11">
        <v>0.75515200000000005</v>
      </c>
      <c r="AS11">
        <v>0.68079999999999996</v>
      </c>
      <c r="AT11">
        <v>0.58068200000000003</v>
      </c>
      <c r="AU11">
        <v>0.567994</v>
      </c>
      <c r="AV11">
        <v>0.490427</v>
      </c>
      <c r="AW11">
        <v>0.50339699999999998</v>
      </c>
      <c r="AX11">
        <v>0.470526</v>
      </c>
      <c r="AY11">
        <v>0.40005099999999999</v>
      </c>
    </row>
    <row r="12" spans="1:51" x14ac:dyDescent="0.2">
      <c r="A12" t="s">
        <v>35</v>
      </c>
      <c r="B12">
        <v>475.27049599999998</v>
      </c>
      <c r="C12">
        <v>235.772704</v>
      </c>
      <c r="D12">
        <v>157.891504</v>
      </c>
      <c r="E12">
        <v>119.139984</v>
      </c>
      <c r="F12">
        <v>98.349664000000004</v>
      </c>
      <c r="G12">
        <v>84.206456000000003</v>
      </c>
      <c r="H12">
        <v>72.971943999999993</v>
      </c>
      <c r="I12">
        <v>64.614912000000004</v>
      </c>
      <c r="J12">
        <v>58.417852000000003</v>
      </c>
      <c r="K12">
        <v>53.394384000000002</v>
      </c>
      <c r="L12">
        <v>49.445127999999997</v>
      </c>
      <c r="M12">
        <v>45.922511999999998</v>
      </c>
      <c r="N12">
        <v>43.026544000000001</v>
      </c>
      <c r="O12">
        <v>40.600740000000002</v>
      </c>
      <c r="P12">
        <v>38.724856000000003</v>
      </c>
      <c r="Q12">
        <v>36.697856000000002</v>
      </c>
      <c r="R12">
        <v>35.100347999999997</v>
      </c>
      <c r="S12">
        <v>33.490748000000004</v>
      </c>
      <c r="T12">
        <v>31.8033</v>
      </c>
      <c r="U12">
        <v>30.169623999999999</v>
      </c>
      <c r="V12">
        <v>28.788043999999999</v>
      </c>
      <c r="W12">
        <v>27.552346</v>
      </c>
      <c r="X12">
        <v>26.355243999999999</v>
      </c>
      <c r="Y12">
        <v>25.308104</v>
      </c>
      <c r="Z12">
        <v>24.311128</v>
      </c>
      <c r="AA12">
        <v>23.38072</v>
      </c>
      <c r="AB12">
        <v>22.502987999999998</v>
      </c>
      <c r="AC12">
        <v>21.987684000000002</v>
      </c>
      <c r="AD12">
        <v>21.578886000000001</v>
      </c>
      <c r="AE12">
        <v>20.828322</v>
      </c>
      <c r="AF12">
        <v>20.459986000000001</v>
      </c>
      <c r="AG12">
        <v>19.499517999999998</v>
      </c>
      <c r="AH12">
        <v>19.275016000000001</v>
      </c>
      <c r="AI12">
        <v>18.905315999999999</v>
      </c>
      <c r="AJ12">
        <v>18.362732000000001</v>
      </c>
      <c r="AK12">
        <v>19.200768</v>
      </c>
      <c r="AL12">
        <v>9.4682659999999998</v>
      </c>
      <c r="AM12">
        <v>6.3651840000000002</v>
      </c>
      <c r="AN12">
        <v>4.848306</v>
      </c>
      <c r="AO12">
        <v>3.907362</v>
      </c>
      <c r="AP12">
        <v>3.3248669999999998</v>
      </c>
      <c r="AQ12">
        <v>2.8523170000000002</v>
      </c>
      <c r="AR12">
        <v>2.5164650000000002</v>
      </c>
      <c r="AS12">
        <v>2.2577029999999998</v>
      </c>
      <c r="AT12">
        <v>2.0885090000000002</v>
      </c>
      <c r="AU12">
        <v>1.8635330000000001</v>
      </c>
      <c r="AV12">
        <v>1.7456780000000001</v>
      </c>
      <c r="AW12">
        <v>1.5978920000000001</v>
      </c>
      <c r="AX12">
        <v>1.5065599999999999</v>
      </c>
      <c r="AY12">
        <v>1.4126529999999999</v>
      </c>
    </row>
    <row r="13" spans="1:51" x14ac:dyDescent="0.2">
      <c r="A13" t="s">
        <v>10</v>
      </c>
      <c r="B13">
        <v>476.685472</v>
      </c>
      <c r="C13">
        <v>236.377984</v>
      </c>
      <c r="D13">
        <v>158.570368</v>
      </c>
      <c r="E13">
        <v>119.539192</v>
      </c>
      <c r="F13">
        <v>98.333575999999994</v>
      </c>
      <c r="G13">
        <v>84.009072000000003</v>
      </c>
      <c r="H13">
        <v>73.017104000000003</v>
      </c>
      <c r="I13">
        <v>64.841192000000007</v>
      </c>
      <c r="J13">
        <v>58.595632000000002</v>
      </c>
      <c r="K13">
        <v>53.350755999999997</v>
      </c>
      <c r="L13">
        <v>49.283732000000001</v>
      </c>
      <c r="M13">
        <v>45.887124</v>
      </c>
      <c r="N13">
        <v>43.330764000000002</v>
      </c>
      <c r="O13">
        <v>40.638871999999999</v>
      </c>
      <c r="P13">
        <v>38.612316</v>
      </c>
      <c r="Q13">
        <v>36.674351999999999</v>
      </c>
      <c r="R13">
        <v>34.929383999999999</v>
      </c>
      <c r="S13">
        <v>33.458449999999999</v>
      </c>
      <c r="T13">
        <v>31.681656</v>
      </c>
      <c r="U13">
        <v>30.11036</v>
      </c>
      <c r="V13">
        <v>28.674358000000002</v>
      </c>
      <c r="W13">
        <v>27.382400000000001</v>
      </c>
      <c r="X13">
        <v>26.229023999999999</v>
      </c>
      <c r="Y13">
        <v>25.105143999999999</v>
      </c>
      <c r="Z13">
        <v>24.110907999999998</v>
      </c>
      <c r="AA13">
        <v>23.181728</v>
      </c>
      <c r="AB13">
        <v>22.33484</v>
      </c>
      <c r="AC13">
        <v>21.543780000000002</v>
      </c>
      <c r="AD13">
        <v>20.845212</v>
      </c>
      <c r="AE13">
        <v>20.150580000000001</v>
      </c>
      <c r="AF13">
        <v>19.892056</v>
      </c>
      <c r="AG13">
        <v>19.1097</v>
      </c>
      <c r="AH13">
        <v>18.887252</v>
      </c>
      <c r="AI13">
        <v>18.474664000000001</v>
      </c>
      <c r="AJ13">
        <v>18.272207999999999</v>
      </c>
      <c r="AK13">
        <v>18.268560000000001</v>
      </c>
      <c r="AL13">
        <v>9.1940100000000005</v>
      </c>
      <c r="AM13">
        <v>6.2848860000000002</v>
      </c>
      <c r="AN13">
        <v>4.6407040000000004</v>
      </c>
      <c r="AO13">
        <v>3.8261219999999998</v>
      </c>
      <c r="AP13">
        <v>3.2164519999999999</v>
      </c>
      <c r="AQ13">
        <v>2.758419</v>
      </c>
      <c r="AR13">
        <v>2.388204</v>
      </c>
      <c r="AS13">
        <v>2.1688960000000002</v>
      </c>
      <c r="AT13">
        <v>1.963498</v>
      </c>
      <c r="AU13">
        <v>1.8120099999999999</v>
      </c>
      <c r="AV13">
        <v>1.6205179999999999</v>
      </c>
      <c r="AW13">
        <v>1.5034479999999999</v>
      </c>
      <c r="AX13">
        <v>1.4072039999999999</v>
      </c>
      <c r="AY13">
        <v>1.33606</v>
      </c>
    </row>
    <row r="14" spans="1:51" x14ac:dyDescent="0.2">
      <c r="A14" t="s">
        <v>30</v>
      </c>
      <c r="B14">
        <v>161.419376</v>
      </c>
      <c r="C14">
        <v>78.679680000000005</v>
      </c>
      <c r="D14">
        <v>52.272503999999998</v>
      </c>
      <c r="E14">
        <v>39.849415999999998</v>
      </c>
      <c r="F14">
        <v>32.834201999999998</v>
      </c>
      <c r="G14">
        <v>27.900279999999999</v>
      </c>
      <c r="H14">
        <v>24.268353999999999</v>
      </c>
      <c r="I14">
        <v>21.503015999999999</v>
      </c>
      <c r="J14">
        <v>19.394839999999999</v>
      </c>
      <c r="K14">
        <v>17.6389</v>
      </c>
      <c r="L14">
        <v>16.293441000000001</v>
      </c>
      <c r="M14">
        <v>15.210927999999999</v>
      </c>
      <c r="N14">
        <v>14.10092</v>
      </c>
      <c r="O14">
        <v>13.338172999999999</v>
      </c>
      <c r="P14">
        <v>12.67571</v>
      </c>
      <c r="Q14">
        <v>12.055854</v>
      </c>
      <c r="R14">
        <v>11.439404</v>
      </c>
      <c r="S14">
        <v>10.915984</v>
      </c>
      <c r="T14">
        <v>10.342096</v>
      </c>
      <c r="U14">
        <v>9.866778</v>
      </c>
      <c r="V14">
        <v>9.3728069999999999</v>
      </c>
      <c r="W14">
        <v>8.9949659999999998</v>
      </c>
      <c r="X14">
        <v>8.6702049999999993</v>
      </c>
      <c r="Y14">
        <v>8.1965819999999994</v>
      </c>
      <c r="Z14">
        <v>7.9563920000000001</v>
      </c>
      <c r="AA14">
        <v>7.650455</v>
      </c>
      <c r="AB14">
        <v>7.302333</v>
      </c>
      <c r="AC14">
        <v>7.1093909999999996</v>
      </c>
      <c r="AD14">
        <v>6.9495469999999999</v>
      </c>
      <c r="AE14">
        <v>6.7024689999999998</v>
      </c>
      <c r="AF14">
        <v>6.5377229999999997</v>
      </c>
      <c r="AG14">
        <v>6.3836969999999997</v>
      </c>
      <c r="AH14">
        <v>6.2569559999999997</v>
      </c>
      <c r="AI14">
        <v>6.2395129999999996</v>
      </c>
      <c r="AJ14">
        <v>5.9947410000000003</v>
      </c>
      <c r="AK14">
        <v>6.1349989999999996</v>
      </c>
      <c r="AL14">
        <v>3.1308250000000002</v>
      </c>
      <c r="AM14">
        <v>2.061779</v>
      </c>
      <c r="AN14">
        <v>1.539696</v>
      </c>
      <c r="AO14">
        <v>1.3008189999999999</v>
      </c>
      <c r="AP14">
        <v>1.079909</v>
      </c>
      <c r="AQ14">
        <v>0.95732600000000001</v>
      </c>
      <c r="AR14">
        <v>0.82890699999999995</v>
      </c>
      <c r="AS14">
        <v>0.76762300000000006</v>
      </c>
      <c r="AT14">
        <v>0.68467699999999998</v>
      </c>
      <c r="AU14">
        <v>0.63132500000000003</v>
      </c>
      <c r="AV14">
        <v>0.58593600000000001</v>
      </c>
      <c r="AW14">
        <v>0.49984800000000001</v>
      </c>
      <c r="AX14">
        <v>0.46292699999999998</v>
      </c>
      <c r="AY14">
        <v>0.49825799999999998</v>
      </c>
    </row>
    <row r="15" spans="1:51" x14ac:dyDescent="0.2">
      <c r="A15" t="s">
        <v>42</v>
      </c>
      <c r="B15">
        <v>493.52934399999998</v>
      </c>
      <c r="C15">
        <v>247.57888</v>
      </c>
      <c r="D15">
        <v>166.140368</v>
      </c>
      <c r="E15">
        <v>125.35468</v>
      </c>
      <c r="F15">
        <v>103.294904</v>
      </c>
      <c r="G15">
        <v>88.261663999999996</v>
      </c>
      <c r="H15">
        <v>76.542416000000003</v>
      </c>
      <c r="I15">
        <v>67.928256000000005</v>
      </c>
      <c r="J15">
        <v>61.451431999999997</v>
      </c>
      <c r="K15">
        <v>56.107239999999997</v>
      </c>
      <c r="L15">
        <v>51.745168</v>
      </c>
      <c r="M15">
        <v>48.112088</v>
      </c>
      <c r="N15">
        <v>45.212324000000002</v>
      </c>
      <c r="O15">
        <v>42.660083999999998</v>
      </c>
      <c r="P15">
        <v>40.436584000000003</v>
      </c>
      <c r="Q15">
        <v>38.563760000000002</v>
      </c>
      <c r="R15">
        <v>36.594560000000001</v>
      </c>
      <c r="S15">
        <v>35.067416000000001</v>
      </c>
      <c r="T15">
        <v>33.222971999999999</v>
      </c>
      <c r="U15">
        <v>31.583815999999999</v>
      </c>
      <c r="V15">
        <v>30.073232000000001</v>
      </c>
      <c r="W15">
        <v>28.702196000000001</v>
      </c>
      <c r="X15">
        <v>27.457792000000001</v>
      </c>
      <c r="Y15">
        <v>26.333672</v>
      </c>
      <c r="Z15">
        <v>25.273175999999999</v>
      </c>
      <c r="AA15">
        <v>24.321342000000001</v>
      </c>
      <c r="AB15">
        <v>23.425248</v>
      </c>
      <c r="AC15">
        <v>22.583359999999999</v>
      </c>
      <c r="AD15">
        <v>21.900639999999999</v>
      </c>
      <c r="AE15">
        <v>21.136503999999999</v>
      </c>
      <c r="AF15">
        <v>20.817679999999999</v>
      </c>
      <c r="AG15">
        <v>20.122931999999999</v>
      </c>
      <c r="AH15">
        <v>19.727277999999998</v>
      </c>
      <c r="AI15">
        <v>19.40626</v>
      </c>
      <c r="AJ15">
        <v>18.758890000000001</v>
      </c>
      <c r="AK15">
        <v>18.948650000000001</v>
      </c>
      <c r="AL15">
        <v>9.6119620000000001</v>
      </c>
      <c r="AM15">
        <v>6.4310340000000004</v>
      </c>
      <c r="AN15">
        <v>4.8284649999999996</v>
      </c>
      <c r="AO15">
        <v>3.9441160000000002</v>
      </c>
      <c r="AP15">
        <v>3.4089849999999999</v>
      </c>
      <c r="AQ15">
        <v>2.9029419999999999</v>
      </c>
      <c r="AR15">
        <v>2.4869370000000002</v>
      </c>
      <c r="AS15">
        <v>2.2455259999999999</v>
      </c>
      <c r="AT15">
        <v>2.0147279999999999</v>
      </c>
      <c r="AU15">
        <v>1.8590390000000001</v>
      </c>
      <c r="AV15">
        <v>1.7029179999999999</v>
      </c>
      <c r="AW15">
        <v>1.559871</v>
      </c>
      <c r="AX15">
        <v>1.432409</v>
      </c>
      <c r="AY15">
        <v>1.3446830000000001</v>
      </c>
    </row>
    <row r="16" spans="1:51" x14ac:dyDescent="0.2">
      <c r="A16" t="s">
        <v>16</v>
      </c>
      <c r="B16">
        <v>313.62771199999997</v>
      </c>
      <c r="C16">
        <v>155.93812800000001</v>
      </c>
      <c r="D16">
        <v>103.945336</v>
      </c>
      <c r="E16">
        <v>78.880896000000007</v>
      </c>
      <c r="F16">
        <v>64.682524000000001</v>
      </c>
      <c r="G16">
        <v>55.454608</v>
      </c>
      <c r="H16">
        <v>47.875408</v>
      </c>
      <c r="I16">
        <v>42.663075999999997</v>
      </c>
      <c r="J16">
        <v>38.552568000000001</v>
      </c>
      <c r="K16">
        <v>35.103259999999999</v>
      </c>
      <c r="L16">
        <v>32.588768000000002</v>
      </c>
      <c r="M16">
        <v>30.117656</v>
      </c>
      <c r="N16">
        <v>28.337368000000001</v>
      </c>
      <c r="O16">
        <v>26.674398</v>
      </c>
      <c r="P16">
        <v>25.349471999999999</v>
      </c>
      <c r="Q16">
        <v>24.073969999999999</v>
      </c>
      <c r="R16">
        <v>23.007155999999998</v>
      </c>
      <c r="S16">
        <v>21.726680000000002</v>
      </c>
      <c r="T16">
        <v>20.79918</v>
      </c>
      <c r="U16">
        <v>19.774944000000001</v>
      </c>
      <c r="V16">
        <v>18.834320000000002</v>
      </c>
      <c r="W16">
        <v>17.988721999999999</v>
      </c>
      <c r="X16">
        <v>17.240767999999999</v>
      </c>
      <c r="Y16">
        <v>16.505548000000001</v>
      </c>
      <c r="Z16">
        <v>15.859316</v>
      </c>
      <c r="AA16">
        <v>15.247678000000001</v>
      </c>
      <c r="AB16">
        <v>14.74089</v>
      </c>
      <c r="AC16">
        <v>14.17698</v>
      </c>
      <c r="AD16">
        <v>13.850552</v>
      </c>
      <c r="AE16">
        <v>13.662419999999999</v>
      </c>
      <c r="AF16">
        <v>13.226470000000001</v>
      </c>
      <c r="AG16">
        <v>12.649851999999999</v>
      </c>
      <c r="AH16">
        <v>12.632828999999999</v>
      </c>
      <c r="AI16">
        <v>12.479694</v>
      </c>
      <c r="AJ16">
        <v>11.882296</v>
      </c>
      <c r="AK16">
        <v>12.057847000000001</v>
      </c>
      <c r="AL16">
        <v>6.1671199999999997</v>
      </c>
      <c r="AM16">
        <v>4.1632930000000004</v>
      </c>
      <c r="AN16">
        <v>3.1342780000000001</v>
      </c>
      <c r="AO16">
        <v>2.5349159999999999</v>
      </c>
      <c r="AP16">
        <v>2.2044790000000001</v>
      </c>
      <c r="AQ16">
        <v>1.8620509999999999</v>
      </c>
      <c r="AR16">
        <v>1.591067</v>
      </c>
      <c r="AS16">
        <v>1.489622</v>
      </c>
      <c r="AT16">
        <v>1.3206500000000001</v>
      </c>
      <c r="AU16">
        <v>1.207068</v>
      </c>
      <c r="AV16">
        <v>1.1092569999999999</v>
      </c>
      <c r="AW16">
        <v>1.0301389999999999</v>
      </c>
      <c r="AX16">
        <v>0.96521699999999999</v>
      </c>
      <c r="AY16">
        <v>0.90853499999999998</v>
      </c>
    </row>
    <row r="17" spans="1:51" x14ac:dyDescent="0.2">
      <c r="A17" t="s">
        <v>4</v>
      </c>
      <c r="B17">
        <v>1432.940544</v>
      </c>
      <c r="C17">
        <v>713.91404799999998</v>
      </c>
      <c r="D17">
        <v>480.22083199999997</v>
      </c>
      <c r="E17">
        <v>361.00185599999998</v>
      </c>
      <c r="F17">
        <v>298.76015999999998</v>
      </c>
      <c r="G17">
        <v>255.93395200000001</v>
      </c>
      <c r="H17">
        <v>223.90510399999999</v>
      </c>
      <c r="I17">
        <v>197.58104</v>
      </c>
      <c r="J17">
        <v>178.62963199999999</v>
      </c>
      <c r="K17">
        <v>163.324848</v>
      </c>
      <c r="L17">
        <v>151.850144</v>
      </c>
      <c r="M17">
        <v>141.571856</v>
      </c>
      <c r="N17">
        <v>133.58139199999999</v>
      </c>
      <c r="O17">
        <v>125.76128799999999</v>
      </c>
      <c r="P17">
        <v>119.812656</v>
      </c>
      <c r="Q17">
        <v>113.970704</v>
      </c>
      <c r="R17">
        <v>108.610776</v>
      </c>
      <c r="S17">
        <v>104.210464</v>
      </c>
      <c r="T17">
        <v>99.140687999999997</v>
      </c>
      <c r="U17">
        <v>94.208776</v>
      </c>
      <c r="V17">
        <v>89.740272000000004</v>
      </c>
      <c r="W17">
        <v>85.790344000000005</v>
      </c>
      <c r="X17">
        <v>82.820192000000006</v>
      </c>
      <c r="Y17">
        <v>79.690247999999997</v>
      </c>
      <c r="Z17">
        <v>76.795952</v>
      </c>
      <c r="AA17">
        <v>74.511775999999998</v>
      </c>
      <c r="AB17">
        <v>72.064263999999994</v>
      </c>
      <c r="AC17">
        <v>69.170767999999995</v>
      </c>
      <c r="AD17">
        <v>65.611664000000005</v>
      </c>
      <c r="AE17">
        <v>64.866771999999997</v>
      </c>
      <c r="AF17">
        <v>65.938320000000004</v>
      </c>
      <c r="AG17">
        <v>60.743380000000002</v>
      </c>
      <c r="AH17">
        <v>63.548588000000002</v>
      </c>
      <c r="AI17">
        <v>62.820588000000001</v>
      </c>
      <c r="AJ17">
        <v>57.300044</v>
      </c>
      <c r="AK17">
        <v>60.409260000000003</v>
      </c>
      <c r="AL17">
        <v>29.602442</v>
      </c>
      <c r="AM17">
        <v>20.183066</v>
      </c>
      <c r="AN17">
        <v>15.214767999999999</v>
      </c>
      <c r="AO17">
        <v>12.23743</v>
      </c>
      <c r="AP17">
        <v>10.551690000000001</v>
      </c>
      <c r="AQ17">
        <v>9.0481839999999991</v>
      </c>
      <c r="AR17">
        <v>7.7842979999999997</v>
      </c>
      <c r="AS17">
        <v>7.1520599999999996</v>
      </c>
      <c r="AT17">
        <v>6.395365</v>
      </c>
      <c r="AU17">
        <v>5.9117430000000004</v>
      </c>
      <c r="AV17">
        <v>5.4321000000000002</v>
      </c>
      <c r="AW17">
        <v>4.9779850000000003</v>
      </c>
      <c r="AX17">
        <v>4.6214560000000002</v>
      </c>
      <c r="AY17">
        <v>4.3820750000000004</v>
      </c>
    </row>
    <row r="18" spans="1:51" x14ac:dyDescent="0.2">
      <c r="A18" t="s">
        <v>52</v>
      </c>
      <c r="B18">
        <v>182.005664</v>
      </c>
      <c r="C18">
        <v>89.334592000000001</v>
      </c>
      <c r="D18">
        <v>59.507224000000001</v>
      </c>
      <c r="E18">
        <v>45.257744000000002</v>
      </c>
      <c r="F18">
        <v>37.182327999999998</v>
      </c>
      <c r="G18">
        <v>31.765792000000001</v>
      </c>
      <c r="H18">
        <v>27.417670000000001</v>
      </c>
      <c r="I18">
        <v>24.3569</v>
      </c>
      <c r="J18">
        <v>21.896902000000001</v>
      </c>
      <c r="K18">
        <v>20.107127999999999</v>
      </c>
      <c r="L18">
        <v>18.5289</v>
      </c>
      <c r="M18">
        <v>17.168524000000001</v>
      </c>
      <c r="N18">
        <v>16.082647000000001</v>
      </c>
      <c r="O18">
        <v>15.184538999999999</v>
      </c>
      <c r="P18">
        <v>14.369453</v>
      </c>
      <c r="Q18">
        <v>13.674003000000001</v>
      </c>
      <c r="R18">
        <v>13.020282999999999</v>
      </c>
      <c r="S18">
        <v>12.437244</v>
      </c>
      <c r="T18">
        <v>11.772607000000001</v>
      </c>
      <c r="U18">
        <v>11.164906</v>
      </c>
      <c r="V18">
        <v>10.656128000000001</v>
      </c>
      <c r="W18">
        <v>10.188122</v>
      </c>
      <c r="X18">
        <v>9.7378649999999993</v>
      </c>
      <c r="Y18">
        <v>9.333869</v>
      </c>
      <c r="Z18">
        <v>8.9739489999999993</v>
      </c>
      <c r="AA18">
        <v>8.6083569999999998</v>
      </c>
      <c r="AB18">
        <v>8.3175699999999999</v>
      </c>
      <c r="AC18">
        <v>8.0259909999999994</v>
      </c>
      <c r="AD18">
        <v>7.7569840000000001</v>
      </c>
      <c r="AE18">
        <v>7.5229800000000004</v>
      </c>
      <c r="AF18">
        <v>7.3702389999999998</v>
      </c>
      <c r="AG18">
        <v>7.2917069999999997</v>
      </c>
      <c r="AH18">
        <v>7.0282679999999997</v>
      </c>
      <c r="AI18">
        <v>6.9612790000000002</v>
      </c>
      <c r="AJ18">
        <v>6.6647920000000003</v>
      </c>
      <c r="AK18">
        <v>6.4481450000000002</v>
      </c>
      <c r="AL18">
        <v>3.413316</v>
      </c>
      <c r="AM18">
        <v>2.3577340000000002</v>
      </c>
      <c r="AN18">
        <v>1.732653</v>
      </c>
      <c r="AO18">
        <v>1.404477</v>
      </c>
      <c r="AP18">
        <v>1.2244710000000001</v>
      </c>
      <c r="AQ18">
        <v>1.0254909999999999</v>
      </c>
      <c r="AR18">
        <v>0.91597200000000001</v>
      </c>
      <c r="AS18">
        <v>0.80625599999999997</v>
      </c>
      <c r="AT18">
        <v>0.73838199999999998</v>
      </c>
      <c r="AU18">
        <v>0.67245699999999997</v>
      </c>
      <c r="AV18">
        <v>0.59862000000000004</v>
      </c>
      <c r="AW18">
        <v>0.56610499999999997</v>
      </c>
      <c r="AX18">
        <v>0.56741799999999998</v>
      </c>
      <c r="AY18">
        <v>0.48596299999999998</v>
      </c>
    </row>
    <row r="19" spans="1:51" x14ac:dyDescent="0.2">
      <c r="A19" t="s">
        <v>50</v>
      </c>
      <c r="B19">
        <v>307.41817600000002</v>
      </c>
      <c r="C19">
        <v>151.59985599999999</v>
      </c>
      <c r="D19">
        <v>100.958952</v>
      </c>
      <c r="E19">
        <v>76.252623999999997</v>
      </c>
      <c r="F19">
        <v>62.87106</v>
      </c>
      <c r="G19">
        <v>53.75224</v>
      </c>
      <c r="H19">
        <v>46.431544000000002</v>
      </c>
      <c r="I19">
        <v>41.577224000000001</v>
      </c>
      <c r="J19">
        <v>37.215643999999998</v>
      </c>
      <c r="K19">
        <v>33.990811999999998</v>
      </c>
      <c r="L19">
        <v>31.446933999999999</v>
      </c>
      <c r="M19">
        <v>29.176724</v>
      </c>
      <c r="N19">
        <v>27.392219999999998</v>
      </c>
      <c r="O19">
        <v>25.797543999999998</v>
      </c>
      <c r="P19">
        <v>24.573589999999999</v>
      </c>
      <c r="Q19">
        <v>23.333956000000001</v>
      </c>
      <c r="R19">
        <v>22.203939999999999</v>
      </c>
      <c r="S19">
        <v>21.230436000000001</v>
      </c>
      <c r="T19">
        <v>20.115659999999998</v>
      </c>
      <c r="U19">
        <v>19.125996000000001</v>
      </c>
      <c r="V19">
        <v>18.224746</v>
      </c>
      <c r="W19">
        <v>17.414277999999999</v>
      </c>
      <c r="X19">
        <v>16.652253999999999</v>
      </c>
      <c r="Y19">
        <v>15.958734</v>
      </c>
      <c r="Z19">
        <v>15.326601999999999</v>
      </c>
      <c r="AA19">
        <v>14.735647</v>
      </c>
      <c r="AB19">
        <v>14.197934</v>
      </c>
      <c r="AC19">
        <v>13.696902</v>
      </c>
      <c r="AD19">
        <v>13.531756</v>
      </c>
      <c r="AE19">
        <v>13.035845</v>
      </c>
      <c r="AF19">
        <v>12.898545</v>
      </c>
      <c r="AG19">
        <v>12.229264000000001</v>
      </c>
      <c r="AH19">
        <v>12.092138</v>
      </c>
      <c r="AI19">
        <v>12.086676000000001</v>
      </c>
      <c r="AJ19">
        <v>11.621444</v>
      </c>
      <c r="AK19">
        <v>11.671459</v>
      </c>
      <c r="AL19">
        <v>5.9327990000000002</v>
      </c>
      <c r="AM19">
        <v>4.053858</v>
      </c>
      <c r="AN19">
        <v>3.0352239999999999</v>
      </c>
      <c r="AO19">
        <v>2.4451010000000002</v>
      </c>
      <c r="AP19">
        <v>2.1132059999999999</v>
      </c>
      <c r="AQ19">
        <v>1.784065</v>
      </c>
      <c r="AR19">
        <v>1.5749679999999999</v>
      </c>
      <c r="AS19">
        <v>1.4011530000000001</v>
      </c>
      <c r="AT19">
        <v>1.2757019999999999</v>
      </c>
      <c r="AU19">
        <v>1.1700079999999999</v>
      </c>
      <c r="AV19">
        <v>1.0769200000000001</v>
      </c>
      <c r="AW19">
        <v>0.99634900000000004</v>
      </c>
      <c r="AX19">
        <v>0.91581000000000001</v>
      </c>
      <c r="AY19">
        <v>0.877996</v>
      </c>
    </row>
    <row r="20" spans="1:51" x14ac:dyDescent="0.2">
      <c r="A20" t="s">
        <v>28</v>
      </c>
      <c r="B20">
        <v>271.61187200000001</v>
      </c>
      <c r="C20">
        <v>134.42823999999999</v>
      </c>
      <c r="D20">
        <v>89.970352000000005</v>
      </c>
      <c r="E20">
        <v>67.838015999999996</v>
      </c>
      <c r="F20">
        <v>55.740091999999997</v>
      </c>
      <c r="G20">
        <v>47.556220000000003</v>
      </c>
      <c r="H20">
        <v>41.185712000000002</v>
      </c>
      <c r="I20">
        <v>36.639243999999998</v>
      </c>
      <c r="J20">
        <v>33.062818</v>
      </c>
      <c r="K20">
        <v>30.035699999999999</v>
      </c>
      <c r="L20">
        <v>27.830348000000001</v>
      </c>
      <c r="M20">
        <v>25.768561999999999</v>
      </c>
      <c r="N20">
        <v>24.247955999999999</v>
      </c>
      <c r="O20">
        <v>22.790420000000001</v>
      </c>
      <c r="P20">
        <v>21.774343999999999</v>
      </c>
      <c r="Q20">
        <v>20.591166000000001</v>
      </c>
      <c r="R20">
        <v>19.587184000000001</v>
      </c>
      <c r="S20">
        <v>18.711455999999998</v>
      </c>
      <c r="T20">
        <v>17.722258</v>
      </c>
      <c r="U20">
        <v>16.895294</v>
      </c>
      <c r="V20">
        <v>16.102982999999998</v>
      </c>
      <c r="W20">
        <v>15.305553</v>
      </c>
      <c r="X20">
        <v>14.661127</v>
      </c>
      <c r="Y20">
        <v>14.115854000000001</v>
      </c>
      <c r="Z20">
        <v>13.556240000000001</v>
      </c>
      <c r="AA20">
        <v>13.061396</v>
      </c>
      <c r="AB20">
        <v>12.544198</v>
      </c>
      <c r="AC20">
        <v>12.103232999999999</v>
      </c>
      <c r="AD20">
        <v>11.809993</v>
      </c>
      <c r="AE20">
        <v>11.512845</v>
      </c>
      <c r="AF20">
        <v>11.363382</v>
      </c>
      <c r="AG20">
        <v>10.745666</v>
      </c>
      <c r="AH20">
        <v>10.547848</v>
      </c>
      <c r="AI20">
        <v>10.428781000000001</v>
      </c>
      <c r="AJ20">
        <v>10.318318</v>
      </c>
      <c r="AK20">
        <v>10.344822000000001</v>
      </c>
      <c r="AL20">
        <v>5.1356849999999996</v>
      </c>
      <c r="AM20">
        <v>3.5260609999999999</v>
      </c>
      <c r="AN20">
        <v>2.6460590000000002</v>
      </c>
      <c r="AO20">
        <v>2.1628020000000001</v>
      </c>
      <c r="AP20">
        <v>1.799185</v>
      </c>
      <c r="AQ20">
        <v>1.582209</v>
      </c>
      <c r="AR20">
        <v>1.352452</v>
      </c>
      <c r="AS20">
        <v>1.274697</v>
      </c>
      <c r="AT20">
        <v>1.1155200000000001</v>
      </c>
      <c r="AU20">
        <v>1.0272349999999999</v>
      </c>
      <c r="AV20">
        <v>0.94475100000000001</v>
      </c>
      <c r="AW20">
        <v>0.876718</v>
      </c>
      <c r="AX20">
        <v>0.83322700000000005</v>
      </c>
      <c r="AY20">
        <v>0.74352300000000004</v>
      </c>
    </row>
    <row r="21" spans="1:51" x14ac:dyDescent="0.2">
      <c r="A21" t="s">
        <v>27</v>
      </c>
      <c r="B21">
        <v>107.19528</v>
      </c>
      <c r="C21">
        <v>52.928471999999999</v>
      </c>
      <c r="D21">
        <v>35.213360000000002</v>
      </c>
      <c r="E21">
        <v>26.738706000000001</v>
      </c>
      <c r="F21">
        <v>21.903991999999999</v>
      </c>
      <c r="G21">
        <v>18.900036</v>
      </c>
      <c r="H21">
        <v>16.313763000000002</v>
      </c>
      <c r="I21">
        <v>14.511889999999999</v>
      </c>
      <c r="J21">
        <v>13.100567</v>
      </c>
      <c r="K21">
        <v>11.948325000000001</v>
      </c>
      <c r="L21">
        <v>11.016295</v>
      </c>
      <c r="M21">
        <v>10.289296</v>
      </c>
      <c r="N21">
        <v>9.6117229999999996</v>
      </c>
      <c r="O21">
        <v>9.0976750000000006</v>
      </c>
      <c r="P21">
        <v>8.5905120000000004</v>
      </c>
      <c r="Q21">
        <v>8.1470929999999999</v>
      </c>
      <c r="R21">
        <v>7.852093</v>
      </c>
      <c r="S21">
        <v>7.434437</v>
      </c>
      <c r="T21">
        <v>7.0745639999999996</v>
      </c>
      <c r="U21">
        <v>6.6917960000000001</v>
      </c>
      <c r="V21">
        <v>6.3499299999999996</v>
      </c>
      <c r="W21">
        <v>6.1380350000000004</v>
      </c>
      <c r="X21">
        <v>5.8877920000000001</v>
      </c>
      <c r="Y21">
        <v>5.5898050000000001</v>
      </c>
      <c r="Z21">
        <v>5.3752839999999997</v>
      </c>
      <c r="AA21">
        <v>5.1711999999999998</v>
      </c>
      <c r="AB21">
        <v>4.9805219999999997</v>
      </c>
      <c r="AC21">
        <v>4.8367909999999998</v>
      </c>
      <c r="AD21">
        <v>4.6546779999999996</v>
      </c>
      <c r="AE21">
        <v>4.5255049999999999</v>
      </c>
      <c r="AF21">
        <v>4.3443129999999996</v>
      </c>
      <c r="AG21">
        <v>4.282152</v>
      </c>
      <c r="AH21">
        <v>4.2184419999999996</v>
      </c>
      <c r="AI21">
        <v>4.2188730000000003</v>
      </c>
      <c r="AJ21">
        <v>4.0052750000000001</v>
      </c>
      <c r="AK21">
        <v>4.0989589999999998</v>
      </c>
      <c r="AL21">
        <v>2.0843449999999999</v>
      </c>
      <c r="AM21">
        <v>1.420847</v>
      </c>
      <c r="AN21">
        <v>1.086047</v>
      </c>
      <c r="AO21">
        <v>0.86882199999999998</v>
      </c>
      <c r="AP21">
        <v>0.80547899999999995</v>
      </c>
      <c r="AQ21">
        <v>0.65361000000000002</v>
      </c>
      <c r="AR21">
        <v>0.570604</v>
      </c>
      <c r="AS21">
        <v>0.528057</v>
      </c>
      <c r="AT21">
        <v>0.48268</v>
      </c>
      <c r="AU21">
        <v>0.43393500000000002</v>
      </c>
      <c r="AV21">
        <v>0.406225</v>
      </c>
      <c r="AW21">
        <v>0.37744499999999997</v>
      </c>
      <c r="AX21">
        <v>0.34704800000000002</v>
      </c>
      <c r="AY21">
        <v>0.32898100000000002</v>
      </c>
    </row>
    <row r="22" spans="1:51" x14ac:dyDescent="0.2">
      <c r="A22" t="s">
        <v>22</v>
      </c>
      <c r="B22">
        <v>182.53582399999999</v>
      </c>
      <c r="C22">
        <v>89.449824000000007</v>
      </c>
      <c r="D22">
        <v>59.864328</v>
      </c>
      <c r="E22">
        <v>45.355291999999999</v>
      </c>
      <c r="F22">
        <v>37.169504000000003</v>
      </c>
      <c r="G22">
        <v>31.790544000000001</v>
      </c>
      <c r="H22">
        <v>27.489186</v>
      </c>
      <c r="I22">
        <v>24.459266</v>
      </c>
      <c r="J22">
        <v>22.511582000000001</v>
      </c>
      <c r="K22">
        <v>20.110098000000001</v>
      </c>
      <c r="L22">
        <v>18.607769999999999</v>
      </c>
      <c r="M22">
        <v>17.232454000000001</v>
      </c>
      <c r="N22">
        <v>16.146205999999999</v>
      </c>
      <c r="O22">
        <v>15.167769</v>
      </c>
      <c r="P22">
        <v>14.450111</v>
      </c>
      <c r="Q22">
        <v>13.728361</v>
      </c>
      <c r="R22">
        <v>13.053459999999999</v>
      </c>
      <c r="S22">
        <v>12.494726</v>
      </c>
      <c r="T22">
        <v>11.853579999999999</v>
      </c>
      <c r="U22">
        <v>11.238109</v>
      </c>
      <c r="V22">
        <v>10.734753</v>
      </c>
      <c r="W22">
        <v>10.259411999999999</v>
      </c>
      <c r="X22">
        <v>9.7602720000000005</v>
      </c>
      <c r="Y22">
        <v>9.3969660000000008</v>
      </c>
      <c r="Z22">
        <v>9.0016730000000003</v>
      </c>
      <c r="AA22">
        <v>8.6498919999999995</v>
      </c>
      <c r="AB22">
        <v>8.3690840000000009</v>
      </c>
      <c r="AC22">
        <v>8.0373730000000005</v>
      </c>
      <c r="AD22">
        <v>7.8211599999999999</v>
      </c>
      <c r="AE22">
        <v>7.7089359999999996</v>
      </c>
      <c r="AF22">
        <v>7.6019399999999999</v>
      </c>
      <c r="AG22">
        <v>7.2397530000000003</v>
      </c>
      <c r="AH22">
        <v>7.1867039999999998</v>
      </c>
      <c r="AI22">
        <v>7.0472910000000004</v>
      </c>
      <c r="AJ22">
        <v>6.7955379999999996</v>
      </c>
      <c r="AK22">
        <v>6.841075</v>
      </c>
      <c r="AL22">
        <v>3.5956299999999999</v>
      </c>
      <c r="AM22">
        <v>2.424874</v>
      </c>
      <c r="AN22">
        <v>1.80369</v>
      </c>
      <c r="AO22">
        <v>1.483754</v>
      </c>
      <c r="AP22">
        <v>1.2554270000000001</v>
      </c>
      <c r="AQ22">
        <v>1.1132629999999999</v>
      </c>
      <c r="AR22">
        <v>0.91237999999999997</v>
      </c>
      <c r="AS22">
        <v>1.05518</v>
      </c>
      <c r="AT22">
        <v>0.74521999999999999</v>
      </c>
      <c r="AU22">
        <v>0.71519600000000005</v>
      </c>
      <c r="AV22">
        <v>0.67235299999999998</v>
      </c>
      <c r="AW22">
        <v>0.62071600000000005</v>
      </c>
      <c r="AX22">
        <v>0.58617600000000003</v>
      </c>
      <c r="AY22">
        <v>0.54990899999999998</v>
      </c>
    </row>
    <row r="23" spans="1:51" x14ac:dyDescent="0.2">
      <c r="A23" t="s">
        <v>17</v>
      </c>
      <c r="B23">
        <v>301.24704000000003</v>
      </c>
      <c r="C23">
        <v>148.81703999999999</v>
      </c>
      <c r="D23">
        <v>99.436791999999997</v>
      </c>
      <c r="E23">
        <v>75.369968</v>
      </c>
      <c r="F23">
        <v>62.062128000000001</v>
      </c>
      <c r="G23">
        <v>52.831856000000002</v>
      </c>
      <c r="H23">
        <v>46.300716000000001</v>
      </c>
      <c r="I23">
        <v>40.679659999999998</v>
      </c>
      <c r="J23">
        <v>36.714700000000001</v>
      </c>
      <c r="K23">
        <v>33.584479999999999</v>
      </c>
      <c r="L23">
        <v>31.034744</v>
      </c>
      <c r="M23">
        <v>28.740984000000001</v>
      </c>
      <c r="N23">
        <v>27.019819999999999</v>
      </c>
      <c r="O23">
        <v>25.504006</v>
      </c>
      <c r="P23">
        <v>24.112694000000001</v>
      </c>
      <c r="Q23">
        <v>23.000366</v>
      </c>
      <c r="R23">
        <v>21.90204</v>
      </c>
      <c r="S23">
        <v>20.925491999999998</v>
      </c>
      <c r="T23">
        <v>19.829015999999999</v>
      </c>
      <c r="U23">
        <v>18.8887</v>
      </c>
      <c r="V23">
        <v>17.930129999999998</v>
      </c>
      <c r="W23">
        <v>17.159772</v>
      </c>
      <c r="X23">
        <v>16.387257999999999</v>
      </c>
      <c r="Y23">
        <v>15.702798</v>
      </c>
      <c r="Z23">
        <v>15.100313</v>
      </c>
      <c r="AA23">
        <v>14.520991</v>
      </c>
      <c r="AB23">
        <v>14.255765999999999</v>
      </c>
      <c r="AC23">
        <v>13.491535000000001</v>
      </c>
      <c r="AD23">
        <v>13.058821</v>
      </c>
      <c r="AE23">
        <v>12.730556</v>
      </c>
      <c r="AF23">
        <v>12.485161</v>
      </c>
      <c r="AG23">
        <v>12.160916</v>
      </c>
      <c r="AH23">
        <v>11.914396</v>
      </c>
      <c r="AI23">
        <v>11.81352</v>
      </c>
      <c r="AJ23">
        <v>11.373013</v>
      </c>
      <c r="AK23">
        <v>11.598627</v>
      </c>
      <c r="AL23">
        <v>5.8100949999999996</v>
      </c>
      <c r="AM23">
        <v>3.9264760000000001</v>
      </c>
      <c r="AN23">
        <v>2.9547140000000001</v>
      </c>
      <c r="AO23">
        <v>2.3745050000000001</v>
      </c>
      <c r="AP23">
        <v>2.1033659999999998</v>
      </c>
      <c r="AQ23">
        <v>1.7723199999999999</v>
      </c>
      <c r="AR23">
        <v>1.5169729999999999</v>
      </c>
      <c r="AS23">
        <v>1.4280870000000001</v>
      </c>
      <c r="AT23">
        <v>1.263814</v>
      </c>
      <c r="AU23">
        <v>1.1480779999999999</v>
      </c>
      <c r="AV23">
        <v>1.0324789999999999</v>
      </c>
      <c r="AW23">
        <v>0.966445</v>
      </c>
      <c r="AX23">
        <v>0.88967399999999996</v>
      </c>
      <c r="AY23">
        <v>0.83363600000000004</v>
      </c>
    </row>
    <row r="24" spans="1:51" x14ac:dyDescent="0.2">
      <c r="A24" t="s">
        <v>46</v>
      </c>
      <c r="B24">
        <v>368.54089599999998</v>
      </c>
      <c r="C24">
        <v>181.81280000000001</v>
      </c>
      <c r="D24">
        <v>122.580096</v>
      </c>
      <c r="E24">
        <v>92.006664000000001</v>
      </c>
      <c r="F24">
        <v>75.806464000000005</v>
      </c>
      <c r="G24">
        <v>64.915859999999995</v>
      </c>
      <c r="H24">
        <v>56.341796000000002</v>
      </c>
      <c r="I24">
        <v>50.149948000000002</v>
      </c>
      <c r="J24">
        <v>45.261152000000003</v>
      </c>
      <c r="K24">
        <v>41.21452</v>
      </c>
      <c r="L24">
        <v>38.249096000000002</v>
      </c>
      <c r="M24">
        <v>35.462456000000003</v>
      </c>
      <c r="N24">
        <v>33.288927999999999</v>
      </c>
      <c r="O24">
        <v>31.386486000000001</v>
      </c>
      <c r="P24">
        <v>29.753152</v>
      </c>
      <c r="Q24">
        <v>28.354392000000001</v>
      </c>
      <c r="R24">
        <v>26.895076</v>
      </c>
      <c r="S24">
        <v>25.796408</v>
      </c>
      <c r="T24">
        <v>24.494636</v>
      </c>
      <c r="U24">
        <v>23.268332000000001</v>
      </c>
      <c r="V24">
        <v>22.143650000000001</v>
      </c>
      <c r="W24">
        <v>21.179549999999999</v>
      </c>
      <c r="X24">
        <v>20.247260000000001</v>
      </c>
      <c r="Y24">
        <v>19.412596000000001</v>
      </c>
      <c r="Z24">
        <v>18.669414</v>
      </c>
      <c r="AA24">
        <v>17.959223999999999</v>
      </c>
      <c r="AB24">
        <v>17.300508000000001</v>
      </c>
      <c r="AC24">
        <v>16.716799000000002</v>
      </c>
      <c r="AD24">
        <v>16.520596000000001</v>
      </c>
      <c r="AE24">
        <v>15.794176999999999</v>
      </c>
      <c r="AF24">
        <v>15.547171000000001</v>
      </c>
      <c r="AG24">
        <v>14.925687</v>
      </c>
      <c r="AH24">
        <v>14.849326</v>
      </c>
      <c r="AI24">
        <v>14.71396</v>
      </c>
      <c r="AJ24">
        <v>14.122995</v>
      </c>
      <c r="AK24">
        <v>14.455372000000001</v>
      </c>
      <c r="AL24">
        <v>7.2614369999999999</v>
      </c>
      <c r="AM24">
        <v>4.9027849999999997</v>
      </c>
      <c r="AN24">
        <v>3.697438</v>
      </c>
      <c r="AO24">
        <v>3.001201</v>
      </c>
      <c r="AP24">
        <v>2.555698</v>
      </c>
      <c r="AQ24">
        <v>2.273612</v>
      </c>
      <c r="AR24">
        <v>1.9494549999999999</v>
      </c>
      <c r="AS24">
        <v>1.787709</v>
      </c>
      <c r="AT24">
        <v>1.636161</v>
      </c>
      <c r="AU24">
        <v>1.4762569999999999</v>
      </c>
      <c r="AV24">
        <v>1.369448</v>
      </c>
      <c r="AW24">
        <v>1.2510749999999999</v>
      </c>
      <c r="AX24">
        <v>1.1761280000000001</v>
      </c>
      <c r="AY24">
        <v>1.085399</v>
      </c>
    </row>
    <row r="25" spans="1:51" x14ac:dyDescent="0.2">
      <c r="A25" t="s">
        <v>18</v>
      </c>
      <c r="B25">
        <v>250.51936000000001</v>
      </c>
      <c r="C25">
        <v>123.614504</v>
      </c>
      <c r="D25">
        <v>83.243663999999995</v>
      </c>
      <c r="E25">
        <v>62.685696</v>
      </c>
      <c r="F25">
        <v>51.336267999999997</v>
      </c>
      <c r="G25">
        <v>43.698079999999997</v>
      </c>
      <c r="H25">
        <v>37.972251999999997</v>
      </c>
      <c r="I25">
        <v>33.815212000000002</v>
      </c>
      <c r="J25">
        <v>30.660381999999998</v>
      </c>
      <c r="K25">
        <v>27.825896</v>
      </c>
      <c r="L25">
        <v>25.630099999999999</v>
      </c>
      <c r="M25">
        <v>23.804901999999998</v>
      </c>
      <c r="N25">
        <v>22.354710000000001</v>
      </c>
      <c r="O25">
        <v>21.049417999999999</v>
      </c>
      <c r="P25">
        <v>20.027956</v>
      </c>
      <c r="Q25">
        <v>18.992964000000001</v>
      </c>
      <c r="R25">
        <v>18.072492</v>
      </c>
      <c r="S25">
        <v>17.249248000000001</v>
      </c>
      <c r="T25">
        <v>16.389883999999999</v>
      </c>
      <c r="U25">
        <v>15.572282</v>
      </c>
      <c r="V25">
        <v>14.820467000000001</v>
      </c>
      <c r="W25">
        <v>14.119584</v>
      </c>
      <c r="X25">
        <v>13.50774</v>
      </c>
      <c r="Y25">
        <v>13.007417999999999</v>
      </c>
      <c r="Z25">
        <v>12.473314</v>
      </c>
      <c r="AA25">
        <v>11.979977</v>
      </c>
      <c r="AB25">
        <v>11.594709</v>
      </c>
      <c r="AC25">
        <v>11.194713</v>
      </c>
      <c r="AD25">
        <v>10.783844</v>
      </c>
      <c r="AE25">
        <v>10.71208</v>
      </c>
      <c r="AF25">
        <v>10.349002</v>
      </c>
      <c r="AG25">
        <v>9.958577</v>
      </c>
      <c r="AH25">
        <v>9.7826199999999996</v>
      </c>
      <c r="AI25">
        <v>9.6628319999999999</v>
      </c>
      <c r="AJ25">
        <v>9.4346230000000002</v>
      </c>
      <c r="AK25">
        <v>9.501023</v>
      </c>
      <c r="AL25">
        <v>4.7987310000000001</v>
      </c>
      <c r="AM25">
        <v>3.277139</v>
      </c>
      <c r="AN25">
        <v>2.4642569999999999</v>
      </c>
      <c r="AO25">
        <v>1.9734389999999999</v>
      </c>
      <c r="AP25">
        <v>1.701247</v>
      </c>
      <c r="AQ25">
        <v>1.4519169999999999</v>
      </c>
      <c r="AR25">
        <v>1.2723070000000001</v>
      </c>
      <c r="AS25">
        <v>1.154285</v>
      </c>
      <c r="AT25">
        <v>1.0329660000000001</v>
      </c>
      <c r="AU25">
        <v>0.94277100000000003</v>
      </c>
      <c r="AV25">
        <v>0.85198499999999999</v>
      </c>
      <c r="AW25">
        <v>0.78249000000000002</v>
      </c>
      <c r="AX25">
        <v>0.72758900000000004</v>
      </c>
      <c r="AY25">
        <v>0.69624399999999997</v>
      </c>
    </row>
    <row r="26" spans="1:51" x14ac:dyDescent="0.2">
      <c r="A26" t="s">
        <v>47</v>
      </c>
      <c r="B26">
        <v>290.35814399999998</v>
      </c>
      <c r="C26">
        <v>144.16372799999999</v>
      </c>
      <c r="D26">
        <v>96.654576000000006</v>
      </c>
      <c r="E26">
        <v>73.239624000000006</v>
      </c>
      <c r="F26">
        <v>60.209423999999999</v>
      </c>
      <c r="G26">
        <v>51.348267999999997</v>
      </c>
      <c r="H26">
        <v>44.549712</v>
      </c>
      <c r="I26">
        <v>39.679464000000003</v>
      </c>
      <c r="J26">
        <v>36.159123999999998</v>
      </c>
      <c r="K26">
        <v>32.522587999999999</v>
      </c>
      <c r="L26">
        <v>30.162284</v>
      </c>
      <c r="M26">
        <v>28.044612000000001</v>
      </c>
      <c r="N26">
        <v>26.299232</v>
      </c>
      <c r="O26">
        <v>24.848413999999998</v>
      </c>
      <c r="P26">
        <v>23.577784000000001</v>
      </c>
      <c r="Q26">
        <v>22.37182</v>
      </c>
      <c r="R26">
        <v>21.339770000000001</v>
      </c>
      <c r="S26">
        <v>20.216684000000001</v>
      </c>
      <c r="T26">
        <v>19.380298</v>
      </c>
      <c r="U26">
        <v>18.426496</v>
      </c>
      <c r="V26">
        <v>17.538983999999999</v>
      </c>
      <c r="W26">
        <v>16.783282</v>
      </c>
      <c r="X26">
        <v>16.051186999999999</v>
      </c>
      <c r="Y26">
        <v>15.401907</v>
      </c>
      <c r="Z26">
        <v>14.78669</v>
      </c>
      <c r="AA26">
        <v>14.192409</v>
      </c>
      <c r="AB26">
        <v>14.000199</v>
      </c>
      <c r="AC26">
        <v>13.235089</v>
      </c>
      <c r="AD26">
        <v>12.986191</v>
      </c>
      <c r="AE26">
        <v>12.512988999999999</v>
      </c>
      <c r="AF26">
        <v>12.367834999999999</v>
      </c>
      <c r="AG26">
        <v>11.842126</v>
      </c>
      <c r="AH26">
        <v>11.790782</v>
      </c>
      <c r="AI26">
        <v>11.697471999999999</v>
      </c>
      <c r="AJ26">
        <v>11.124625999999999</v>
      </c>
      <c r="AK26">
        <v>11.479806999999999</v>
      </c>
      <c r="AL26">
        <v>5.7979370000000001</v>
      </c>
      <c r="AM26">
        <v>3.9155600000000002</v>
      </c>
      <c r="AN26">
        <v>2.953166</v>
      </c>
      <c r="AO26">
        <v>2.404731</v>
      </c>
      <c r="AP26">
        <v>2.0741450000000001</v>
      </c>
      <c r="AQ26">
        <v>1.7752730000000001</v>
      </c>
      <c r="AR26">
        <v>1.5287820000000001</v>
      </c>
      <c r="AS26">
        <v>1.414976</v>
      </c>
      <c r="AT26">
        <v>1.325747</v>
      </c>
      <c r="AU26">
        <v>1.1736139999999999</v>
      </c>
      <c r="AV26">
        <v>1.1036760000000001</v>
      </c>
      <c r="AW26">
        <v>1.0316810000000001</v>
      </c>
      <c r="AX26">
        <v>0.94990799999999997</v>
      </c>
      <c r="AY26">
        <v>0.89277899999999999</v>
      </c>
    </row>
    <row r="27" spans="1:51" x14ac:dyDescent="0.2">
      <c r="A27" t="s">
        <v>51</v>
      </c>
      <c r="B27">
        <v>160.23593600000001</v>
      </c>
      <c r="C27">
        <v>78.048568000000003</v>
      </c>
      <c r="D27">
        <v>52.122304</v>
      </c>
      <c r="E27">
        <v>39.475292000000003</v>
      </c>
      <c r="F27">
        <v>32.370415999999999</v>
      </c>
      <c r="G27">
        <v>27.800740000000001</v>
      </c>
      <c r="H27">
        <v>24.033069999999999</v>
      </c>
      <c r="I27">
        <v>21.358948000000002</v>
      </c>
      <c r="J27">
        <v>19.2773</v>
      </c>
      <c r="K27">
        <v>17.429452000000001</v>
      </c>
      <c r="L27">
        <v>16.124302</v>
      </c>
      <c r="M27">
        <v>15.022938999999999</v>
      </c>
      <c r="N27">
        <v>14.066940000000001</v>
      </c>
      <c r="O27">
        <v>13.242118</v>
      </c>
      <c r="P27">
        <v>12.582231999999999</v>
      </c>
      <c r="Q27">
        <v>11.903687</v>
      </c>
      <c r="R27">
        <v>11.385134000000001</v>
      </c>
      <c r="S27">
        <v>10.837066</v>
      </c>
      <c r="T27">
        <v>10.252117</v>
      </c>
      <c r="U27">
        <v>9.7472110000000001</v>
      </c>
      <c r="V27">
        <v>9.2882079999999991</v>
      </c>
      <c r="W27">
        <v>8.8341809999999992</v>
      </c>
      <c r="X27">
        <v>8.4528090000000002</v>
      </c>
      <c r="Y27">
        <v>8.1183730000000001</v>
      </c>
      <c r="Z27">
        <v>7.8241009999999998</v>
      </c>
      <c r="AA27">
        <v>7.4831799999999999</v>
      </c>
      <c r="AB27">
        <v>7.2392859999999999</v>
      </c>
      <c r="AC27">
        <v>6.9566049999999997</v>
      </c>
      <c r="AD27">
        <v>6.8537429999999997</v>
      </c>
      <c r="AE27">
        <v>6.7183289999999998</v>
      </c>
      <c r="AF27">
        <v>6.4586600000000001</v>
      </c>
      <c r="AG27">
        <v>6.3359589999999999</v>
      </c>
      <c r="AH27">
        <v>6.1445850000000002</v>
      </c>
      <c r="AI27">
        <v>6.0562820000000004</v>
      </c>
      <c r="AJ27">
        <v>5.9160560000000002</v>
      </c>
      <c r="AK27">
        <v>5.8918600000000003</v>
      </c>
      <c r="AL27">
        <v>3.03572</v>
      </c>
      <c r="AM27">
        <v>2.059253</v>
      </c>
      <c r="AN27">
        <v>1.5141610000000001</v>
      </c>
      <c r="AO27">
        <v>1.2279800000000001</v>
      </c>
      <c r="AP27">
        <v>1.072754</v>
      </c>
      <c r="AQ27">
        <v>0.91207400000000005</v>
      </c>
      <c r="AR27">
        <v>0.810025</v>
      </c>
      <c r="AS27">
        <v>0.70462800000000003</v>
      </c>
      <c r="AT27">
        <v>0.68226900000000001</v>
      </c>
      <c r="AU27">
        <v>0.57442700000000002</v>
      </c>
      <c r="AV27">
        <v>0.537192</v>
      </c>
      <c r="AW27">
        <v>0.498081</v>
      </c>
      <c r="AX27">
        <v>0.45240599999999997</v>
      </c>
      <c r="AY27">
        <v>0.46107399999999998</v>
      </c>
    </row>
    <row r="28" spans="1:51" x14ac:dyDescent="0.2">
      <c r="A28" t="s">
        <v>39</v>
      </c>
      <c r="B28">
        <v>121.01947199999999</v>
      </c>
      <c r="C28">
        <v>59.711260000000003</v>
      </c>
      <c r="D28">
        <v>39.809807999999997</v>
      </c>
      <c r="E28">
        <v>30.259740000000001</v>
      </c>
      <c r="F28">
        <v>24.883800000000001</v>
      </c>
      <c r="G28">
        <v>21.322731999999998</v>
      </c>
      <c r="H28">
        <v>18.486272</v>
      </c>
      <c r="I28">
        <v>16.497081999999999</v>
      </c>
      <c r="J28">
        <v>14.854614</v>
      </c>
      <c r="K28">
        <v>13.588748000000001</v>
      </c>
      <c r="L28">
        <v>12.557157</v>
      </c>
      <c r="M28">
        <v>11.650936</v>
      </c>
      <c r="N28">
        <v>10.921621</v>
      </c>
      <c r="O28">
        <v>10.249618</v>
      </c>
      <c r="P28">
        <v>9.7113329999999998</v>
      </c>
      <c r="Q28">
        <v>9.2210599999999996</v>
      </c>
      <c r="R28">
        <v>8.8177769999999995</v>
      </c>
      <c r="S28">
        <v>8.3824290000000001</v>
      </c>
      <c r="T28">
        <v>7.9784470000000001</v>
      </c>
      <c r="U28">
        <v>7.5890320000000004</v>
      </c>
      <c r="V28">
        <v>7.2301650000000004</v>
      </c>
      <c r="W28">
        <v>6.9019979999999999</v>
      </c>
      <c r="X28">
        <v>6.6116679999999999</v>
      </c>
      <c r="Y28">
        <v>6.3796119999999998</v>
      </c>
      <c r="Z28">
        <v>6.0978579999999996</v>
      </c>
      <c r="AA28">
        <v>5.8655559999999998</v>
      </c>
      <c r="AB28">
        <v>5.6489609999999999</v>
      </c>
      <c r="AC28">
        <v>5.4476620000000002</v>
      </c>
      <c r="AD28">
        <v>5.3178530000000004</v>
      </c>
      <c r="AE28">
        <v>5.0935370000000004</v>
      </c>
      <c r="AF28">
        <v>5.0094979999999998</v>
      </c>
      <c r="AG28">
        <v>4.8324720000000001</v>
      </c>
      <c r="AH28">
        <v>4.8603329999999998</v>
      </c>
      <c r="AI28">
        <v>4.8140850000000004</v>
      </c>
      <c r="AJ28">
        <v>4.6684989999999997</v>
      </c>
      <c r="AK28">
        <v>4.7095140000000004</v>
      </c>
      <c r="AL28">
        <v>2.3573170000000001</v>
      </c>
      <c r="AM28">
        <v>1.5895760000000001</v>
      </c>
      <c r="AN28">
        <v>1.234974</v>
      </c>
      <c r="AO28">
        <v>1.0379309999999999</v>
      </c>
      <c r="AP28">
        <v>0.85800799999999999</v>
      </c>
      <c r="AQ28">
        <v>0.72687500000000005</v>
      </c>
      <c r="AR28">
        <v>0.69220400000000004</v>
      </c>
      <c r="AS28">
        <v>0.64877899999999999</v>
      </c>
      <c r="AT28">
        <v>0.54449700000000001</v>
      </c>
      <c r="AU28">
        <v>0.46295599999999998</v>
      </c>
      <c r="AV28">
        <v>0.51144199999999995</v>
      </c>
      <c r="AW28">
        <v>0.430865</v>
      </c>
      <c r="AX28">
        <v>0.40626600000000002</v>
      </c>
      <c r="AY28">
        <v>0.34499800000000003</v>
      </c>
    </row>
    <row r="29" spans="1:51" x14ac:dyDescent="0.2">
      <c r="A29" t="s">
        <v>21</v>
      </c>
      <c r="B29">
        <v>612.80460800000003</v>
      </c>
      <c r="C29">
        <v>304.69920000000002</v>
      </c>
      <c r="D29">
        <v>204.79323199999999</v>
      </c>
      <c r="E29">
        <v>154.190944</v>
      </c>
      <c r="F29">
        <v>127.09398400000001</v>
      </c>
      <c r="G29">
        <v>108.445504</v>
      </c>
      <c r="H29">
        <v>94.345488000000003</v>
      </c>
      <c r="I29">
        <v>83.611704000000003</v>
      </c>
      <c r="J29">
        <v>76.210800000000006</v>
      </c>
      <c r="K29">
        <v>69.233431999999993</v>
      </c>
      <c r="L29">
        <v>63.834336</v>
      </c>
      <c r="M29">
        <v>59.485964000000003</v>
      </c>
      <c r="N29">
        <v>55.831963999999999</v>
      </c>
      <c r="O29">
        <v>52.382776</v>
      </c>
      <c r="P29">
        <v>49.908472000000003</v>
      </c>
      <c r="Q29">
        <v>47.427571999999998</v>
      </c>
      <c r="R29">
        <v>45.179203999999999</v>
      </c>
      <c r="S29">
        <v>43.323431999999997</v>
      </c>
      <c r="T29">
        <v>41.107792000000003</v>
      </c>
      <c r="U29">
        <v>39.133032</v>
      </c>
      <c r="V29">
        <v>37.218344000000002</v>
      </c>
      <c r="W29">
        <v>35.552807999999999</v>
      </c>
      <c r="X29">
        <v>34.076312000000001</v>
      </c>
      <c r="Y29">
        <v>32.704867999999998</v>
      </c>
      <c r="Z29">
        <v>31.383948</v>
      </c>
      <c r="AA29">
        <v>30.217621999999999</v>
      </c>
      <c r="AB29">
        <v>29.104956000000001</v>
      </c>
      <c r="AC29">
        <v>28.486363999999998</v>
      </c>
      <c r="AD29">
        <v>27.148122000000001</v>
      </c>
      <c r="AE29">
        <v>26.477532</v>
      </c>
      <c r="AF29">
        <v>26.300111999999999</v>
      </c>
      <c r="AG29">
        <v>25.148596000000001</v>
      </c>
      <c r="AH29">
        <v>24.988064000000001</v>
      </c>
      <c r="AI29">
        <v>24.666281999999999</v>
      </c>
      <c r="AJ29">
        <v>23.766586</v>
      </c>
      <c r="AK29">
        <v>23.931722000000001</v>
      </c>
      <c r="AL29">
        <v>12.186146000000001</v>
      </c>
      <c r="AM29">
        <v>8.3781160000000003</v>
      </c>
      <c r="AN29">
        <v>6.2830519999999996</v>
      </c>
      <c r="AO29">
        <v>5.0502039999999999</v>
      </c>
      <c r="AP29">
        <v>4.298921</v>
      </c>
      <c r="AQ29">
        <v>3.7250679999999998</v>
      </c>
      <c r="AR29">
        <v>3.216707</v>
      </c>
      <c r="AS29">
        <v>3.0277340000000001</v>
      </c>
      <c r="AT29">
        <v>2.7154289999999999</v>
      </c>
      <c r="AU29">
        <v>2.4366050000000001</v>
      </c>
      <c r="AV29">
        <v>2.307877</v>
      </c>
      <c r="AW29">
        <v>2.0938949999999998</v>
      </c>
      <c r="AX29">
        <v>1.981241</v>
      </c>
      <c r="AY29">
        <v>1.8652759999999999</v>
      </c>
    </row>
    <row r="30" spans="1:51" x14ac:dyDescent="0.2">
      <c r="A30" t="s">
        <v>6</v>
      </c>
      <c r="B30">
        <v>522.42745600000001</v>
      </c>
      <c r="C30">
        <v>258.842016</v>
      </c>
      <c r="D30">
        <v>173.06188800000001</v>
      </c>
      <c r="E30">
        <v>131.66139999999999</v>
      </c>
      <c r="F30">
        <v>107.60562400000001</v>
      </c>
      <c r="G30">
        <v>91.778152000000006</v>
      </c>
      <c r="H30">
        <v>79.842472000000001</v>
      </c>
      <c r="I30">
        <v>70.821095999999997</v>
      </c>
      <c r="J30">
        <v>64.003476000000006</v>
      </c>
      <c r="K30">
        <v>58.244072000000003</v>
      </c>
      <c r="L30">
        <v>54.085816000000001</v>
      </c>
      <c r="M30">
        <v>50.109856000000001</v>
      </c>
      <c r="N30">
        <v>47.143847999999998</v>
      </c>
      <c r="O30">
        <v>44.395032</v>
      </c>
      <c r="P30">
        <v>42.165252000000002</v>
      </c>
      <c r="Q30">
        <v>40.033560000000001</v>
      </c>
      <c r="R30">
        <v>38.367100000000001</v>
      </c>
      <c r="S30">
        <v>36.598056</v>
      </c>
      <c r="T30">
        <v>34.645740000000004</v>
      </c>
      <c r="U30">
        <v>32.947679999999998</v>
      </c>
      <c r="V30">
        <v>31.391079999999999</v>
      </c>
      <c r="W30">
        <v>29.946752</v>
      </c>
      <c r="X30">
        <v>28.669675999999999</v>
      </c>
      <c r="Y30">
        <v>27.499016000000001</v>
      </c>
      <c r="Z30">
        <v>26.3978</v>
      </c>
      <c r="AA30">
        <v>25.426492</v>
      </c>
      <c r="AB30">
        <v>24.472380000000001</v>
      </c>
      <c r="AC30">
        <v>23.583943999999999</v>
      </c>
      <c r="AD30">
        <v>22.801696</v>
      </c>
      <c r="AE30">
        <v>22.117553999999998</v>
      </c>
      <c r="AF30">
        <v>21.833772</v>
      </c>
      <c r="AG30">
        <v>21.100738</v>
      </c>
      <c r="AH30">
        <v>20.720065999999999</v>
      </c>
      <c r="AI30">
        <v>20.486391999999999</v>
      </c>
      <c r="AJ30">
        <v>19.577079999999999</v>
      </c>
      <c r="AK30">
        <v>20.142056</v>
      </c>
      <c r="AL30">
        <v>10.122503999999999</v>
      </c>
      <c r="AM30">
        <v>6.7837040000000002</v>
      </c>
      <c r="AN30">
        <v>5.081143</v>
      </c>
      <c r="AO30">
        <v>4.1698870000000001</v>
      </c>
      <c r="AP30">
        <v>3.6214019999999998</v>
      </c>
      <c r="AQ30">
        <v>3.0131559999999999</v>
      </c>
      <c r="AR30">
        <v>2.6137130000000002</v>
      </c>
      <c r="AS30">
        <v>2.3724590000000001</v>
      </c>
      <c r="AT30">
        <v>2.1543670000000001</v>
      </c>
      <c r="AU30">
        <v>1.9927189999999999</v>
      </c>
      <c r="AV30">
        <v>1.8594200000000001</v>
      </c>
      <c r="AW30">
        <v>1.744597</v>
      </c>
      <c r="AX30">
        <v>1.5755060000000001</v>
      </c>
      <c r="AY30">
        <v>1.44255</v>
      </c>
    </row>
    <row r="31" spans="1:51" x14ac:dyDescent="0.2">
      <c r="A31" t="s">
        <v>9</v>
      </c>
      <c r="B31">
        <v>2243.4508799999999</v>
      </c>
      <c r="C31">
        <v>1120.3929599999999</v>
      </c>
      <c r="D31">
        <v>750.87609599999996</v>
      </c>
      <c r="E31">
        <v>565.035392</v>
      </c>
      <c r="F31">
        <v>468.44041600000003</v>
      </c>
      <c r="G31">
        <v>399.08188799999999</v>
      </c>
      <c r="H31">
        <v>346.85516799999999</v>
      </c>
      <c r="I31">
        <v>308.109216</v>
      </c>
      <c r="J31">
        <v>277.548992</v>
      </c>
      <c r="K31">
        <v>253.70563200000001</v>
      </c>
      <c r="L31">
        <v>234.60208</v>
      </c>
      <c r="M31">
        <v>217.99443199999999</v>
      </c>
      <c r="N31">
        <v>206.023504</v>
      </c>
      <c r="O31">
        <v>193.759648</v>
      </c>
      <c r="P31">
        <v>183.56993600000001</v>
      </c>
      <c r="Q31">
        <v>175.01020800000001</v>
      </c>
      <c r="R31">
        <v>166.784672</v>
      </c>
      <c r="S31">
        <v>159.77511999999999</v>
      </c>
      <c r="T31">
        <v>151.52332799999999</v>
      </c>
      <c r="U31">
        <v>144.13620800000001</v>
      </c>
      <c r="V31">
        <v>137.34139200000001</v>
      </c>
      <c r="W31">
        <v>131.356144</v>
      </c>
      <c r="X31">
        <v>125.737104</v>
      </c>
      <c r="Y31">
        <v>120.532248</v>
      </c>
      <c r="Z31">
        <v>115.981472</v>
      </c>
      <c r="AA31">
        <v>111.497488</v>
      </c>
      <c r="AB31">
        <v>107.47454399999999</v>
      </c>
      <c r="AC31">
        <v>106.6734</v>
      </c>
      <c r="AD31">
        <v>100.201272</v>
      </c>
      <c r="AE31">
        <v>99.328608000000003</v>
      </c>
      <c r="AF31">
        <v>97.689871999999994</v>
      </c>
      <c r="AG31">
        <v>93.268023999999997</v>
      </c>
      <c r="AH31">
        <v>92.272487999999996</v>
      </c>
      <c r="AI31">
        <v>90.674728000000002</v>
      </c>
      <c r="AJ31">
        <v>86.673143999999994</v>
      </c>
      <c r="AK31">
        <v>92.427576000000002</v>
      </c>
      <c r="AL31">
        <v>44.802664</v>
      </c>
      <c r="AM31">
        <v>30.562291999999999</v>
      </c>
      <c r="AN31">
        <v>22.90992</v>
      </c>
      <c r="AO31">
        <v>18.363790000000002</v>
      </c>
      <c r="AP31">
        <v>15.920918</v>
      </c>
      <c r="AQ31">
        <v>13.612436000000001</v>
      </c>
      <c r="AR31">
        <v>11.809811</v>
      </c>
      <c r="AS31">
        <v>10.657182000000001</v>
      </c>
      <c r="AT31">
        <v>9.8059010000000004</v>
      </c>
      <c r="AU31">
        <v>8.8284079999999996</v>
      </c>
      <c r="AV31">
        <v>8.1858219999999999</v>
      </c>
      <c r="AW31">
        <v>7.6423269999999999</v>
      </c>
      <c r="AX31">
        <v>7.0878139999999998</v>
      </c>
      <c r="AY31">
        <v>6.5856709999999996</v>
      </c>
    </row>
    <row r="32" spans="1:51" x14ac:dyDescent="0.2">
      <c r="A32" t="s">
        <v>31</v>
      </c>
      <c r="B32">
        <v>453.776768</v>
      </c>
      <c r="C32">
        <v>225.188016</v>
      </c>
      <c r="D32">
        <v>151.35236800000001</v>
      </c>
      <c r="E32">
        <v>113.821912</v>
      </c>
      <c r="F32">
        <v>94.198480000000004</v>
      </c>
      <c r="G32">
        <v>80.208672000000007</v>
      </c>
      <c r="H32">
        <v>69.694704000000002</v>
      </c>
      <c r="I32">
        <v>62.069428000000002</v>
      </c>
      <c r="J32">
        <v>55.770788000000003</v>
      </c>
      <c r="K32">
        <v>51.804968000000002</v>
      </c>
      <c r="L32">
        <v>47.206403999999999</v>
      </c>
      <c r="M32">
        <v>43.887680000000003</v>
      </c>
      <c r="N32">
        <v>41.197263999999997</v>
      </c>
      <c r="O32">
        <v>38.822400000000002</v>
      </c>
      <c r="P32">
        <v>36.888219999999997</v>
      </c>
      <c r="Q32">
        <v>35.016987999999998</v>
      </c>
      <c r="R32">
        <v>33.543979999999998</v>
      </c>
      <c r="S32">
        <v>32.008355999999999</v>
      </c>
      <c r="T32">
        <v>30.326903999999999</v>
      </c>
      <c r="U32">
        <v>28.84385</v>
      </c>
      <c r="V32">
        <v>27.492284000000001</v>
      </c>
      <c r="W32">
        <v>26.225282</v>
      </c>
      <c r="X32">
        <v>25.144483999999999</v>
      </c>
      <c r="Y32">
        <v>24.066164000000001</v>
      </c>
      <c r="Z32">
        <v>23.138487999999999</v>
      </c>
      <c r="AA32">
        <v>22.236270000000001</v>
      </c>
      <c r="AB32">
        <v>21.419035999999998</v>
      </c>
      <c r="AC32">
        <v>20.645084000000001</v>
      </c>
      <c r="AD32">
        <v>19.986795999999998</v>
      </c>
      <c r="AE32">
        <v>19.337482000000001</v>
      </c>
      <c r="AF32">
        <v>19.324200000000001</v>
      </c>
      <c r="AG32">
        <v>18.300232000000001</v>
      </c>
      <c r="AH32">
        <v>18.045876</v>
      </c>
      <c r="AI32">
        <v>17.767496000000001</v>
      </c>
      <c r="AJ32">
        <v>17.23517</v>
      </c>
      <c r="AK32">
        <v>17.157551999999999</v>
      </c>
      <c r="AL32">
        <v>8.8845299999999998</v>
      </c>
      <c r="AM32">
        <v>6.0221650000000002</v>
      </c>
      <c r="AN32">
        <v>4.6045970000000001</v>
      </c>
      <c r="AO32">
        <v>3.6888000000000001</v>
      </c>
      <c r="AP32">
        <v>3.1613869999999999</v>
      </c>
      <c r="AQ32">
        <v>2.671859</v>
      </c>
      <c r="AR32">
        <v>2.3602940000000001</v>
      </c>
      <c r="AS32">
        <v>2.1797819999999999</v>
      </c>
      <c r="AT32">
        <v>1.976086</v>
      </c>
      <c r="AU32">
        <v>1.781029</v>
      </c>
      <c r="AV32">
        <v>1.6108579999999999</v>
      </c>
      <c r="AW32">
        <v>1.4977640000000001</v>
      </c>
      <c r="AX32">
        <v>1.3988</v>
      </c>
      <c r="AY32">
        <v>1.318838</v>
      </c>
    </row>
    <row r="33" spans="1:51" x14ac:dyDescent="0.2">
      <c r="A33" t="s">
        <v>29</v>
      </c>
      <c r="B33">
        <v>130.342952</v>
      </c>
      <c r="C33">
        <v>63.808515999999997</v>
      </c>
      <c r="D33">
        <v>42.538344000000002</v>
      </c>
      <c r="E33">
        <v>32.220551999999998</v>
      </c>
      <c r="F33">
        <v>26.381656</v>
      </c>
      <c r="G33">
        <v>22.589704000000001</v>
      </c>
      <c r="H33">
        <v>19.569112000000001</v>
      </c>
      <c r="I33">
        <v>17.464196000000001</v>
      </c>
      <c r="J33">
        <v>15.734171</v>
      </c>
      <c r="K33">
        <v>14.400347999999999</v>
      </c>
      <c r="L33">
        <v>13.179198</v>
      </c>
      <c r="M33">
        <v>12.255124</v>
      </c>
      <c r="N33">
        <v>11.487015</v>
      </c>
      <c r="O33">
        <v>10.775147</v>
      </c>
      <c r="P33">
        <v>10.275053</v>
      </c>
      <c r="Q33">
        <v>9.7223109999999995</v>
      </c>
      <c r="R33">
        <v>9.2839749999999999</v>
      </c>
      <c r="S33">
        <v>8.8480679999999996</v>
      </c>
      <c r="T33">
        <v>8.3886699999999994</v>
      </c>
      <c r="U33">
        <v>7.9745189999999999</v>
      </c>
      <c r="V33">
        <v>7.5931290000000002</v>
      </c>
      <c r="W33">
        <v>7.2551009999999998</v>
      </c>
      <c r="X33">
        <v>6.938307</v>
      </c>
      <c r="Y33">
        <v>6.6561890000000004</v>
      </c>
      <c r="Z33">
        <v>6.3918569999999999</v>
      </c>
      <c r="AA33">
        <v>6.129912</v>
      </c>
      <c r="AB33">
        <v>5.8732220000000002</v>
      </c>
      <c r="AC33">
        <v>5.7205370000000002</v>
      </c>
      <c r="AD33">
        <v>5.5331340000000004</v>
      </c>
      <c r="AE33">
        <v>5.329078</v>
      </c>
      <c r="AF33">
        <v>5.2195479999999996</v>
      </c>
      <c r="AG33">
        <v>5.1041600000000003</v>
      </c>
      <c r="AH33">
        <v>5.0069530000000002</v>
      </c>
      <c r="AI33">
        <v>4.9353090000000002</v>
      </c>
      <c r="AJ33">
        <v>4.7975180000000002</v>
      </c>
      <c r="AK33">
        <v>4.8842239999999997</v>
      </c>
      <c r="AL33">
        <v>2.4638969999999998</v>
      </c>
      <c r="AM33">
        <v>1.7071179999999999</v>
      </c>
      <c r="AN33">
        <v>1.2320420000000001</v>
      </c>
      <c r="AO33">
        <v>1.0017050000000001</v>
      </c>
      <c r="AP33">
        <v>0.88417000000000001</v>
      </c>
      <c r="AQ33">
        <v>0.76632699999999998</v>
      </c>
      <c r="AR33">
        <v>0.66518500000000003</v>
      </c>
      <c r="AS33">
        <v>0.60805200000000004</v>
      </c>
      <c r="AT33">
        <v>0.56403800000000004</v>
      </c>
      <c r="AU33">
        <v>0.47085300000000002</v>
      </c>
      <c r="AV33">
        <v>0.466949</v>
      </c>
      <c r="AW33">
        <v>0.44385599999999997</v>
      </c>
      <c r="AX33">
        <v>0.41609699999999999</v>
      </c>
      <c r="AY33">
        <v>0.35175299999999998</v>
      </c>
    </row>
    <row r="34" spans="1:51" x14ac:dyDescent="0.2">
      <c r="A34" t="s">
        <v>12</v>
      </c>
      <c r="B34">
        <v>163.894384</v>
      </c>
      <c r="C34">
        <v>80.008303999999995</v>
      </c>
      <c r="D34">
        <v>53.407668000000001</v>
      </c>
      <c r="E34">
        <v>40.511555999999999</v>
      </c>
      <c r="F34">
        <v>33.03913</v>
      </c>
      <c r="G34">
        <v>28.301576000000001</v>
      </c>
      <c r="H34">
        <v>24.540492</v>
      </c>
      <c r="I34">
        <v>21.854099999999999</v>
      </c>
      <c r="J34">
        <v>19.639728000000002</v>
      </c>
      <c r="K34">
        <v>17.963671999999999</v>
      </c>
      <c r="L34">
        <v>16.605339000000001</v>
      </c>
      <c r="M34">
        <v>15.40443</v>
      </c>
      <c r="N34">
        <v>14.38754</v>
      </c>
      <c r="O34">
        <v>13.560378999999999</v>
      </c>
      <c r="P34">
        <v>12.859657</v>
      </c>
      <c r="Q34">
        <v>12.173875000000001</v>
      </c>
      <c r="R34">
        <v>11.616422999999999</v>
      </c>
      <c r="S34">
        <v>11.124703999999999</v>
      </c>
      <c r="T34">
        <v>10.500465999999999</v>
      </c>
      <c r="U34">
        <v>10.001013</v>
      </c>
      <c r="V34">
        <v>9.5370880000000007</v>
      </c>
      <c r="W34">
        <v>9.1160169999999994</v>
      </c>
      <c r="X34">
        <v>8.7424130000000009</v>
      </c>
      <c r="Y34">
        <v>8.3827090000000002</v>
      </c>
      <c r="Z34">
        <v>8.0454930000000004</v>
      </c>
      <c r="AA34">
        <v>7.7384120000000003</v>
      </c>
      <c r="AB34">
        <v>7.5066920000000001</v>
      </c>
      <c r="AC34">
        <v>7.2382609999999996</v>
      </c>
      <c r="AD34">
        <v>7.0195740000000004</v>
      </c>
      <c r="AE34">
        <v>6.9024089999999996</v>
      </c>
      <c r="AF34">
        <v>6.5484239999999998</v>
      </c>
      <c r="AG34">
        <v>6.523854</v>
      </c>
      <c r="AH34">
        <v>6.4616119999999997</v>
      </c>
      <c r="AI34">
        <v>6.2744119999999999</v>
      </c>
      <c r="AJ34">
        <v>6.1438379999999997</v>
      </c>
      <c r="AK34">
        <v>6.1125129999999999</v>
      </c>
      <c r="AL34">
        <v>3.1295099999999998</v>
      </c>
      <c r="AM34">
        <v>2.0929150000000001</v>
      </c>
      <c r="AN34">
        <v>1.6452</v>
      </c>
      <c r="AO34">
        <v>1.366358</v>
      </c>
      <c r="AP34">
        <v>1.0856730000000001</v>
      </c>
      <c r="AQ34">
        <v>0.988232</v>
      </c>
      <c r="AR34">
        <v>0.85158299999999998</v>
      </c>
      <c r="AS34">
        <v>0.78138799999999997</v>
      </c>
      <c r="AT34">
        <v>0.71778200000000003</v>
      </c>
      <c r="AU34">
        <v>0.69683799999999996</v>
      </c>
      <c r="AV34">
        <v>0.61064399999999996</v>
      </c>
      <c r="AW34">
        <v>0.56792900000000002</v>
      </c>
      <c r="AX34">
        <v>0.50718700000000005</v>
      </c>
      <c r="AY34">
        <v>0.54139599999999999</v>
      </c>
    </row>
    <row r="35" spans="1:51" x14ac:dyDescent="0.2">
      <c r="A35" t="s">
        <v>43</v>
      </c>
      <c r="B35">
        <v>170.96169599999999</v>
      </c>
      <c r="C35">
        <v>83.531183999999996</v>
      </c>
      <c r="D35">
        <v>55.942495999999998</v>
      </c>
      <c r="E35">
        <v>42.435839999999999</v>
      </c>
      <c r="F35">
        <v>34.538499999999999</v>
      </c>
      <c r="G35">
        <v>29.715399999999999</v>
      </c>
      <c r="H35">
        <v>25.534634</v>
      </c>
      <c r="I35">
        <v>22.765139999999999</v>
      </c>
      <c r="J35">
        <v>20.545923999999999</v>
      </c>
      <c r="K35">
        <v>18.679392</v>
      </c>
      <c r="L35">
        <v>17.347598000000001</v>
      </c>
      <c r="M35">
        <v>16.009457000000001</v>
      </c>
      <c r="N35">
        <v>14.974595000000001</v>
      </c>
      <c r="O35">
        <v>14.123618</v>
      </c>
      <c r="P35">
        <v>13.415065</v>
      </c>
      <c r="Q35">
        <v>12.741704</v>
      </c>
      <c r="R35">
        <v>12.099245</v>
      </c>
      <c r="S35">
        <v>11.435928000000001</v>
      </c>
      <c r="T35">
        <v>11.003897</v>
      </c>
      <c r="U35">
        <v>10.528219999999999</v>
      </c>
      <c r="V35">
        <v>9.9983819999999994</v>
      </c>
      <c r="W35">
        <v>9.5037070000000003</v>
      </c>
      <c r="X35">
        <v>9.0882649999999998</v>
      </c>
      <c r="Y35">
        <v>8.7210789999999996</v>
      </c>
      <c r="Z35">
        <v>8.4019049999999993</v>
      </c>
      <c r="AA35">
        <v>8.0649730000000002</v>
      </c>
      <c r="AB35">
        <v>7.7965119999999999</v>
      </c>
      <c r="AC35">
        <v>7.6084350000000001</v>
      </c>
      <c r="AD35">
        <v>7.2259529999999996</v>
      </c>
      <c r="AE35">
        <v>7.2356170000000004</v>
      </c>
      <c r="AF35">
        <v>6.95669</v>
      </c>
      <c r="AG35">
        <v>6.7048079999999999</v>
      </c>
      <c r="AH35">
        <v>6.5772110000000001</v>
      </c>
      <c r="AI35">
        <v>6.4942630000000001</v>
      </c>
      <c r="AJ35">
        <v>6.3384609999999997</v>
      </c>
      <c r="AK35">
        <v>6.4408820000000002</v>
      </c>
      <c r="AL35">
        <v>3.2672829999999999</v>
      </c>
      <c r="AM35">
        <v>2.1979120000000001</v>
      </c>
      <c r="AN35">
        <v>1.6492979999999999</v>
      </c>
      <c r="AO35">
        <v>1.3283020000000001</v>
      </c>
      <c r="AP35">
        <v>1.142083</v>
      </c>
      <c r="AQ35">
        <v>1.0247470000000001</v>
      </c>
      <c r="AR35">
        <v>0.82547099999999995</v>
      </c>
      <c r="AS35">
        <v>0.80957699999999999</v>
      </c>
      <c r="AT35">
        <v>0.73744100000000001</v>
      </c>
      <c r="AU35">
        <v>0.67247100000000004</v>
      </c>
      <c r="AV35">
        <v>0.62599400000000005</v>
      </c>
      <c r="AW35">
        <v>0.53273499999999996</v>
      </c>
      <c r="AX35">
        <v>0.52584500000000001</v>
      </c>
      <c r="AY35">
        <v>0.47136</v>
      </c>
    </row>
    <row r="36" spans="1:51" x14ac:dyDescent="0.2">
      <c r="A36" t="s">
        <v>7</v>
      </c>
      <c r="B36">
        <v>277.133824</v>
      </c>
      <c r="C36">
        <v>137.456672</v>
      </c>
      <c r="D36">
        <v>91.843072000000006</v>
      </c>
      <c r="E36">
        <v>69.683480000000003</v>
      </c>
      <c r="F36">
        <v>57.242959999999997</v>
      </c>
      <c r="G36">
        <v>49.014392000000001</v>
      </c>
      <c r="H36">
        <v>42.502692000000003</v>
      </c>
      <c r="I36">
        <v>37.848959999999998</v>
      </c>
      <c r="J36">
        <v>34.062987999999997</v>
      </c>
      <c r="K36">
        <v>31.164459999999998</v>
      </c>
      <c r="L36">
        <v>28.731480000000001</v>
      </c>
      <c r="M36">
        <v>26.729844</v>
      </c>
      <c r="N36">
        <v>25.099171999999999</v>
      </c>
      <c r="O36">
        <v>23.702106000000001</v>
      </c>
      <c r="P36">
        <v>22.490055999999999</v>
      </c>
      <c r="Q36">
        <v>21.314522</v>
      </c>
      <c r="R36">
        <v>20.332267999999999</v>
      </c>
      <c r="S36">
        <v>19.436762000000002</v>
      </c>
      <c r="T36">
        <v>18.416323999999999</v>
      </c>
      <c r="U36">
        <v>17.493943999999999</v>
      </c>
      <c r="V36">
        <v>16.725249000000002</v>
      </c>
      <c r="W36">
        <v>15.926583000000001</v>
      </c>
      <c r="X36">
        <v>15.253558999999999</v>
      </c>
      <c r="Y36">
        <v>14.620378000000001</v>
      </c>
      <c r="Z36">
        <v>14.069442</v>
      </c>
      <c r="AA36">
        <v>13.507505999999999</v>
      </c>
      <c r="AB36">
        <v>12.998359000000001</v>
      </c>
      <c r="AC36">
        <v>12.530134</v>
      </c>
      <c r="AD36">
        <v>12.152759</v>
      </c>
      <c r="AE36">
        <v>11.774746</v>
      </c>
      <c r="AF36">
        <v>11.778114</v>
      </c>
      <c r="AG36">
        <v>11.425216000000001</v>
      </c>
      <c r="AH36">
        <v>11.070854000000001</v>
      </c>
      <c r="AI36">
        <v>10.879557</v>
      </c>
      <c r="AJ36">
        <v>10.452578000000001</v>
      </c>
      <c r="AK36">
        <v>10.757323</v>
      </c>
      <c r="AL36">
        <v>5.3845369999999999</v>
      </c>
      <c r="AM36">
        <v>3.69841</v>
      </c>
      <c r="AN36">
        <v>2.7815409999999998</v>
      </c>
      <c r="AO36">
        <v>2.2203300000000001</v>
      </c>
      <c r="AP36">
        <v>1.90334</v>
      </c>
      <c r="AQ36">
        <v>1.6445890000000001</v>
      </c>
      <c r="AR36">
        <v>1.431532</v>
      </c>
      <c r="AS36">
        <v>1.2902990000000001</v>
      </c>
      <c r="AT36">
        <v>1.1889130000000001</v>
      </c>
      <c r="AU36">
        <v>1.0639799999999999</v>
      </c>
      <c r="AV36">
        <v>0.98468699999999998</v>
      </c>
      <c r="AW36">
        <v>0.90843799999999997</v>
      </c>
      <c r="AX36">
        <v>0.85205900000000001</v>
      </c>
      <c r="AY36">
        <v>0.79202700000000004</v>
      </c>
    </row>
    <row r="37" spans="1:51" x14ac:dyDescent="0.2">
      <c r="A37" t="s">
        <v>34</v>
      </c>
      <c r="B37">
        <v>96.306095999999997</v>
      </c>
      <c r="C37">
        <v>47.542296</v>
      </c>
      <c r="D37">
        <v>32.018127999999997</v>
      </c>
      <c r="E37">
        <v>24.394500000000001</v>
      </c>
      <c r="F37">
        <v>21.245536000000001</v>
      </c>
      <c r="G37">
        <v>17.212852000000002</v>
      </c>
      <c r="H37">
        <v>15.091416000000001</v>
      </c>
      <c r="I37">
        <v>13.368594</v>
      </c>
      <c r="J37">
        <v>12.044281</v>
      </c>
      <c r="K37">
        <v>11.02028</v>
      </c>
      <c r="L37">
        <v>10.192857</v>
      </c>
      <c r="M37">
        <v>9.5110639999999993</v>
      </c>
      <c r="N37">
        <v>8.937602</v>
      </c>
      <c r="O37">
        <v>8.4251679999999993</v>
      </c>
      <c r="P37">
        <v>8.056006</v>
      </c>
      <c r="Q37">
        <v>7.6664459999999996</v>
      </c>
      <c r="R37">
        <v>7.3336750000000004</v>
      </c>
      <c r="S37">
        <v>6.9983639999999996</v>
      </c>
      <c r="T37">
        <v>6.6528619999999998</v>
      </c>
      <c r="U37">
        <v>6.3585929999999999</v>
      </c>
      <c r="V37">
        <v>6.0706870000000004</v>
      </c>
      <c r="W37">
        <v>5.7763540000000004</v>
      </c>
      <c r="X37">
        <v>5.5793039999999996</v>
      </c>
      <c r="Y37">
        <v>5.3480449999999999</v>
      </c>
      <c r="Z37">
        <v>5.1773660000000001</v>
      </c>
      <c r="AA37">
        <v>5.0216789999999998</v>
      </c>
      <c r="AB37">
        <v>4.7998219999999998</v>
      </c>
      <c r="AC37">
        <v>8.7228709999999996</v>
      </c>
      <c r="AD37">
        <v>4.5637429999999997</v>
      </c>
      <c r="AE37">
        <v>4.4433170000000004</v>
      </c>
      <c r="AF37">
        <v>4.3083539999999996</v>
      </c>
      <c r="AG37">
        <v>4.2379470000000001</v>
      </c>
      <c r="AH37">
        <v>4.111421</v>
      </c>
      <c r="AI37">
        <v>4.0542069999999999</v>
      </c>
      <c r="AJ37">
        <v>3.9604460000000001</v>
      </c>
      <c r="AK37">
        <v>4.0398399999999999</v>
      </c>
      <c r="AL37">
        <v>2.1285970000000001</v>
      </c>
      <c r="AM37">
        <v>1.5181750000000001</v>
      </c>
      <c r="AN37">
        <v>1.1888209999999999</v>
      </c>
      <c r="AO37">
        <v>0.96685600000000005</v>
      </c>
      <c r="AP37">
        <v>0.866282</v>
      </c>
      <c r="AQ37">
        <v>0.79404600000000003</v>
      </c>
      <c r="AR37">
        <v>0.85266699999999995</v>
      </c>
      <c r="AS37">
        <v>0.62958899999999995</v>
      </c>
      <c r="AT37">
        <v>0.61977000000000004</v>
      </c>
      <c r="AU37">
        <v>0.54824700000000004</v>
      </c>
      <c r="AV37">
        <v>0.55859300000000001</v>
      </c>
      <c r="AW37">
        <v>0.490705</v>
      </c>
      <c r="AX37">
        <v>0.49607699999999999</v>
      </c>
      <c r="AY37">
        <v>0.41849199999999998</v>
      </c>
    </row>
    <row r="38" spans="1:51" x14ac:dyDescent="0.2">
      <c r="A38" t="s">
        <v>44</v>
      </c>
      <c r="B38">
        <v>580.035392</v>
      </c>
      <c r="C38">
        <v>289.38803200000001</v>
      </c>
      <c r="D38">
        <v>193.426512</v>
      </c>
      <c r="E38">
        <v>146.20433600000001</v>
      </c>
      <c r="F38">
        <v>120.09804800000001</v>
      </c>
      <c r="G38">
        <v>102.658648</v>
      </c>
      <c r="H38">
        <v>89.202224000000001</v>
      </c>
      <c r="I38">
        <v>79.194255999999996</v>
      </c>
      <c r="J38">
        <v>71.437591999999995</v>
      </c>
      <c r="K38">
        <v>65.208984000000001</v>
      </c>
      <c r="L38">
        <v>60.227463999999998</v>
      </c>
      <c r="M38">
        <v>56.128720000000001</v>
      </c>
      <c r="N38">
        <v>52.786223999999997</v>
      </c>
      <c r="O38">
        <v>49.721704000000003</v>
      </c>
      <c r="P38">
        <v>47.219631999999997</v>
      </c>
      <c r="Q38">
        <v>44.992344000000003</v>
      </c>
      <c r="R38">
        <v>42.799844</v>
      </c>
      <c r="S38">
        <v>40.467384000000003</v>
      </c>
      <c r="T38">
        <v>38.915067999999998</v>
      </c>
      <c r="U38">
        <v>36.915483999999999</v>
      </c>
      <c r="V38">
        <v>35.233420000000002</v>
      </c>
      <c r="W38">
        <v>33.615679999999998</v>
      </c>
      <c r="X38">
        <v>32.223241999999999</v>
      </c>
      <c r="Y38">
        <v>30.842414000000002</v>
      </c>
      <c r="Z38">
        <v>29.693472</v>
      </c>
      <c r="AA38">
        <v>28.626114000000001</v>
      </c>
      <c r="AB38">
        <v>27.492947999999998</v>
      </c>
      <c r="AC38">
        <v>26.657912</v>
      </c>
      <c r="AD38">
        <v>25.649888000000001</v>
      </c>
      <c r="AE38">
        <v>25.159331999999999</v>
      </c>
      <c r="AF38">
        <v>24.379346000000002</v>
      </c>
      <c r="AG38">
        <v>23.565657999999999</v>
      </c>
      <c r="AH38">
        <v>23.448152</v>
      </c>
      <c r="AI38">
        <v>23.028756000000001</v>
      </c>
      <c r="AJ38">
        <v>22.158604</v>
      </c>
      <c r="AK38">
        <v>22.501866</v>
      </c>
      <c r="AL38">
        <v>11.432600000000001</v>
      </c>
      <c r="AM38">
        <v>7.8531719999999998</v>
      </c>
      <c r="AN38">
        <v>5.9177350000000004</v>
      </c>
      <c r="AO38">
        <v>4.6769999999999996</v>
      </c>
      <c r="AP38">
        <v>4.0138100000000003</v>
      </c>
      <c r="AQ38">
        <v>3.5144009999999999</v>
      </c>
      <c r="AR38">
        <v>3.0599889999999998</v>
      </c>
      <c r="AS38">
        <v>2.7293210000000001</v>
      </c>
      <c r="AT38">
        <v>2.5224319999999998</v>
      </c>
      <c r="AU38">
        <v>2.3068650000000002</v>
      </c>
      <c r="AV38">
        <v>2.1013229999999998</v>
      </c>
      <c r="AW38">
        <v>1.9522470000000001</v>
      </c>
      <c r="AX38">
        <v>1.821971</v>
      </c>
      <c r="AY38">
        <v>1.716558</v>
      </c>
    </row>
    <row r="39" spans="1:51" x14ac:dyDescent="0.2">
      <c r="A39" t="s">
        <v>26</v>
      </c>
      <c r="B39">
        <v>455.01203199999998</v>
      </c>
      <c r="C39">
        <v>227.15072000000001</v>
      </c>
      <c r="D39">
        <v>152.07872</v>
      </c>
      <c r="E39">
        <v>114.700136</v>
      </c>
      <c r="F39">
        <v>94.702607999999998</v>
      </c>
      <c r="G39">
        <v>80.765248</v>
      </c>
      <c r="H39">
        <v>70.042776000000003</v>
      </c>
      <c r="I39">
        <v>62.25076</v>
      </c>
      <c r="J39">
        <v>56.152008000000002</v>
      </c>
      <c r="K39">
        <v>51.379216</v>
      </c>
      <c r="L39">
        <v>47.650447999999997</v>
      </c>
      <c r="M39">
        <v>44.136223999999999</v>
      </c>
      <c r="N39">
        <v>41.373235999999999</v>
      </c>
      <c r="O39">
        <v>39.032440000000001</v>
      </c>
      <c r="P39">
        <v>37.120159999999998</v>
      </c>
      <c r="Q39">
        <v>35.257663999999998</v>
      </c>
      <c r="R39">
        <v>33.530391999999999</v>
      </c>
      <c r="S39">
        <v>32.131728000000003</v>
      </c>
      <c r="T39">
        <v>30.483048</v>
      </c>
      <c r="U39">
        <v>28.974252</v>
      </c>
      <c r="V39">
        <v>27.635463999999999</v>
      </c>
      <c r="W39">
        <v>26.386264000000001</v>
      </c>
      <c r="X39">
        <v>25.307074</v>
      </c>
      <c r="Y39">
        <v>24.219588000000002</v>
      </c>
      <c r="Z39">
        <v>23.314726</v>
      </c>
      <c r="AA39">
        <v>22.449552000000001</v>
      </c>
      <c r="AB39">
        <v>21.607399999999998</v>
      </c>
      <c r="AC39">
        <v>21.629812000000001</v>
      </c>
      <c r="AD39">
        <v>20.291922</v>
      </c>
      <c r="AE39">
        <v>20.053699999999999</v>
      </c>
      <c r="AF39">
        <v>19.360344000000001</v>
      </c>
      <c r="AG39">
        <v>18.67672</v>
      </c>
      <c r="AH39">
        <v>18.644995999999999</v>
      </c>
      <c r="AI39">
        <v>18.306518000000001</v>
      </c>
      <c r="AJ39">
        <v>17.59366</v>
      </c>
      <c r="AK39">
        <v>18.045168</v>
      </c>
      <c r="AL39">
        <v>9.0654330000000005</v>
      </c>
      <c r="AM39">
        <v>6.2477039999999997</v>
      </c>
      <c r="AN39">
        <v>4.7502050000000002</v>
      </c>
      <c r="AO39">
        <v>3.805526</v>
      </c>
      <c r="AP39">
        <v>3.2645840000000002</v>
      </c>
      <c r="AQ39">
        <v>2.8245659999999999</v>
      </c>
      <c r="AR39">
        <v>2.434469</v>
      </c>
      <c r="AS39">
        <v>2.2373959999999999</v>
      </c>
      <c r="AT39">
        <v>2.1070929999999999</v>
      </c>
      <c r="AU39">
        <v>1.8772139999999999</v>
      </c>
      <c r="AV39">
        <v>1.7664439999999999</v>
      </c>
      <c r="AW39">
        <v>1.628082</v>
      </c>
      <c r="AX39">
        <v>1.5623800000000001</v>
      </c>
      <c r="AY39">
        <v>1.421179</v>
      </c>
    </row>
    <row r="40" spans="1:51" x14ac:dyDescent="0.2">
      <c r="A40" t="s">
        <v>45</v>
      </c>
      <c r="B40">
        <v>506.58732800000001</v>
      </c>
      <c r="C40">
        <v>250.80096</v>
      </c>
      <c r="D40">
        <v>168.44668799999999</v>
      </c>
      <c r="E40">
        <v>126.70715199999999</v>
      </c>
      <c r="F40">
        <v>104.690352</v>
      </c>
      <c r="G40">
        <v>89.334400000000002</v>
      </c>
      <c r="H40">
        <v>77.611863999999997</v>
      </c>
      <c r="I40">
        <v>68.845839999999995</v>
      </c>
      <c r="J40">
        <v>62.243015999999997</v>
      </c>
      <c r="K40">
        <v>56.712704000000002</v>
      </c>
      <c r="L40">
        <v>52.582723999999999</v>
      </c>
      <c r="M40">
        <v>48.848112</v>
      </c>
      <c r="N40">
        <v>45.982768</v>
      </c>
      <c r="O40">
        <v>43.316451999999998</v>
      </c>
      <c r="P40">
        <v>41.140751999999999</v>
      </c>
      <c r="Q40">
        <v>39.071823999999999</v>
      </c>
      <c r="R40">
        <v>37.511927999999997</v>
      </c>
      <c r="S40">
        <v>35.692532</v>
      </c>
      <c r="T40">
        <v>33.845292000000001</v>
      </c>
      <c r="U40">
        <v>32.186328000000003</v>
      </c>
      <c r="V40">
        <v>30.657878</v>
      </c>
      <c r="W40">
        <v>29.260172000000001</v>
      </c>
      <c r="X40">
        <v>28.033314000000001</v>
      </c>
      <c r="Y40">
        <v>26.884892000000001</v>
      </c>
      <c r="Z40">
        <v>25.858744000000002</v>
      </c>
      <c r="AA40">
        <v>24.838571999999999</v>
      </c>
      <c r="AB40">
        <v>23.950588</v>
      </c>
      <c r="AC40">
        <v>23.585643999999998</v>
      </c>
      <c r="AD40">
        <v>22.614044</v>
      </c>
      <c r="AE40">
        <v>21.631526000000001</v>
      </c>
      <c r="AF40">
        <v>21.247008000000001</v>
      </c>
      <c r="AG40">
        <v>20.521372</v>
      </c>
      <c r="AH40">
        <v>20.500139999999998</v>
      </c>
      <c r="AI40">
        <v>20.089804000000001</v>
      </c>
      <c r="AJ40">
        <v>19.311260000000001</v>
      </c>
      <c r="AK40">
        <v>19.616399999999999</v>
      </c>
      <c r="AL40">
        <v>9.9277139999999999</v>
      </c>
      <c r="AM40">
        <v>6.7400339999999996</v>
      </c>
      <c r="AN40">
        <v>5.1783530000000004</v>
      </c>
      <c r="AO40">
        <v>4.1605119999999998</v>
      </c>
      <c r="AP40">
        <v>3.5227909999999998</v>
      </c>
      <c r="AQ40">
        <v>3.0267210000000002</v>
      </c>
      <c r="AR40">
        <v>2.6236160000000002</v>
      </c>
      <c r="AS40">
        <v>2.4326249999999998</v>
      </c>
      <c r="AT40">
        <v>2.225063</v>
      </c>
      <c r="AU40">
        <v>1.966861</v>
      </c>
      <c r="AV40">
        <v>1.8742700000000001</v>
      </c>
      <c r="AW40">
        <v>1.6928289999999999</v>
      </c>
      <c r="AX40">
        <v>1.5952459999999999</v>
      </c>
      <c r="AY40">
        <v>1.5045569999999999</v>
      </c>
    </row>
    <row r="41" spans="1:51" x14ac:dyDescent="0.2">
      <c r="A41" t="s">
        <v>36</v>
      </c>
      <c r="B41">
        <v>170.058336</v>
      </c>
      <c r="C41">
        <v>85.314760000000007</v>
      </c>
      <c r="D41">
        <v>56.424376000000002</v>
      </c>
      <c r="E41">
        <v>42.570931999999999</v>
      </c>
      <c r="F41">
        <v>35.167791999999999</v>
      </c>
      <c r="G41">
        <v>30.132490000000001</v>
      </c>
      <c r="H41">
        <v>26.059391999999999</v>
      </c>
      <c r="I41">
        <v>23.105443999999999</v>
      </c>
      <c r="J41">
        <v>20.697316000000001</v>
      </c>
      <c r="K41">
        <v>18.972856</v>
      </c>
      <c r="L41">
        <v>17.618008</v>
      </c>
      <c r="M41">
        <v>16.338895000000001</v>
      </c>
      <c r="N41">
        <v>15.284084</v>
      </c>
      <c r="O41">
        <v>14.363045</v>
      </c>
      <c r="P41">
        <v>13.734953000000001</v>
      </c>
      <c r="Q41">
        <v>12.960001</v>
      </c>
      <c r="R41">
        <v>12.338571</v>
      </c>
      <c r="S41">
        <v>11.795945</v>
      </c>
      <c r="T41">
        <v>11.185022</v>
      </c>
      <c r="U41">
        <v>10.584906</v>
      </c>
      <c r="V41">
        <v>10.104509999999999</v>
      </c>
      <c r="W41">
        <v>9.6729529999999997</v>
      </c>
      <c r="X41">
        <v>9.2629979999999996</v>
      </c>
      <c r="Y41">
        <v>8.8994870000000006</v>
      </c>
      <c r="Z41">
        <v>8.4936489999999996</v>
      </c>
      <c r="AA41">
        <v>8.2313519999999993</v>
      </c>
      <c r="AB41">
        <v>7.9065370000000001</v>
      </c>
      <c r="AC41">
        <v>7.6446579999999997</v>
      </c>
      <c r="AD41">
        <v>7.6143640000000001</v>
      </c>
      <c r="AE41">
        <v>7.3666970000000003</v>
      </c>
      <c r="AF41">
        <v>7.0496179999999997</v>
      </c>
      <c r="AG41">
        <v>6.9590899999999998</v>
      </c>
      <c r="AH41">
        <v>6.7655430000000001</v>
      </c>
      <c r="AI41">
        <v>6.6491360000000004</v>
      </c>
      <c r="AJ41">
        <v>6.4889710000000003</v>
      </c>
      <c r="AK41">
        <v>6.5430609999999998</v>
      </c>
      <c r="AL41">
        <v>3.310098</v>
      </c>
      <c r="AM41">
        <v>2.2628360000000001</v>
      </c>
      <c r="AN41">
        <v>1.7123200000000001</v>
      </c>
      <c r="AO41">
        <v>1.3562399999999999</v>
      </c>
      <c r="AP41">
        <v>1.2105300000000001</v>
      </c>
      <c r="AQ41">
        <v>0.99156500000000003</v>
      </c>
      <c r="AR41">
        <v>0.94913400000000003</v>
      </c>
      <c r="AS41">
        <v>0.81410800000000005</v>
      </c>
      <c r="AT41">
        <v>0.70309100000000002</v>
      </c>
      <c r="AU41">
        <v>0.65246999999999999</v>
      </c>
      <c r="AV41">
        <v>0.60499000000000003</v>
      </c>
      <c r="AW41">
        <v>0.58613599999999999</v>
      </c>
      <c r="AX41">
        <v>0.55905000000000005</v>
      </c>
      <c r="AY41">
        <v>0.49423699999999998</v>
      </c>
    </row>
    <row r="42" spans="1:51" x14ac:dyDescent="0.2">
      <c r="A42" t="s">
        <v>33</v>
      </c>
      <c r="B42">
        <v>317.81446399999999</v>
      </c>
      <c r="C42">
        <v>157.430384</v>
      </c>
      <c r="D42">
        <v>104.713144</v>
      </c>
      <c r="E42">
        <v>79.300120000000007</v>
      </c>
      <c r="F42">
        <v>65.483475999999996</v>
      </c>
      <c r="G42">
        <v>55.715184000000001</v>
      </c>
      <c r="H42">
        <v>48.384208000000001</v>
      </c>
      <c r="I42">
        <v>42.920208000000002</v>
      </c>
      <c r="J42">
        <v>38.717103999999999</v>
      </c>
      <c r="K42">
        <v>35.390067999999999</v>
      </c>
      <c r="L42">
        <v>32.693764000000002</v>
      </c>
      <c r="M42">
        <v>30.407688</v>
      </c>
      <c r="N42">
        <v>28.479704000000002</v>
      </c>
      <c r="O42">
        <v>26.846485999999999</v>
      </c>
      <c r="P42">
        <v>25.502092000000001</v>
      </c>
      <c r="Q42">
        <v>24.201792000000001</v>
      </c>
      <c r="R42">
        <v>23.223956000000001</v>
      </c>
      <c r="S42">
        <v>22.090838000000002</v>
      </c>
      <c r="T42">
        <v>20.961615999999999</v>
      </c>
      <c r="U42">
        <v>19.891580000000001</v>
      </c>
      <c r="V42">
        <v>18.948768000000001</v>
      </c>
      <c r="W42">
        <v>18.114056000000001</v>
      </c>
      <c r="X42">
        <v>17.320836</v>
      </c>
      <c r="Y42">
        <v>16.631851999999999</v>
      </c>
      <c r="Z42">
        <v>15.946215</v>
      </c>
      <c r="AA42">
        <v>15.331737</v>
      </c>
      <c r="AB42">
        <v>15.020948000000001</v>
      </c>
      <c r="AC42">
        <v>14.391921999999999</v>
      </c>
      <c r="AD42">
        <v>14.150852</v>
      </c>
      <c r="AE42">
        <v>13.54813</v>
      </c>
      <c r="AF42">
        <v>13.141171999999999</v>
      </c>
      <c r="AG42">
        <v>12.667659</v>
      </c>
      <c r="AH42">
        <v>12.661447000000001</v>
      </c>
      <c r="AI42">
        <v>12.292847</v>
      </c>
      <c r="AJ42">
        <v>12.143439000000001</v>
      </c>
      <c r="AK42">
        <v>12.194936999999999</v>
      </c>
      <c r="AL42">
        <v>6.2023260000000002</v>
      </c>
      <c r="AM42">
        <v>4.1303109999999998</v>
      </c>
      <c r="AN42">
        <v>3.1264810000000001</v>
      </c>
      <c r="AO42">
        <v>2.5530270000000002</v>
      </c>
      <c r="AP42">
        <v>2.1435179999999998</v>
      </c>
      <c r="AQ42">
        <v>1.851566</v>
      </c>
      <c r="AR42">
        <v>1.636641</v>
      </c>
      <c r="AS42">
        <v>1.4704079999999999</v>
      </c>
      <c r="AT42">
        <v>1.3423419999999999</v>
      </c>
      <c r="AU42">
        <v>1.2194400000000001</v>
      </c>
      <c r="AV42">
        <v>1.114555</v>
      </c>
      <c r="AW42">
        <v>1.0442279999999999</v>
      </c>
      <c r="AX42">
        <v>0.95798499999999998</v>
      </c>
      <c r="AY42">
        <v>0.89520100000000002</v>
      </c>
    </row>
    <row r="43" spans="1:51" x14ac:dyDescent="0.2">
      <c r="A43" t="s">
        <v>23</v>
      </c>
      <c r="B43">
        <v>113.82832000000001</v>
      </c>
      <c r="C43">
        <v>56.061996000000001</v>
      </c>
      <c r="D43">
        <v>37.570867999999997</v>
      </c>
      <c r="E43">
        <v>28.298068000000001</v>
      </c>
      <c r="F43">
        <v>23.376847999999999</v>
      </c>
      <c r="G43">
        <v>19.846965999999998</v>
      </c>
      <c r="H43">
        <v>17.334242</v>
      </c>
      <c r="I43">
        <v>15.320790000000001</v>
      </c>
      <c r="J43">
        <v>13.830185</v>
      </c>
      <c r="K43">
        <v>12.60933</v>
      </c>
      <c r="L43">
        <v>11.688556</v>
      </c>
      <c r="M43">
        <v>10.837111</v>
      </c>
      <c r="N43">
        <v>10.194013</v>
      </c>
      <c r="O43">
        <v>9.5526669999999996</v>
      </c>
      <c r="P43">
        <v>9.0289870000000008</v>
      </c>
      <c r="Q43">
        <v>8.6144379999999998</v>
      </c>
      <c r="R43">
        <v>8.1915329999999997</v>
      </c>
      <c r="S43">
        <v>7.8239260000000002</v>
      </c>
      <c r="T43">
        <v>7.4219889999999999</v>
      </c>
      <c r="U43">
        <v>7.0499280000000004</v>
      </c>
      <c r="V43">
        <v>6.678115</v>
      </c>
      <c r="W43">
        <v>6.4160209999999998</v>
      </c>
      <c r="X43">
        <v>6.132511</v>
      </c>
      <c r="Y43">
        <v>5.9013499999999999</v>
      </c>
      <c r="Z43">
        <v>5.6515620000000002</v>
      </c>
      <c r="AA43">
        <v>5.4488370000000002</v>
      </c>
      <c r="AB43">
        <v>5.2436970000000001</v>
      </c>
      <c r="AC43">
        <v>5.0557020000000001</v>
      </c>
      <c r="AD43">
        <v>4.8985000000000003</v>
      </c>
      <c r="AE43">
        <v>4.85365</v>
      </c>
      <c r="AF43">
        <v>4.6140549999999996</v>
      </c>
      <c r="AG43">
        <v>4.5960590000000003</v>
      </c>
      <c r="AH43">
        <v>4.444121</v>
      </c>
      <c r="AI43">
        <v>4.3698230000000002</v>
      </c>
      <c r="AJ43">
        <v>4.2151500000000004</v>
      </c>
      <c r="AK43">
        <v>4.2765829999999996</v>
      </c>
      <c r="AL43">
        <v>2.2099470000000001</v>
      </c>
      <c r="AM43">
        <v>1.493811</v>
      </c>
      <c r="AN43">
        <v>1.142126</v>
      </c>
      <c r="AO43">
        <v>0.93157800000000002</v>
      </c>
      <c r="AP43">
        <v>0.78632899999999994</v>
      </c>
      <c r="AQ43">
        <v>0.73407100000000003</v>
      </c>
      <c r="AR43">
        <v>0.63558899999999996</v>
      </c>
      <c r="AS43">
        <v>0.55327400000000004</v>
      </c>
      <c r="AT43">
        <v>0.50923300000000005</v>
      </c>
      <c r="AU43">
        <v>0.43407200000000001</v>
      </c>
      <c r="AV43">
        <v>0.43038999999999999</v>
      </c>
      <c r="AW43">
        <v>0.397789</v>
      </c>
      <c r="AX43">
        <v>0.379191</v>
      </c>
      <c r="AY43">
        <v>0.36626300000000001</v>
      </c>
    </row>
    <row r="44" spans="1:51" x14ac:dyDescent="0.2">
      <c r="A44" t="s">
        <v>8</v>
      </c>
      <c r="B44">
        <v>200.55959999999999</v>
      </c>
      <c r="C44">
        <v>98.34984</v>
      </c>
      <c r="D44">
        <v>65.455264</v>
      </c>
      <c r="E44">
        <v>49.757908</v>
      </c>
      <c r="F44">
        <v>40.778984000000001</v>
      </c>
      <c r="G44">
        <v>34.759320000000002</v>
      </c>
      <c r="H44">
        <v>30.223288</v>
      </c>
      <c r="I44">
        <v>26.783784000000001</v>
      </c>
      <c r="J44">
        <v>24.183312000000001</v>
      </c>
      <c r="K44">
        <v>22.181932</v>
      </c>
      <c r="L44">
        <v>20.441364</v>
      </c>
      <c r="M44">
        <v>18.879992000000001</v>
      </c>
      <c r="N44">
        <v>17.695228</v>
      </c>
      <c r="O44">
        <v>16.705528000000001</v>
      </c>
      <c r="P44">
        <v>15.883195000000001</v>
      </c>
      <c r="Q44">
        <v>15.016316</v>
      </c>
      <c r="R44">
        <v>14.342843999999999</v>
      </c>
      <c r="S44">
        <v>13.657439999999999</v>
      </c>
      <c r="T44">
        <v>12.987303000000001</v>
      </c>
      <c r="U44">
        <v>12.365631</v>
      </c>
      <c r="V44">
        <v>11.706897</v>
      </c>
      <c r="W44">
        <v>11.176463999999999</v>
      </c>
      <c r="X44">
        <v>10.744532</v>
      </c>
      <c r="Y44">
        <v>10.287805000000001</v>
      </c>
      <c r="Z44">
        <v>9.9184660000000004</v>
      </c>
      <c r="AA44">
        <v>9.4937889999999996</v>
      </c>
      <c r="AB44">
        <v>9.1671800000000001</v>
      </c>
      <c r="AC44">
        <v>8.7980359999999997</v>
      </c>
      <c r="AD44">
        <v>8.5346130000000002</v>
      </c>
      <c r="AE44">
        <v>8.4373609999999992</v>
      </c>
      <c r="AF44">
        <v>8.1451349999999998</v>
      </c>
      <c r="AG44">
        <v>7.907343</v>
      </c>
      <c r="AH44">
        <v>7.8201939999999999</v>
      </c>
      <c r="AI44">
        <v>7.561896</v>
      </c>
      <c r="AJ44">
        <v>7.4263960000000004</v>
      </c>
      <c r="AK44">
        <v>7.6320079999999999</v>
      </c>
      <c r="AL44">
        <v>3.8390900000000001</v>
      </c>
      <c r="AM44">
        <v>2.5284740000000001</v>
      </c>
      <c r="AN44">
        <v>1.9045449999999999</v>
      </c>
      <c r="AO44">
        <v>1.5609189999999999</v>
      </c>
      <c r="AP44">
        <v>1.3726970000000001</v>
      </c>
      <c r="AQ44">
        <v>1.186879</v>
      </c>
      <c r="AR44">
        <v>0.97439699999999996</v>
      </c>
      <c r="AS44">
        <v>0.88307000000000002</v>
      </c>
      <c r="AT44">
        <v>0.80854099999999995</v>
      </c>
      <c r="AU44">
        <v>0.721773</v>
      </c>
      <c r="AV44">
        <v>0.71592699999999998</v>
      </c>
      <c r="AW44">
        <v>0.65093800000000002</v>
      </c>
      <c r="AX44">
        <v>0.60348400000000002</v>
      </c>
      <c r="AY44">
        <v>0.53743600000000002</v>
      </c>
    </row>
    <row r="45" spans="1:51" x14ac:dyDescent="0.2">
      <c r="A45" t="s">
        <v>41</v>
      </c>
      <c r="B45">
        <v>195.02680000000001</v>
      </c>
      <c r="C45">
        <v>95.336488000000003</v>
      </c>
      <c r="D45">
        <v>63.535679999999999</v>
      </c>
      <c r="E45">
        <v>48.530636000000001</v>
      </c>
      <c r="F45">
        <v>40.015107999999998</v>
      </c>
      <c r="G45">
        <v>34.089531999999998</v>
      </c>
      <c r="H45">
        <v>29.684760000000001</v>
      </c>
      <c r="I45">
        <v>26.269656000000001</v>
      </c>
      <c r="J45">
        <v>23.706365999999999</v>
      </c>
      <c r="K45">
        <v>21.584572000000001</v>
      </c>
      <c r="L45">
        <v>20.000636</v>
      </c>
      <c r="M45">
        <v>18.499970000000001</v>
      </c>
      <c r="N45">
        <v>17.441096000000002</v>
      </c>
      <c r="O45">
        <v>16.330276000000001</v>
      </c>
      <c r="P45">
        <v>15.608055</v>
      </c>
      <c r="Q45">
        <v>14.788524000000001</v>
      </c>
      <c r="R45">
        <v>14.096254999999999</v>
      </c>
      <c r="S45">
        <v>13.460322</v>
      </c>
      <c r="T45">
        <v>12.697737</v>
      </c>
      <c r="U45">
        <v>12.076495</v>
      </c>
      <c r="V45">
        <v>11.52153</v>
      </c>
      <c r="W45">
        <v>11.034822</v>
      </c>
      <c r="X45">
        <v>10.510849</v>
      </c>
      <c r="Y45">
        <v>10.132356</v>
      </c>
      <c r="Z45">
        <v>9.7117419999999992</v>
      </c>
      <c r="AA45">
        <v>9.4093260000000001</v>
      </c>
      <c r="AB45">
        <v>8.9697899999999997</v>
      </c>
      <c r="AC45">
        <v>8.65808</v>
      </c>
      <c r="AD45">
        <v>8.4391379999999998</v>
      </c>
      <c r="AE45">
        <v>8.3181530000000006</v>
      </c>
      <c r="AF45">
        <v>8.1621439999999996</v>
      </c>
      <c r="AG45">
        <v>7.7253730000000003</v>
      </c>
      <c r="AH45">
        <v>7.6808129999999997</v>
      </c>
      <c r="AI45">
        <v>7.5813110000000004</v>
      </c>
      <c r="AJ45">
        <v>7.3542569999999996</v>
      </c>
      <c r="AK45">
        <v>7.4545190000000003</v>
      </c>
      <c r="AL45">
        <v>3.7725789999999999</v>
      </c>
      <c r="AM45">
        <v>2.5875970000000001</v>
      </c>
      <c r="AN45">
        <v>1.9604299999999999</v>
      </c>
      <c r="AO45">
        <v>1.5781179999999999</v>
      </c>
      <c r="AP45">
        <v>1.367672</v>
      </c>
      <c r="AQ45">
        <v>1.191228</v>
      </c>
      <c r="AR45">
        <v>1.0598160000000001</v>
      </c>
      <c r="AS45">
        <v>0.93432099999999996</v>
      </c>
      <c r="AT45">
        <v>0.83945000000000003</v>
      </c>
      <c r="AU45">
        <v>0.78815800000000003</v>
      </c>
      <c r="AV45">
        <v>0.71537799999999996</v>
      </c>
      <c r="AW45">
        <v>0.64844900000000005</v>
      </c>
      <c r="AX45">
        <v>0.62470000000000003</v>
      </c>
      <c r="AY45">
        <v>0.58767400000000003</v>
      </c>
    </row>
    <row r="46" spans="1:51" x14ac:dyDescent="0.2">
      <c r="A46" t="s">
        <v>11</v>
      </c>
      <c r="B46">
        <v>1311.84256</v>
      </c>
      <c r="C46">
        <v>653.67443200000002</v>
      </c>
      <c r="D46">
        <v>438.30124799999999</v>
      </c>
      <c r="E46">
        <v>330.31040000000002</v>
      </c>
      <c r="F46">
        <v>273.66860800000001</v>
      </c>
      <c r="G46">
        <v>232.89910399999999</v>
      </c>
      <c r="H46">
        <v>202.77462399999999</v>
      </c>
      <c r="I46">
        <v>179.718512</v>
      </c>
      <c r="J46">
        <v>162.32455999999999</v>
      </c>
      <c r="K46">
        <v>148.36798400000001</v>
      </c>
      <c r="L46">
        <v>138.44910400000001</v>
      </c>
      <c r="M46">
        <v>127.98307200000001</v>
      </c>
      <c r="N46">
        <v>120.385216</v>
      </c>
      <c r="O46">
        <v>113.457504</v>
      </c>
      <c r="P46">
        <v>108.06784</v>
      </c>
      <c r="Q46">
        <v>102.89507999999999</v>
      </c>
      <c r="R46">
        <v>98.03116</v>
      </c>
      <c r="S46">
        <v>94.001007999999999</v>
      </c>
      <c r="T46">
        <v>89.236912000000004</v>
      </c>
      <c r="U46">
        <v>84.783608000000001</v>
      </c>
      <c r="V46">
        <v>81.084432000000007</v>
      </c>
      <c r="W46">
        <v>77.614615999999998</v>
      </c>
      <c r="X46">
        <v>74.239936</v>
      </c>
      <c r="Y46">
        <v>71.121536000000006</v>
      </c>
      <c r="Z46">
        <v>68.591831999999997</v>
      </c>
      <c r="AA46">
        <v>66.408767999999995</v>
      </c>
      <c r="AB46">
        <v>64.057243999999997</v>
      </c>
      <c r="AC46">
        <v>62.172984</v>
      </c>
      <c r="AD46">
        <v>59.432867999999999</v>
      </c>
      <c r="AE46">
        <v>57.937060000000002</v>
      </c>
      <c r="AF46">
        <v>57.521312000000002</v>
      </c>
      <c r="AG46">
        <v>55.531872</v>
      </c>
      <c r="AH46">
        <v>55.667464000000002</v>
      </c>
      <c r="AI46">
        <v>54.720308000000003</v>
      </c>
      <c r="AJ46">
        <v>51.847892000000002</v>
      </c>
      <c r="AK46">
        <v>52.881639999999997</v>
      </c>
      <c r="AL46">
        <v>26.769947999999999</v>
      </c>
      <c r="AM46">
        <v>18.091922</v>
      </c>
      <c r="AN46">
        <v>13.689216</v>
      </c>
      <c r="AO46">
        <v>11.025492</v>
      </c>
      <c r="AP46">
        <v>9.5043860000000002</v>
      </c>
      <c r="AQ46">
        <v>8.2163839999999997</v>
      </c>
      <c r="AR46">
        <v>6.9944100000000002</v>
      </c>
      <c r="AS46">
        <v>6.4332459999999996</v>
      </c>
      <c r="AT46">
        <v>5.9343729999999999</v>
      </c>
      <c r="AU46">
        <v>5.3610090000000001</v>
      </c>
      <c r="AV46">
        <v>4.9910740000000002</v>
      </c>
      <c r="AW46">
        <v>4.5724869999999997</v>
      </c>
      <c r="AX46">
        <v>4.389176</v>
      </c>
      <c r="AY46">
        <v>4.0024179999999996</v>
      </c>
    </row>
    <row r="47" spans="1:51" x14ac:dyDescent="0.2">
      <c r="A47" t="s">
        <v>15</v>
      </c>
      <c r="B47">
        <v>327.19363199999998</v>
      </c>
      <c r="C47">
        <v>162.31652800000001</v>
      </c>
      <c r="D47">
        <v>108.66596</v>
      </c>
      <c r="E47">
        <v>82.277311999999995</v>
      </c>
      <c r="F47">
        <v>68.570335999999998</v>
      </c>
      <c r="G47">
        <v>57.698480000000004</v>
      </c>
      <c r="H47">
        <v>50.215096000000003</v>
      </c>
      <c r="I47">
        <v>44.467807999999998</v>
      </c>
      <c r="J47">
        <v>40.159272000000001</v>
      </c>
      <c r="K47">
        <v>36.637148000000003</v>
      </c>
      <c r="L47">
        <v>33.960976000000002</v>
      </c>
      <c r="M47">
        <v>31.512526000000001</v>
      </c>
      <c r="N47">
        <v>29.545596</v>
      </c>
      <c r="O47">
        <v>27.841767999999998</v>
      </c>
      <c r="P47">
        <v>26.467877999999999</v>
      </c>
      <c r="Q47">
        <v>25.126026</v>
      </c>
      <c r="R47">
        <v>23.945412000000001</v>
      </c>
      <c r="S47">
        <v>22.923940000000002</v>
      </c>
      <c r="T47">
        <v>21.731404000000001</v>
      </c>
      <c r="U47">
        <v>20.673363999999999</v>
      </c>
      <c r="V47">
        <v>19.684215999999999</v>
      </c>
      <c r="W47">
        <v>18.790980000000001</v>
      </c>
      <c r="X47">
        <v>17.958780000000001</v>
      </c>
      <c r="Y47">
        <v>17.255856000000001</v>
      </c>
      <c r="Z47">
        <v>16.536131999999998</v>
      </c>
      <c r="AA47">
        <v>15.923408</v>
      </c>
      <c r="AB47">
        <v>15.583959999999999</v>
      </c>
      <c r="AC47">
        <v>14.808752999999999</v>
      </c>
      <c r="AD47">
        <v>14.330560999999999</v>
      </c>
      <c r="AE47">
        <v>13.855834</v>
      </c>
      <c r="AF47">
        <v>13.570406999999999</v>
      </c>
      <c r="AG47">
        <v>13.146338999999999</v>
      </c>
      <c r="AH47">
        <v>12.97771</v>
      </c>
      <c r="AI47">
        <v>12.759463999999999</v>
      </c>
      <c r="AJ47">
        <v>12.312519999999999</v>
      </c>
      <c r="AK47">
        <v>12.23916</v>
      </c>
      <c r="AL47">
        <v>6.402323</v>
      </c>
      <c r="AM47">
        <v>4.3012589999999999</v>
      </c>
      <c r="AN47">
        <v>3.3033540000000001</v>
      </c>
      <c r="AO47">
        <v>2.620098</v>
      </c>
      <c r="AP47">
        <v>2.2747549999999999</v>
      </c>
      <c r="AQ47">
        <v>1.9843660000000001</v>
      </c>
      <c r="AR47">
        <v>1.650201</v>
      </c>
      <c r="AS47">
        <v>1.5162439999999999</v>
      </c>
      <c r="AT47">
        <v>1.364992</v>
      </c>
      <c r="AU47">
        <v>1.267998</v>
      </c>
      <c r="AV47">
        <v>1.1505240000000001</v>
      </c>
      <c r="AW47">
        <v>1.0718559999999999</v>
      </c>
      <c r="AX47">
        <v>1.016907</v>
      </c>
      <c r="AY47">
        <v>0.94219399999999998</v>
      </c>
    </row>
    <row r="48" spans="1:51" x14ac:dyDescent="0.2">
      <c r="A48" t="s">
        <v>37</v>
      </c>
      <c r="B48">
        <v>576.72204799999997</v>
      </c>
      <c r="C48">
        <v>286.32896</v>
      </c>
      <c r="D48">
        <v>191.84470400000001</v>
      </c>
      <c r="E48">
        <v>145.031712</v>
      </c>
      <c r="F48">
        <v>119.977912</v>
      </c>
      <c r="G48">
        <v>101.954888</v>
      </c>
      <c r="H48">
        <v>88.697648000000001</v>
      </c>
      <c r="I48">
        <v>78.728480000000005</v>
      </c>
      <c r="J48">
        <v>71.177207999999993</v>
      </c>
      <c r="K48">
        <v>65.165552000000005</v>
      </c>
      <c r="L48">
        <v>60.015743999999998</v>
      </c>
      <c r="M48">
        <v>55.808064000000002</v>
      </c>
      <c r="N48">
        <v>52.543672000000001</v>
      </c>
      <c r="O48">
        <v>49.926775999999997</v>
      </c>
      <c r="P48">
        <v>46.899112000000002</v>
      </c>
      <c r="Q48">
        <v>44.597456000000001</v>
      </c>
      <c r="R48">
        <v>42.511792</v>
      </c>
      <c r="S48">
        <v>40.746960000000001</v>
      </c>
      <c r="T48">
        <v>38.703251999999999</v>
      </c>
      <c r="U48">
        <v>36.787287999999997</v>
      </c>
      <c r="V48">
        <v>35.021307999999998</v>
      </c>
      <c r="W48">
        <v>33.544035999999998</v>
      </c>
      <c r="X48">
        <v>32.071384000000002</v>
      </c>
      <c r="Y48">
        <v>30.729748000000001</v>
      </c>
      <c r="Z48">
        <v>29.673355999999998</v>
      </c>
      <c r="AA48">
        <v>28.499296000000001</v>
      </c>
      <c r="AB48">
        <v>27.498804</v>
      </c>
      <c r="AC48">
        <v>29.375620000000001</v>
      </c>
      <c r="AD48">
        <v>26.019867999999999</v>
      </c>
      <c r="AE48">
        <v>25.170812000000002</v>
      </c>
      <c r="AF48">
        <v>24.968012000000002</v>
      </c>
      <c r="AG48">
        <v>23.669212000000002</v>
      </c>
      <c r="AH48">
        <v>23.738962000000001</v>
      </c>
      <c r="AI48">
        <v>23.294111999999998</v>
      </c>
      <c r="AJ48">
        <v>22.359552000000001</v>
      </c>
      <c r="AK48">
        <v>24.009651999999999</v>
      </c>
      <c r="AL48">
        <v>11.653983999999999</v>
      </c>
      <c r="AM48">
        <v>7.913589</v>
      </c>
      <c r="AN48">
        <v>5.9945279999999999</v>
      </c>
      <c r="AO48">
        <v>4.9275799999999998</v>
      </c>
      <c r="AP48">
        <v>4.2048410000000001</v>
      </c>
      <c r="AQ48">
        <v>3.6570930000000001</v>
      </c>
      <c r="AR48">
        <v>3.147046</v>
      </c>
      <c r="AS48">
        <v>2.8615170000000001</v>
      </c>
      <c r="AT48">
        <v>2.6323989999999999</v>
      </c>
      <c r="AU48">
        <v>2.5017589999999998</v>
      </c>
      <c r="AV48">
        <v>2.2930519999999999</v>
      </c>
      <c r="AW48">
        <v>2.136981</v>
      </c>
      <c r="AX48">
        <v>2.0386669999999998</v>
      </c>
      <c r="AY48">
        <v>1.8589789999999999</v>
      </c>
    </row>
    <row r="49" spans="1:51" x14ac:dyDescent="0.2">
      <c r="A49" t="s">
        <v>19</v>
      </c>
      <c r="B49">
        <v>285.24246399999998</v>
      </c>
      <c r="C49">
        <v>141.390512</v>
      </c>
      <c r="D49">
        <v>94.281351999999998</v>
      </c>
      <c r="E49">
        <v>71.441935999999998</v>
      </c>
      <c r="F49">
        <v>58.684176000000001</v>
      </c>
      <c r="G49">
        <v>50.124839999999999</v>
      </c>
      <c r="H49">
        <v>43.778655999999998</v>
      </c>
      <c r="I49">
        <v>38.766328000000001</v>
      </c>
      <c r="J49">
        <v>34.912607999999999</v>
      </c>
      <c r="K49">
        <v>31.91112</v>
      </c>
      <c r="L49">
        <v>29.524528</v>
      </c>
      <c r="M49">
        <v>27.374611999999999</v>
      </c>
      <c r="N49">
        <v>25.648292000000001</v>
      </c>
      <c r="O49">
        <v>24.293752000000001</v>
      </c>
      <c r="P49">
        <v>23.077044000000001</v>
      </c>
      <c r="Q49">
        <v>21.861308000000001</v>
      </c>
      <c r="R49">
        <v>20.870128000000001</v>
      </c>
      <c r="S49">
        <v>19.927948000000001</v>
      </c>
      <c r="T49">
        <v>18.881656</v>
      </c>
      <c r="U49">
        <v>17.953364000000001</v>
      </c>
      <c r="V49">
        <v>17.10641</v>
      </c>
      <c r="W49">
        <v>16.325500000000002</v>
      </c>
      <c r="X49">
        <v>15.63157</v>
      </c>
      <c r="Y49">
        <v>14.963649</v>
      </c>
      <c r="Z49">
        <v>14.407802999999999</v>
      </c>
      <c r="AA49">
        <v>13.836639</v>
      </c>
      <c r="AB49">
        <v>13.336142000000001</v>
      </c>
      <c r="AC49">
        <v>12.866325</v>
      </c>
      <c r="AD49">
        <v>12.738065000000001</v>
      </c>
      <c r="AE49">
        <v>12.273498</v>
      </c>
      <c r="AF49">
        <v>11.736367</v>
      </c>
      <c r="AG49">
        <v>11.611758</v>
      </c>
      <c r="AH49">
        <v>11.236853999999999</v>
      </c>
      <c r="AI49">
        <v>11.034291</v>
      </c>
      <c r="AJ49">
        <v>10.749533</v>
      </c>
      <c r="AK49">
        <v>10.686759</v>
      </c>
      <c r="AL49">
        <v>5.4670310000000004</v>
      </c>
      <c r="AM49">
        <v>3.79217</v>
      </c>
      <c r="AN49">
        <v>2.8954559999999998</v>
      </c>
      <c r="AO49">
        <v>2.2581760000000002</v>
      </c>
      <c r="AP49">
        <v>1.9418869999999999</v>
      </c>
      <c r="AQ49">
        <v>1.702863</v>
      </c>
      <c r="AR49">
        <v>1.451865</v>
      </c>
      <c r="AS49">
        <v>1.336362</v>
      </c>
      <c r="AT49">
        <v>1.2410699999999999</v>
      </c>
      <c r="AU49">
        <v>1.1069420000000001</v>
      </c>
      <c r="AV49">
        <v>1.0027779999999999</v>
      </c>
      <c r="AW49">
        <v>0.96801700000000002</v>
      </c>
      <c r="AX49">
        <v>0.87218700000000005</v>
      </c>
      <c r="AY49">
        <v>0.82800399999999996</v>
      </c>
    </row>
    <row r="50" spans="1:51" x14ac:dyDescent="0.2">
      <c r="A50" t="s">
        <v>40</v>
      </c>
      <c r="B50">
        <v>252.27038400000001</v>
      </c>
      <c r="C50">
        <v>124.757616</v>
      </c>
      <c r="D50">
        <v>83.509544000000005</v>
      </c>
      <c r="E50">
        <v>63.111508000000001</v>
      </c>
      <c r="F50">
        <v>51.953096000000002</v>
      </c>
      <c r="G50">
        <v>44.598208</v>
      </c>
      <c r="H50">
        <v>38.490367999999997</v>
      </c>
      <c r="I50">
        <v>34.159787999999999</v>
      </c>
      <c r="J50">
        <v>30.770337999999999</v>
      </c>
      <c r="K50">
        <v>28.121746000000002</v>
      </c>
      <c r="L50">
        <v>26.105315999999998</v>
      </c>
      <c r="M50">
        <v>24.144918000000001</v>
      </c>
      <c r="N50">
        <v>22.700631999999999</v>
      </c>
      <c r="O50">
        <v>21.386678</v>
      </c>
      <c r="P50">
        <v>20.306021999999999</v>
      </c>
      <c r="Q50">
        <v>19.389593999999999</v>
      </c>
      <c r="R50">
        <v>18.367709999999999</v>
      </c>
      <c r="S50">
        <v>17.615516</v>
      </c>
      <c r="T50">
        <v>16.664853000000001</v>
      </c>
      <c r="U50">
        <v>15.823313000000001</v>
      </c>
      <c r="V50">
        <v>15.093864</v>
      </c>
      <c r="W50">
        <v>14.434407</v>
      </c>
      <c r="X50">
        <v>13.831218</v>
      </c>
      <c r="Y50">
        <v>13.233320000000001</v>
      </c>
      <c r="Z50">
        <v>12.741389</v>
      </c>
      <c r="AA50">
        <v>12.235162000000001</v>
      </c>
      <c r="AB50">
        <v>11.773220999999999</v>
      </c>
      <c r="AC50">
        <v>11.355217</v>
      </c>
      <c r="AD50">
        <v>10.972961</v>
      </c>
      <c r="AE50">
        <v>10.668089</v>
      </c>
      <c r="AF50">
        <v>10.628653999999999</v>
      </c>
      <c r="AG50">
        <v>10.092746</v>
      </c>
      <c r="AH50">
        <v>10.068738</v>
      </c>
      <c r="AI50">
        <v>9.8565179999999994</v>
      </c>
      <c r="AJ50">
        <v>9.5905190000000005</v>
      </c>
      <c r="AK50">
        <v>9.708914</v>
      </c>
      <c r="AL50">
        <v>5.03451</v>
      </c>
      <c r="AM50">
        <v>3.340087</v>
      </c>
      <c r="AN50">
        <v>2.5135890000000001</v>
      </c>
      <c r="AO50">
        <v>2.049045</v>
      </c>
      <c r="AP50">
        <v>1.7484960000000001</v>
      </c>
      <c r="AQ50">
        <v>1.485725</v>
      </c>
      <c r="AR50">
        <v>1.304718</v>
      </c>
      <c r="AS50">
        <v>1.200653</v>
      </c>
      <c r="AT50">
        <v>1.0481419999999999</v>
      </c>
      <c r="AU50">
        <v>0.97692800000000002</v>
      </c>
      <c r="AV50">
        <v>0.92518199999999995</v>
      </c>
      <c r="AW50">
        <v>0.82122600000000001</v>
      </c>
      <c r="AX50">
        <v>0.78153399999999995</v>
      </c>
      <c r="AY50">
        <v>0.73437200000000002</v>
      </c>
    </row>
    <row r="51" spans="1:51" x14ac:dyDescent="0.2">
      <c r="A51" t="s">
        <v>20</v>
      </c>
      <c r="B51">
        <v>277.01740799999999</v>
      </c>
      <c r="C51">
        <v>137.34855999999999</v>
      </c>
      <c r="D51">
        <v>91.78792</v>
      </c>
      <c r="E51">
        <v>69.245887999999994</v>
      </c>
      <c r="F51">
        <v>57.170008000000003</v>
      </c>
      <c r="G51">
        <v>48.627552000000001</v>
      </c>
      <c r="H51">
        <v>42.282612</v>
      </c>
      <c r="I51">
        <v>37.568660000000001</v>
      </c>
      <c r="J51">
        <v>33.766083999999999</v>
      </c>
      <c r="K51">
        <v>30.82818</v>
      </c>
      <c r="L51">
        <v>28.480546</v>
      </c>
      <c r="M51">
        <v>26.565543999999999</v>
      </c>
      <c r="N51">
        <v>24.842663999999999</v>
      </c>
      <c r="O51">
        <v>23.432943999999999</v>
      </c>
      <c r="P51">
        <v>22.237760000000002</v>
      </c>
      <c r="Q51">
        <v>21.177735999999999</v>
      </c>
      <c r="R51">
        <v>20.117626000000001</v>
      </c>
      <c r="S51">
        <v>19.225262000000001</v>
      </c>
      <c r="T51">
        <v>18.241696000000001</v>
      </c>
      <c r="U51">
        <v>17.305346</v>
      </c>
      <c r="V51">
        <v>16.515447999999999</v>
      </c>
      <c r="W51">
        <v>15.765689</v>
      </c>
      <c r="X51">
        <v>15.080638</v>
      </c>
      <c r="Y51">
        <v>14.456685999999999</v>
      </c>
      <c r="Z51">
        <v>13.874209</v>
      </c>
      <c r="AA51">
        <v>13.337997</v>
      </c>
      <c r="AB51">
        <v>12.908659999999999</v>
      </c>
      <c r="AC51">
        <v>12.618496</v>
      </c>
      <c r="AD51">
        <v>11.995752</v>
      </c>
      <c r="AE51">
        <v>11.636839999999999</v>
      </c>
      <c r="AF51">
        <v>11.363327</v>
      </c>
      <c r="AG51">
        <v>11.017177999999999</v>
      </c>
      <c r="AH51">
        <v>10.945819999999999</v>
      </c>
      <c r="AI51">
        <v>10.747700999999999</v>
      </c>
      <c r="AJ51">
        <v>10.532513</v>
      </c>
      <c r="AK51">
        <v>10.530543</v>
      </c>
      <c r="AL51">
        <v>5.3143390000000004</v>
      </c>
      <c r="AM51">
        <v>3.619621</v>
      </c>
      <c r="AN51">
        <v>2.6918479999999998</v>
      </c>
      <c r="AO51">
        <v>2.1772879999999999</v>
      </c>
      <c r="AP51">
        <v>1.8910009999999999</v>
      </c>
      <c r="AQ51">
        <v>1.603839</v>
      </c>
      <c r="AR51">
        <v>1.3929670000000001</v>
      </c>
      <c r="AS51">
        <v>1.2780549999999999</v>
      </c>
      <c r="AT51">
        <v>1.1561760000000001</v>
      </c>
      <c r="AU51">
        <v>1.043317</v>
      </c>
      <c r="AV51">
        <v>0.96995799999999999</v>
      </c>
      <c r="AW51">
        <v>0.87609000000000004</v>
      </c>
      <c r="AX51">
        <v>0.83220300000000003</v>
      </c>
      <c r="AY51">
        <v>0.77730699999999997</v>
      </c>
    </row>
    <row r="52" spans="1:51" x14ac:dyDescent="0.2">
      <c r="A52" t="s">
        <v>32</v>
      </c>
      <c r="B52">
        <v>308.94963200000001</v>
      </c>
      <c r="C52">
        <v>153.21520000000001</v>
      </c>
      <c r="D52">
        <v>102.21482399999999</v>
      </c>
      <c r="E52">
        <v>77.576759999999993</v>
      </c>
      <c r="F52">
        <v>63.83764</v>
      </c>
      <c r="G52">
        <v>54.508456000000002</v>
      </c>
      <c r="H52">
        <v>47.294288000000002</v>
      </c>
      <c r="I52">
        <v>41.986280000000001</v>
      </c>
      <c r="J52">
        <v>37.908676</v>
      </c>
      <c r="K52">
        <v>34.633184</v>
      </c>
      <c r="L52">
        <v>32.180076</v>
      </c>
      <c r="M52">
        <v>29.731135999999999</v>
      </c>
      <c r="N52">
        <v>27.875430000000001</v>
      </c>
      <c r="O52">
        <v>26.564395999999999</v>
      </c>
      <c r="P52">
        <v>24.994522</v>
      </c>
      <c r="Q52">
        <v>23.673680000000001</v>
      </c>
      <c r="R52">
        <v>22.565992000000001</v>
      </c>
      <c r="S52">
        <v>21.633641999999998</v>
      </c>
      <c r="T52">
        <v>20.483803999999999</v>
      </c>
      <c r="U52">
        <v>19.498044</v>
      </c>
      <c r="V52">
        <v>18.556384000000001</v>
      </c>
      <c r="W52">
        <v>17.747236000000001</v>
      </c>
      <c r="X52">
        <v>16.994116000000002</v>
      </c>
      <c r="Y52">
        <v>16.293082999999999</v>
      </c>
      <c r="Z52">
        <v>15.639067000000001</v>
      </c>
      <c r="AA52">
        <v>15.035534999999999</v>
      </c>
      <c r="AB52">
        <v>14.479835</v>
      </c>
      <c r="AC52">
        <v>13.987294</v>
      </c>
      <c r="AD52">
        <v>13.522708</v>
      </c>
      <c r="AE52">
        <v>13.134154000000001</v>
      </c>
      <c r="AF52">
        <v>12.981298000000001</v>
      </c>
      <c r="AG52">
        <v>12.696775000000001</v>
      </c>
      <c r="AH52">
        <v>12.434018999999999</v>
      </c>
      <c r="AI52">
        <v>12.091938000000001</v>
      </c>
      <c r="AJ52">
        <v>11.788539999999999</v>
      </c>
      <c r="AK52">
        <v>11.887525999999999</v>
      </c>
      <c r="AL52">
        <v>6.03606</v>
      </c>
      <c r="AM52">
        <v>4.1067790000000004</v>
      </c>
      <c r="AN52">
        <v>3.0763690000000001</v>
      </c>
      <c r="AO52">
        <v>2.4909569999999999</v>
      </c>
      <c r="AP52">
        <v>2.1685150000000002</v>
      </c>
      <c r="AQ52">
        <v>1.8767229999999999</v>
      </c>
      <c r="AR52">
        <v>1.5742590000000001</v>
      </c>
      <c r="AS52">
        <v>1.44783</v>
      </c>
      <c r="AT52">
        <v>1.322149</v>
      </c>
      <c r="AU52">
        <v>1.1954400000000001</v>
      </c>
      <c r="AV52">
        <v>1.1115029999999999</v>
      </c>
      <c r="AW52">
        <v>1.028322</v>
      </c>
      <c r="AX52">
        <v>0.96403700000000003</v>
      </c>
      <c r="AY52">
        <v>0.89479600000000004</v>
      </c>
    </row>
    <row r="53" spans="1:51" x14ac:dyDescent="0.2">
      <c r="A53" t="s">
        <v>5</v>
      </c>
      <c r="B53">
        <v>539.86521600000003</v>
      </c>
      <c r="C53">
        <v>267.82244800000001</v>
      </c>
      <c r="D53">
        <v>179.339808</v>
      </c>
      <c r="E53">
        <v>135.29331199999999</v>
      </c>
      <c r="F53">
        <v>113.752968</v>
      </c>
      <c r="G53">
        <v>95.074591999999996</v>
      </c>
      <c r="H53">
        <v>82.823856000000006</v>
      </c>
      <c r="I53">
        <v>73.542079999999999</v>
      </c>
      <c r="J53">
        <v>66.415772000000004</v>
      </c>
      <c r="K53">
        <v>60.442115999999999</v>
      </c>
      <c r="L53">
        <v>56.106256000000002</v>
      </c>
      <c r="M53">
        <v>52.099328</v>
      </c>
      <c r="N53">
        <v>48.863300000000002</v>
      </c>
      <c r="O53">
        <v>46.624744</v>
      </c>
      <c r="P53">
        <v>43.720067999999998</v>
      </c>
      <c r="Q53">
        <v>41.688304000000002</v>
      </c>
      <c r="R53">
        <v>39.701183999999998</v>
      </c>
      <c r="S53">
        <v>37.375900000000001</v>
      </c>
      <c r="T53">
        <v>35.997447999999999</v>
      </c>
      <c r="U53">
        <v>34.241644000000001</v>
      </c>
      <c r="V53">
        <v>32.664223999999997</v>
      </c>
      <c r="W53">
        <v>31.191759999999999</v>
      </c>
      <c r="X53">
        <v>29.838031999999998</v>
      </c>
      <c r="Y53">
        <v>28.558575999999999</v>
      </c>
      <c r="Z53">
        <v>27.497028</v>
      </c>
      <c r="AA53">
        <v>26.512543999999998</v>
      </c>
      <c r="AB53">
        <v>25.494053999999998</v>
      </c>
      <c r="AC53">
        <v>24.577044000000001</v>
      </c>
      <c r="AD53">
        <v>23.789871999999999</v>
      </c>
      <c r="AE53">
        <v>23.060438000000001</v>
      </c>
      <c r="AF53">
        <v>22.719892000000002</v>
      </c>
      <c r="AG53">
        <v>21.776214</v>
      </c>
      <c r="AH53">
        <v>21.750836</v>
      </c>
      <c r="AI53">
        <v>21.258388</v>
      </c>
      <c r="AJ53">
        <v>20.516632000000001</v>
      </c>
      <c r="AK53">
        <v>21.152491999999999</v>
      </c>
      <c r="AL53">
        <v>10.693353999999999</v>
      </c>
      <c r="AM53">
        <v>7.195716</v>
      </c>
      <c r="AN53">
        <v>5.5180119999999997</v>
      </c>
      <c r="AO53">
        <v>4.4202729999999999</v>
      </c>
      <c r="AP53">
        <v>3.9094769999999999</v>
      </c>
      <c r="AQ53">
        <v>3.3475820000000001</v>
      </c>
      <c r="AR53">
        <v>2.8436210000000002</v>
      </c>
      <c r="AS53">
        <v>2.6308410000000002</v>
      </c>
      <c r="AT53">
        <v>2.3991500000000001</v>
      </c>
      <c r="AU53">
        <v>2.2155260000000001</v>
      </c>
      <c r="AV53">
        <v>1.9855860000000001</v>
      </c>
      <c r="AW53">
        <v>1.886177</v>
      </c>
      <c r="AX53">
        <v>1.747009</v>
      </c>
      <c r="AY53">
        <v>1.6101190000000001</v>
      </c>
    </row>
    <row r="55" spans="1:51" x14ac:dyDescent="0.2">
      <c r="A55" t="s">
        <v>54</v>
      </c>
      <c r="B55">
        <f>AVERAGE(B4:B53)</f>
        <v>474.46706607999988</v>
      </c>
      <c r="C55">
        <f t="shared" ref="C55:AY55" si="1">AVERAGE(C4:C53)</f>
        <v>235.95822064000004</v>
      </c>
      <c r="D55">
        <f t="shared" si="1"/>
        <v>158.07450599999999</v>
      </c>
      <c r="E55">
        <f t="shared" si="1"/>
        <v>119.34194676000003</v>
      </c>
      <c r="F55">
        <f t="shared" si="1"/>
        <v>98.584870159999994</v>
      </c>
      <c r="G55">
        <f t="shared" si="1"/>
        <v>84.262675960000038</v>
      </c>
      <c r="H55">
        <f t="shared" si="1"/>
        <v>73.244514700000025</v>
      </c>
      <c r="I55">
        <f t="shared" si="1"/>
        <v>64.901498579999995</v>
      </c>
      <c r="J55">
        <f t="shared" si="1"/>
        <v>58.617200019999991</v>
      </c>
      <c r="K55">
        <f t="shared" si="1"/>
        <v>53.445083600000004</v>
      </c>
      <c r="L55">
        <f t="shared" si="1"/>
        <v>49.423014899999998</v>
      </c>
      <c r="M55">
        <f t="shared" si="1"/>
        <v>45.922922799999995</v>
      </c>
      <c r="N55">
        <f t="shared" si="1"/>
        <v>43.14698177999999</v>
      </c>
      <c r="O55">
        <f t="shared" si="1"/>
        <v>40.679419339999995</v>
      </c>
      <c r="P55">
        <f t="shared" si="1"/>
        <v>38.649015219999995</v>
      </c>
      <c r="Q55">
        <f t="shared" si="1"/>
        <v>36.749369439999995</v>
      </c>
      <c r="R55">
        <f t="shared" si="1"/>
        <v>35.055481619999995</v>
      </c>
      <c r="S55">
        <f t="shared" si="1"/>
        <v>33.478461480000007</v>
      </c>
      <c r="T55">
        <f t="shared" si="1"/>
        <v>31.815401240000011</v>
      </c>
      <c r="U55">
        <f t="shared" si="1"/>
        <v>30.238047439999995</v>
      </c>
      <c r="V55">
        <f t="shared" si="1"/>
        <v>28.965431960000004</v>
      </c>
      <c r="W55">
        <f t="shared" si="1"/>
        <v>27.602831639999991</v>
      </c>
      <c r="X55">
        <f t="shared" si="1"/>
        <v>26.47831532</v>
      </c>
      <c r="Y55">
        <f t="shared" si="1"/>
        <v>25.356055300000008</v>
      </c>
      <c r="Z55">
        <f t="shared" si="1"/>
        <v>24.422156219999998</v>
      </c>
      <c r="AA55">
        <f t="shared" si="1"/>
        <v>23.554313400000002</v>
      </c>
      <c r="AB55">
        <f t="shared" si="1"/>
        <v>22.669509820000002</v>
      </c>
      <c r="AC55">
        <f t="shared" si="1"/>
        <v>22.126956540000009</v>
      </c>
      <c r="AD55">
        <f t="shared" si="1"/>
        <v>21.596168460000005</v>
      </c>
      <c r="AE55">
        <f t="shared" si="1"/>
        <v>20.767437300000005</v>
      </c>
      <c r="AF55">
        <f t="shared" si="1"/>
        <v>20.507134060000009</v>
      </c>
      <c r="AG55">
        <f t="shared" si="1"/>
        <v>19.578147119999997</v>
      </c>
      <c r="AH55">
        <f t="shared" si="1"/>
        <v>19.486319999999999</v>
      </c>
      <c r="AI55">
        <f t="shared" si="1"/>
        <v>19.232060700000002</v>
      </c>
      <c r="AJ55">
        <f t="shared" si="1"/>
        <v>18.403034359999996</v>
      </c>
      <c r="AK55">
        <f t="shared" si="1"/>
        <v>18.854589200000003</v>
      </c>
      <c r="AL55">
        <f t="shared" si="1"/>
        <v>9.4559894999999994</v>
      </c>
      <c r="AM55">
        <f t="shared" si="1"/>
        <v>6.4283126400000015</v>
      </c>
      <c r="AN55">
        <f t="shared" si="1"/>
        <v>4.8525225999999986</v>
      </c>
      <c r="AO55">
        <f t="shared" si="1"/>
        <v>3.9129036400000001</v>
      </c>
      <c r="AP55">
        <f t="shared" si="1"/>
        <v>3.3804025600000007</v>
      </c>
      <c r="AQ55">
        <f t="shared" si="1"/>
        <v>2.90017112</v>
      </c>
      <c r="AR55">
        <f t="shared" si="1"/>
        <v>2.52979946</v>
      </c>
      <c r="AS55">
        <f t="shared" si="1"/>
        <v>2.3012957600000008</v>
      </c>
      <c r="AT55">
        <f t="shared" si="1"/>
        <v>2.0996760600000006</v>
      </c>
      <c r="AU55">
        <f t="shared" si="1"/>
        <v>1.9146879199999998</v>
      </c>
      <c r="AV55">
        <f t="shared" si="1"/>
        <v>1.7800558399999997</v>
      </c>
      <c r="AW55">
        <f t="shared" si="1"/>
        <v>1.6423005400000001</v>
      </c>
      <c r="AX55">
        <f t="shared" si="1"/>
        <v>1.5393837400000003</v>
      </c>
      <c r="AY55">
        <f t="shared" si="1"/>
        <v>1.4317276599999993</v>
      </c>
    </row>
    <row r="56" spans="1:51" x14ac:dyDescent="0.2">
      <c r="A56" t="s">
        <v>55</v>
      </c>
      <c r="B56">
        <f>MEDIAN(B4:B53)</f>
        <v>295.802592</v>
      </c>
      <c r="C56">
        <f t="shared" ref="C56:AY56" si="2">MEDIAN(C4:C53)</f>
        <v>146.49038400000001</v>
      </c>
      <c r="D56">
        <f t="shared" si="2"/>
        <v>98.045683999999994</v>
      </c>
      <c r="E56">
        <f t="shared" si="2"/>
        <v>74.30479600000001</v>
      </c>
      <c r="F56">
        <f t="shared" si="2"/>
        <v>61.135776</v>
      </c>
      <c r="G56">
        <f t="shared" si="2"/>
        <v>52.090062000000003</v>
      </c>
      <c r="H56">
        <f t="shared" si="2"/>
        <v>45.425213999999997</v>
      </c>
      <c r="I56">
        <f t="shared" si="2"/>
        <v>40.179562000000004</v>
      </c>
      <c r="J56">
        <f t="shared" si="2"/>
        <v>36.436912</v>
      </c>
      <c r="K56">
        <f t="shared" si="2"/>
        <v>33.053533999999999</v>
      </c>
      <c r="L56">
        <f t="shared" si="2"/>
        <v>30.598514000000002</v>
      </c>
      <c r="M56">
        <f t="shared" si="2"/>
        <v>28.392797999999999</v>
      </c>
      <c r="N56">
        <f t="shared" si="2"/>
        <v>26.659526</v>
      </c>
      <c r="O56">
        <f t="shared" si="2"/>
        <v>25.176209999999998</v>
      </c>
      <c r="P56">
        <f t="shared" si="2"/>
        <v>23.845238999999999</v>
      </c>
      <c r="Q56">
        <f t="shared" si="2"/>
        <v>22.686093</v>
      </c>
      <c r="R56">
        <f t="shared" si="2"/>
        <v>21.620905</v>
      </c>
      <c r="S56">
        <f t="shared" si="2"/>
        <v>20.571088</v>
      </c>
      <c r="T56">
        <f t="shared" si="2"/>
        <v>19.604657</v>
      </c>
      <c r="U56">
        <f t="shared" si="2"/>
        <v>18.657598</v>
      </c>
      <c r="V56">
        <f t="shared" si="2"/>
        <v>17.734556999999999</v>
      </c>
      <c r="W56">
        <f t="shared" si="2"/>
        <v>16.971527000000002</v>
      </c>
      <c r="X56">
        <f t="shared" si="2"/>
        <v>16.219222500000001</v>
      </c>
      <c r="Y56">
        <f t="shared" si="2"/>
        <v>15.5523525</v>
      </c>
      <c r="Z56">
        <f t="shared" si="2"/>
        <v>14.9435015</v>
      </c>
      <c r="AA56">
        <f t="shared" si="2"/>
        <v>14.3567</v>
      </c>
      <c r="AB56">
        <f t="shared" si="2"/>
        <v>14.099066499999999</v>
      </c>
      <c r="AC56">
        <f t="shared" si="2"/>
        <v>13.363312000000001</v>
      </c>
      <c r="AD56">
        <f t="shared" si="2"/>
        <v>13.022506</v>
      </c>
      <c r="AE56">
        <f t="shared" si="2"/>
        <v>12.621772499999999</v>
      </c>
      <c r="AF56">
        <f t="shared" si="2"/>
        <v>12.426497999999999</v>
      </c>
      <c r="AG56">
        <f t="shared" si="2"/>
        <v>12.001521</v>
      </c>
      <c r="AH56">
        <f t="shared" si="2"/>
        <v>11.852589</v>
      </c>
      <c r="AI56">
        <f t="shared" si="2"/>
        <v>11.755496000000001</v>
      </c>
      <c r="AJ56">
        <f t="shared" si="2"/>
        <v>11.2488195</v>
      </c>
      <c r="AK56">
        <f t="shared" si="2"/>
        <v>11.539217000000001</v>
      </c>
      <c r="AL56">
        <f t="shared" si="2"/>
        <v>5.8040159999999998</v>
      </c>
      <c r="AM56">
        <f t="shared" si="2"/>
        <v>3.9210180000000001</v>
      </c>
      <c r="AN56">
        <f t="shared" si="2"/>
        <v>2.9539400000000002</v>
      </c>
      <c r="AO56">
        <f t="shared" si="2"/>
        <v>2.389618</v>
      </c>
      <c r="AP56">
        <f t="shared" si="2"/>
        <v>2.0887555</v>
      </c>
      <c r="AQ56">
        <f t="shared" si="2"/>
        <v>1.7737965</v>
      </c>
      <c r="AR56">
        <f t="shared" si="2"/>
        <v>1.5228774999999999</v>
      </c>
      <c r="AS56">
        <f t="shared" si="2"/>
        <v>1.4080645000000001</v>
      </c>
      <c r="AT56">
        <f t="shared" si="2"/>
        <v>1.2697579999999999</v>
      </c>
      <c r="AU56">
        <f t="shared" si="2"/>
        <v>1.159043</v>
      </c>
      <c r="AV56">
        <f t="shared" si="2"/>
        <v>1.0546994999999999</v>
      </c>
      <c r="AW56">
        <f t="shared" si="2"/>
        <v>0.98218300000000003</v>
      </c>
      <c r="AX56">
        <f t="shared" si="2"/>
        <v>0.90274199999999993</v>
      </c>
      <c r="AY56">
        <f t="shared" si="2"/>
        <v>0.85581600000000002</v>
      </c>
    </row>
    <row r="57" spans="1:51" x14ac:dyDescent="0.2">
      <c r="A57" t="s">
        <v>59</v>
      </c>
      <c r="B57">
        <f>_xlfn.STDEV.P(B4:B53)</f>
        <v>628.86145714315421</v>
      </c>
      <c r="C57">
        <f t="shared" ref="C57:AY57" si="3">_xlfn.STDEV.P(C4:C53)</f>
        <v>315.21664490242313</v>
      </c>
      <c r="D57">
        <f t="shared" si="3"/>
        <v>211.64657009743448</v>
      </c>
      <c r="E57">
        <f t="shared" si="3"/>
        <v>159.52923710626609</v>
      </c>
      <c r="F57">
        <f t="shared" si="3"/>
        <v>132.34532616702961</v>
      </c>
      <c r="G57">
        <f t="shared" si="3"/>
        <v>113.74256263096608</v>
      </c>
      <c r="H57">
        <f t="shared" si="3"/>
        <v>99.164452702716048</v>
      </c>
      <c r="I57">
        <f t="shared" si="3"/>
        <v>87.423223917461684</v>
      </c>
      <c r="J57">
        <f t="shared" si="3"/>
        <v>79.060481071562705</v>
      </c>
      <c r="K57">
        <f t="shared" si="3"/>
        <v>71.823395161113254</v>
      </c>
      <c r="L57">
        <f t="shared" si="3"/>
        <v>66.265352688553207</v>
      </c>
      <c r="M57">
        <f t="shared" si="3"/>
        <v>61.670495279792497</v>
      </c>
      <c r="N57">
        <f t="shared" si="3"/>
        <v>57.986543804868631</v>
      </c>
      <c r="O57">
        <f t="shared" si="3"/>
        <v>54.67750116660153</v>
      </c>
      <c r="P57">
        <f t="shared" si="3"/>
        <v>52.01142861878882</v>
      </c>
      <c r="Q57">
        <f t="shared" si="3"/>
        <v>49.536899391851222</v>
      </c>
      <c r="R57">
        <f t="shared" si="3"/>
        <v>47.317286954225843</v>
      </c>
      <c r="S57">
        <f t="shared" si="3"/>
        <v>45.262811538605789</v>
      </c>
      <c r="T57">
        <f t="shared" si="3"/>
        <v>43.026216362808178</v>
      </c>
      <c r="U57">
        <f t="shared" si="3"/>
        <v>40.880674035201515</v>
      </c>
      <c r="V57">
        <f t="shared" si="3"/>
        <v>39.821916041324229</v>
      </c>
      <c r="W57">
        <f t="shared" si="3"/>
        <v>37.640514604791896</v>
      </c>
      <c r="X57">
        <f t="shared" si="3"/>
        <v>36.285292533137152</v>
      </c>
      <c r="Y57">
        <f t="shared" si="3"/>
        <v>34.606313267582848</v>
      </c>
      <c r="Z57">
        <f t="shared" si="3"/>
        <v>33.517119089966236</v>
      </c>
      <c r="AA57">
        <f t="shared" si="3"/>
        <v>32.508865120206266</v>
      </c>
      <c r="AB57">
        <f t="shared" si="3"/>
        <v>31.033373257509492</v>
      </c>
      <c r="AC57">
        <f t="shared" si="3"/>
        <v>30.18358383075822</v>
      </c>
      <c r="AD57">
        <f t="shared" si="3"/>
        <v>31.399258978797128</v>
      </c>
      <c r="AE57">
        <f t="shared" si="3"/>
        <v>28.985458093060625</v>
      </c>
      <c r="AF57">
        <f t="shared" si="3"/>
        <v>29.026301359083131</v>
      </c>
      <c r="AG57">
        <f t="shared" si="3"/>
        <v>27.178796576989892</v>
      </c>
      <c r="AH57">
        <f t="shared" si="3"/>
        <v>27.317607182579614</v>
      </c>
      <c r="AI57">
        <f t="shared" si="3"/>
        <v>27.301598284530552</v>
      </c>
      <c r="AJ57">
        <f t="shared" si="3"/>
        <v>25.721289236836274</v>
      </c>
      <c r="AK57">
        <f t="shared" si="3"/>
        <v>26.760186951326681</v>
      </c>
      <c r="AL57">
        <f t="shared" si="3"/>
        <v>13.116223178338712</v>
      </c>
      <c r="AM57">
        <f t="shared" si="3"/>
        <v>8.9473746813335318</v>
      </c>
      <c r="AN57">
        <f t="shared" si="3"/>
        <v>6.7627942882359573</v>
      </c>
      <c r="AO57">
        <f t="shared" si="3"/>
        <v>5.4385040465143923</v>
      </c>
      <c r="AP57">
        <f t="shared" si="3"/>
        <v>4.7429722429341821</v>
      </c>
      <c r="AQ57">
        <f t="shared" si="3"/>
        <v>4.0311045787435322</v>
      </c>
      <c r="AR57">
        <f t="shared" si="3"/>
        <v>3.5893812301726165</v>
      </c>
      <c r="AS57">
        <f t="shared" si="3"/>
        <v>3.2361254258049366</v>
      </c>
      <c r="AT57">
        <f t="shared" si="3"/>
        <v>3.0118021016573406</v>
      </c>
      <c r="AU57">
        <f t="shared" si="3"/>
        <v>2.7571623034968393</v>
      </c>
      <c r="AV57">
        <f t="shared" si="3"/>
        <v>2.5931930818730442</v>
      </c>
      <c r="AW57">
        <f t="shared" si="3"/>
        <v>2.3867443207543722</v>
      </c>
      <c r="AX57">
        <f t="shared" si="3"/>
        <v>2.2490258102221135</v>
      </c>
      <c r="AY57">
        <f t="shared" si="3"/>
        <v>2.0760484343509296</v>
      </c>
    </row>
    <row r="61" spans="1:51" x14ac:dyDescent="0.2">
      <c r="A61" t="s">
        <v>80</v>
      </c>
    </row>
    <row r="62" spans="1:51" x14ac:dyDescent="0.2">
      <c r="B62" t="s">
        <v>70</v>
      </c>
    </row>
    <row r="63" spans="1:51" x14ac:dyDescent="0.2">
      <c r="B63">
        <v>1</v>
      </c>
    </row>
    <row r="64" spans="1:51" x14ac:dyDescent="0.2">
      <c r="A64" t="s">
        <v>49</v>
      </c>
      <c r="B64">
        <f>$B4/B4</f>
        <v>1</v>
      </c>
      <c r="C64">
        <f t="shared" ref="C64:AV69" si="4">$B4/C4</f>
        <v>2.0032808556609378</v>
      </c>
      <c r="D64">
        <f t="shared" si="4"/>
        <v>2.98511660751605</v>
      </c>
      <c r="E64">
        <f t="shared" si="4"/>
        <v>3.960023891568484</v>
      </c>
      <c r="F64">
        <f t="shared" si="4"/>
        <v>4.7871596090552382</v>
      </c>
      <c r="G64">
        <f t="shared" si="4"/>
        <v>5.5661396366300657</v>
      </c>
      <c r="H64">
        <f t="shared" si="4"/>
        <v>6.4599580959757725</v>
      </c>
      <c r="I64">
        <f t="shared" si="4"/>
        <v>7.2854834658807066</v>
      </c>
      <c r="J64">
        <f t="shared" si="4"/>
        <v>8.0756302616991817</v>
      </c>
      <c r="K64">
        <f t="shared" si="4"/>
        <v>8.8400479989704017</v>
      </c>
      <c r="L64">
        <f t="shared" si="4"/>
        <v>9.5707568155963063</v>
      </c>
      <c r="M64">
        <f t="shared" si="4"/>
        <v>10.281893673390581</v>
      </c>
      <c r="N64">
        <f t="shared" si="4"/>
        <v>10.956312928346655</v>
      </c>
      <c r="O64">
        <f t="shared" si="4"/>
        <v>11.60589413967557</v>
      </c>
      <c r="P64">
        <f t="shared" si="4"/>
        <v>12.22359861864488</v>
      </c>
      <c r="Q64">
        <f t="shared" si="4"/>
        <v>12.844830017936767</v>
      </c>
      <c r="R64">
        <f t="shared" si="4"/>
        <v>13.423931834677118</v>
      </c>
      <c r="S64">
        <f t="shared" si="4"/>
        <v>14.096056141052292</v>
      </c>
      <c r="T64">
        <f t="shared" si="4"/>
        <v>14.858360629416779</v>
      </c>
      <c r="U64">
        <f t="shared" si="4"/>
        <v>15.647110419115984</v>
      </c>
      <c r="V64">
        <f t="shared" si="4"/>
        <v>16.403642002748857</v>
      </c>
      <c r="W64">
        <f t="shared" si="4"/>
        <v>17.210619124355535</v>
      </c>
      <c r="X64">
        <f t="shared" si="4"/>
        <v>17.969477262474346</v>
      </c>
      <c r="Y64">
        <f t="shared" si="4"/>
        <v>18.761879977688139</v>
      </c>
      <c r="Z64">
        <f t="shared" si="4"/>
        <v>19.541385232711953</v>
      </c>
      <c r="AA64">
        <f t="shared" si="4"/>
        <v>20.307508483212516</v>
      </c>
      <c r="AB64">
        <f t="shared" si="4"/>
        <v>21.079524216231452</v>
      </c>
      <c r="AC64">
        <f t="shared" si="4"/>
        <v>21.874127847258489</v>
      </c>
      <c r="AD64">
        <f t="shared" si="4"/>
        <v>22.667658696868159</v>
      </c>
      <c r="AE64">
        <f t="shared" si="4"/>
        <v>23.200446886946111</v>
      </c>
      <c r="AF64">
        <f t="shared" si="4"/>
        <v>24.037517730078509</v>
      </c>
      <c r="AG64">
        <f t="shared" si="4"/>
        <v>24.911095477741043</v>
      </c>
      <c r="AH64">
        <f t="shared" si="4"/>
        <v>25.399515340979409</v>
      </c>
      <c r="AI64">
        <f t="shared" si="4"/>
        <v>26.118805124343588</v>
      </c>
      <c r="AJ64">
        <f t="shared" si="4"/>
        <v>27.077118688207158</v>
      </c>
      <c r="AK64">
        <f t="shared" si="4"/>
        <v>27.314025942216904</v>
      </c>
      <c r="AL64">
        <f t="shared" si="4"/>
        <v>52.458247868812563</v>
      </c>
      <c r="AM64">
        <f t="shared" si="4"/>
        <v>77.415198845050256</v>
      </c>
      <c r="AN64">
        <f t="shared" si="4"/>
        <v>103.0592925504138</v>
      </c>
      <c r="AO64">
        <f t="shared" si="4"/>
        <v>128.04894319979027</v>
      </c>
      <c r="AP64">
        <f t="shared" si="4"/>
        <v>148.44542705042889</v>
      </c>
      <c r="AQ64">
        <f t="shared" si="4"/>
        <v>172.71472708422098</v>
      </c>
      <c r="AR64">
        <f t="shared" si="4"/>
        <v>193.020645315406</v>
      </c>
      <c r="AS64">
        <f t="shared" si="4"/>
        <v>221.9665208564432</v>
      </c>
      <c r="AT64">
        <f t="shared" si="4"/>
        <v>244.93652957029212</v>
      </c>
      <c r="AU64">
        <f t="shared" si="4"/>
        <v>268.57958790620017</v>
      </c>
      <c r="AV64">
        <f t="shared" si="4"/>
        <v>288.90098272233837</v>
      </c>
      <c r="AW64">
        <f t="shared" ref="AW64:AY79" si="5">$B4/AW4</f>
        <v>313.12032382782917</v>
      </c>
      <c r="AX64">
        <f t="shared" si="5"/>
        <v>334.09940833528583</v>
      </c>
      <c r="AY64">
        <f t="shared" si="5"/>
        <v>361.32770150275843</v>
      </c>
    </row>
    <row r="65" spans="1:51" x14ac:dyDescent="0.2">
      <c r="A65" t="s">
        <v>13</v>
      </c>
      <c r="B65">
        <f t="shared" ref="B65:Q113" si="6">$B5/B5</f>
        <v>1</v>
      </c>
      <c r="C65">
        <f t="shared" si="6"/>
        <v>2.0145828805656683</v>
      </c>
      <c r="D65">
        <f t="shared" si="6"/>
        <v>3.0038807882592797</v>
      </c>
      <c r="E65">
        <f t="shared" si="6"/>
        <v>3.9748618192991585</v>
      </c>
      <c r="F65">
        <f t="shared" si="6"/>
        <v>4.8321501391424881</v>
      </c>
      <c r="G65">
        <f t="shared" si="6"/>
        <v>5.6581502387216389</v>
      </c>
      <c r="H65">
        <f t="shared" si="6"/>
        <v>6.5185795950836463</v>
      </c>
      <c r="I65">
        <f t="shared" si="6"/>
        <v>7.3466298076660825</v>
      </c>
      <c r="J65">
        <f t="shared" si="6"/>
        <v>8.1554915079164072</v>
      </c>
      <c r="K65">
        <f t="shared" si="6"/>
        <v>8.9105025551333341</v>
      </c>
      <c r="L65">
        <f t="shared" si="6"/>
        <v>9.6314989726174076</v>
      </c>
      <c r="M65">
        <f t="shared" si="6"/>
        <v>10.355199004900744</v>
      </c>
      <c r="N65">
        <f t="shared" si="6"/>
        <v>11.040949330445709</v>
      </c>
      <c r="O65">
        <f t="shared" si="6"/>
        <v>11.725753042847023</v>
      </c>
      <c r="P65">
        <f t="shared" si="6"/>
        <v>12.320045535165242</v>
      </c>
      <c r="Q65">
        <f t="shared" si="6"/>
        <v>12.96621399004391</v>
      </c>
      <c r="R65">
        <f t="shared" si="4"/>
        <v>13.548559030345139</v>
      </c>
      <c r="S65">
        <f t="shared" si="4"/>
        <v>14.420630510212762</v>
      </c>
      <c r="T65">
        <f t="shared" si="4"/>
        <v>14.990284005193422</v>
      </c>
      <c r="U65">
        <f t="shared" si="4"/>
        <v>15.759480901290036</v>
      </c>
      <c r="V65">
        <f t="shared" si="4"/>
        <v>16.553560248310127</v>
      </c>
      <c r="W65">
        <f t="shared" si="4"/>
        <v>17.33946890704371</v>
      </c>
      <c r="X65">
        <f t="shared" si="4"/>
        <v>18.113666329483245</v>
      </c>
      <c r="Y65">
        <f t="shared" si="4"/>
        <v>18.876646626388847</v>
      </c>
      <c r="Z65">
        <f t="shared" si="4"/>
        <v>19.664944388071667</v>
      </c>
      <c r="AA65">
        <f t="shared" si="4"/>
        <v>20.452274072529235</v>
      </c>
      <c r="AB65">
        <f t="shared" si="4"/>
        <v>21.187252904146472</v>
      </c>
      <c r="AC65">
        <f t="shared" si="4"/>
        <v>21.625056733681394</v>
      </c>
      <c r="AD65">
        <f t="shared" si="4"/>
        <v>22.797927765192863</v>
      </c>
      <c r="AE65">
        <f t="shared" si="4"/>
        <v>23.382285685405073</v>
      </c>
      <c r="AF65">
        <f t="shared" si="4"/>
        <v>23.474032740876247</v>
      </c>
      <c r="AG65">
        <f t="shared" si="4"/>
        <v>25.013035995062658</v>
      </c>
      <c r="AH65">
        <f t="shared" si="4"/>
        <v>24.790742222788527</v>
      </c>
      <c r="AI65">
        <f t="shared" si="4"/>
        <v>25.151712417595412</v>
      </c>
      <c r="AJ65">
        <f t="shared" si="4"/>
        <v>26.338351274106724</v>
      </c>
      <c r="AK65">
        <f t="shared" si="4"/>
        <v>26.577288244184626</v>
      </c>
      <c r="AL65">
        <f t="shared" si="4"/>
        <v>52.181756267787812</v>
      </c>
      <c r="AM65">
        <f t="shared" si="4"/>
        <v>77.051765246211147</v>
      </c>
      <c r="AN65">
        <f t="shared" si="4"/>
        <v>101.41096846536402</v>
      </c>
      <c r="AO65">
        <f t="shared" si="4"/>
        <v>126.66855014446121</v>
      </c>
      <c r="AP65">
        <f t="shared" si="4"/>
        <v>146.85306773839952</v>
      </c>
      <c r="AQ65">
        <f t="shared" si="4"/>
        <v>169.77109526387329</v>
      </c>
      <c r="AR65">
        <f t="shared" si="4"/>
        <v>199.3350104735612</v>
      </c>
      <c r="AS65">
        <f t="shared" si="4"/>
        <v>219.36240486931561</v>
      </c>
      <c r="AT65">
        <f t="shared" si="4"/>
        <v>238.1719933487089</v>
      </c>
      <c r="AU65">
        <f t="shared" si="4"/>
        <v>260.78671661740617</v>
      </c>
      <c r="AV65">
        <f t="shared" si="4"/>
        <v>280.61795902019816</v>
      </c>
      <c r="AW65">
        <f t="shared" si="5"/>
        <v>305.8078712901887</v>
      </c>
      <c r="AX65">
        <f t="shared" si="5"/>
        <v>328.10357029506923</v>
      </c>
      <c r="AY65">
        <f t="shared" si="5"/>
        <v>345.35101049133107</v>
      </c>
    </row>
    <row r="66" spans="1:51" x14ac:dyDescent="0.2">
      <c r="A66" t="s">
        <v>14</v>
      </c>
      <c r="B66">
        <f t="shared" si="6"/>
        <v>1</v>
      </c>
      <c r="C66">
        <f t="shared" si="4"/>
        <v>2.0303854450901482</v>
      </c>
      <c r="D66">
        <f t="shared" si="4"/>
        <v>3.0402562591130664</v>
      </c>
      <c r="E66">
        <f t="shared" si="4"/>
        <v>4.0048936112574394</v>
      </c>
      <c r="F66">
        <f t="shared" si="4"/>
        <v>4.878838466735326</v>
      </c>
      <c r="G66">
        <f t="shared" si="4"/>
        <v>5.6602335674271256</v>
      </c>
      <c r="H66">
        <f t="shared" si="4"/>
        <v>6.5669217797260258</v>
      </c>
      <c r="I66">
        <f t="shared" si="4"/>
        <v>7.3956560244681286</v>
      </c>
      <c r="J66">
        <f t="shared" si="4"/>
        <v>8.2278366012266151</v>
      </c>
      <c r="K66">
        <f t="shared" si="4"/>
        <v>9.0143834791437687</v>
      </c>
      <c r="L66">
        <f t="shared" si="4"/>
        <v>9.7067984928016156</v>
      </c>
      <c r="M66">
        <f t="shared" si="4"/>
        <v>10.489180667287458</v>
      </c>
      <c r="N66">
        <f t="shared" si="4"/>
        <v>11.186397431856212</v>
      </c>
      <c r="O66">
        <f t="shared" si="4"/>
        <v>11.958918553932261</v>
      </c>
      <c r="P66">
        <f t="shared" si="4"/>
        <v>12.457648418361483</v>
      </c>
      <c r="Q66">
        <f t="shared" si="4"/>
        <v>13.171915922500975</v>
      </c>
      <c r="R66">
        <f t="shared" si="4"/>
        <v>13.80273873730926</v>
      </c>
      <c r="S66">
        <f t="shared" si="4"/>
        <v>14.557673174629251</v>
      </c>
      <c r="T66">
        <f t="shared" si="4"/>
        <v>15.208421326436735</v>
      </c>
      <c r="U66">
        <f t="shared" si="4"/>
        <v>16.002140167211781</v>
      </c>
      <c r="V66">
        <f t="shared" si="4"/>
        <v>16.950985195884403</v>
      </c>
      <c r="W66">
        <f t="shared" si="4"/>
        <v>17.620898224967547</v>
      </c>
      <c r="X66">
        <f t="shared" si="4"/>
        <v>18.463653220882666</v>
      </c>
      <c r="Y66">
        <f t="shared" si="4"/>
        <v>19.214441996919756</v>
      </c>
      <c r="Z66">
        <f t="shared" si="4"/>
        <v>19.902708243487833</v>
      </c>
      <c r="AA66">
        <f t="shared" si="4"/>
        <v>20.95593532048909</v>
      </c>
      <c r="AB66">
        <f t="shared" si="4"/>
        <v>21.571833650179691</v>
      </c>
      <c r="AC66">
        <f t="shared" si="4"/>
        <v>21.947937123318756</v>
      </c>
      <c r="AD66">
        <f t="shared" si="4"/>
        <v>23.177710512447415</v>
      </c>
      <c r="AE66">
        <f t="shared" si="4"/>
        <v>23.334279682891797</v>
      </c>
      <c r="AF66">
        <f t="shared" si="4"/>
        <v>24.683659281159333</v>
      </c>
      <c r="AG66">
        <f t="shared" si="4"/>
        <v>24.546288679106095</v>
      </c>
      <c r="AH66">
        <f t="shared" si="4"/>
        <v>25.120493492492557</v>
      </c>
      <c r="AI66">
        <f t="shared" si="4"/>
        <v>25.898028722309256</v>
      </c>
      <c r="AJ66">
        <f t="shared" si="4"/>
        <v>27.098825603789141</v>
      </c>
      <c r="AK66">
        <f t="shared" si="4"/>
        <v>26.673629452734644</v>
      </c>
      <c r="AL66">
        <f t="shared" si="4"/>
        <v>51.636258671479368</v>
      </c>
      <c r="AM66">
        <f t="shared" si="4"/>
        <v>77.542463659309632</v>
      </c>
      <c r="AN66">
        <f t="shared" si="4"/>
        <v>99.787198213565944</v>
      </c>
      <c r="AO66">
        <f t="shared" si="4"/>
        <v>129.21315072339394</v>
      </c>
      <c r="AP66">
        <f t="shared" si="4"/>
        <v>139.77131968070384</v>
      </c>
      <c r="AQ66">
        <f t="shared" si="4"/>
        <v>164.11057108839822</v>
      </c>
      <c r="AR66">
        <f t="shared" si="4"/>
        <v>192.31141958302371</v>
      </c>
      <c r="AS66">
        <f t="shared" si="4"/>
        <v>212.99691692110156</v>
      </c>
      <c r="AT66">
        <f t="shared" si="4"/>
        <v>252.44462926179722</v>
      </c>
      <c r="AU66">
        <f t="shared" si="4"/>
        <v>246.2111730493761</v>
      </c>
      <c r="AV66">
        <f t="shared" si="4"/>
        <v>265.84266490881942</v>
      </c>
      <c r="AW66">
        <f t="shared" si="5"/>
        <v>322.59259615194367</v>
      </c>
      <c r="AX66">
        <f t="shared" si="5"/>
        <v>343.50449509557529</v>
      </c>
      <c r="AY66">
        <f t="shared" si="5"/>
        <v>346.94522063741044</v>
      </c>
    </row>
    <row r="67" spans="1:51" x14ac:dyDescent="0.2">
      <c r="A67" t="s">
        <v>48</v>
      </c>
      <c r="B67">
        <f t="shared" si="6"/>
        <v>1</v>
      </c>
      <c r="C67">
        <f t="shared" si="4"/>
        <v>1.9938336528741021</v>
      </c>
      <c r="D67">
        <f t="shared" si="4"/>
        <v>2.9698935264175557</v>
      </c>
      <c r="E67">
        <f t="shared" si="4"/>
        <v>3.9352415024588026</v>
      </c>
      <c r="F67">
        <f t="shared" si="4"/>
        <v>4.7440402922099238</v>
      </c>
      <c r="G67">
        <f t="shared" si="4"/>
        <v>5.5040397326111004</v>
      </c>
      <c r="H67">
        <f t="shared" si="4"/>
        <v>6.3108701669553762</v>
      </c>
      <c r="I67">
        <f t="shared" si="4"/>
        <v>7.1727627713548614</v>
      </c>
      <c r="J67">
        <f t="shared" si="4"/>
        <v>7.9239313894234478</v>
      </c>
      <c r="K67">
        <f t="shared" si="4"/>
        <v>8.7451835952153587</v>
      </c>
      <c r="L67">
        <f t="shared" si="4"/>
        <v>9.4973916738208146</v>
      </c>
      <c r="M67">
        <f t="shared" si="4"/>
        <v>10.200709593421598</v>
      </c>
      <c r="N67">
        <f t="shared" si="4"/>
        <v>10.871334452397882</v>
      </c>
      <c r="O67">
        <f t="shared" si="4"/>
        <v>11.520162396092013</v>
      </c>
      <c r="P67">
        <f t="shared" si="4"/>
        <v>12.100139164729855</v>
      </c>
      <c r="Q67">
        <f t="shared" si="4"/>
        <v>12.710550517440801</v>
      </c>
      <c r="R67">
        <f t="shared" si="4"/>
        <v>13.295061259533931</v>
      </c>
      <c r="S67">
        <f t="shared" si="4"/>
        <v>13.913708219135067</v>
      </c>
      <c r="T67">
        <f t="shared" si="4"/>
        <v>14.628754457565284</v>
      </c>
      <c r="U67">
        <f t="shared" si="4"/>
        <v>15.401085680875505</v>
      </c>
      <c r="V67">
        <f t="shared" si="4"/>
        <v>15.683882075519779</v>
      </c>
      <c r="W67">
        <f t="shared" si="4"/>
        <v>16.666170124651185</v>
      </c>
      <c r="X67">
        <f t="shared" si="4"/>
        <v>17.256447195361559</v>
      </c>
      <c r="Y67">
        <f t="shared" si="4"/>
        <v>18.132833120693796</v>
      </c>
      <c r="Z67">
        <f t="shared" si="4"/>
        <v>18.684008562079097</v>
      </c>
      <c r="AA67">
        <f t="shared" si="4"/>
        <v>19.228243346405236</v>
      </c>
      <c r="AB67">
        <f t="shared" si="4"/>
        <v>20.218507878723969</v>
      </c>
      <c r="AC67">
        <f t="shared" si="4"/>
        <v>20.853311577053663</v>
      </c>
      <c r="AD67">
        <f t="shared" si="4"/>
        <v>19.393790321127593</v>
      </c>
      <c r="AE67">
        <f t="shared" si="4"/>
        <v>21.483445725916628</v>
      </c>
      <c r="AF67">
        <f t="shared" si="4"/>
        <v>21.410411832911969</v>
      </c>
      <c r="AG67">
        <f t="shared" si="4"/>
        <v>22.939710317630549</v>
      </c>
      <c r="AH67">
        <f t="shared" si="4"/>
        <v>22.848348131531424</v>
      </c>
      <c r="AI67">
        <f t="shared" si="4"/>
        <v>22.733721097402654</v>
      </c>
      <c r="AJ67">
        <f t="shared" si="4"/>
        <v>24.102920120656005</v>
      </c>
      <c r="AK67">
        <f t="shared" si="4"/>
        <v>23.351490906145234</v>
      </c>
      <c r="AL67">
        <f t="shared" si="4"/>
        <v>47.499869173224965</v>
      </c>
      <c r="AM67">
        <f t="shared" si="4"/>
        <v>69.620836083038796</v>
      </c>
      <c r="AN67">
        <f t="shared" si="4"/>
        <v>91.906434857303253</v>
      </c>
      <c r="AO67">
        <f t="shared" si="4"/>
        <v>114.13616174791069</v>
      </c>
      <c r="AP67">
        <f t="shared" si="4"/>
        <v>130.53509236545145</v>
      </c>
      <c r="AQ67">
        <f t="shared" si="4"/>
        <v>153.92787703260998</v>
      </c>
      <c r="AR67">
        <f t="shared" si="4"/>
        <v>171.05274445748478</v>
      </c>
      <c r="AS67">
        <f t="shared" si="4"/>
        <v>190.06241827130575</v>
      </c>
      <c r="AT67">
        <f t="shared" si="4"/>
        <v>203.44048775833375</v>
      </c>
      <c r="AU67">
        <f t="shared" si="4"/>
        <v>221.53191027026594</v>
      </c>
      <c r="AV67">
        <f t="shared" si="4"/>
        <v>234.38085692270238</v>
      </c>
      <c r="AW67">
        <f t="shared" si="5"/>
        <v>255.34749955169252</v>
      </c>
      <c r="AX67">
        <f t="shared" si="5"/>
        <v>270.15142861759369</v>
      </c>
      <c r="AY67">
        <f t="shared" si="5"/>
        <v>293.22958343082809</v>
      </c>
    </row>
    <row r="68" spans="1:51" x14ac:dyDescent="0.2">
      <c r="A68" t="s">
        <v>3</v>
      </c>
      <c r="B68">
        <f t="shared" si="6"/>
        <v>1</v>
      </c>
      <c r="C68">
        <f t="shared" si="4"/>
        <v>2.0020590651672694</v>
      </c>
      <c r="D68">
        <f t="shared" si="4"/>
        <v>3.0064590285087154</v>
      </c>
      <c r="E68">
        <f t="shared" si="4"/>
        <v>3.9824007017074794</v>
      </c>
      <c r="F68">
        <f t="shared" si="4"/>
        <v>4.8328823952890829</v>
      </c>
      <c r="G68">
        <f t="shared" si="4"/>
        <v>5.6607142305302327</v>
      </c>
      <c r="H68">
        <f t="shared" si="4"/>
        <v>6.5246586322044688</v>
      </c>
      <c r="I68">
        <f t="shared" si="4"/>
        <v>7.3651129628927388</v>
      </c>
      <c r="J68">
        <f t="shared" si="4"/>
        <v>8.1721830807263469</v>
      </c>
      <c r="K68">
        <f t="shared" si="4"/>
        <v>8.958716726421823</v>
      </c>
      <c r="L68">
        <f t="shared" si="4"/>
        <v>9.6921123911738061</v>
      </c>
      <c r="M68">
        <f t="shared" si="4"/>
        <v>10.415575513604358</v>
      </c>
      <c r="N68">
        <f t="shared" si="4"/>
        <v>11.180588618237826</v>
      </c>
      <c r="O68">
        <f t="shared" si="4"/>
        <v>11.85978888505778</v>
      </c>
      <c r="P68">
        <f t="shared" si="4"/>
        <v>12.484645133389742</v>
      </c>
      <c r="Q68">
        <f t="shared" si="4"/>
        <v>13.15119178296729</v>
      </c>
      <c r="R68">
        <f t="shared" si="4"/>
        <v>13.784540890013451</v>
      </c>
      <c r="S68">
        <f t="shared" si="4"/>
        <v>14.492408277366312</v>
      </c>
      <c r="T68">
        <f t="shared" si="4"/>
        <v>15.25835310043353</v>
      </c>
      <c r="U68">
        <f t="shared" si="4"/>
        <v>16.106400881697155</v>
      </c>
      <c r="V68">
        <f t="shared" si="4"/>
        <v>16.874430158235292</v>
      </c>
      <c r="W68">
        <f t="shared" si="4"/>
        <v>17.701610520920475</v>
      </c>
      <c r="X68">
        <f t="shared" si="4"/>
        <v>18.404096261595893</v>
      </c>
      <c r="Y68">
        <f t="shared" si="4"/>
        <v>19.190256885933501</v>
      </c>
      <c r="Z68">
        <f t="shared" si="4"/>
        <v>20.012288429780572</v>
      </c>
      <c r="AA68">
        <f t="shared" si="4"/>
        <v>20.827739825322965</v>
      </c>
      <c r="AB68">
        <f t="shared" si="4"/>
        <v>21.64932422325041</v>
      </c>
      <c r="AC68">
        <f t="shared" si="4"/>
        <v>22.377445677136425</v>
      </c>
      <c r="AD68">
        <f t="shared" si="4"/>
        <v>23.212606967286792</v>
      </c>
      <c r="AE68">
        <f t="shared" si="4"/>
        <v>23.991123642265116</v>
      </c>
      <c r="AF68">
        <f t="shared" si="4"/>
        <v>24.8276776297457</v>
      </c>
      <c r="AG68">
        <f t="shared" si="4"/>
        <v>25.568964712660431</v>
      </c>
      <c r="AH68">
        <f t="shared" si="4"/>
        <v>26.305333110133116</v>
      </c>
      <c r="AI68">
        <f t="shared" si="4"/>
        <v>27.07696909480245</v>
      </c>
      <c r="AJ68">
        <f t="shared" si="4"/>
        <v>27.719513018337107</v>
      </c>
      <c r="AK68">
        <f t="shared" si="4"/>
        <v>28.386805693770672</v>
      </c>
      <c r="AL68">
        <f t="shared" si="4"/>
        <v>52.869769545038068</v>
      </c>
      <c r="AM68">
        <f t="shared" si="4"/>
        <v>77.908353007795014</v>
      </c>
      <c r="AN68">
        <f t="shared" si="4"/>
        <v>103.93272741128808</v>
      </c>
      <c r="AO68">
        <f t="shared" si="4"/>
        <v>128.41331996324371</v>
      </c>
      <c r="AP68">
        <f t="shared" si="4"/>
        <v>149.4774751710863</v>
      </c>
      <c r="AQ68">
        <f t="shared" si="4"/>
        <v>174.66658066084256</v>
      </c>
      <c r="AR68">
        <f t="shared" si="4"/>
        <v>206.38846415982627</v>
      </c>
      <c r="AS68">
        <f t="shared" si="4"/>
        <v>227.69673091101862</v>
      </c>
      <c r="AT68">
        <f t="shared" si="4"/>
        <v>256.01530282269113</v>
      </c>
      <c r="AU68">
        <f t="shared" si="4"/>
        <v>274.44420485491941</v>
      </c>
      <c r="AV68">
        <f t="shared" si="4"/>
        <v>305.27810310571994</v>
      </c>
      <c r="AW68">
        <f t="shared" si="5"/>
        <v>317.39231354642317</v>
      </c>
      <c r="AX68">
        <f t="shared" si="5"/>
        <v>352.53555828517193</v>
      </c>
      <c r="AY68">
        <f t="shared" si="5"/>
        <v>370.75762440444419</v>
      </c>
    </row>
    <row r="69" spans="1:51" x14ac:dyDescent="0.2">
      <c r="A69" t="s">
        <v>24</v>
      </c>
      <c r="B69">
        <f t="shared" si="6"/>
        <v>1</v>
      </c>
      <c r="C69">
        <f t="shared" si="4"/>
        <v>2.0079717004161228</v>
      </c>
      <c r="D69">
        <f t="shared" si="4"/>
        <v>2.9969379368912068</v>
      </c>
      <c r="E69">
        <f t="shared" si="4"/>
        <v>3.97382231170833</v>
      </c>
      <c r="F69">
        <f t="shared" si="4"/>
        <v>4.8357094979005364</v>
      </c>
      <c r="G69">
        <f t="shared" si="4"/>
        <v>5.6475806057041282</v>
      </c>
      <c r="H69">
        <f t="shared" si="4"/>
        <v>6.5061134515746737</v>
      </c>
      <c r="I69">
        <f t="shared" si="4"/>
        <v>7.3273753118517186</v>
      </c>
      <c r="J69">
        <f t="shared" si="4"/>
        <v>8.1196611175927931</v>
      </c>
      <c r="K69">
        <f t="shared" si="4"/>
        <v>8.8852961956615779</v>
      </c>
      <c r="L69">
        <f t="shared" si="4"/>
        <v>9.6323840471350248</v>
      </c>
      <c r="M69">
        <f t="shared" si="4"/>
        <v>10.340922606887728</v>
      </c>
      <c r="N69">
        <f t="shared" si="4"/>
        <v>11.017993133267447</v>
      </c>
      <c r="O69">
        <f t="shared" si="4"/>
        <v>11.681934092564758</v>
      </c>
      <c r="P69">
        <f t="shared" si="4"/>
        <v>12.259853405371739</v>
      </c>
      <c r="Q69">
        <f t="shared" si="4"/>
        <v>12.898963331419102</v>
      </c>
      <c r="R69">
        <f t="shared" si="4"/>
        <v>13.566796249970476</v>
      </c>
      <c r="S69">
        <f t="shared" si="4"/>
        <v>14.12538995968027</v>
      </c>
      <c r="T69">
        <f t="shared" si="4"/>
        <v>14.8938304384444</v>
      </c>
      <c r="U69">
        <f t="shared" si="4"/>
        <v>15.658488664005136</v>
      </c>
      <c r="V69">
        <f t="shared" si="4"/>
        <v>16.456184533281743</v>
      </c>
      <c r="W69">
        <f t="shared" si="4"/>
        <v>17.208688831123673</v>
      </c>
      <c r="X69">
        <f t="shared" si="4"/>
        <v>17.969513185102578</v>
      </c>
      <c r="Y69">
        <f t="shared" si="4"/>
        <v>18.770328505030111</v>
      </c>
      <c r="Z69">
        <f t="shared" si="4"/>
        <v>19.518709074870625</v>
      </c>
      <c r="AA69">
        <f t="shared" si="4"/>
        <v>20.27010173105359</v>
      </c>
      <c r="AB69">
        <f t="shared" si="4"/>
        <v>21.051059980449633</v>
      </c>
      <c r="AC69">
        <f t="shared" si="4"/>
        <v>21.792819124103627</v>
      </c>
      <c r="AD69">
        <f t="shared" si="4"/>
        <v>22.5768052143234</v>
      </c>
      <c r="AE69">
        <f t="shared" si="4"/>
        <v>23.352199557747717</v>
      </c>
      <c r="AF69">
        <f t="shared" si="4"/>
        <v>23.751132630675393</v>
      </c>
      <c r="AG69">
        <f t="shared" si="4"/>
        <v>24.268038682835833</v>
      </c>
      <c r="AH69">
        <f t="shared" si="4"/>
        <v>24.878822564191712</v>
      </c>
      <c r="AI69">
        <f t="shared" si="4"/>
        <v>25.474604812324284</v>
      </c>
      <c r="AJ69">
        <f t="shared" si="4"/>
        <v>26.299320996976157</v>
      </c>
      <c r="AK69">
        <f t="shared" si="4"/>
        <v>26.061724155061402</v>
      </c>
      <c r="AL69">
        <f t="shared" si="4"/>
        <v>50.731942157420434</v>
      </c>
      <c r="AM69">
        <f t="shared" si="4"/>
        <v>73.652009302029398</v>
      </c>
      <c r="AN69">
        <f t="shared" si="4"/>
        <v>98.252719747273588</v>
      </c>
      <c r="AO69">
        <f t="shared" si="4"/>
        <v>122.08937033822119</v>
      </c>
      <c r="AP69">
        <f t="shared" si="4"/>
        <v>140.20197966799512</v>
      </c>
      <c r="AQ69">
        <f t="shared" ref="C69:AV75" si="7">$B9/AQ9</f>
        <v>165.38630127092404</v>
      </c>
      <c r="AR69">
        <f t="shared" si="7"/>
        <v>191.07980257126459</v>
      </c>
      <c r="AS69">
        <f t="shared" si="7"/>
        <v>208.00365311152791</v>
      </c>
      <c r="AT69">
        <f t="shared" si="7"/>
        <v>231.0416523217026</v>
      </c>
      <c r="AU69">
        <f t="shared" si="7"/>
        <v>253.01167185033992</v>
      </c>
      <c r="AV69">
        <f t="shared" si="7"/>
        <v>273.28512734911442</v>
      </c>
      <c r="AW69">
        <f t="shared" si="5"/>
        <v>288.0087974957051</v>
      </c>
      <c r="AX69">
        <f t="shared" si="5"/>
        <v>316.92371282874217</v>
      </c>
      <c r="AY69">
        <f t="shared" si="5"/>
        <v>335.25363670087796</v>
      </c>
    </row>
    <row r="70" spans="1:51" x14ac:dyDescent="0.2">
      <c r="A70" t="s">
        <v>25</v>
      </c>
      <c r="B70">
        <f t="shared" si="6"/>
        <v>1</v>
      </c>
      <c r="C70">
        <f t="shared" si="7"/>
        <v>2.0192910472088301</v>
      </c>
      <c r="D70">
        <f t="shared" si="7"/>
        <v>3.0458109535963058</v>
      </c>
      <c r="E70">
        <f t="shared" si="7"/>
        <v>4.01056495271171</v>
      </c>
      <c r="F70">
        <f t="shared" si="7"/>
        <v>4.8983926084755742</v>
      </c>
      <c r="G70">
        <f t="shared" si="7"/>
        <v>5.7267162555523354</v>
      </c>
      <c r="H70">
        <f t="shared" si="7"/>
        <v>6.5890618692791918</v>
      </c>
      <c r="I70">
        <f t="shared" si="7"/>
        <v>7.4323753861854227</v>
      </c>
      <c r="J70">
        <f t="shared" si="7"/>
        <v>8.2301724638770004</v>
      </c>
      <c r="K70">
        <f t="shared" si="7"/>
        <v>9.0167159134488291</v>
      </c>
      <c r="L70">
        <f t="shared" si="7"/>
        <v>9.7204342238621368</v>
      </c>
      <c r="M70">
        <f t="shared" si="7"/>
        <v>10.511939303702622</v>
      </c>
      <c r="N70">
        <f t="shared" si="7"/>
        <v>11.218986233905682</v>
      </c>
      <c r="O70">
        <f t="shared" si="7"/>
        <v>11.904565340985835</v>
      </c>
      <c r="P70">
        <f t="shared" si="7"/>
        <v>12.520671035284742</v>
      </c>
      <c r="Q70">
        <f t="shared" si="7"/>
        <v>13.222258329818951</v>
      </c>
      <c r="R70">
        <f t="shared" si="7"/>
        <v>13.87938469758458</v>
      </c>
      <c r="S70">
        <f t="shared" si="7"/>
        <v>14.522929210845254</v>
      </c>
      <c r="T70">
        <f t="shared" si="7"/>
        <v>15.294365029730207</v>
      </c>
      <c r="U70">
        <f t="shared" si="7"/>
        <v>16.156745717305817</v>
      </c>
      <c r="V70">
        <f t="shared" si="7"/>
        <v>16.895424910063518</v>
      </c>
      <c r="W70">
        <f t="shared" si="7"/>
        <v>17.724271175098117</v>
      </c>
      <c r="X70">
        <f t="shared" si="7"/>
        <v>18.551504313912197</v>
      </c>
      <c r="Y70">
        <f t="shared" si="7"/>
        <v>19.311882956208784</v>
      </c>
      <c r="Z70">
        <f t="shared" si="7"/>
        <v>20.109234969489524</v>
      </c>
      <c r="AA70">
        <f t="shared" si="7"/>
        <v>20.925894818511953</v>
      </c>
      <c r="AB70">
        <f t="shared" si="7"/>
        <v>21.700573652594908</v>
      </c>
      <c r="AC70">
        <f t="shared" si="7"/>
        <v>22.42965069394338</v>
      </c>
      <c r="AD70">
        <f t="shared" si="7"/>
        <v>23.254909396003725</v>
      </c>
      <c r="AE70">
        <f t="shared" si="7"/>
        <v>24.016769678240319</v>
      </c>
      <c r="AF70">
        <f t="shared" si="7"/>
        <v>24.201227529431545</v>
      </c>
      <c r="AG70">
        <f t="shared" si="7"/>
        <v>25.407622472293319</v>
      </c>
      <c r="AH70">
        <f t="shared" si="7"/>
        <v>25.79555152854714</v>
      </c>
      <c r="AI70">
        <f t="shared" si="7"/>
        <v>26.31035186903074</v>
      </c>
      <c r="AJ70">
        <f t="shared" si="7"/>
        <v>27.174300973065737</v>
      </c>
      <c r="AK70">
        <f t="shared" si="7"/>
        <v>26.951459119057073</v>
      </c>
      <c r="AL70">
        <f t="shared" si="7"/>
        <v>53.385590192210472</v>
      </c>
      <c r="AM70">
        <f t="shared" si="7"/>
        <v>76.822066910310014</v>
      </c>
      <c r="AN70">
        <f t="shared" si="7"/>
        <v>101.74711952107337</v>
      </c>
      <c r="AO70">
        <f t="shared" si="7"/>
        <v>129.15816230330253</v>
      </c>
      <c r="AP70">
        <f t="shared" si="7"/>
        <v>149.53371518006554</v>
      </c>
      <c r="AQ70">
        <f t="shared" si="7"/>
        <v>175.08477153648693</v>
      </c>
      <c r="AR70">
        <f t="shared" si="7"/>
        <v>200.35311732220842</v>
      </c>
      <c r="AS70">
        <f t="shared" si="7"/>
        <v>221.1786863375971</v>
      </c>
      <c r="AT70">
        <f t="shared" si="7"/>
        <v>242.01725410220973</v>
      </c>
      <c r="AU70">
        <f t="shared" si="7"/>
        <v>269.75295201406914</v>
      </c>
      <c r="AV70">
        <f t="shared" si="7"/>
        <v>287.65748257517441</v>
      </c>
      <c r="AW70">
        <f t="shared" si="5"/>
        <v>316.53088226520248</v>
      </c>
      <c r="AX70">
        <f t="shared" si="5"/>
        <v>341.08398453503628</v>
      </c>
      <c r="AY70">
        <f t="shared" si="5"/>
        <v>358.96534843272599</v>
      </c>
    </row>
    <row r="71" spans="1:51" x14ac:dyDescent="0.2">
      <c r="A71" t="s">
        <v>38</v>
      </c>
      <c r="B71">
        <f t="shared" si="6"/>
        <v>1</v>
      </c>
      <c r="C71">
        <f t="shared" si="7"/>
        <v>2.0463769930884399</v>
      </c>
      <c r="D71">
        <f t="shared" si="7"/>
        <v>3.0727771482888424</v>
      </c>
      <c r="E71">
        <f t="shared" si="7"/>
        <v>4.0573600284949283</v>
      </c>
      <c r="F71">
        <f t="shared" si="7"/>
        <v>4.9437023389828152</v>
      </c>
      <c r="G71">
        <f t="shared" si="7"/>
        <v>5.7207814607923089</v>
      </c>
      <c r="H71">
        <f t="shared" si="7"/>
        <v>6.6599609863769551</v>
      </c>
      <c r="I71">
        <f t="shared" si="7"/>
        <v>7.4801261263678223</v>
      </c>
      <c r="J71">
        <f t="shared" si="7"/>
        <v>8.327948345183728</v>
      </c>
      <c r="K71">
        <f t="shared" si="7"/>
        <v>9.1677285568504594</v>
      </c>
      <c r="L71">
        <f t="shared" si="7"/>
        <v>9.8346013986919694</v>
      </c>
      <c r="M71">
        <f t="shared" si="7"/>
        <v>10.60499417723377</v>
      </c>
      <c r="N71">
        <f t="shared" si="7"/>
        <v>11.332758148200249</v>
      </c>
      <c r="O71">
        <f t="shared" si="7"/>
        <v>12.080256713164333</v>
      </c>
      <c r="P71">
        <f t="shared" si="7"/>
        <v>12.667157960400422</v>
      </c>
      <c r="Q71">
        <f t="shared" si="7"/>
        <v>13.380871568683967</v>
      </c>
      <c r="R71">
        <f t="shared" si="7"/>
        <v>14.007203114382923</v>
      </c>
      <c r="S71">
        <f t="shared" si="7"/>
        <v>14.775296575399745</v>
      </c>
      <c r="T71">
        <f t="shared" si="7"/>
        <v>15.488789743678769</v>
      </c>
      <c r="U71">
        <f t="shared" si="7"/>
        <v>16.310710405839767</v>
      </c>
      <c r="V71">
        <f t="shared" si="7"/>
        <v>17.1580970549706</v>
      </c>
      <c r="W71">
        <f t="shared" si="7"/>
        <v>17.877867545589993</v>
      </c>
      <c r="X71">
        <f t="shared" si="7"/>
        <v>18.729253657792903</v>
      </c>
      <c r="Y71">
        <f t="shared" si="7"/>
        <v>19.540917650009117</v>
      </c>
      <c r="Z71">
        <f t="shared" si="7"/>
        <v>20.428105778892817</v>
      </c>
      <c r="AA71">
        <f t="shared" si="7"/>
        <v>21.064957191554676</v>
      </c>
      <c r="AB71">
        <f t="shared" si="7"/>
        <v>21.851296206750181</v>
      </c>
      <c r="AC71">
        <f t="shared" si="7"/>
        <v>22.682359895035976</v>
      </c>
      <c r="AD71">
        <f t="shared" si="7"/>
        <v>23.346464831484194</v>
      </c>
      <c r="AE71">
        <f t="shared" si="7"/>
        <v>23.598288069217809</v>
      </c>
      <c r="AF71">
        <f t="shared" si="7"/>
        <v>24.170867331898748</v>
      </c>
      <c r="AG71">
        <f t="shared" si="7"/>
        <v>25.143611999605458</v>
      </c>
      <c r="AH71">
        <f t="shared" si="7"/>
        <v>25.633226343692623</v>
      </c>
      <c r="AI71">
        <f t="shared" si="7"/>
        <v>26.27252850801316</v>
      </c>
      <c r="AJ71">
        <f t="shared" si="7"/>
        <v>26.955239871441162</v>
      </c>
      <c r="AK71">
        <f t="shared" si="7"/>
        <v>26.621025658335057</v>
      </c>
      <c r="AL71">
        <f t="shared" si="7"/>
        <v>51.259172123709973</v>
      </c>
      <c r="AM71">
        <f t="shared" si="7"/>
        <v>78.302067180769569</v>
      </c>
      <c r="AN71">
        <f t="shared" si="7"/>
        <v>103.89679124769283</v>
      </c>
      <c r="AO71">
        <f t="shared" si="7"/>
        <v>122.41035099859626</v>
      </c>
      <c r="AP71">
        <f t="shared" si="7"/>
        <v>143.68400127626634</v>
      </c>
      <c r="AQ71">
        <f t="shared" si="7"/>
        <v>163.16739609253287</v>
      </c>
      <c r="AR71">
        <f t="shared" si="7"/>
        <v>189.03923978218953</v>
      </c>
      <c r="AS71">
        <f t="shared" si="7"/>
        <v>209.68472385428908</v>
      </c>
      <c r="AT71">
        <f t="shared" si="7"/>
        <v>245.83741187086903</v>
      </c>
      <c r="AU71">
        <f t="shared" si="7"/>
        <v>251.32899291189693</v>
      </c>
      <c r="AV71">
        <f t="shared" si="7"/>
        <v>291.07973255958581</v>
      </c>
      <c r="AW71">
        <f t="shared" si="5"/>
        <v>283.5800769571531</v>
      </c>
      <c r="AX71">
        <f t="shared" si="5"/>
        <v>303.39101346153024</v>
      </c>
      <c r="AY71">
        <f t="shared" si="5"/>
        <v>356.83790316734616</v>
      </c>
    </row>
    <row r="72" spans="1:51" x14ac:dyDescent="0.2">
      <c r="A72" t="s">
        <v>35</v>
      </c>
      <c r="B72">
        <f t="shared" si="6"/>
        <v>1</v>
      </c>
      <c r="C72">
        <f t="shared" si="7"/>
        <v>2.0157994879678691</v>
      </c>
      <c r="D72">
        <f t="shared" si="7"/>
        <v>3.01010810562676</v>
      </c>
      <c r="E72">
        <f t="shared" si="7"/>
        <v>3.9891771011149371</v>
      </c>
      <c r="F72">
        <f t="shared" si="7"/>
        <v>4.8324567331516244</v>
      </c>
      <c r="G72">
        <f t="shared" si="7"/>
        <v>5.6441099480543384</v>
      </c>
      <c r="H72">
        <f t="shared" si="7"/>
        <v>6.5130578952371065</v>
      </c>
      <c r="I72">
        <f t="shared" si="7"/>
        <v>7.3554305235299235</v>
      </c>
      <c r="J72">
        <f t="shared" si="7"/>
        <v>8.1357064617850021</v>
      </c>
      <c r="K72">
        <f t="shared" si="7"/>
        <v>8.9011326734287248</v>
      </c>
      <c r="L72">
        <f t="shared" si="7"/>
        <v>9.6120793943540814</v>
      </c>
      <c r="M72">
        <f t="shared" si="7"/>
        <v>10.349401095480143</v>
      </c>
      <c r="N72">
        <f t="shared" si="7"/>
        <v>11.045983521242142</v>
      </c>
      <c r="O72">
        <f t="shared" si="7"/>
        <v>11.705956492418609</v>
      </c>
      <c r="P72">
        <f t="shared" si="7"/>
        <v>12.273008736301046</v>
      </c>
      <c r="Q72">
        <f t="shared" si="7"/>
        <v>12.950906341776477</v>
      </c>
      <c r="R72">
        <f t="shared" si="7"/>
        <v>13.54033572544637</v>
      </c>
      <c r="S72">
        <f t="shared" si="7"/>
        <v>14.191098269886355</v>
      </c>
      <c r="T72">
        <f t="shared" si="7"/>
        <v>14.944062282844861</v>
      </c>
      <c r="U72">
        <f t="shared" si="7"/>
        <v>15.753278728299696</v>
      </c>
      <c r="V72">
        <f t="shared" si="7"/>
        <v>16.509301430830103</v>
      </c>
      <c r="W72">
        <f t="shared" si="7"/>
        <v>17.249728788974991</v>
      </c>
      <c r="X72">
        <f t="shared" si="7"/>
        <v>18.033242113030713</v>
      </c>
      <c r="Y72">
        <f t="shared" si="7"/>
        <v>18.779379759147503</v>
      </c>
      <c r="Z72">
        <f t="shared" si="7"/>
        <v>19.549504078955117</v>
      </c>
      <c r="AA72">
        <f t="shared" si="7"/>
        <v>20.327453388946104</v>
      </c>
      <c r="AB72">
        <f t="shared" si="7"/>
        <v>21.120328375947231</v>
      </c>
      <c r="AC72">
        <f t="shared" si="7"/>
        <v>21.615305004383359</v>
      </c>
      <c r="AD72">
        <f t="shared" si="7"/>
        <v>22.024792938801379</v>
      </c>
      <c r="AE72">
        <f t="shared" si="7"/>
        <v>22.818472654686246</v>
      </c>
      <c r="AF72">
        <f t="shared" si="7"/>
        <v>23.229267898814786</v>
      </c>
      <c r="AG72">
        <f t="shared" si="7"/>
        <v>24.373448410365835</v>
      </c>
      <c r="AH72">
        <f t="shared" si="7"/>
        <v>24.657333410255013</v>
      </c>
      <c r="AI72">
        <f t="shared" si="7"/>
        <v>25.139516102243412</v>
      </c>
      <c r="AJ72">
        <f t="shared" si="7"/>
        <v>25.882341255102997</v>
      </c>
      <c r="AK72">
        <f t="shared" si="7"/>
        <v>24.752681559404291</v>
      </c>
      <c r="AL72">
        <f t="shared" si="7"/>
        <v>50.196149537835119</v>
      </c>
      <c r="AM72">
        <f t="shared" si="7"/>
        <v>74.66720459298584</v>
      </c>
      <c r="AN72">
        <f t="shared" si="7"/>
        <v>98.028155813597564</v>
      </c>
      <c r="AO72">
        <f t="shared" si="7"/>
        <v>121.63462100516921</v>
      </c>
      <c r="AP72">
        <f t="shared" si="7"/>
        <v>142.94421280610624</v>
      </c>
      <c r="AQ72">
        <f t="shared" si="7"/>
        <v>166.62611343690057</v>
      </c>
      <c r="AR72">
        <f t="shared" si="7"/>
        <v>188.864337870783</v>
      </c>
      <c r="AS72">
        <f t="shared" si="7"/>
        <v>210.51063669579216</v>
      </c>
      <c r="AT72">
        <f t="shared" si="7"/>
        <v>227.5644950536483</v>
      </c>
      <c r="AU72">
        <f t="shared" si="7"/>
        <v>255.03733821724646</v>
      </c>
      <c r="AV72">
        <f t="shared" si="7"/>
        <v>272.25553395299704</v>
      </c>
      <c r="AW72">
        <f t="shared" si="5"/>
        <v>297.43593184019943</v>
      </c>
      <c r="AX72">
        <f t="shared" si="5"/>
        <v>315.46735344095157</v>
      </c>
      <c r="AY72">
        <f t="shared" si="5"/>
        <v>336.43824491931139</v>
      </c>
    </row>
    <row r="73" spans="1:51" x14ac:dyDescent="0.2">
      <c r="A73" t="s">
        <v>10</v>
      </c>
      <c r="B73">
        <f t="shared" si="6"/>
        <v>1</v>
      </c>
      <c r="C73">
        <f t="shared" si="7"/>
        <v>2.0166238155242073</v>
      </c>
      <c r="D73">
        <f t="shared" si="7"/>
        <v>3.006144704160616</v>
      </c>
      <c r="E73">
        <f t="shared" si="7"/>
        <v>3.9876919362145262</v>
      </c>
      <c r="F73">
        <f t="shared" si="7"/>
        <v>4.8476369048146895</v>
      </c>
      <c r="G73">
        <f t="shared" si="7"/>
        <v>5.6742142324819396</v>
      </c>
      <c r="H73">
        <f t="shared" si="7"/>
        <v>6.528408357581533</v>
      </c>
      <c r="I73">
        <f t="shared" si="7"/>
        <v>7.3515840362712632</v>
      </c>
      <c r="J73">
        <f t="shared" si="7"/>
        <v>8.1351707581206743</v>
      </c>
      <c r="K73">
        <f t="shared" si="7"/>
        <v>8.9349337805072526</v>
      </c>
      <c r="L73">
        <f t="shared" si="7"/>
        <v>9.6722681634580763</v>
      </c>
      <c r="M73">
        <f t="shared" si="7"/>
        <v>10.38821853380918</v>
      </c>
      <c r="N73">
        <f t="shared" si="7"/>
        <v>11.001086249021595</v>
      </c>
      <c r="O73">
        <f t="shared" si="7"/>
        <v>11.729790925299305</v>
      </c>
      <c r="P73">
        <f t="shared" si="7"/>
        <v>12.345425537281939</v>
      </c>
      <c r="Q73">
        <f t="shared" si="7"/>
        <v>12.997788536250075</v>
      </c>
      <c r="R73">
        <f t="shared" si="7"/>
        <v>13.647119342270679</v>
      </c>
      <c r="S73">
        <f t="shared" si="7"/>
        <v>14.247087716257029</v>
      </c>
      <c r="T73">
        <f t="shared" si="7"/>
        <v>15.046103398130452</v>
      </c>
      <c r="U73">
        <f t="shared" si="7"/>
        <v>15.831277739621845</v>
      </c>
      <c r="V73">
        <f t="shared" si="7"/>
        <v>16.624102691331398</v>
      </c>
      <c r="W73">
        <f t="shared" si="7"/>
        <v>17.408462077831015</v>
      </c>
      <c r="X73">
        <f t="shared" si="7"/>
        <v>18.173969111469798</v>
      </c>
      <c r="Y73">
        <f t="shared" si="7"/>
        <v>18.987561752284712</v>
      </c>
      <c r="Z73">
        <f t="shared" si="7"/>
        <v>19.770531744387231</v>
      </c>
      <c r="AA73">
        <f t="shared" si="7"/>
        <v>20.562982707760181</v>
      </c>
      <c r="AB73">
        <f t="shared" si="7"/>
        <v>21.342685777019224</v>
      </c>
      <c r="AC73">
        <f t="shared" si="7"/>
        <v>22.12636185479057</v>
      </c>
      <c r="AD73">
        <f t="shared" si="7"/>
        <v>22.867863948805127</v>
      </c>
      <c r="AE73">
        <f t="shared" si="7"/>
        <v>23.656166323748497</v>
      </c>
      <c r="AF73">
        <f t="shared" si="7"/>
        <v>23.963609995869707</v>
      </c>
      <c r="AG73">
        <f t="shared" si="7"/>
        <v>24.944686311140416</v>
      </c>
      <c r="AH73">
        <f t="shared" si="7"/>
        <v>25.23847683082748</v>
      </c>
      <c r="AI73">
        <f t="shared" si="7"/>
        <v>25.802118620398183</v>
      </c>
      <c r="AJ73">
        <f t="shared" si="7"/>
        <v>26.088006003434288</v>
      </c>
      <c r="AK73">
        <f t="shared" si="7"/>
        <v>26.093215447741912</v>
      </c>
      <c r="AL73">
        <f t="shared" si="7"/>
        <v>51.8473954237596</v>
      </c>
      <c r="AM73">
        <f t="shared" si="7"/>
        <v>75.84631956729207</v>
      </c>
      <c r="AN73">
        <f t="shared" si="7"/>
        <v>102.7183530774641</v>
      </c>
      <c r="AO73">
        <f t="shared" si="7"/>
        <v>124.58710725899489</v>
      </c>
      <c r="AP73">
        <f t="shared" si="7"/>
        <v>148.20226510453134</v>
      </c>
      <c r="AQ73">
        <f t="shared" si="7"/>
        <v>172.81111825288326</v>
      </c>
      <c r="AR73">
        <f t="shared" si="7"/>
        <v>199.599980571174</v>
      </c>
      <c r="AS73">
        <f t="shared" si="7"/>
        <v>219.78254005724571</v>
      </c>
      <c r="AT73">
        <f t="shared" si="7"/>
        <v>242.77359691733835</v>
      </c>
      <c r="AU73">
        <f t="shared" si="7"/>
        <v>263.07000071743533</v>
      </c>
      <c r="AV73">
        <f t="shared" si="7"/>
        <v>294.15623399431541</v>
      </c>
      <c r="AW73">
        <f t="shared" si="5"/>
        <v>317.06149597458642</v>
      </c>
      <c r="AX73">
        <f t="shared" si="5"/>
        <v>338.74652999849349</v>
      </c>
      <c r="AY73">
        <f t="shared" si="5"/>
        <v>356.7844797389339</v>
      </c>
    </row>
    <row r="74" spans="1:51" x14ac:dyDescent="0.2">
      <c r="A74" t="s">
        <v>30</v>
      </c>
      <c r="B74">
        <f t="shared" si="6"/>
        <v>1</v>
      </c>
      <c r="C74">
        <f t="shared" si="7"/>
        <v>2.0516018367131132</v>
      </c>
      <c r="D74">
        <f t="shared" si="7"/>
        <v>3.0880360351591345</v>
      </c>
      <c r="E74">
        <f t="shared" si="7"/>
        <v>4.0507337924350013</v>
      </c>
      <c r="F74">
        <f t="shared" si="7"/>
        <v>4.9161961055121735</v>
      </c>
      <c r="G74">
        <f t="shared" si="7"/>
        <v>5.7855826536507884</v>
      </c>
      <c r="H74">
        <f t="shared" si="7"/>
        <v>6.6514348686359206</v>
      </c>
      <c r="I74">
        <f t="shared" si="7"/>
        <v>7.5068249030740626</v>
      </c>
      <c r="J74">
        <f t="shared" si="7"/>
        <v>8.3228000849710551</v>
      </c>
      <c r="K74">
        <f t="shared" si="7"/>
        <v>9.1513289377455518</v>
      </c>
      <c r="L74">
        <f t="shared" si="7"/>
        <v>9.9070157126416696</v>
      </c>
      <c r="M74">
        <f t="shared" si="7"/>
        <v>10.612066272353667</v>
      </c>
      <c r="N74">
        <f t="shared" si="7"/>
        <v>11.44743577014833</v>
      </c>
      <c r="O74">
        <f t="shared" si="7"/>
        <v>12.102060454606489</v>
      </c>
      <c r="P74">
        <f t="shared" si="7"/>
        <v>12.734543153795723</v>
      </c>
      <c r="Q74">
        <f t="shared" si="7"/>
        <v>13.389294196827533</v>
      </c>
      <c r="R74">
        <f t="shared" si="7"/>
        <v>14.110820458828099</v>
      </c>
      <c r="S74">
        <f t="shared" si="7"/>
        <v>14.787432447684056</v>
      </c>
      <c r="T74">
        <f t="shared" si="7"/>
        <v>15.607994356269755</v>
      </c>
      <c r="U74">
        <f t="shared" si="7"/>
        <v>16.359887290460978</v>
      </c>
      <c r="V74">
        <f t="shared" si="7"/>
        <v>17.222095365881319</v>
      </c>
      <c r="W74">
        <f t="shared" si="7"/>
        <v>17.945523751840753</v>
      </c>
      <c r="X74">
        <f t="shared" si="7"/>
        <v>18.617711576600556</v>
      </c>
      <c r="Y74">
        <f t="shared" si="7"/>
        <v>19.693498582701913</v>
      </c>
      <c r="Z74">
        <f t="shared" si="7"/>
        <v>20.288011953156655</v>
      </c>
      <c r="AA74">
        <f t="shared" si="7"/>
        <v>21.099317099440491</v>
      </c>
      <c r="AB74">
        <f t="shared" si="7"/>
        <v>22.105178714802516</v>
      </c>
      <c r="AC74">
        <f t="shared" si="7"/>
        <v>22.705091898870101</v>
      </c>
      <c r="AD74">
        <f t="shared" si="7"/>
        <v>23.22732345000329</v>
      </c>
      <c r="AE74">
        <f t="shared" si="7"/>
        <v>24.083569204124629</v>
      </c>
      <c r="AF74">
        <f t="shared" si="7"/>
        <v>24.690458130453067</v>
      </c>
      <c r="AG74">
        <f t="shared" si="7"/>
        <v>25.286190118359315</v>
      </c>
      <c r="AH74">
        <f t="shared" si="7"/>
        <v>25.798387586551673</v>
      </c>
      <c r="AI74">
        <f t="shared" si="7"/>
        <v>25.870508804132633</v>
      </c>
      <c r="AJ74">
        <f t="shared" si="7"/>
        <v>26.92683070044227</v>
      </c>
      <c r="AK74">
        <f t="shared" si="7"/>
        <v>26.311231020575555</v>
      </c>
      <c r="AL74">
        <f t="shared" si="7"/>
        <v>51.558096029001938</v>
      </c>
      <c r="AM74">
        <f t="shared" si="7"/>
        <v>78.291308622311121</v>
      </c>
      <c r="AN74">
        <f t="shared" si="7"/>
        <v>104.83847201005914</v>
      </c>
      <c r="AO74">
        <f t="shared" si="7"/>
        <v>124.09057370779486</v>
      </c>
      <c r="AP74">
        <f t="shared" si="7"/>
        <v>149.47497983626397</v>
      </c>
      <c r="AQ74">
        <f t="shared" si="7"/>
        <v>168.61484593544935</v>
      </c>
      <c r="AR74">
        <f t="shared" si="7"/>
        <v>194.73761953994841</v>
      </c>
      <c r="AS74">
        <f t="shared" si="7"/>
        <v>210.28470486163127</v>
      </c>
      <c r="AT74">
        <f t="shared" si="7"/>
        <v>235.75989262090008</v>
      </c>
      <c r="AU74">
        <f t="shared" si="7"/>
        <v>255.68348473448697</v>
      </c>
      <c r="AV74">
        <f t="shared" si="7"/>
        <v>275.4897736271538</v>
      </c>
      <c r="AW74">
        <f t="shared" si="5"/>
        <v>322.93692482514683</v>
      </c>
      <c r="AX74">
        <f t="shared" si="5"/>
        <v>348.69293862747259</v>
      </c>
      <c r="AY74">
        <f t="shared" si="5"/>
        <v>323.96745461186777</v>
      </c>
    </row>
    <row r="75" spans="1:51" x14ac:dyDescent="0.2">
      <c r="A75" t="s">
        <v>42</v>
      </c>
      <c r="B75">
        <f t="shared" si="6"/>
        <v>1</v>
      </c>
      <c r="C75">
        <f t="shared" si="7"/>
        <v>1.9934226376660238</v>
      </c>
      <c r="D75">
        <f t="shared" si="7"/>
        <v>2.9705564634357859</v>
      </c>
      <c r="E75">
        <f t="shared" si="7"/>
        <v>3.9370635703429659</v>
      </c>
      <c r="F75">
        <f t="shared" si="7"/>
        <v>4.7778672992425646</v>
      </c>
      <c r="G75">
        <f t="shared" si="7"/>
        <v>5.5916614488482788</v>
      </c>
      <c r="H75">
        <f t="shared" si="7"/>
        <v>6.4477889488097677</v>
      </c>
      <c r="I75">
        <f t="shared" si="7"/>
        <v>7.265449947662427</v>
      </c>
      <c r="J75">
        <f t="shared" si="7"/>
        <v>8.031209817860713</v>
      </c>
      <c r="K75">
        <f t="shared" si="7"/>
        <v>8.7961793166086952</v>
      </c>
      <c r="L75">
        <f t="shared" si="7"/>
        <v>9.5376894708313635</v>
      </c>
      <c r="M75">
        <f t="shared" si="7"/>
        <v>10.257907409880028</v>
      </c>
      <c r="N75">
        <f t="shared" si="7"/>
        <v>10.915814546494003</v>
      </c>
      <c r="O75">
        <f t="shared" si="7"/>
        <v>11.568878861091788</v>
      </c>
      <c r="P75">
        <f t="shared" si="7"/>
        <v>12.205020681272185</v>
      </c>
      <c r="Q75">
        <f t="shared" si="7"/>
        <v>12.797749597030993</v>
      </c>
      <c r="R75">
        <f t="shared" si="7"/>
        <v>13.486412843876247</v>
      </c>
      <c r="S75">
        <f t="shared" si="7"/>
        <v>14.073729983412521</v>
      </c>
      <c r="T75">
        <f t="shared" si="7"/>
        <v>14.855063056971543</v>
      </c>
      <c r="U75">
        <f t="shared" si="7"/>
        <v>15.626020111059411</v>
      </c>
      <c r="V75">
        <f t="shared" ref="C75:AV80" si="8">$B15/V15</f>
        <v>16.410917988462298</v>
      </c>
      <c r="W75">
        <f t="shared" si="8"/>
        <v>17.19482871624178</v>
      </c>
      <c r="X75">
        <f t="shared" si="8"/>
        <v>17.974108915968188</v>
      </c>
      <c r="Y75">
        <f t="shared" si="8"/>
        <v>18.741379629851849</v>
      </c>
      <c r="Z75">
        <f t="shared" si="8"/>
        <v>19.527792787103607</v>
      </c>
      <c r="AA75">
        <f t="shared" si="8"/>
        <v>20.29202763564609</v>
      </c>
      <c r="AB75">
        <f t="shared" si="8"/>
        <v>21.068265488587357</v>
      </c>
      <c r="AC75">
        <f t="shared" si="8"/>
        <v>21.853672084224847</v>
      </c>
      <c r="AD75">
        <f t="shared" si="8"/>
        <v>22.534927929046823</v>
      </c>
      <c r="AE75">
        <f t="shared" si="8"/>
        <v>23.349620353488923</v>
      </c>
      <c r="AF75">
        <f t="shared" si="8"/>
        <v>23.707221169698066</v>
      </c>
      <c r="AG75">
        <f t="shared" si="8"/>
        <v>24.525717425273811</v>
      </c>
      <c r="AH75">
        <f t="shared" si="8"/>
        <v>25.017609829394608</v>
      </c>
      <c r="AI75">
        <f t="shared" si="8"/>
        <v>25.431450676225094</v>
      </c>
      <c r="AJ75">
        <f t="shared" si="8"/>
        <v>26.309090996322276</v>
      </c>
      <c r="AK75">
        <f t="shared" si="8"/>
        <v>26.045620347623707</v>
      </c>
      <c r="AL75">
        <f t="shared" si="8"/>
        <v>51.34532824828063</v>
      </c>
      <c r="AM75">
        <f t="shared" si="8"/>
        <v>76.741834050325338</v>
      </c>
      <c r="AN75">
        <f t="shared" si="8"/>
        <v>102.21247207963609</v>
      </c>
      <c r="AO75">
        <f t="shared" si="8"/>
        <v>125.13053470029786</v>
      </c>
      <c r="AP75">
        <f t="shared" si="8"/>
        <v>144.77310519113459</v>
      </c>
      <c r="AQ75">
        <f t="shared" si="8"/>
        <v>170.01006013899004</v>
      </c>
      <c r="AR75">
        <f t="shared" si="8"/>
        <v>198.44867159883822</v>
      </c>
      <c r="AS75">
        <f t="shared" si="8"/>
        <v>219.78340219618923</v>
      </c>
      <c r="AT75">
        <f t="shared" si="8"/>
        <v>244.96078081011433</v>
      </c>
      <c r="AU75">
        <f t="shared" si="8"/>
        <v>265.47551934090677</v>
      </c>
      <c r="AV75">
        <f t="shared" si="8"/>
        <v>289.81392175078309</v>
      </c>
      <c r="AW75">
        <f t="shared" si="5"/>
        <v>316.39112721500686</v>
      </c>
      <c r="AX75">
        <f t="shared" si="5"/>
        <v>344.54498959445237</v>
      </c>
      <c r="AY75">
        <f t="shared" si="5"/>
        <v>367.02281801733193</v>
      </c>
    </row>
    <row r="76" spans="1:51" x14ac:dyDescent="0.2">
      <c r="A76" t="s">
        <v>16</v>
      </c>
      <c r="B76">
        <f t="shared" si="6"/>
        <v>1</v>
      </c>
      <c r="C76">
        <f t="shared" si="8"/>
        <v>2.0112317367308652</v>
      </c>
      <c r="D76">
        <f t="shared" si="8"/>
        <v>3.0172369831004247</v>
      </c>
      <c r="E76">
        <f t="shared" si="8"/>
        <v>3.9759653845716958</v>
      </c>
      <c r="F76">
        <f t="shared" si="8"/>
        <v>4.8487240850403417</v>
      </c>
      <c r="G76">
        <f t="shared" si="8"/>
        <v>5.6555753130560396</v>
      </c>
      <c r="H76">
        <f t="shared" si="8"/>
        <v>6.5509146574792627</v>
      </c>
      <c r="I76">
        <f t="shared" si="8"/>
        <v>7.3512681551606827</v>
      </c>
      <c r="J76">
        <f t="shared" si="8"/>
        <v>8.135066696464941</v>
      </c>
      <c r="K76">
        <f t="shared" si="8"/>
        <v>8.9344326424383365</v>
      </c>
      <c r="L76">
        <f t="shared" si="8"/>
        <v>9.6237977452845094</v>
      </c>
      <c r="M76">
        <f t="shared" si="8"/>
        <v>10.413417033516817</v>
      </c>
      <c r="N76">
        <f t="shared" si="8"/>
        <v>11.067637333149641</v>
      </c>
      <c r="O76">
        <f t="shared" si="8"/>
        <v>11.757630369015262</v>
      </c>
      <c r="P76">
        <f t="shared" si="8"/>
        <v>12.372159546360571</v>
      </c>
      <c r="Q76">
        <f t="shared" si="8"/>
        <v>13.027668971922786</v>
      </c>
      <c r="R76">
        <f t="shared" si="8"/>
        <v>13.631746227130376</v>
      </c>
      <c r="S76">
        <f t="shared" si="8"/>
        <v>14.435142046552899</v>
      </c>
      <c r="T76">
        <f t="shared" si="8"/>
        <v>15.078849839272509</v>
      </c>
      <c r="U76">
        <f t="shared" si="8"/>
        <v>15.859853357865385</v>
      </c>
      <c r="V76">
        <f t="shared" si="8"/>
        <v>16.651926483143534</v>
      </c>
      <c r="W76">
        <f t="shared" si="8"/>
        <v>17.434685576885339</v>
      </c>
      <c r="X76">
        <f t="shared" si="8"/>
        <v>18.191052277949566</v>
      </c>
      <c r="Y76">
        <f t="shared" si="8"/>
        <v>19.001351060867531</v>
      </c>
      <c r="Z76">
        <f t="shared" si="8"/>
        <v>19.77561403026461</v>
      </c>
      <c r="AA76">
        <f t="shared" si="8"/>
        <v>20.568883471962089</v>
      </c>
      <c r="AB76">
        <f t="shared" si="8"/>
        <v>21.276036385862724</v>
      </c>
      <c r="AC76">
        <f t="shared" si="8"/>
        <v>22.122321679229284</v>
      </c>
      <c r="AD76">
        <f t="shared" si="8"/>
        <v>22.643697666345716</v>
      </c>
      <c r="AE76">
        <f t="shared" si="8"/>
        <v>22.955502173114279</v>
      </c>
      <c r="AF76">
        <f t="shared" si="8"/>
        <v>23.712125155086728</v>
      </c>
      <c r="AG76">
        <f t="shared" si="8"/>
        <v>24.792994574165768</v>
      </c>
      <c r="AH76">
        <f t="shared" si="8"/>
        <v>24.826403650362085</v>
      </c>
      <c r="AI76">
        <f t="shared" si="8"/>
        <v>25.131041834839859</v>
      </c>
      <c r="AJ76">
        <f t="shared" si="8"/>
        <v>26.394537890656821</v>
      </c>
      <c r="AK76">
        <f t="shared" si="8"/>
        <v>26.010258050214102</v>
      </c>
      <c r="AL76">
        <f t="shared" si="8"/>
        <v>50.854809376175588</v>
      </c>
      <c r="AM76">
        <f t="shared" si="8"/>
        <v>75.331645406652839</v>
      </c>
      <c r="AN76">
        <f t="shared" si="8"/>
        <v>100.06378247239076</v>
      </c>
      <c r="AO76">
        <f t="shared" si="8"/>
        <v>123.72311824139339</v>
      </c>
      <c r="AP76">
        <f t="shared" si="8"/>
        <v>142.2684053692505</v>
      </c>
      <c r="AQ76">
        <f t="shared" si="8"/>
        <v>168.43132223553491</v>
      </c>
      <c r="AR76">
        <f t="shared" si="8"/>
        <v>197.11785361647244</v>
      </c>
      <c r="AS76">
        <f t="shared" si="8"/>
        <v>210.54180993567493</v>
      </c>
      <c r="AT76">
        <f t="shared" si="8"/>
        <v>237.47981069927684</v>
      </c>
      <c r="AU76">
        <f t="shared" si="8"/>
        <v>259.8260512249517</v>
      </c>
      <c r="AV76">
        <f t="shared" si="8"/>
        <v>282.73674360405209</v>
      </c>
      <c r="AW76">
        <f t="shared" si="5"/>
        <v>304.45183805292294</v>
      </c>
      <c r="AX76">
        <f t="shared" si="5"/>
        <v>324.92974325980578</v>
      </c>
      <c r="AY76">
        <f t="shared" si="5"/>
        <v>345.20157396247805</v>
      </c>
    </row>
    <row r="77" spans="1:51" x14ac:dyDescent="0.2">
      <c r="A77" t="s">
        <v>4</v>
      </c>
      <c r="B77">
        <f t="shared" si="6"/>
        <v>1</v>
      </c>
      <c r="C77">
        <f t="shared" si="8"/>
        <v>2.0071611533829912</v>
      </c>
      <c r="D77">
        <f t="shared" si="8"/>
        <v>2.9839199978729787</v>
      </c>
      <c r="E77">
        <f t="shared" si="8"/>
        <v>3.9693439803256862</v>
      </c>
      <c r="F77">
        <f t="shared" si="8"/>
        <v>4.796290589749316</v>
      </c>
      <c r="G77">
        <f t="shared" si="8"/>
        <v>5.5988685080750837</v>
      </c>
      <c r="H77">
        <f t="shared" si="8"/>
        <v>6.3997672156682954</v>
      </c>
      <c r="I77">
        <f t="shared" si="8"/>
        <v>7.252419280716409</v>
      </c>
      <c r="J77">
        <f t="shared" si="8"/>
        <v>8.0218524102428876</v>
      </c>
      <c r="K77">
        <f t="shared" si="8"/>
        <v>8.7735611668838054</v>
      </c>
      <c r="L77">
        <f t="shared" si="8"/>
        <v>9.4365438599781637</v>
      </c>
      <c r="M77">
        <f t="shared" si="8"/>
        <v>10.121648359261464</v>
      </c>
      <c r="N77">
        <f t="shared" si="8"/>
        <v>10.727096959732236</v>
      </c>
      <c r="O77">
        <f t="shared" si="8"/>
        <v>11.394130632631562</v>
      </c>
      <c r="P77">
        <f t="shared" si="8"/>
        <v>11.959842906746012</v>
      </c>
      <c r="Q77">
        <f t="shared" si="8"/>
        <v>12.572884905580649</v>
      </c>
      <c r="R77">
        <f t="shared" si="8"/>
        <v>13.193355178679509</v>
      </c>
      <c r="S77">
        <f t="shared" si="8"/>
        <v>13.750447786126353</v>
      </c>
      <c r="T77">
        <f t="shared" si="8"/>
        <v>14.453607019551852</v>
      </c>
      <c r="U77">
        <f t="shared" si="8"/>
        <v>15.210266015981357</v>
      </c>
      <c r="V77">
        <f t="shared" si="8"/>
        <v>15.967642086041371</v>
      </c>
      <c r="W77">
        <f t="shared" si="8"/>
        <v>16.702818489689236</v>
      </c>
      <c r="X77">
        <f t="shared" si="8"/>
        <v>17.301825912212326</v>
      </c>
      <c r="Y77">
        <f t="shared" si="8"/>
        <v>17.981378900966654</v>
      </c>
      <c r="Z77">
        <f t="shared" si="8"/>
        <v>18.65906348813802</v>
      </c>
      <c r="AA77">
        <f t="shared" si="8"/>
        <v>19.23106146335849</v>
      </c>
      <c r="AB77">
        <f t="shared" si="8"/>
        <v>19.884204243035079</v>
      </c>
      <c r="AC77">
        <f t="shared" si="8"/>
        <v>20.715984301345333</v>
      </c>
      <c r="AD77">
        <f t="shared" si="8"/>
        <v>21.839722644437121</v>
      </c>
      <c r="AE77">
        <f t="shared" si="8"/>
        <v>22.090517221976146</v>
      </c>
      <c r="AF77">
        <f t="shared" si="8"/>
        <v>21.731529465718872</v>
      </c>
      <c r="AG77">
        <f t="shared" si="8"/>
        <v>23.590069304671555</v>
      </c>
      <c r="AH77">
        <f t="shared" si="8"/>
        <v>22.54873930479777</v>
      </c>
      <c r="AI77">
        <f t="shared" si="8"/>
        <v>22.810046668140071</v>
      </c>
      <c r="AJ77">
        <f t="shared" si="8"/>
        <v>25.007669173866603</v>
      </c>
      <c r="AK77">
        <f t="shared" si="8"/>
        <v>23.720544565518598</v>
      </c>
      <c r="AL77">
        <f t="shared" si="8"/>
        <v>48.406160005313076</v>
      </c>
      <c r="AM77">
        <f t="shared" si="8"/>
        <v>70.997168814688507</v>
      </c>
      <c r="AN77">
        <f t="shared" si="8"/>
        <v>94.180900030812182</v>
      </c>
      <c r="AO77">
        <f t="shared" si="8"/>
        <v>117.09489198303893</v>
      </c>
      <c r="AP77">
        <f t="shared" si="8"/>
        <v>135.80199418292236</v>
      </c>
      <c r="AQ77">
        <f t="shared" si="8"/>
        <v>158.36775025795234</v>
      </c>
      <c r="AR77">
        <f t="shared" si="8"/>
        <v>184.08089515586377</v>
      </c>
      <c r="AS77">
        <f t="shared" si="8"/>
        <v>200.35354065821596</v>
      </c>
      <c r="AT77">
        <f t="shared" si="8"/>
        <v>224.05922789395134</v>
      </c>
      <c r="AU77">
        <f t="shared" si="8"/>
        <v>242.38884268142237</v>
      </c>
      <c r="AV77">
        <f t="shared" si="8"/>
        <v>263.79126746562105</v>
      </c>
      <c r="AW77">
        <f t="shared" si="5"/>
        <v>287.8555367282143</v>
      </c>
      <c r="AX77">
        <f t="shared" si="5"/>
        <v>310.06257421903399</v>
      </c>
      <c r="AY77">
        <f t="shared" si="5"/>
        <v>327.00046074063084</v>
      </c>
    </row>
    <row r="78" spans="1:51" x14ac:dyDescent="0.2">
      <c r="A78" t="s">
        <v>52</v>
      </c>
      <c r="B78">
        <f t="shared" si="6"/>
        <v>1</v>
      </c>
      <c r="C78">
        <f t="shared" si="8"/>
        <v>2.0373481304979824</v>
      </c>
      <c r="D78">
        <f t="shared" si="8"/>
        <v>3.0585473790543478</v>
      </c>
      <c r="E78">
        <f t="shared" si="8"/>
        <v>4.0215363806026208</v>
      </c>
      <c r="F78">
        <f t="shared" si="8"/>
        <v>4.8949507411155109</v>
      </c>
      <c r="G78">
        <f t="shared" si="8"/>
        <v>5.7296120304508698</v>
      </c>
      <c r="H78">
        <f t="shared" si="8"/>
        <v>6.6382615298820067</v>
      </c>
      <c r="I78">
        <f t="shared" si="8"/>
        <v>7.4724478073974927</v>
      </c>
      <c r="J78">
        <f t="shared" si="8"/>
        <v>8.3119367296798412</v>
      </c>
      <c r="K78">
        <f t="shared" si="8"/>
        <v>9.0517981483979213</v>
      </c>
      <c r="L78">
        <f t="shared" si="8"/>
        <v>9.8227991947714113</v>
      </c>
      <c r="M78">
        <f t="shared" si="8"/>
        <v>10.601124709380956</v>
      </c>
      <c r="N78">
        <f t="shared" si="8"/>
        <v>11.316897274434984</v>
      </c>
      <c r="O78">
        <f t="shared" si="8"/>
        <v>11.986248907523633</v>
      </c>
      <c r="P78">
        <f t="shared" si="8"/>
        <v>12.666151174996013</v>
      </c>
      <c r="Q78">
        <f t="shared" si="8"/>
        <v>13.310342552945174</v>
      </c>
      <c r="R78">
        <f t="shared" si="8"/>
        <v>13.978625810207044</v>
      </c>
      <c r="S78">
        <f t="shared" si="8"/>
        <v>14.633922434905998</v>
      </c>
      <c r="T78">
        <f t="shared" si="8"/>
        <v>15.460098515137725</v>
      </c>
      <c r="U78">
        <f t="shared" si="8"/>
        <v>16.301584984235426</v>
      </c>
      <c r="V78">
        <f t="shared" si="8"/>
        <v>17.079905947075709</v>
      </c>
      <c r="W78">
        <f t="shared" si="8"/>
        <v>17.864495929671829</v>
      </c>
      <c r="X78">
        <f t="shared" si="8"/>
        <v>18.690510086143114</v>
      </c>
      <c r="Y78">
        <f t="shared" si="8"/>
        <v>19.49948772582945</v>
      </c>
      <c r="Z78">
        <f t="shared" si="8"/>
        <v>20.281557650929376</v>
      </c>
      <c r="AA78">
        <f t="shared" si="8"/>
        <v>21.142903808473555</v>
      </c>
      <c r="AB78">
        <f t="shared" si="8"/>
        <v>21.882071807030179</v>
      </c>
      <c r="AC78">
        <f t="shared" si="8"/>
        <v>22.677033153912085</v>
      </c>
      <c r="AD78">
        <f t="shared" si="8"/>
        <v>23.463457446863369</v>
      </c>
      <c r="AE78">
        <f t="shared" si="8"/>
        <v>24.19329361503021</v>
      </c>
      <c r="AF78">
        <f t="shared" si="8"/>
        <v>24.694675979978395</v>
      </c>
      <c r="AG78">
        <f t="shared" si="8"/>
        <v>24.96063870915274</v>
      </c>
      <c r="AH78">
        <f t="shared" si="8"/>
        <v>25.89623275606451</v>
      </c>
      <c r="AI78">
        <f t="shared" si="8"/>
        <v>26.145434481221049</v>
      </c>
      <c r="AJ78">
        <f t="shared" si="8"/>
        <v>27.30852875828683</v>
      </c>
      <c r="AK78">
        <f t="shared" si="8"/>
        <v>28.226050127594835</v>
      </c>
      <c r="AL78">
        <f t="shared" si="8"/>
        <v>53.322242652013465</v>
      </c>
      <c r="AM78">
        <f t="shared" si="8"/>
        <v>77.195164509652059</v>
      </c>
      <c r="AN78">
        <f t="shared" si="8"/>
        <v>105.04449765763832</v>
      </c>
      <c r="AO78">
        <f t="shared" si="8"/>
        <v>129.58963656934219</v>
      </c>
      <c r="AP78">
        <f t="shared" si="8"/>
        <v>148.64024056102593</v>
      </c>
      <c r="AQ78">
        <f t="shared" si="8"/>
        <v>177.48148350399956</v>
      </c>
      <c r="AR78">
        <f t="shared" si="8"/>
        <v>198.70221360478268</v>
      </c>
      <c r="AS78">
        <f t="shared" si="8"/>
        <v>225.7417792859836</v>
      </c>
      <c r="AT78">
        <f t="shared" si="8"/>
        <v>246.49255263535676</v>
      </c>
      <c r="AU78">
        <f t="shared" si="8"/>
        <v>270.65769855916437</v>
      </c>
      <c r="AV78">
        <f t="shared" si="8"/>
        <v>304.04207009455075</v>
      </c>
      <c r="AW78">
        <f t="shared" si="5"/>
        <v>321.50513420655182</v>
      </c>
      <c r="AX78">
        <f t="shared" si="5"/>
        <v>320.76117430183746</v>
      </c>
      <c r="AY78">
        <f t="shared" si="5"/>
        <v>374.52576430715919</v>
      </c>
    </row>
    <row r="79" spans="1:51" x14ac:dyDescent="0.2">
      <c r="A79" t="s">
        <v>50</v>
      </c>
      <c r="B79">
        <f t="shared" si="6"/>
        <v>1</v>
      </c>
      <c r="C79">
        <f t="shared" si="8"/>
        <v>2.0278263061146973</v>
      </c>
      <c r="D79">
        <f t="shared" si="8"/>
        <v>3.0449818456911086</v>
      </c>
      <c r="E79">
        <f t="shared" si="8"/>
        <v>4.0315750445519098</v>
      </c>
      <c r="F79">
        <f t="shared" si="8"/>
        <v>4.8896610936733058</v>
      </c>
      <c r="G79">
        <f t="shared" si="8"/>
        <v>5.7191695825141426</v>
      </c>
      <c r="H79">
        <f t="shared" si="8"/>
        <v>6.6208906600219883</v>
      </c>
      <c r="I79">
        <f t="shared" si="8"/>
        <v>7.3939081647201848</v>
      </c>
      <c r="J79">
        <f t="shared" si="8"/>
        <v>8.2604556298958585</v>
      </c>
      <c r="K79">
        <f t="shared" si="8"/>
        <v>9.0441551087393854</v>
      </c>
      <c r="L79">
        <f t="shared" si="8"/>
        <v>9.7757757878717211</v>
      </c>
      <c r="M79">
        <f t="shared" si="8"/>
        <v>10.53641855062275</v>
      </c>
      <c r="N79">
        <f t="shared" si="8"/>
        <v>11.222828087683292</v>
      </c>
      <c r="O79">
        <f t="shared" si="8"/>
        <v>11.916567561625248</v>
      </c>
      <c r="P79">
        <f t="shared" si="8"/>
        <v>12.510104384422464</v>
      </c>
      <c r="Q79">
        <f t="shared" si="8"/>
        <v>13.174713109084461</v>
      </c>
      <c r="R79">
        <f t="shared" si="8"/>
        <v>13.845208372928409</v>
      </c>
      <c r="S79">
        <f t="shared" si="8"/>
        <v>14.480068897313272</v>
      </c>
      <c r="T79">
        <f t="shared" si="8"/>
        <v>15.282529929418176</v>
      </c>
      <c r="U79">
        <f t="shared" si="8"/>
        <v>16.073315920383962</v>
      </c>
      <c r="V79">
        <f t="shared" si="8"/>
        <v>16.868173416518399</v>
      </c>
      <c r="W79">
        <f t="shared" si="8"/>
        <v>17.653225473947298</v>
      </c>
      <c r="X79">
        <f t="shared" si="8"/>
        <v>18.461054941871534</v>
      </c>
      <c r="Y79">
        <f t="shared" si="8"/>
        <v>19.263318506342671</v>
      </c>
      <c r="Z79">
        <f t="shared" si="8"/>
        <v>20.057816859862353</v>
      </c>
      <c r="AA79">
        <f t="shared" si="8"/>
        <v>20.862210936513343</v>
      </c>
      <c r="AB79">
        <f t="shared" si="8"/>
        <v>21.652317583670978</v>
      </c>
      <c r="AC79">
        <f t="shared" si="8"/>
        <v>22.444358293576169</v>
      </c>
      <c r="AD79">
        <f t="shared" si="8"/>
        <v>22.718276622782735</v>
      </c>
      <c r="AE79">
        <f t="shared" si="8"/>
        <v>23.582527714927572</v>
      </c>
      <c r="AF79">
        <f t="shared" si="8"/>
        <v>23.833554559836013</v>
      </c>
      <c r="AG79">
        <f t="shared" si="8"/>
        <v>25.137913123798782</v>
      </c>
      <c r="AH79">
        <f t="shared" si="8"/>
        <v>25.422979459877155</v>
      </c>
      <c r="AI79">
        <f t="shared" si="8"/>
        <v>25.434468169743276</v>
      </c>
      <c r="AJ79">
        <f t="shared" si="8"/>
        <v>26.452665950978208</v>
      </c>
      <c r="AK79">
        <f t="shared" si="8"/>
        <v>26.339309935458797</v>
      </c>
      <c r="AL79">
        <f t="shared" si="8"/>
        <v>51.816718550552615</v>
      </c>
      <c r="AM79">
        <f t="shared" si="8"/>
        <v>75.833484053955516</v>
      </c>
      <c r="AN79">
        <f t="shared" si="8"/>
        <v>101.28352174337051</v>
      </c>
      <c r="AO79">
        <f t="shared" si="8"/>
        <v>125.72821163624734</v>
      </c>
      <c r="AP79">
        <f t="shared" si="8"/>
        <v>145.47477907974897</v>
      </c>
      <c r="AQ79">
        <f t="shared" si="8"/>
        <v>172.31332714895478</v>
      </c>
      <c r="AR79">
        <f t="shared" si="8"/>
        <v>195.19010925936274</v>
      </c>
      <c r="AS79">
        <f t="shared" si="8"/>
        <v>219.40371679609578</v>
      </c>
      <c r="AT79">
        <f t="shared" si="8"/>
        <v>240.97961436134776</v>
      </c>
      <c r="AU79">
        <f t="shared" si="8"/>
        <v>262.74878120491485</v>
      </c>
      <c r="AV79">
        <f t="shared" si="8"/>
        <v>285.4605504587156</v>
      </c>
      <c r="AW79">
        <f t="shared" si="5"/>
        <v>308.5446725996614</v>
      </c>
      <c r="AX79">
        <f t="shared" si="5"/>
        <v>335.67899018355337</v>
      </c>
      <c r="AY79">
        <f t="shared" si="5"/>
        <v>350.13619196442812</v>
      </c>
    </row>
    <row r="80" spans="1:51" x14ac:dyDescent="0.2">
      <c r="A80" t="s">
        <v>28</v>
      </c>
      <c r="B80">
        <f t="shared" si="6"/>
        <v>1</v>
      </c>
      <c r="C80">
        <f t="shared" si="8"/>
        <v>2.0204971217357306</v>
      </c>
      <c r="D80">
        <f t="shared" si="8"/>
        <v>3.0189041830135332</v>
      </c>
      <c r="E80">
        <f t="shared" si="8"/>
        <v>4.0038298289855652</v>
      </c>
      <c r="F80">
        <f t="shared" si="8"/>
        <v>4.872827838174361</v>
      </c>
      <c r="G80">
        <f t="shared" si="8"/>
        <v>5.7113847988759403</v>
      </c>
      <c r="H80">
        <f t="shared" si="8"/>
        <v>6.5948082189279615</v>
      </c>
      <c r="I80">
        <f t="shared" si="8"/>
        <v>7.4131407296504266</v>
      </c>
      <c r="J80">
        <f t="shared" si="8"/>
        <v>8.2150248656965665</v>
      </c>
      <c r="K80">
        <f t="shared" si="8"/>
        <v>9.042967934824226</v>
      </c>
      <c r="L80">
        <f t="shared" si="8"/>
        <v>9.7595571568131305</v>
      </c>
      <c r="M80">
        <f t="shared" si="8"/>
        <v>10.540435744920497</v>
      </c>
      <c r="N80">
        <f t="shared" si="8"/>
        <v>11.20143372084641</v>
      </c>
      <c r="O80">
        <f t="shared" si="8"/>
        <v>11.917808974121582</v>
      </c>
      <c r="P80">
        <f t="shared" si="8"/>
        <v>12.473940523765034</v>
      </c>
      <c r="Q80">
        <f t="shared" si="8"/>
        <v>13.190698962846493</v>
      </c>
      <c r="R80">
        <f t="shared" si="8"/>
        <v>13.866815770965342</v>
      </c>
      <c r="S80">
        <f t="shared" si="8"/>
        <v>14.515806359483731</v>
      </c>
      <c r="T80">
        <f t="shared" si="8"/>
        <v>15.326030802621201</v>
      </c>
      <c r="U80">
        <f t="shared" si="8"/>
        <v>16.076185001574995</v>
      </c>
      <c r="V80">
        <f t="shared" si="8"/>
        <v>16.86717746643588</v>
      </c>
      <c r="W80">
        <f t="shared" si="8"/>
        <v>17.745969191704475</v>
      </c>
      <c r="X80">
        <f t="shared" si="8"/>
        <v>18.525988622839158</v>
      </c>
      <c r="Y80">
        <f t="shared" si="8"/>
        <v>19.241618112513773</v>
      </c>
      <c r="Z80">
        <f t="shared" si="8"/>
        <v>20.035929726826907</v>
      </c>
      <c r="AA80">
        <f t="shared" si="8"/>
        <v>20.79501088551331</v>
      </c>
      <c r="AB80">
        <f t="shared" si="8"/>
        <v>21.652390372026971</v>
      </c>
      <c r="AC80">
        <f t="shared" si="8"/>
        <v>22.441266065025768</v>
      </c>
      <c r="AD80">
        <f t="shared" si="8"/>
        <v>22.998478661248996</v>
      </c>
      <c r="AE80">
        <f t="shared" si="8"/>
        <v>23.592072333120093</v>
      </c>
      <c r="AF80">
        <f t="shared" si="8"/>
        <v>23.902379766868702</v>
      </c>
      <c r="AG80">
        <f t="shared" si="8"/>
        <v>25.276411159624729</v>
      </c>
      <c r="AH80">
        <f t="shared" si="8"/>
        <v>25.750453741843835</v>
      </c>
      <c r="AI80">
        <f t="shared" si="8"/>
        <v>26.044450640971366</v>
      </c>
      <c r="AJ80">
        <f t="shared" si="8"/>
        <v>26.323270129879695</v>
      </c>
      <c r="AK80">
        <f t="shared" si="8"/>
        <v>26.255828471480708</v>
      </c>
      <c r="AL80">
        <f t="shared" si="8"/>
        <v>52.887175128536896</v>
      </c>
      <c r="AM80">
        <f t="shared" si="8"/>
        <v>77.029827901445842</v>
      </c>
      <c r="AN80">
        <f t="shared" si="8"/>
        <v>102.64770059926857</v>
      </c>
      <c r="AO80">
        <f t="shared" si="8"/>
        <v>125.58332755379364</v>
      </c>
      <c r="AP80">
        <f t="shared" si="8"/>
        <v>150.96383751531943</v>
      </c>
      <c r="AQ80">
        <f t="shared" si="8"/>
        <v>171.6662413119885</v>
      </c>
      <c r="AR80">
        <f t="shared" si="8"/>
        <v>200.82921390186121</v>
      </c>
      <c r="AS80">
        <f t="shared" si="8"/>
        <v>213.07955694568986</v>
      </c>
      <c r="AT80">
        <f t="shared" si="8"/>
        <v>243.48453815261044</v>
      </c>
      <c r="AU80">
        <f t="shared" ref="C80:AV86" si="9">$B20/AU20</f>
        <v>264.41064800167442</v>
      </c>
      <c r="AV80">
        <f t="shared" si="9"/>
        <v>287.49572321172457</v>
      </c>
      <c r="AW80">
        <f t="shared" ref="AW80:AY95" si="10">$B20/AW20</f>
        <v>309.80528744704685</v>
      </c>
      <c r="AX80">
        <f t="shared" si="10"/>
        <v>325.97584091730101</v>
      </c>
      <c r="AY80">
        <f t="shared" si="10"/>
        <v>365.30392738355101</v>
      </c>
    </row>
    <row r="81" spans="1:51" x14ac:dyDescent="0.2">
      <c r="A81" t="s">
        <v>27</v>
      </c>
      <c r="B81">
        <f t="shared" si="6"/>
        <v>1</v>
      </c>
      <c r="C81">
        <f t="shared" si="9"/>
        <v>2.0252857479052104</v>
      </c>
      <c r="D81">
        <f t="shared" si="9"/>
        <v>3.0441650555357396</v>
      </c>
      <c r="E81">
        <f t="shared" si="9"/>
        <v>4.0089928061589815</v>
      </c>
      <c r="F81">
        <f t="shared" si="9"/>
        <v>4.8938695740940741</v>
      </c>
      <c r="G81">
        <f t="shared" si="9"/>
        <v>5.6716971332753019</v>
      </c>
      <c r="H81">
        <f t="shared" si="9"/>
        <v>6.5708494110157165</v>
      </c>
      <c r="I81">
        <f t="shared" si="9"/>
        <v>7.3867208199621137</v>
      </c>
      <c r="J81">
        <f t="shared" si="9"/>
        <v>8.1824916433006294</v>
      </c>
      <c r="K81">
        <f t="shared" si="9"/>
        <v>8.971573839847844</v>
      </c>
      <c r="L81">
        <f t="shared" si="9"/>
        <v>9.7306108814261059</v>
      </c>
      <c r="M81">
        <f t="shared" si="9"/>
        <v>10.418135507035661</v>
      </c>
      <c r="N81">
        <f t="shared" si="9"/>
        <v>11.152556102584313</v>
      </c>
      <c r="O81">
        <f t="shared" si="9"/>
        <v>11.782711516953507</v>
      </c>
      <c r="P81">
        <f t="shared" si="9"/>
        <v>12.47833423665551</v>
      </c>
      <c r="Q81">
        <f t="shared" si="9"/>
        <v>13.157488198551311</v>
      </c>
      <c r="R81">
        <f t="shared" si="9"/>
        <v>13.651809778615714</v>
      </c>
      <c r="S81">
        <f t="shared" si="9"/>
        <v>14.41874885751268</v>
      </c>
      <c r="T81">
        <f t="shared" si="9"/>
        <v>15.152210086727607</v>
      </c>
      <c r="U81">
        <f t="shared" si="9"/>
        <v>16.018910319441893</v>
      </c>
      <c r="V81">
        <f t="shared" si="9"/>
        <v>16.8813325501226</v>
      </c>
      <c r="W81">
        <f t="shared" si="9"/>
        <v>17.464103740040581</v>
      </c>
      <c r="X81">
        <f t="shared" si="9"/>
        <v>18.206363268267626</v>
      </c>
      <c r="Y81">
        <f t="shared" si="9"/>
        <v>19.17692656541686</v>
      </c>
      <c r="Z81">
        <f t="shared" si="9"/>
        <v>19.942254213916883</v>
      </c>
      <c r="AA81">
        <f t="shared" si="9"/>
        <v>20.729285272277227</v>
      </c>
      <c r="AB81">
        <f t="shared" si="9"/>
        <v>21.522900611622639</v>
      </c>
      <c r="AC81">
        <f t="shared" si="9"/>
        <v>22.162479214007799</v>
      </c>
      <c r="AD81">
        <f t="shared" si="9"/>
        <v>23.029580134221959</v>
      </c>
      <c r="AE81">
        <f t="shared" si="9"/>
        <v>23.686921128139289</v>
      </c>
      <c r="AF81">
        <f t="shared" si="9"/>
        <v>24.674851927105621</v>
      </c>
      <c r="AG81">
        <f t="shared" si="9"/>
        <v>25.033039462401149</v>
      </c>
      <c r="AH81">
        <f t="shared" si="9"/>
        <v>25.411106754579063</v>
      </c>
      <c r="AI81">
        <f t="shared" si="9"/>
        <v>25.408510756308612</v>
      </c>
      <c r="AJ81">
        <f t="shared" si="9"/>
        <v>26.763525600614187</v>
      </c>
      <c r="AK81">
        <f t="shared" si="9"/>
        <v>26.151830257389744</v>
      </c>
      <c r="AL81">
        <f t="shared" si="9"/>
        <v>51.428760593855628</v>
      </c>
      <c r="AM81">
        <f t="shared" si="9"/>
        <v>75.444632673327945</v>
      </c>
      <c r="AN81">
        <f t="shared" si="9"/>
        <v>98.702247692779409</v>
      </c>
      <c r="AO81">
        <f t="shared" si="9"/>
        <v>123.38002490728826</v>
      </c>
      <c r="AP81">
        <f t="shared" si="9"/>
        <v>133.08265019944653</v>
      </c>
      <c r="AQ81">
        <f t="shared" si="9"/>
        <v>164.00495708449992</v>
      </c>
      <c r="AR81">
        <f t="shared" si="9"/>
        <v>187.8628260580017</v>
      </c>
      <c r="AS81">
        <f t="shared" si="9"/>
        <v>202.9994489231276</v>
      </c>
      <c r="AT81">
        <f t="shared" si="9"/>
        <v>222.08353360404408</v>
      </c>
      <c r="AU81">
        <f t="shared" si="9"/>
        <v>247.03073040893219</v>
      </c>
      <c r="AV81">
        <f t="shared" si="9"/>
        <v>263.88154347959875</v>
      </c>
      <c r="AW81">
        <f t="shared" si="10"/>
        <v>284.00238445336407</v>
      </c>
      <c r="AX81">
        <f t="shared" si="10"/>
        <v>308.8773887185634</v>
      </c>
      <c r="AY81">
        <f t="shared" si="10"/>
        <v>325.84033728391609</v>
      </c>
    </row>
    <row r="82" spans="1:51" x14ac:dyDescent="0.2">
      <c r="A82" t="s">
        <v>22</v>
      </c>
      <c r="B82">
        <f t="shared" si="6"/>
        <v>1</v>
      </c>
      <c r="C82">
        <f t="shared" si="9"/>
        <v>2.0406504544939068</v>
      </c>
      <c r="D82">
        <f t="shared" si="9"/>
        <v>3.0491584905120792</v>
      </c>
      <c r="E82">
        <f t="shared" si="9"/>
        <v>4.0245760957729031</v>
      </c>
      <c r="F82">
        <f t="shared" si="9"/>
        <v>4.9109028734954325</v>
      </c>
      <c r="G82">
        <f t="shared" si="9"/>
        <v>5.7418276327702973</v>
      </c>
      <c r="H82">
        <f t="shared" si="9"/>
        <v>6.6402775258605322</v>
      </c>
      <c r="I82">
        <f t="shared" si="9"/>
        <v>7.4628496210802071</v>
      </c>
      <c r="J82">
        <f t="shared" si="9"/>
        <v>8.1085293783440004</v>
      </c>
      <c r="K82">
        <f t="shared" si="9"/>
        <v>9.0768241905136406</v>
      </c>
      <c r="L82">
        <f t="shared" si="9"/>
        <v>9.8096560737799319</v>
      </c>
      <c r="M82">
        <f t="shared" si="9"/>
        <v>10.59256122198266</v>
      </c>
      <c r="N82">
        <f t="shared" si="9"/>
        <v>11.305183644999946</v>
      </c>
      <c r="O82">
        <f t="shared" si="9"/>
        <v>12.034454374931475</v>
      </c>
      <c r="P82">
        <f t="shared" si="9"/>
        <v>12.632139919202004</v>
      </c>
      <c r="Q82">
        <f t="shared" si="9"/>
        <v>13.296257579473616</v>
      </c>
      <c r="R82">
        <f t="shared" si="9"/>
        <v>13.983711904736369</v>
      </c>
      <c r="S82">
        <f t="shared" si="9"/>
        <v>14.609029761837114</v>
      </c>
      <c r="T82">
        <f t="shared" si="9"/>
        <v>15.399214751998974</v>
      </c>
      <c r="U82">
        <f t="shared" si="9"/>
        <v>16.242574618203115</v>
      </c>
      <c r="V82">
        <f t="shared" si="9"/>
        <v>17.004194134695041</v>
      </c>
      <c r="W82">
        <f t="shared" si="9"/>
        <v>17.7920356449278</v>
      </c>
      <c r="X82">
        <f t="shared" si="9"/>
        <v>18.701919782563436</v>
      </c>
      <c r="Y82">
        <f t="shared" si="9"/>
        <v>19.424974401312081</v>
      </c>
      <c r="Z82">
        <f t="shared" si="9"/>
        <v>20.277988769420972</v>
      </c>
      <c r="AA82">
        <f t="shared" si="9"/>
        <v>21.102670877278005</v>
      </c>
      <c r="AB82">
        <f t="shared" si="9"/>
        <v>21.810729107271474</v>
      </c>
      <c r="AC82">
        <f t="shared" si="9"/>
        <v>22.71088127924385</v>
      </c>
      <c r="AD82">
        <f t="shared" si="9"/>
        <v>23.338714973226477</v>
      </c>
      <c r="AE82">
        <f t="shared" si="9"/>
        <v>23.678471840990767</v>
      </c>
      <c r="AF82">
        <f t="shared" si="9"/>
        <v>24.011742265790048</v>
      </c>
      <c r="AG82">
        <f t="shared" si="9"/>
        <v>25.212990553683252</v>
      </c>
      <c r="AH82">
        <f t="shared" si="9"/>
        <v>25.399101451792088</v>
      </c>
      <c r="AI82">
        <f t="shared" si="9"/>
        <v>25.901559052975106</v>
      </c>
      <c r="AJ82">
        <f t="shared" si="9"/>
        <v>26.861129170346778</v>
      </c>
      <c r="AK82">
        <f t="shared" si="9"/>
        <v>26.682330481685991</v>
      </c>
      <c r="AL82">
        <f t="shared" si="9"/>
        <v>50.766019863000366</v>
      </c>
      <c r="AM82">
        <f t="shared" si="9"/>
        <v>75.276416011718538</v>
      </c>
      <c r="AN82">
        <f t="shared" si="9"/>
        <v>101.20132838791588</v>
      </c>
      <c r="AO82">
        <f t="shared" si="9"/>
        <v>123.02297011499211</v>
      </c>
      <c r="AP82">
        <f t="shared" si="9"/>
        <v>145.39740184017069</v>
      </c>
      <c r="AQ82">
        <f t="shared" si="9"/>
        <v>163.96469118258671</v>
      </c>
      <c r="AR82">
        <f t="shared" si="9"/>
        <v>200.06556917074025</v>
      </c>
      <c r="AS82">
        <f t="shared" si="9"/>
        <v>172.99022346898158</v>
      </c>
      <c r="AT82">
        <f t="shared" si="9"/>
        <v>244.94219693513324</v>
      </c>
      <c r="AU82">
        <f t="shared" si="9"/>
        <v>255.22489499381985</v>
      </c>
      <c r="AV82">
        <f t="shared" si="9"/>
        <v>271.48807843498878</v>
      </c>
      <c r="AW82">
        <f t="shared" si="10"/>
        <v>294.07301245658238</v>
      </c>
      <c r="AX82">
        <f t="shared" si="10"/>
        <v>311.40105360847252</v>
      </c>
      <c r="AY82">
        <f t="shared" si="10"/>
        <v>331.93823705376707</v>
      </c>
    </row>
    <row r="83" spans="1:51" x14ac:dyDescent="0.2">
      <c r="A83" t="s">
        <v>17</v>
      </c>
      <c r="B83">
        <f t="shared" si="6"/>
        <v>1</v>
      </c>
      <c r="C83">
        <f t="shared" si="9"/>
        <v>2.0242778649541751</v>
      </c>
      <c r="D83">
        <f t="shared" si="9"/>
        <v>3.0295329720612871</v>
      </c>
      <c r="E83">
        <f t="shared" si="9"/>
        <v>3.9969108120093675</v>
      </c>
      <c r="F83">
        <f t="shared" si="9"/>
        <v>4.8539592454838161</v>
      </c>
      <c r="G83">
        <f t="shared" si="9"/>
        <v>5.701996159286927</v>
      </c>
      <c r="H83">
        <f t="shared" si="9"/>
        <v>6.5063149347409661</v>
      </c>
      <c r="I83">
        <f t="shared" si="9"/>
        <v>7.405348028965828</v>
      </c>
      <c r="J83">
        <f t="shared" si="9"/>
        <v>8.2050797092172889</v>
      </c>
      <c r="K83">
        <f t="shared" si="9"/>
        <v>8.9698289209777862</v>
      </c>
      <c r="L83">
        <f t="shared" si="9"/>
        <v>9.7067673572561137</v>
      </c>
      <c r="M83">
        <f t="shared" si="9"/>
        <v>10.481444894162289</v>
      </c>
      <c r="N83">
        <f t="shared" si="9"/>
        <v>11.149113502606607</v>
      </c>
      <c r="O83">
        <f t="shared" si="9"/>
        <v>11.811753808401708</v>
      </c>
      <c r="P83">
        <f t="shared" si="9"/>
        <v>12.493296684310762</v>
      </c>
      <c r="Q83">
        <f t="shared" si="9"/>
        <v>13.097488970392908</v>
      </c>
      <c r="R83">
        <f t="shared" si="9"/>
        <v>13.754291381076833</v>
      </c>
      <c r="S83">
        <f t="shared" si="9"/>
        <v>14.396174770944457</v>
      </c>
      <c r="T83">
        <f t="shared" si="9"/>
        <v>15.192233442143575</v>
      </c>
      <c r="U83">
        <f t="shared" si="9"/>
        <v>15.948532191204267</v>
      </c>
      <c r="V83">
        <f t="shared" si="9"/>
        <v>16.801163181750496</v>
      </c>
      <c r="W83">
        <f t="shared" si="9"/>
        <v>17.555422065048418</v>
      </c>
      <c r="X83">
        <f t="shared" si="9"/>
        <v>18.383004649099931</v>
      </c>
      <c r="Y83">
        <f t="shared" si="9"/>
        <v>19.184290595854321</v>
      </c>
      <c r="Z83">
        <f t="shared" si="9"/>
        <v>19.949721571996555</v>
      </c>
      <c r="AA83">
        <f t="shared" si="9"/>
        <v>20.745625419091578</v>
      </c>
      <c r="AB83">
        <f t="shared" si="9"/>
        <v>21.131592648195827</v>
      </c>
      <c r="AC83">
        <f t="shared" si="9"/>
        <v>22.32859641249124</v>
      </c>
      <c r="AD83">
        <f t="shared" si="9"/>
        <v>23.068471495244481</v>
      </c>
      <c r="AE83">
        <f t="shared" si="9"/>
        <v>23.663305828904882</v>
      </c>
      <c r="AF83">
        <f t="shared" si="9"/>
        <v>24.128406513940831</v>
      </c>
      <c r="AG83">
        <f t="shared" si="9"/>
        <v>24.771739234116904</v>
      </c>
      <c r="AH83">
        <f t="shared" si="9"/>
        <v>25.284289694584604</v>
      </c>
      <c r="AI83">
        <f t="shared" si="9"/>
        <v>25.500192999207687</v>
      </c>
      <c r="AJ83">
        <f t="shared" si="9"/>
        <v>26.487883202103085</v>
      </c>
      <c r="AK83">
        <f t="shared" si="9"/>
        <v>25.972646589980005</v>
      </c>
      <c r="AL83">
        <f t="shared" si="9"/>
        <v>51.848900921585631</v>
      </c>
      <c r="AM83">
        <f t="shared" si="9"/>
        <v>76.72198684010803</v>
      </c>
      <c r="AN83">
        <f t="shared" si="9"/>
        <v>101.95472049071417</v>
      </c>
      <c r="AO83">
        <f t="shared" si="9"/>
        <v>126.86730076373813</v>
      </c>
      <c r="AP83">
        <f t="shared" si="9"/>
        <v>143.22140797179381</v>
      </c>
      <c r="AQ83">
        <f t="shared" si="9"/>
        <v>169.9732779633475</v>
      </c>
      <c r="AR83">
        <f t="shared" si="9"/>
        <v>198.58431231142549</v>
      </c>
      <c r="AS83">
        <f t="shared" si="9"/>
        <v>210.94445926613716</v>
      </c>
      <c r="AT83">
        <f t="shared" si="9"/>
        <v>238.36343006170213</v>
      </c>
      <c r="AU83">
        <f t="shared" si="9"/>
        <v>262.39248552798682</v>
      </c>
      <c r="AV83">
        <f t="shared" si="9"/>
        <v>291.77062196906672</v>
      </c>
      <c r="AW83">
        <f t="shared" si="10"/>
        <v>311.70634645530788</v>
      </c>
      <c r="AX83">
        <f t="shared" si="10"/>
        <v>338.60384815112059</v>
      </c>
      <c r="AY83">
        <f t="shared" si="10"/>
        <v>361.36520015930216</v>
      </c>
    </row>
    <row r="84" spans="1:51" x14ac:dyDescent="0.2">
      <c r="A84" t="s">
        <v>46</v>
      </c>
      <c r="B84">
        <f t="shared" si="6"/>
        <v>1</v>
      </c>
      <c r="C84">
        <f t="shared" si="9"/>
        <v>2.0270349282338755</v>
      </c>
      <c r="D84">
        <f t="shared" si="9"/>
        <v>3.00653130504972</v>
      </c>
      <c r="E84">
        <f t="shared" si="9"/>
        <v>4.0055891603677747</v>
      </c>
      <c r="F84">
        <f t="shared" si="9"/>
        <v>4.8616025145296309</v>
      </c>
      <c r="G84">
        <f t="shared" si="9"/>
        <v>5.677208866985664</v>
      </c>
      <c r="H84">
        <f t="shared" si="9"/>
        <v>6.5411634375304608</v>
      </c>
      <c r="I84">
        <f t="shared" si="9"/>
        <v>7.3487792250552273</v>
      </c>
      <c r="J84">
        <f t="shared" si="9"/>
        <v>8.1425434332736373</v>
      </c>
      <c r="K84">
        <f t="shared" si="9"/>
        <v>8.9420159691293257</v>
      </c>
      <c r="L84">
        <f t="shared" si="9"/>
        <v>9.6352838247471251</v>
      </c>
      <c r="M84">
        <f t="shared" si="9"/>
        <v>10.392424484079724</v>
      </c>
      <c r="N84">
        <f t="shared" si="9"/>
        <v>11.070975190309522</v>
      </c>
      <c r="O84">
        <f t="shared" si="9"/>
        <v>11.742024768239425</v>
      </c>
      <c r="P84">
        <f t="shared" si="9"/>
        <v>12.386616920452662</v>
      </c>
      <c r="Q84">
        <f t="shared" si="9"/>
        <v>12.997665264696911</v>
      </c>
      <c r="R84">
        <f t="shared" si="9"/>
        <v>13.702913351127917</v>
      </c>
      <c r="S84">
        <f t="shared" si="9"/>
        <v>14.286519890676251</v>
      </c>
      <c r="T84">
        <f t="shared" si="9"/>
        <v>15.045779655594799</v>
      </c>
      <c r="U84">
        <f t="shared" si="9"/>
        <v>15.838732918199721</v>
      </c>
      <c r="V84">
        <f t="shared" si="9"/>
        <v>16.6431864665491</v>
      </c>
      <c r="W84">
        <f t="shared" si="9"/>
        <v>17.400789724049851</v>
      </c>
      <c r="X84">
        <f t="shared" si="9"/>
        <v>18.202013309455204</v>
      </c>
      <c r="Y84">
        <f t="shared" si="9"/>
        <v>18.984627094696659</v>
      </c>
      <c r="Z84">
        <f t="shared" si="9"/>
        <v>19.740356928182106</v>
      </c>
      <c r="AA84">
        <f t="shared" si="9"/>
        <v>20.520981084706108</v>
      </c>
      <c r="AB84">
        <f t="shared" si="9"/>
        <v>21.302316440650181</v>
      </c>
      <c r="AC84">
        <f t="shared" si="9"/>
        <v>22.046140292767767</v>
      </c>
      <c r="AD84">
        <f t="shared" si="9"/>
        <v>22.307966129067012</v>
      </c>
      <c r="AE84">
        <f t="shared" si="9"/>
        <v>23.333972767305315</v>
      </c>
      <c r="AF84">
        <f t="shared" si="9"/>
        <v>23.704691741024778</v>
      </c>
      <c r="AG84">
        <f t="shared" si="9"/>
        <v>24.691720789803508</v>
      </c>
      <c r="AH84">
        <f t="shared" si="9"/>
        <v>24.818695205425485</v>
      </c>
      <c r="AI84">
        <f t="shared" si="9"/>
        <v>25.047023099152096</v>
      </c>
      <c r="AJ84">
        <f t="shared" si="9"/>
        <v>26.095094985164266</v>
      </c>
      <c r="AK84">
        <f t="shared" si="9"/>
        <v>25.495082105116353</v>
      </c>
      <c r="AL84">
        <f t="shared" si="9"/>
        <v>50.75316304472517</v>
      </c>
      <c r="AM84">
        <f t="shared" si="9"/>
        <v>75.169703750011479</v>
      </c>
      <c r="AN84">
        <f t="shared" si="9"/>
        <v>99.674665538678397</v>
      </c>
      <c r="AO84">
        <f t="shared" si="9"/>
        <v>122.79780527862012</v>
      </c>
      <c r="AP84">
        <f t="shared" si="9"/>
        <v>144.203617172295</v>
      </c>
      <c r="AQ84">
        <f t="shared" si="9"/>
        <v>162.09489393968715</v>
      </c>
      <c r="AR84">
        <f t="shared" si="9"/>
        <v>189.04816782126287</v>
      </c>
      <c r="AS84">
        <f t="shared" si="9"/>
        <v>206.1526210361977</v>
      </c>
      <c r="AT84">
        <f t="shared" si="9"/>
        <v>225.24732957208977</v>
      </c>
      <c r="AU84">
        <f t="shared" si="9"/>
        <v>249.6454858469765</v>
      </c>
      <c r="AV84">
        <f t="shared" si="9"/>
        <v>269.11638558017535</v>
      </c>
      <c r="AW84">
        <f t="shared" si="10"/>
        <v>294.57937853446037</v>
      </c>
      <c r="AX84">
        <f t="shared" si="10"/>
        <v>313.35100941394131</v>
      </c>
      <c r="AY84">
        <f t="shared" si="10"/>
        <v>339.54416394339773</v>
      </c>
    </row>
    <row r="85" spans="1:51" x14ac:dyDescent="0.2">
      <c r="A85" t="s">
        <v>18</v>
      </c>
      <c r="B85">
        <f t="shared" si="6"/>
        <v>1</v>
      </c>
      <c r="C85">
        <f t="shared" si="9"/>
        <v>2.0266178473684611</v>
      </c>
      <c r="D85">
        <f t="shared" si="9"/>
        <v>3.0094706066758428</v>
      </c>
      <c r="E85">
        <f t="shared" si="9"/>
        <v>3.9964358057059779</v>
      </c>
      <c r="F85">
        <f t="shared" si="9"/>
        <v>4.8799682906439559</v>
      </c>
      <c r="G85">
        <f t="shared" si="9"/>
        <v>5.7329603497453441</v>
      </c>
      <c r="H85">
        <f t="shared" si="9"/>
        <v>6.5974322513186738</v>
      </c>
      <c r="I85">
        <f t="shared" si="9"/>
        <v>7.408481129735339</v>
      </c>
      <c r="J85">
        <f t="shared" si="9"/>
        <v>8.1707840430690002</v>
      </c>
      <c r="K85">
        <f t="shared" si="9"/>
        <v>9.0031012837825592</v>
      </c>
      <c r="L85">
        <f t="shared" si="9"/>
        <v>9.774419920328052</v>
      </c>
      <c r="M85">
        <f t="shared" si="9"/>
        <v>10.523855968825245</v>
      </c>
      <c r="N85">
        <f t="shared" si="9"/>
        <v>11.2065582599819</v>
      </c>
      <c r="O85">
        <f t="shared" si="9"/>
        <v>11.901486302376627</v>
      </c>
      <c r="P85">
        <f t="shared" si="9"/>
        <v>12.508483641565819</v>
      </c>
      <c r="Q85">
        <f t="shared" si="9"/>
        <v>13.19011398115639</v>
      </c>
      <c r="R85">
        <f t="shared" si="9"/>
        <v>13.861915667191886</v>
      </c>
      <c r="S85">
        <f t="shared" si="9"/>
        <v>14.52349458944529</v>
      </c>
      <c r="T85">
        <f t="shared" si="9"/>
        <v>15.284998966435639</v>
      </c>
      <c r="U85">
        <f t="shared" si="9"/>
        <v>16.087517552019673</v>
      </c>
      <c r="V85">
        <f t="shared" si="9"/>
        <v>16.903607693333818</v>
      </c>
      <c r="W85">
        <f t="shared" si="9"/>
        <v>17.742687036671903</v>
      </c>
      <c r="X85">
        <f t="shared" si="9"/>
        <v>18.546356385302058</v>
      </c>
      <c r="Y85">
        <f t="shared" si="9"/>
        <v>19.259730101700431</v>
      </c>
      <c r="Z85">
        <f t="shared" si="9"/>
        <v>20.084426640746798</v>
      </c>
      <c r="AA85">
        <f t="shared" si="9"/>
        <v>20.91150592359234</v>
      </c>
      <c r="AB85">
        <f t="shared" si="9"/>
        <v>21.606351655742287</v>
      </c>
      <c r="AC85">
        <f t="shared" si="9"/>
        <v>22.378363786548167</v>
      </c>
      <c r="AD85">
        <f t="shared" si="9"/>
        <v>23.230988875580916</v>
      </c>
      <c r="AE85">
        <f t="shared" si="9"/>
        <v>23.386621459137722</v>
      </c>
      <c r="AF85">
        <f t="shared" si="9"/>
        <v>24.207103254980527</v>
      </c>
      <c r="AG85">
        <f t="shared" si="9"/>
        <v>25.156140279881352</v>
      </c>
      <c r="AH85">
        <f t="shared" si="9"/>
        <v>25.608616096710289</v>
      </c>
      <c r="AI85">
        <f t="shared" si="9"/>
        <v>25.92608046999058</v>
      </c>
      <c r="AJ85">
        <f t="shared" si="9"/>
        <v>26.553192427508762</v>
      </c>
      <c r="AK85">
        <f t="shared" si="9"/>
        <v>26.367619571071451</v>
      </c>
      <c r="AL85">
        <f t="shared" si="9"/>
        <v>52.205335118805365</v>
      </c>
      <c r="AM85">
        <f t="shared" si="9"/>
        <v>76.444532868456292</v>
      </c>
      <c r="AN85">
        <f t="shared" si="9"/>
        <v>101.66121471908166</v>
      </c>
      <c r="AO85">
        <f t="shared" si="9"/>
        <v>126.94558078562348</v>
      </c>
      <c r="AP85">
        <f t="shared" si="9"/>
        <v>147.25631257542261</v>
      </c>
      <c r="AQ85">
        <f t="shared" si="9"/>
        <v>172.54385753455605</v>
      </c>
      <c r="AR85">
        <f t="shared" si="9"/>
        <v>196.9016597409273</v>
      </c>
      <c r="AS85">
        <f t="shared" si="9"/>
        <v>217.0342333132632</v>
      </c>
      <c r="AT85">
        <f t="shared" si="9"/>
        <v>242.52430380089953</v>
      </c>
      <c r="AU85">
        <f t="shared" si="9"/>
        <v>265.72662926627993</v>
      </c>
      <c r="AV85">
        <f t="shared" si="9"/>
        <v>294.04198430723545</v>
      </c>
      <c r="AW85">
        <f t="shared" si="10"/>
        <v>320.15662819972141</v>
      </c>
      <c r="AX85">
        <f t="shared" si="10"/>
        <v>344.31438628126591</v>
      </c>
      <c r="AY85">
        <f t="shared" si="10"/>
        <v>359.81546699145701</v>
      </c>
    </row>
    <row r="86" spans="1:51" x14ac:dyDescent="0.2">
      <c r="A86" t="s">
        <v>47</v>
      </c>
      <c r="B86">
        <f t="shared" si="6"/>
        <v>1</v>
      </c>
      <c r="C86">
        <f t="shared" si="9"/>
        <v>2.0140859842359236</v>
      </c>
      <c r="D86">
        <f t="shared" si="9"/>
        <v>3.0040806759112986</v>
      </c>
      <c r="E86">
        <f t="shared" si="9"/>
        <v>3.9644952846836019</v>
      </c>
      <c r="F86">
        <f t="shared" si="9"/>
        <v>4.8224700505356104</v>
      </c>
      <c r="G86">
        <f t="shared" si="9"/>
        <v>5.6546823351471174</v>
      </c>
      <c r="H86">
        <f t="shared" si="9"/>
        <v>6.5176211240153465</v>
      </c>
      <c r="I86">
        <f t="shared" si="9"/>
        <v>7.317592394897269</v>
      </c>
      <c r="J86">
        <f t="shared" si="9"/>
        <v>8.030010461536623</v>
      </c>
      <c r="K86">
        <f t="shared" si="9"/>
        <v>8.9278917163664833</v>
      </c>
      <c r="L86">
        <f t="shared" si="9"/>
        <v>9.6265304046603362</v>
      </c>
      <c r="M86">
        <f t="shared" si="9"/>
        <v>10.353437729856985</v>
      </c>
      <c r="N86">
        <f t="shared" si="9"/>
        <v>11.040556013194605</v>
      </c>
      <c r="O86">
        <f t="shared" si="9"/>
        <v>11.685178136520102</v>
      </c>
      <c r="P86">
        <f t="shared" si="9"/>
        <v>12.314903894276068</v>
      </c>
      <c r="Q86">
        <f t="shared" si="9"/>
        <v>12.978744867426968</v>
      </c>
      <c r="R86">
        <f t="shared" si="9"/>
        <v>13.60643268413858</v>
      </c>
      <c r="S86">
        <f t="shared" si="9"/>
        <v>14.362303135370764</v>
      </c>
      <c r="T86">
        <f t="shared" si="9"/>
        <v>14.982129996143506</v>
      </c>
      <c r="U86">
        <f t="shared" si="9"/>
        <v>15.757642907257027</v>
      </c>
      <c r="V86">
        <f t="shared" si="9"/>
        <v>16.555015045341282</v>
      </c>
      <c r="W86">
        <f t="shared" si="9"/>
        <v>17.300438853378022</v>
      </c>
      <c r="X86">
        <f t="shared" si="9"/>
        <v>18.089512258501504</v>
      </c>
      <c r="Y86">
        <f t="shared" si="9"/>
        <v>18.852090458668528</v>
      </c>
      <c r="Z86">
        <f t="shared" ref="C86:AV92" si="11">$B26/Z26</f>
        <v>19.636453053387875</v>
      </c>
      <c r="AA86">
        <f t="shared" si="11"/>
        <v>20.458693376156226</v>
      </c>
      <c r="AB86">
        <f t="shared" si="11"/>
        <v>20.739572630360467</v>
      </c>
      <c r="AC86">
        <f t="shared" si="11"/>
        <v>21.938510878166362</v>
      </c>
      <c r="AD86">
        <f t="shared" si="11"/>
        <v>22.35899225569684</v>
      </c>
      <c r="AE86">
        <f t="shared" si="11"/>
        <v>23.204539219206538</v>
      </c>
      <c r="AF86">
        <f t="shared" si="11"/>
        <v>23.476877238417231</v>
      </c>
      <c r="AG86">
        <f t="shared" si="11"/>
        <v>24.519089224350424</v>
      </c>
      <c r="AH86">
        <f t="shared" si="11"/>
        <v>24.625859760616386</v>
      </c>
      <c r="AI86">
        <f t="shared" si="11"/>
        <v>24.822298698385428</v>
      </c>
      <c r="AJ86">
        <f t="shared" si="11"/>
        <v>26.100485894986491</v>
      </c>
      <c r="AK86">
        <f t="shared" si="11"/>
        <v>25.292946475493881</v>
      </c>
      <c r="AL86">
        <f t="shared" si="11"/>
        <v>50.079561747566416</v>
      </c>
      <c r="AM86">
        <f t="shared" si="11"/>
        <v>74.15494692968565</v>
      </c>
      <c r="AN86">
        <f t="shared" si="11"/>
        <v>98.320969427387411</v>
      </c>
      <c r="AO86">
        <f t="shared" si="11"/>
        <v>120.74454232094982</v>
      </c>
      <c r="AP86">
        <f t="shared" si="11"/>
        <v>139.9893180081431</v>
      </c>
      <c r="AQ86">
        <f t="shared" si="11"/>
        <v>163.55689744619559</v>
      </c>
      <c r="AR86">
        <f t="shared" si="11"/>
        <v>189.92776210080964</v>
      </c>
      <c r="AS86">
        <f t="shared" si="11"/>
        <v>205.20358225157173</v>
      </c>
      <c r="AT86">
        <f t="shared" si="11"/>
        <v>219.01474715764016</v>
      </c>
      <c r="AU86">
        <f t="shared" si="11"/>
        <v>247.40514683703501</v>
      </c>
      <c r="AV86">
        <f t="shared" si="11"/>
        <v>263.08277429245533</v>
      </c>
      <c r="AW86">
        <f t="shared" si="10"/>
        <v>281.4417867538512</v>
      </c>
      <c r="AX86">
        <f t="shared" si="10"/>
        <v>305.66975328137039</v>
      </c>
      <c r="AY86">
        <f t="shared" si="10"/>
        <v>325.22958537331186</v>
      </c>
    </row>
    <row r="87" spans="1:51" x14ac:dyDescent="0.2">
      <c r="A87" t="s">
        <v>51</v>
      </c>
      <c r="B87">
        <f t="shared" si="6"/>
        <v>1</v>
      </c>
      <c r="C87">
        <f t="shared" si="11"/>
        <v>2.0530285193701441</v>
      </c>
      <c r="D87">
        <f t="shared" si="11"/>
        <v>3.0742297193922972</v>
      </c>
      <c r="E87">
        <f t="shared" si="11"/>
        <v>4.0591450469828061</v>
      </c>
      <c r="F87">
        <f t="shared" si="11"/>
        <v>4.9500734250681244</v>
      </c>
      <c r="G87">
        <f t="shared" si="11"/>
        <v>5.7637291669214559</v>
      </c>
      <c r="H87">
        <f t="shared" si="11"/>
        <v>6.6673103353004848</v>
      </c>
      <c r="I87">
        <f t="shared" si="11"/>
        <v>7.5020518800832328</v>
      </c>
      <c r="J87">
        <f t="shared" si="11"/>
        <v>8.3121565779440072</v>
      </c>
      <c r="K87">
        <f t="shared" si="11"/>
        <v>9.1934006875259193</v>
      </c>
      <c r="L87">
        <f t="shared" si="11"/>
        <v>9.9375424747068131</v>
      </c>
      <c r="M87">
        <f t="shared" si="11"/>
        <v>10.666084445926328</v>
      </c>
      <c r="N87">
        <f t="shared" si="11"/>
        <v>11.39095894345181</v>
      </c>
      <c r="O87">
        <f t="shared" si="11"/>
        <v>12.10047637394562</v>
      </c>
      <c r="P87">
        <f t="shared" si="11"/>
        <v>12.735096284983461</v>
      </c>
      <c r="Q87">
        <f t="shared" si="11"/>
        <v>13.461034047686235</v>
      </c>
      <c r="R87">
        <f t="shared" si="11"/>
        <v>14.074137028163216</v>
      </c>
      <c r="S87">
        <f t="shared" si="11"/>
        <v>14.785914933063987</v>
      </c>
      <c r="T87">
        <f t="shared" si="11"/>
        <v>15.629546170805504</v>
      </c>
      <c r="U87">
        <f t="shared" si="11"/>
        <v>16.439157416413781</v>
      </c>
      <c r="V87">
        <f t="shared" si="11"/>
        <v>17.25154475438104</v>
      </c>
      <c r="W87">
        <f t="shared" si="11"/>
        <v>18.138176702514926</v>
      </c>
      <c r="X87">
        <f t="shared" si="11"/>
        <v>18.956531018268603</v>
      </c>
      <c r="Y87">
        <f t="shared" si="11"/>
        <v>19.737444436218933</v>
      </c>
      <c r="Z87">
        <f t="shared" si="11"/>
        <v>20.479788796182465</v>
      </c>
      <c r="AA87">
        <f t="shared" si="11"/>
        <v>21.412813269225119</v>
      </c>
      <c r="AB87">
        <f t="shared" si="11"/>
        <v>22.134218208812307</v>
      </c>
      <c r="AC87">
        <f t="shared" si="11"/>
        <v>23.033640116119862</v>
      </c>
      <c r="AD87">
        <f t="shared" si="11"/>
        <v>23.379332431928074</v>
      </c>
      <c r="AE87">
        <f t="shared" si="11"/>
        <v>23.850564031621555</v>
      </c>
      <c r="AF87">
        <f t="shared" si="11"/>
        <v>24.809470695159678</v>
      </c>
      <c r="AG87">
        <f t="shared" si="11"/>
        <v>25.289926276353746</v>
      </c>
      <c r="AH87">
        <f t="shared" si="11"/>
        <v>26.077584735177396</v>
      </c>
      <c r="AI87">
        <f t="shared" si="11"/>
        <v>26.457806291054478</v>
      </c>
      <c r="AJ87">
        <f t="shared" si="11"/>
        <v>27.084925497662631</v>
      </c>
      <c r="AK87">
        <f t="shared" si="11"/>
        <v>27.196154694782294</v>
      </c>
      <c r="AL87">
        <f t="shared" si="11"/>
        <v>52.78350308987654</v>
      </c>
      <c r="AM87">
        <f t="shared" si="11"/>
        <v>77.812651480901096</v>
      </c>
      <c r="AN87">
        <f t="shared" si="11"/>
        <v>105.82489972994945</v>
      </c>
      <c r="AO87">
        <f t="shared" si="11"/>
        <v>130.48741510448053</v>
      </c>
      <c r="AP87">
        <f t="shared" si="11"/>
        <v>149.36876115120523</v>
      </c>
      <c r="AQ87">
        <f t="shared" si="11"/>
        <v>175.6830432618406</v>
      </c>
      <c r="AR87">
        <f t="shared" si="11"/>
        <v>197.81603777661184</v>
      </c>
      <c r="AS87">
        <f t="shared" si="11"/>
        <v>227.40500803260727</v>
      </c>
      <c r="AT87">
        <f t="shared" si="11"/>
        <v>234.85741840828177</v>
      </c>
      <c r="AU87">
        <f t="shared" si="11"/>
        <v>278.94917195744631</v>
      </c>
      <c r="AV87">
        <f t="shared" si="11"/>
        <v>298.28429313913836</v>
      </c>
      <c r="AW87">
        <f t="shared" si="10"/>
        <v>321.70658186118322</v>
      </c>
      <c r="AX87">
        <f t="shared" si="10"/>
        <v>354.186142535687</v>
      </c>
      <c r="AY87">
        <f t="shared" si="10"/>
        <v>347.52758993133426</v>
      </c>
    </row>
    <row r="88" spans="1:51" x14ac:dyDescent="0.2">
      <c r="A88" t="s">
        <v>39</v>
      </c>
      <c r="B88">
        <f t="shared" si="6"/>
        <v>1</v>
      </c>
      <c r="C88">
        <f t="shared" si="11"/>
        <v>2.0267445704545506</v>
      </c>
      <c r="D88">
        <f t="shared" si="11"/>
        <v>3.0399411119993345</v>
      </c>
      <c r="E88">
        <f t="shared" si="11"/>
        <v>3.9993559759601367</v>
      </c>
      <c r="F88">
        <f t="shared" si="11"/>
        <v>4.8633838883128782</v>
      </c>
      <c r="G88">
        <f t="shared" si="11"/>
        <v>5.6756081725362399</v>
      </c>
      <c r="H88">
        <f t="shared" si="11"/>
        <v>6.5464509015122134</v>
      </c>
      <c r="I88">
        <f t="shared" si="11"/>
        <v>7.3358107815673099</v>
      </c>
      <c r="J88">
        <f t="shared" si="11"/>
        <v>8.1469280857786011</v>
      </c>
      <c r="K88">
        <f t="shared" si="11"/>
        <v>8.9058588767706919</v>
      </c>
      <c r="L88">
        <f t="shared" si="11"/>
        <v>9.6374897598238185</v>
      </c>
      <c r="M88">
        <f t="shared" si="11"/>
        <v>10.387102976104238</v>
      </c>
      <c r="N88">
        <f t="shared" si="11"/>
        <v>11.080724372325315</v>
      </c>
      <c r="O88">
        <f t="shared" si="11"/>
        <v>11.807217790945964</v>
      </c>
      <c r="P88">
        <f t="shared" si="11"/>
        <v>12.461674622834991</v>
      </c>
      <c r="Q88">
        <f t="shared" si="11"/>
        <v>13.124247320806935</v>
      </c>
      <c r="R88">
        <f t="shared" si="11"/>
        <v>13.724487702512777</v>
      </c>
      <c r="S88">
        <f t="shared" si="11"/>
        <v>14.437279695420026</v>
      </c>
      <c r="T88">
        <f t="shared" si="11"/>
        <v>15.168299294336354</v>
      </c>
      <c r="U88">
        <f t="shared" si="11"/>
        <v>15.946628239280054</v>
      </c>
      <c r="V88">
        <f t="shared" si="11"/>
        <v>16.738134191958274</v>
      </c>
      <c r="W88">
        <f t="shared" si="11"/>
        <v>17.533976683273451</v>
      </c>
      <c r="X88">
        <f t="shared" si="11"/>
        <v>18.303924516476023</v>
      </c>
      <c r="Y88">
        <f t="shared" si="11"/>
        <v>18.969722923588456</v>
      </c>
      <c r="Z88">
        <f t="shared" si="11"/>
        <v>19.846226658607005</v>
      </c>
      <c r="AA88">
        <f t="shared" si="11"/>
        <v>20.632225146260645</v>
      </c>
      <c r="AB88">
        <f t="shared" si="11"/>
        <v>21.423315190173909</v>
      </c>
      <c r="AC88">
        <f t="shared" si="11"/>
        <v>22.214937710893221</v>
      </c>
      <c r="AD88">
        <f t="shared" si="11"/>
        <v>22.75720521044865</v>
      </c>
      <c r="AE88">
        <f t="shared" si="11"/>
        <v>23.75941747355521</v>
      </c>
      <c r="AF88">
        <f t="shared" si="11"/>
        <v>24.158003855875378</v>
      </c>
      <c r="AG88">
        <f t="shared" si="11"/>
        <v>25.042974279002546</v>
      </c>
      <c r="AH88">
        <f t="shared" si="11"/>
        <v>24.899419854565519</v>
      </c>
      <c r="AI88">
        <f t="shared" si="11"/>
        <v>25.138623850638279</v>
      </c>
      <c r="AJ88">
        <f t="shared" si="11"/>
        <v>25.922565689743106</v>
      </c>
      <c r="AK88">
        <f t="shared" si="11"/>
        <v>25.696806931670654</v>
      </c>
      <c r="AL88">
        <f t="shared" si="11"/>
        <v>51.337801407277844</v>
      </c>
      <c r="AM88">
        <f t="shared" si="11"/>
        <v>76.133177652405408</v>
      </c>
      <c r="AN88">
        <f t="shared" si="11"/>
        <v>97.993538325503209</v>
      </c>
      <c r="AO88">
        <f t="shared" si="11"/>
        <v>116.59683736202118</v>
      </c>
      <c r="AP88">
        <f t="shared" si="11"/>
        <v>141.04702054060101</v>
      </c>
      <c r="AQ88">
        <f t="shared" si="11"/>
        <v>166.49282476354253</v>
      </c>
      <c r="AR88">
        <f t="shared" si="11"/>
        <v>174.83208996191871</v>
      </c>
      <c r="AS88">
        <f t="shared" si="11"/>
        <v>186.53420039797834</v>
      </c>
      <c r="AT88">
        <f t="shared" si="11"/>
        <v>222.25920803971371</v>
      </c>
      <c r="AU88">
        <f t="shared" si="11"/>
        <v>261.40599106610563</v>
      </c>
      <c r="AV88">
        <f t="shared" si="11"/>
        <v>236.62403948052761</v>
      </c>
      <c r="AW88">
        <f t="shared" si="10"/>
        <v>280.8756153319485</v>
      </c>
      <c r="AX88">
        <f t="shared" si="10"/>
        <v>297.88235294117646</v>
      </c>
      <c r="AY88">
        <f t="shared" si="10"/>
        <v>350.78311178615525</v>
      </c>
    </row>
    <row r="89" spans="1:51" x14ac:dyDescent="0.2">
      <c r="A89" t="s">
        <v>21</v>
      </c>
      <c r="B89">
        <f t="shared" si="6"/>
        <v>1</v>
      </c>
      <c r="C89">
        <f t="shared" si="11"/>
        <v>2.011178920062803</v>
      </c>
      <c r="D89">
        <f t="shared" si="11"/>
        <v>2.9923088864577325</v>
      </c>
      <c r="E89">
        <f t="shared" si="11"/>
        <v>3.9743229537527185</v>
      </c>
      <c r="F89">
        <f t="shared" si="11"/>
        <v>4.8216649499318551</v>
      </c>
      <c r="G89">
        <f t="shared" si="11"/>
        <v>5.6508069527714122</v>
      </c>
      <c r="H89">
        <f t="shared" si="11"/>
        <v>6.4953250122570783</v>
      </c>
      <c r="I89">
        <f t="shared" si="11"/>
        <v>7.3291725761264237</v>
      </c>
      <c r="J89">
        <f t="shared" si="11"/>
        <v>8.0409155657728295</v>
      </c>
      <c r="K89">
        <f t="shared" si="11"/>
        <v>8.8512816755927979</v>
      </c>
      <c r="L89">
        <f t="shared" si="11"/>
        <v>9.5999213965349313</v>
      </c>
      <c r="M89">
        <f t="shared" si="11"/>
        <v>10.301667263894387</v>
      </c>
      <c r="N89">
        <f t="shared" si="11"/>
        <v>10.975874106810931</v>
      </c>
      <c r="O89">
        <f t="shared" si="11"/>
        <v>11.698589780732506</v>
      </c>
      <c r="P89">
        <f t="shared" si="11"/>
        <v>12.278568816933525</v>
      </c>
      <c r="Q89">
        <f t="shared" si="11"/>
        <v>12.92085135625328</v>
      </c>
      <c r="R89">
        <f t="shared" si="11"/>
        <v>13.563864648876949</v>
      </c>
      <c r="S89">
        <f t="shared" si="11"/>
        <v>14.144876795541037</v>
      </c>
      <c r="T89">
        <f t="shared" si="11"/>
        <v>14.90726157220996</v>
      </c>
      <c r="U89">
        <f t="shared" si="11"/>
        <v>15.659522829715828</v>
      </c>
      <c r="V89">
        <f t="shared" si="11"/>
        <v>16.46512289746153</v>
      </c>
      <c r="W89">
        <f t="shared" si="11"/>
        <v>17.236461547566091</v>
      </c>
      <c r="X89">
        <f t="shared" si="11"/>
        <v>17.983301948872871</v>
      </c>
      <c r="Y89">
        <f t="shared" si="11"/>
        <v>18.737412668964147</v>
      </c>
      <c r="Z89">
        <f t="shared" si="11"/>
        <v>19.526052235365672</v>
      </c>
      <c r="AA89">
        <f t="shared" si="11"/>
        <v>20.279709899078096</v>
      </c>
      <c r="AB89">
        <f t="shared" si="11"/>
        <v>21.054991734053814</v>
      </c>
      <c r="AC89">
        <f t="shared" si="11"/>
        <v>21.51220871852933</v>
      </c>
      <c r="AD89">
        <f t="shared" si="11"/>
        <v>22.57263349560607</v>
      </c>
      <c r="AE89">
        <f t="shared" si="11"/>
        <v>23.144325082866487</v>
      </c>
      <c r="AF89">
        <f t="shared" si="11"/>
        <v>23.300456210984958</v>
      </c>
      <c r="AG89">
        <f t="shared" si="11"/>
        <v>24.367348698114199</v>
      </c>
      <c r="AH89">
        <f t="shared" si="11"/>
        <v>24.52389300747749</v>
      </c>
      <c r="AI89">
        <f t="shared" si="11"/>
        <v>24.843817483315892</v>
      </c>
      <c r="AJ89">
        <f t="shared" si="11"/>
        <v>25.784292619899215</v>
      </c>
      <c r="AK89">
        <f t="shared" si="11"/>
        <v>25.606373331597283</v>
      </c>
      <c r="AL89">
        <f t="shared" si="11"/>
        <v>50.286990489035666</v>
      </c>
      <c r="AM89">
        <f t="shared" si="11"/>
        <v>73.143485719223747</v>
      </c>
      <c r="AN89">
        <f t="shared" si="11"/>
        <v>97.532951820230053</v>
      </c>
      <c r="AO89">
        <f t="shared" si="11"/>
        <v>121.34254537044445</v>
      </c>
      <c r="AP89">
        <f t="shared" si="11"/>
        <v>142.54846925542481</v>
      </c>
      <c r="AQ89">
        <f t="shared" si="11"/>
        <v>164.50830105651764</v>
      </c>
      <c r="AR89">
        <f t="shared" si="11"/>
        <v>190.50681582127314</v>
      </c>
      <c r="AS89">
        <f t="shared" si="11"/>
        <v>202.39710886095014</v>
      </c>
      <c r="AT89">
        <f t="shared" si="11"/>
        <v>225.67506202519016</v>
      </c>
      <c r="AU89">
        <f t="shared" si="11"/>
        <v>251.49936407419341</v>
      </c>
      <c r="AV89">
        <f t="shared" si="11"/>
        <v>265.52741242275914</v>
      </c>
      <c r="AW89">
        <f t="shared" si="10"/>
        <v>292.66252987852783</v>
      </c>
      <c r="AX89">
        <f t="shared" si="10"/>
        <v>309.30341538459987</v>
      </c>
      <c r="AY89">
        <f t="shared" si="10"/>
        <v>328.53293989736642</v>
      </c>
    </row>
    <row r="90" spans="1:51" x14ac:dyDescent="0.2">
      <c r="A90" t="s">
        <v>6</v>
      </c>
      <c r="B90">
        <f t="shared" si="6"/>
        <v>1</v>
      </c>
      <c r="C90">
        <f t="shared" si="11"/>
        <v>2.0183255565433398</v>
      </c>
      <c r="D90">
        <f t="shared" si="11"/>
        <v>3.0187319810124804</v>
      </c>
      <c r="E90">
        <f t="shared" si="11"/>
        <v>3.967962181778411</v>
      </c>
      <c r="F90">
        <f t="shared" si="11"/>
        <v>4.8550199941222401</v>
      </c>
      <c r="G90">
        <f t="shared" si="11"/>
        <v>5.6922856324237161</v>
      </c>
      <c r="H90">
        <f t="shared" si="11"/>
        <v>6.5432274692096204</v>
      </c>
      <c r="I90">
        <f t="shared" si="11"/>
        <v>7.3767208572993566</v>
      </c>
      <c r="J90">
        <f t="shared" si="11"/>
        <v>8.1624856749967769</v>
      </c>
      <c r="K90">
        <f t="shared" si="11"/>
        <v>8.9696245138904427</v>
      </c>
      <c r="L90">
        <f t="shared" si="11"/>
        <v>9.6592322097904564</v>
      </c>
      <c r="M90">
        <f t="shared" si="11"/>
        <v>10.425642731841018</v>
      </c>
      <c r="N90">
        <f t="shared" si="11"/>
        <v>11.081561606935438</v>
      </c>
      <c r="O90">
        <f t="shared" si="11"/>
        <v>11.767700854455967</v>
      </c>
      <c r="P90">
        <f t="shared" si="11"/>
        <v>12.389999613900089</v>
      </c>
      <c r="Q90">
        <f t="shared" si="11"/>
        <v>13.049737670094791</v>
      </c>
      <c r="R90">
        <f t="shared" si="11"/>
        <v>13.616547927781875</v>
      </c>
      <c r="S90">
        <f t="shared" si="11"/>
        <v>14.274732406551868</v>
      </c>
      <c r="T90">
        <f t="shared" si="11"/>
        <v>15.079125341239644</v>
      </c>
      <c r="U90">
        <f t="shared" si="11"/>
        <v>15.856274432676292</v>
      </c>
      <c r="V90">
        <f t="shared" si="11"/>
        <v>16.642544824835593</v>
      </c>
      <c r="W90">
        <f t="shared" si="11"/>
        <v>17.445212622724494</v>
      </c>
      <c r="X90">
        <f t="shared" si="11"/>
        <v>18.222300663600105</v>
      </c>
      <c r="Y90">
        <f t="shared" si="11"/>
        <v>18.99804182084188</v>
      </c>
      <c r="Z90">
        <f t="shared" si="11"/>
        <v>19.790568001878945</v>
      </c>
      <c r="AA90">
        <f t="shared" si="11"/>
        <v>20.546580157420063</v>
      </c>
      <c r="AB90">
        <f t="shared" si="11"/>
        <v>21.347635824549961</v>
      </c>
      <c r="AC90">
        <f t="shared" si="11"/>
        <v>22.151827361869586</v>
      </c>
      <c r="AD90">
        <f t="shared" si="11"/>
        <v>22.911780597373109</v>
      </c>
      <c r="AE90">
        <f t="shared" si="11"/>
        <v>23.62048967982626</v>
      </c>
      <c r="AF90">
        <f t="shared" si="11"/>
        <v>23.92749434225108</v>
      </c>
      <c r="AG90">
        <f t="shared" si="11"/>
        <v>24.758729102271211</v>
      </c>
      <c r="AH90">
        <f t="shared" si="11"/>
        <v>25.213599995289592</v>
      </c>
      <c r="AI90">
        <f t="shared" si="11"/>
        <v>25.501193963290365</v>
      </c>
      <c r="AJ90">
        <f t="shared" si="11"/>
        <v>26.685667934135225</v>
      </c>
      <c r="AK90">
        <f t="shared" si="11"/>
        <v>25.937146436292302</v>
      </c>
      <c r="AL90">
        <f t="shared" si="11"/>
        <v>51.610496375205187</v>
      </c>
      <c r="AM90">
        <f t="shared" si="11"/>
        <v>77.012124349765259</v>
      </c>
      <c r="AN90">
        <f t="shared" si="11"/>
        <v>102.81691658746861</v>
      </c>
      <c r="AO90">
        <f t="shared" si="11"/>
        <v>125.28575858290644</v>
      </c>
      <c r="AP90">
        <f t="shared" si="11"/>
        <v>144.26110550554731</v>
      </c>
      <c r="AQ90">
        <f t="shared" si="11"/>
        <v>173.38214682545478</v>
      </c>
      <c r="AR90">
        <f t="shared" si="11"/>
        <v>199.8794267006362</v>
      </c>
      <c r="AS90">
        <f t="shared" si="11"/>
        <v>220.20505138339587</v>
      </c>
      <c r="AT90">
        <f t="shared" si="11"/>
        <v>242.49696360926433</v>
      </c>
      <c r="AU90">
        <f t="shared" si="11"/>
        <v>262.16815115427715</v>
      </c>
      <c r="AV90">
        <f t="shared" si="11"/>
        <v>280.96258833399662</v>
      </c>
      <c r="AW90">
        <f t="shared" si="10"/>
        <v>299.45451929586034</v>
      </c>
      <c r="AX90">
        <f t="shared" si="10"/>
        <v>331.59344109130654</v>
      </c>
      <c r="AY90">
        <f t="shared" si="10"/>
        <v>362.15552736473609</v>
      </c>
    </row>
    <row r="91" spans="1:51" x14ac:dyDescent="0.2">
      <c r="A91" t="s">
        <v>9</v>
      </c>
      <c r="B91">
        <f t="shared" si="6"/>
        <v>1</v>
      </c>
      <c r="C91">
        <f t="shared" si="11"/>
        <v>2.0023785940247252</v>
      </c>
      <c r="D91">
        <f t="shared" si="11"/>
        <v>2.9877777331721052</v>
      </c>
      <c r="E91">
        <f t="shared" si="11"/>
        <v>3.9704608096478315</v>
      </c>
      <c r="F91">
        <f t="shared" si="11"/>
        <v>4.7891915457610725</v>
      </c>
      <c r="G91">
        <f t="shared" si="11"/>
        <v>5.6215301858048736</v>
      </c>
      <c r="H91">
        <f t="shared" si="11"/>
        <v>6.4679759362847378</v>
      </c>
      <c r="I91">
        <f t="shared" si="11"/>
        <v>7.2813494809580765</v>
      </c>
      <c r="J91">
        <f t="shared" si="11"/>
        <v>8.083080625996292</v>
      </c>
      <c r="K91">
        <f t="shared" si="11"/>
        <v>8.8427318791251732</v>
      </c>
      <c r="L91">
        <f t="shared" si="11"/>
        <v>9.562791941145619</v>
      </c>
      <c r="M91">
        <f t="shared" si="11"/>
        <v>10.291321936149268</v>
      </c>
      <c r="N91">
        <f t="shared" si="11"/>
        <v>10.889295815491032</v>
      </c>
      <c r="O91">
        <f t="shared" si="11"/>
        <v>11.578524750416557</v>
      </c>
      <c r="P91">
        <f t="shared" si="11"/>
        <v>12.221232566099493</v>
      </c>
      <c r="Q91">
        <f t="shared" si="11"/>
        <v>12.818971565361489</v>
      </c>
      <c r="R91">
        <f t="shared" si="11"/>
        <v>13.451181413121704</v>
      </c>
      <c r="S91">
        <f t="shared" si="11"/>
        <v>14.041303051438797</v>
      </c>
      <c r="T91">
        <f t="shared" si="11"/>
        <v>14.805976806422837</v>
      </c>
      <c r="U91">
        <f t="shared" si="11"/>
        <v>15.56479743105216</v>
      </c>
      <c r="V91">
        <f t="shared" si="11"/>
        <v>16.334848856053533</v>
      </c>
      <c r="W91">
        <f t="shared" si="11"/>
        <v>17.07914690309423</v>
      </c>
      <c r="X91">
        <f t="shared" si="11"/>
        <v>17.842393443386449</v>
      </c>
      <c r="Y91">
        <f t="shared" si="11"/>
        <v>18.612868483129926</v>
      </c>
      <c r="Z91">
        <f t="shared" si="11"/>
        <v>19.343183366391486</v>
      </c>
      <c r="AA91">
        <f t="shared" si="11"/>
        <v>20.121089006059041</v>
      </c>
      <c r="AB91">
        <f t="shared" si="11"/>
        <v>20.874253534864962</v>
      </c>
      <c r="AC91">
        <f t="shared" si="11"/>
        <v>21.031024416583701</v>
      </c>
      <c r="AD91">
        <f t="shared" si="11"/>
        <v>22.389445116026071</v>
      </c>
      <c r="AE91">
        <f t="shared" si="11"/>
        <v>22.586150406940163</v>
      </c>
      <c r="AF91">
        <f t="shared" si="11"/>
        <v>22.965030397419294</v>
      </c>
      <c r="AG91">
        <f t="shared" si="11"/>
        <v>24.05380519265638</v>
      </c>
      <c r="AH91">
        <f t="shared" si="11"/>
        <v>24.313323815436732</v>
      </c>
      <c r="AI91">
        <f t="shared" si="11"/>
        <v>24.741743697317734</v>
      </c>
      <c r="AJ91">
        <f t="shared" si="11"/>
        <v>25.884037159192012</v>
      </c>
      <c r="AK91">
        <f t="shared" si="11"/>
        <v>24.272527497637714</v>
      </c>
      <c r="AL91">
        <f t="shared" si="11"/>
        <v>50.07405095375578</v>
      </c>
      <c r="AM91">
        <f t="shared" si="11"/>
        <v>73.405845346939287</v>
      </c>
      <c r="AN91">
        <f t="shared" si="11"/>
        <v>97.924867480986393</v>
      </c>
      <c r="AO91">
        <f t="shared" si="11"/>
        <v>122.16709513667928</v>
      </c>
      <c r="AP91">
        <f t="shared" si="11"/>
        <v>140.91215594477654</v>
      </c>
      <c r="AQ91">
        <f t="shared" si="11"/>
        <v>164.80892031374839</v>
      </c>
      <c r="AR91">
        <f t="shared" si="11"/>
        <v>189.96501129442291</v>
      </c>
      <c r="AS91">
        <f t="shared" si="11"/>
        <v>210.51070348615607</v>
      </c>
      <c r="AT91">
        <f t="shared" si="11"/>
        <v>228.78579744992325</v>
      </c>
      <c r="AU91">
        <f t="shared" si="11"/>
        <v>254.11726327102235</v>
      </c>
      <c r="AV91">
        <f t="shared" si="11"/>
        <v>274.06543655603554</v>
      </c>
      <c r="AW91">
        <f t="shared" si="10"/>
        <v>293.55599151933694</v>
      </c>
      <c r="AX91">
        <f t="shared" si="10"/>
        <v>316.52225636846566</v>
      </c>
      <c r="AY91">
        <f t="shared" si="10"/>
        <v>340.65638565910746</v>
      </c>
    </row>
    <row r="92" spans="1:51" x14ac:dyDescent="0.2">
      <c r="A92" t="s">
        <v>31</v>
      </c>
      <c r="B92">
        <f t="shared" si="6"/>
        <v>1</v>
      </c>
      <c r="C92">
        <f t="shared" si="11"/>
        <v>2.0151017627865242</v>
      </c>
      <c r="D92">
        <f t="shared" si="11"/>
        <v>2.9981477924415425</v>
      </c>
      <c r="E92">
        <f t="shared" ref="C92:AV97" si="12">$B32/E32</f>
        <v>3.9867259302409188</v>
      </c>
      <c r="F92">
        <f t="shared" si="12"/>
        <v>4.8172408726765017</v>
      </c>
      <c r="G92">
        <f t="shared" si="12"/>
        <v>5.6574527003763375</v>
      </c>
      <c r="H92">
        <f t="shared" si="12"/>
        <v>6.5109218054789357</v>
      </c>
      <c r="I92">
        <f t="shared" si="12"/>
        <v>7.3107934553545428</v>
      </c>
      <c r="J92">
        <f t="shared" si="12"/>
        <v>8.1364596820830286</v>
      </c>
      <c r="K92">
        <f t="shared" si="12"/>
        <v>8.7593291824830395</v>
      </c>
      <c r="L92">
        <f t="shared" si="12"/>
        <v>9.6126103568490411</v>
      </c>
      <c r="M92">
        <f t="shared" si="12"/>
        <v>10.339502293126452</v>
      </c>
      <c r="N92">
        <f t="shared" si="12"/>
        <v>11.014730686969893</v>
      </c>
      <c r="O92">
        <f t="shared" si="12"/>
        <v>11.688529508737224</v>
      </c>
      <c r="P92">
        <f t="shared" si="12"/>
        <v>12.301400501298248</v>
      </c>
      <c r="Q92">
        <f t="shared" si="12"/>
        <v>12.958760702091226</v>
      </c>
      <c r="R92">
        <f t="shared" si="12"/>
        <v>13.527815363591323</v>
      </c>
      <c r="S92">
        <f t="shared" si="12"/>
        <v>14.176822077335057</v>
      </c>
      <c r="T92">
        <f t="shared" si="12"/>
        <v>14.96284513579098</v>
      </c>
      <c r="U92">
        <f t="shared" si="12"/>
        <v>15.7321844344635</v>
      </c>
      <c r="V92">
        <f t="shared" si="12"/>
        <v>16.505604554354232</v>
      </c>
      <c r="W92">
        <f t="shared" si="12"/>
        <v>17.303027208630208</v>
      </c>
      <c r="X92">
        <f t="shared" si="12"/>
        <v>18.046771928189102</v>
      </c>
      <c r="Y92">
        <f t="shared" si="12"/>
        <v>18.855384181708395</v>
      </c>
      <c r="Z92">
        <f t="shared" si="12"/>
        <v>19.611340550860543</v>
      </c>
      <c r="AA92">
        <f t="shared" si="12"/>
        <v>20.407054240661765</v>
      </c>
      <c r="AB92">
        <f t="shared" si="12"/>
        <v>21.185676516907673</v>
      </c>
      <c r="AC92">
        <f t="shared" si="12"/>
        <v>21.979894487229988</v>
      </c>
      <c r="AD92">
        <f t="shared" si="12"/>
        <v>22.703827466893646</v>
      </c>
      <c r="AE92">
        <f t="shared" si="12"/>
        <v>23.466176620099763</v>
      </c>
      <c r="AF92">
        <f t="shared" si="12"/>
        <v>23.482305502944492</v>
      </c>
      <c r="AG92">
        <f t="shared" si="12"/>
        <v>24.796230342872153</v>
      </c>
      <c r="AH92">
        <f t="shared" si="12"/>
        <v>25.145732354583398</v>
      </c>
      <c r="AI92">
        <f t="shared" si="12"/>
        <v>25.539714093646058</v>
      </c>
      <c r="AJ92">
        <f t="shared" si="12"/>
        <v>26.3285345024157</v>
      </c>
      <c r="AK92">
        <f t="shared" si="12"/>
        <v>26.447640549187906</v>
      </c>
      <c r="AL92">
        <f t="shared" si="12"/>
        <v>51.074932269911862</v>
      </c>
      <c r="AM92">
        <f t="shared" si="12"/>
        <v>75.351101804749618</v>
      </c>
      <c r="AN92">
        <f t="shared" si="12"/>
        <v>98.548639110002455</v>
      </c>
      <c r="AO92">
        <f t="shared" si="12"/>
        <v>123.01473866840165</v>
      </c>
      <c r="AP92">
        <f t="shared" si="12"/>
        <v>143.53724109069847</v>
      </c>
      <c r="AQ92">
        <f t="shared" si="12"/>
        <v>169.83559686345725</v>
      </c>
      <c r="AR92">
        <f t="shared" si="12"/>
        <v>192.25434119647807</v>
      </c>
      <c r="AS92">
        <f t="shared" si="12"/>
        <v>208.17529826377134</v>
      </c>
      <c r="AT92">
        <f t="shared" si="12"/>
        <v>229.63411916282996</v>
      </c>
      <c r="AU92">
        <f t="shared" si="12"/>
        <v>254.78348078554589</v>
      </c>
      <c r="AV92">
        <f t="shared" si="12"/>
        <v>281.69880150826458</v>
      </c>
      <c r="AW92">
        <f t="shared" si="10"/>
        <v>302.96947182600195</v>
      </c>
      <c r="AX92">
        <f t="shared" si="10"/>
        <v>324.40432370603372</v>
      </c>
      <c r="AY92">
        <f t="shared" si="10"/>
        <v>344.07316743982204</v>
      </c>
    </row>
    <row r="93" spans="1:51" x14ac:dyDescent="0.2">
      <c r="A93" t="s">
        <v>29</v>
      </c>
      <c r="B93">
        <f t="shared" si="6"/>
        <v>1</v>
      </c>
      <c r="C93">
        <f t="shared" si="12"/>
        <v>2.0427203165169989</v>
      </c>
      <c r="D93">
        <f t="shared" si="12"/>
        <v>3.0641284954581209</v>
      </c>
      <c r="E93">
        <f t="shared" si="12"/>
        <v>4.045335784439696</v>
      </c>
      <c r="F93">
        <f t="shared" si="12"/>
        <v>4.9406660446182755</v>
      </c>
      <c r="G93">
        <f t="shared" si="12"/>
        <v>5.7700159329223606</v>
      </c>
      <c r="H93">
        <f t="shared" si="12"/>
        <v>6.6606472485823573</v>
      </c>
      <c r="I93">
        <f t="shared" si="12"/>
        <v>7.4634384543096051</v>
      </c>
      <c r="J93">
        <f t="shared" si="12"/>
        <v>8.284068604567727</v>
      </c>
      <c r="K93">
        <f t="shared" si="12"/>
        <v>9.0513751473228297</v>
      </c>
      <c r="L93">
        <f t="shared" si="12"/>
        <v>9.8900518832784812</v>
      </c>
      <c r="M93">
        <f t="shared" si="12"/>
        <v>10.635792179662971</v>
      </c>
      <c r="N93">
        <f t="shared" si="12"/>
        <v>11.34698196180644</v>
      </c>
      <c r="O93">
        <f t="shared" si="12"/>
        <v>12.096628658523173</v>
      </c>
      <c r="P93">
        <f t="shared" si="12"/>
        <v>12.685380017017916</v>
      </c>
      <c r="Q93">
        <f t="shared" si="12"/>
        <v>13.40658121304698</v>
      </c>
      <c r="R93">
        <f t="shared" si="12"/>
        <v>14.03956301045619</v>
      </c>
      <c r="S93">
        <f t="shared" si="12"/>
        <v>14.731233078226795</v>
      </c>
      <c r="T93">
        <f t="shared" si="12"/>
        <v>15.537975865065619</v>
      </c>
      <c r="U93">
        <f t="shared" si="12"/>
        <v>16.344929644032447</v>
      </c>
      <c r="V93">
        <f t="shared" si="12"/>
        <v>17.165907756868084</v>
      </c>
      <c r="W93">
        <f t="shared" si="12"/>
        <v>17.965697789734424</v>
      </c>
      <c r="X93">
        <f t="shared" si="12"/>
        <v>18.785987993901106</v>
      </c>
      <c r="Y93">
        <f t="shared" si="12"/>
        <v>19.582219194797503</v>
      </c>
      <c r="Z93">
        <f t="shared" si="12"/>
        <v>20.392031924368769</v>
      </c>
      <c r="AA93">
        <f t="shared" si="12"/>
        <v>21.263429556574383</v>
      </c>
      <c r="AB93">
        <f t="shared" si="12"/>
        <v>22.19275075929362</v>
      </c>
      <c r="AC93">
        <f t="shared" si="12"/>
        <v>22.785090280859993</v>
      </c>
      <c r="AD93">
        <f t="shared" si="12"/>
        <v>23.556803793293273</v>
      </c>
      <c r="AE93">
        <f t="shared" si="12"/>
        <v>24.458818579874418</v>
      </c>
      <c r="AF93">
        <f t="shared" si="12"/>
        <v>24.972076509306937</v>
      </c>
      <c r="AG93">
        <f t="shared" si="12"/>
        <v>25.536611704962226</v>
      </c>
      <c r="AH93">
        <f t="shared" si="12"/>
        <v>26.032389758801408</v>
      </c>
      <c r="AI93">
        <f t="shared" si="12"/>
        <v>26.410292040478112</v>
      </c>
      <c r="AJ93">
        <f t="shared" si="12"/>
        <v>27.168830215957499</v>
      </c>
      <c r="AK93">
        <f t="shared" si="12"/>
        <v>26.686522157869909</v>
      </c>
      <c r="AL93">
        <f t="shared" si="12"/>
        <v>52.901136695243352</v>
      </c>
      <c r="AM93">
        <f t="shared" si="12"/>
        <v>76.352631745432944</v>
      </c>
      <c r="AN93">
        <f t="shared" si="12"/>
        <v>105.79424402739517</v>
      </c>
      <c r="AO93">
        <f t="shared" si="12"/>
        <v>130.12109553211772</v>
      </c>
      <c r="AP93">
        <f t="shared" si="12"/>
        <v>147.41842858273861</v>
      </c>
      <c r="AQ93">
        <f t="shared" si="12"/>
        <v>170.08790242285605</v>
      </c>
      <c r="AR93">
        <f t="shared" si="12"/>
        <v>195.94992671211767</v>
      </c>
      <c r="AS93">
        <f t="shared" si="12"/>
        <v>214.36152171195883</v>
      </c>
      <c r="AT93">
        <f t="shared" si="12"/>
        <v>231.08895499948582</v>
      </c>
      <c r="AU93">
        <f t="shared" si="12"/>
        <v>276.82302544530882</v>
      </c>
      <c r="AV93">
        <f t="shared" si="12"/>
        <v>279.1374475585128</v>
      </c>
      <c r="AW93">
        <f t="shared" si="10"/>
        <v>293.66044843372629</v>
      </c>
      <c r="AX93">
        <f t="shared" si="10"/>
        <v>313.25136206221146</v>
      </c>
      <c r="AY93">
        <f t="shared" si="10"/>
        <v>370.5524956432497</v>
      </c>
    </row>
    <row r="94" spans="1:51" x14ac:dyDescent="0.2">
      <c r="A94" t="s">
        <v>12</v>
      </c>
      <c r="B94">
        <f t="shared" si="6"/>
        <v>1</v>
      </c>
      <c r="C94">
        <f t="shared" si="12"/>
        <v>2.0484671691078469</v>
      </c>
      <c r="D94">
        <f t="shared" si="12"/>
        <v>3.0687425633337893</v>
      </c>
      <c r="E94">
        <f t="shared" si="12"/>
        <v>4.0456205631795532</v>
      </c>
      <c r="F94">
        <f t="shared" si="12"/>
        <v>4.9606143987447613</v>
      </c>
      <c r="G94">
        <f t="shared" si="12"/>
        <v>5.7909984942181314</v>
      </c>
      <c r="H94">
        <f t="shared" si="12"/>
        <v>6.6785288575306474</v>
      </c>
      <c r="I94">
        <f t="shared" si="12"/>
        <v>7.4994799145240485</v>
      </c>
      <c r="J94">
        <f t="shared" si="12"/>
        <v>8.34504347514385</v>
      </c>
      <c r="K94">
        <f t="shared" si="12"/>
        <v>9.1236571231093517</v>
      </c>
      <c r="L94">
        <f t="shared" si="12"/>
        <v>9.869981215077873</v>
      </c>
      <c r="M94">
        <f t="shared" si="12"/>
        <v>10.639431903679656</v>
      </c>
      <c r="N94">
        <f t="shared" si="12"/>
        <v>11.391411179395504</v>
      </c>
      <c r="O94">
        <f t="shared" si="12"/>
        <v>12.086268680248539</v>
      </c>
      <c r="P94">
        <f t="shared" si="12"/>
        <v>12.744848793400944</v>
      </c>
      <c r="Q94">
        <f t="shared" si="12"/>
        <v>13.46279504266308</v>
      </c>
      <c r="R94">
        <f t="shared" si="12"/>
        <v>14.108851235875278</v>
      </c>
      <c r="S94">
        <f t="shared" si="12"/>
        <v>14.732471443734594</v>
      </c>
      <c r="T94">
        <f t="shared" si="12"/>
        <v>15.60829624132872</v>
      </c>
      <c r="U94">
        <f t="shared" si="12"/>
        <v>16.38777831805638</v>
      </c>
      <c r="V94">
        <f t="shared" si="12"/>
        <v>17.184950374789452</v>
      </c>
      <c r="W94">
        <f t="shared" si="12"/>
        <v>17.978727332342626</v>
      </c>
      <c r="X94">
        <f t="shared" si="12"/>
        <v>18.747042035190969</v>
      </c>
      <c r="Y94">
        <f t="shared" si="12"/>
        <v>19.551481985119608</v>
      </c>
      <c r="Z94">
        <f t="shared" si="12"/>
        <v>20.370956012266742</v>
      </c>
      <c r="AA94">
        <f t="shared" si="12"/>
        <v>21.179330332890004</v>
      </c>
      <c r="AB94">
        <f t="shared" si="12"/>
        <v>21.833103582776541</v>
      </c>
      <c r="AC94">
        <f t="shared" si="12"/>
        <v>22.642784503073322</v>
      </c>
      <c r="AD94">
        <f t="shared" si="12"/>
        <v>23.348195203868496</v>
      </c>
      <c r="AE94">
        <f t="shared" si="12"/>
        <v>23.744519341001094</v>
      </c>
      <c r="AF94">
        <f t="shared" si="12"/>
        <v>25.02806537878427</v>
      </c>
      <c r="AG94">
        <f t="shared" si="12"/>
        <v>25.122325545605406</v>
      </c>
      <c r="AH94">
        <f t="shared" si="12"/>
        <v>25.364318377519421</v>
      </c>
      <c r="AI94">
        <f t="shared" si="12"/>
        <v>26.121074612250521</v>
      </c>
      <c r="AJ94">
        <f t="shared" si="12"/>
        <v>26.67622160610355</v>
      </c>
      <c r="AK94">
        <f t="shared" si="12"/>
        <v>26.812930132009537</v>
      </c>
      <c r="AL94">
        <f t="shared" si="12"/>
        <v>52.370621598908457</v>
      </c>
      <c r="AM94">
        <f t="shared" si="12"/>
        <v>78.309144900772367</v>
      </c>
      <c r="AN94">
        <f t="shared" si="12"/>
        <v>99.619732555312424</v>
      </c>
      <c r="AO94">
        <f t="shared" si="12"/>
        <v>119.94981110367854</v>
      </c>
      <c r="AP94">
        <f t="shared" si="12"/>
        <v>150.96109417844966</v>
      </c>
      <c r="AQ94">
        <f t="shared" si="12"/>
        <v>165.84606043924907</v>
      </c>
      <c r="AR94">
        <f t="shared" si="12"/>
        <v>192.45849670554722</v>
      </c>
      <c r="AS94">
        <f t="shared" si="12"/>
        <v>209.74776167537766</v>
      </c>
      <c r="AT94">
        <f t="shared" si="12"/>
        <v>228.33448595813212</v>
      </c>
      <c r="AU94">
        <f t="shared" si="12"/>
        <v>235.19725388110294</v>
      </c>
      <c r="AV94">
        <f t="shared" si="12"/>
        <v>268.39596229554377</v>
      </c>
      <c r="AW94">
        <f t="shared" si="10"/>
        <v>288.5825235196653</v>
      </c>
      <c r="AX94">
        <f t="shared" si="10"/>
        <v>323.1438976156723</v>
      </c>
      <c r="AY94">
        <f t="shared" si="10"/>
        <v>302.72551699680088</v>
      </c>
    </row>
    <row r="95" spans="1:51" x14ac:dyDescent="0.2">
      <c r="A95" t="s">
        <v>43</v>
      </c>
      <c r="B95">
        <f t="shared" si="6"/>
        <v>1</v>
      </c>
      <c r="C95">
        <f t="shared" si="12"/>
        <v>2.0466811053462379</v>
      </c>
      <c r="D95">
        <f t="shared" si="12"/>
        <v>3.0560255302158845</v>
      </c>
      <c r="E95">
        <f t="shared" si="12"/>
        <v>4.028710071486743</v>
      </c>
      <c r="F95">
        <f t="shared" si="12"/>
        <v>4.9498876905482287</v>
      </c>
      <c r="G95">
        <f t="shared" si="12"/>
        <v>5.7533028665271209</v>
      </c>
      <c r="H95">
        <f t="shared" si="12"/>
        <v>6.6952867231227984</v>
      </c>
      <c r="I95">
        <f t="shared" si="12"/>
        <v>7.5098020921461499</v>
      </c>
      <c r="J95">
        <f t="shared" si="12"/>
        <v>8.3209543654498095</v>
      </c>
      <c r="K95">
        <f t="shared" si="12"/>
        <v>9.1524229482415702</v>
      </c>
      <c r="L95">
        <f t="shared" si="12"/>
        <v>9.8550644302456156</v>
      </c>
      <c r="M95">
        <f t="shared" si="12"/>
        <v>10.678794165223715</v>
      </c>
      <c r="N95">
        <f t="shared" si="12"/>
        <v>11.416782624171137</v>
      </c>
      <c r="O95">
        <f t="shared" si="12"/>
        <v>12.104667231866507</v>
      </c>
      <c r="P95">
        <f t="shared" si="12"/>
        <v>12.744008023815017</v>
      </c>
      <c r="Q95">
        <f t="shared" si="12"/>
        <v>13.417490784592076</v>
      </c>
      <c r="R95">
        <f t="shared" si="12"/>
        <v>14.129947447134098</v>
      </c>
      <c r="S95">
        <f t="shared" si="12"/>
        <v>14.94952539050613</v>
      </c>
      <c r="T95">
        <f t="shared" si="12"/>
        <v>15.536468216669057</v>
      </c>
      <c r="U95">
        <f t="shared" si="12"/>
        <v>16.238423589172719</v>
      </c>
      <c r="V95">
        <f t="shared" si="12"/>
        <v>17.098936207878435</v>
      </c>
      <c r="W95">
        <f t="shared" si="12"/>
        <v>17.988948522928997</v>
      </c>
      <c r="X95">
        <f t="shared" si="12"/>
        <v>18.811257814335299</v>
      </c>
      <c r="Y95">
        <f t="shared" si="12"/>
        <v>19.603273402293453</v>
      </c>
      <c r="Z95">
        <f t="shared" si="12"/>
        <v>20.347968228633864</v>
      </c>
      <c r="AA95">
        <f t="shared" si="12"/>
        <v>21.198049392105837</v>
      </c>
      <c r="AB95">
        <f t="shared" si="12"/>
        <v>21.927971893072183</v>
      </c>
      <c r="AC95">
        <f t="shared" si="12"/>
        <v>22.470021233013096</v>
      </c>
      <c r="AD95">
        <f t="shared" si="12"/>
        <v>23.659397729268374</v>
      </c>
      <c r="AE95">
        <f t="shared" si="12"/>
        <v>23.62779787819062</v>
      </c>
      <c r="AF95">
        <f t="shared" si="12"/>
        <v>24.575149388574161</v>
      </c>
      <c r="AG95">
        <f t="shared" si="12"/>
        <v>25.498373107775791</v>
      </c>
      <c r="AH95">
        <f t="shared" si="12"/>
        <v>25.993038082555049</v>
      </c>
      <c r="AI95">
        <f t="shared" si="12"/>
        <v>26.325034264858072</v>
      </c>
      <c r="AJ95">
        <f t="shared" si="12"/>
        <v>26.972114524330117</v>
      </c>
      <c r="AK95">
        <f t="shared" si="12"/>
        <v>26.543211938985994</v>
      </c>
      <c r="AL95">
        <f t="shared" si="12"/>
        <v>52.325340657665713</v>
      </c>
      <c r="AM95">
        <f t="shared" si="12"/>
        <v>77.783685607067056</v>
      </c>
      <c r="AN95">
        <f t="shared" si="12"/>
        <v>103.65725053932036</v>
      </c>
      <c r="AO95">
        <f t="shared" si="12"/>
        <v>128.7069476670215</v>
      </c>
      <c r="AP95">
        <f t="shared" si="12"/>
        <v>149.69288221609111</v>
      </c>
      <c r="AQ95">
        <f t="shared" si="12"/>
        <v>166.83307782311144</v>
      </c>
      <c r="AR95">
        <f t="shared" si="12"/>
        <v>207.10805830852931</v>
      </c>
      <c r="AS95">
        <f t="shared" si="12"/>
        <v>211.17410203106064</v>
      </c>
      <c r="AT95">
        <f t="shared" si="12"/>
        <v>231.83101563379304</v>
      </c>
      <c r="AU95">
        <f t="shared" si="12"/>
        <v>254.22909835517066</v>
      </c>
      <c r="AV95">
        <f t="shared" si="12"/>
        <v>273.10436841247673</v>
      </c>
      <c r="AW95">
        <f t="shared" si="10"/>
        <v>320.9132045012999</v>
      </c>
      <c r="AX95">
        <f t="shared" si="10"/>
        <v>325.11804048721581</v>
      </c>
      <c r="AY95">
        <f t="shared" si="10"/>
        <v>362.69877800407329</v>
      </c>
    </row>
    <row r="96" spans="1:51" x14ac:dyDescent="0.2">
      <c r="A96" t="s">
        <v>7</v>
      </c>
      <c r="B96">
        <f t="shared" si="6"/>
        <v>1</v>
      </c>
      <c r="C96">
        <f t="shared" si="12"/>
        <v>2.0161540357968217</v>
      </c>
      <c r="D96">
        <f t="shared" si="12"/>
        <v>3.017471192601223</v>
      </c>
      <c r="E96">
        <f t="shared" si="12"/>
        <v>3.97703765655791</v>
      </c>
      <c r="F96">
        <f t="shared" si="12"/>
        <v>4.8413608241083272</v>
      </c>
      <c r="G96">
        <f t="shared" si="12"/>
        <v>5.6541316272983657</v>
      </c>
      <c r="H96">
        <f t="shared" si="12"/>
        <v>6.5203828501027647</v>
      </c>
      <c r="I96">
        <f t="shared" si="12"/>
        <v>7.322098784220227</v>
      </c>
      <c r="J96">
        <f t="shared" si="12"/>
        <v>8.1359223095754256</v>
      </c>
      <c r="K96">
        <f t="shared" si="12"/>
        <v>8.8926239697398906</v>
      </c>
      <c r="L96">
        <f t="shared" si="12"/>
        <v>9.6456508331627884</v>
      </c>
      <c r="M96">
        <f t="shared" si="12"/>
        <v>10.367955159034972</v>
      </c>
      <c r="N96">
        <f t="shared" si="12"/>
        <v>11.0415524464313</v>
      </c>
      <c r="O96">
        <f t="shared" si="12"/>
        <v>11.692371302364439</v>
      </c>
      <c r="P96">
        <f t="shared" si="12"/>
        <v>12.322504843918574</v>
      </c>
      <c r="Q96">
        <f t="shared" si="12"/>
        <v>13.002113019470951</v>
      </c>
      <c r="R96">
        <f t="shared" si="12"/>
        <v>13.63024646340487</v>
      </c>
      <c r="S96">
        <f t="shared" si="12"/>
        <v>14.258230048811628</v>
      </c>
      <c r="T96">
        <f t="shared" si="12"/>
        <v>15.048270436597445</v>
      </c>
      <c r="U96">
        <f t="shared" si="12"/>
        <v>15.841700647949944</v>
      </c>
      <c r="V96">
        <f t="shared" si="12"/>
        <v>16.569787630665466</v>
      </c>
      <c r="W96">
        <f t="shared" si="12"/>
        <v>17.400708237291074</v>
      </c>
      <c r="X96">
        <f t="shared" si="12"/>
        <v>18.168469666652879</v>
      </c>
      <c r="Y96">
        <f t="shared" si="12"/>
        <v>18.955311825727076</v>
      </c>
      <c r="Z96">
        <f t="shared" si="12"/>
        <v>19.697570379834538</v>
      </c>
      <c r="AA96">
        <f t="shared" si="12"/>
        <v>20.517023942095605</v>
      </c>
      <c r="AB96">
        <f t="shared" si="12"/>
        <v>21.320677787096049</v>
      </c>
      <c r="AC96">
        <f t="shared" si="12"/>
        <v>22.117387092588157</v>
      </c>
      <c r="AD96">
        <f t="shared" si="12"/>
        <v>22.80418989630256</v>
      </c>
      <c r="AE96">
        <f t="shared" si="12"/>
        <v>23.536288935659417</v>
      </c>
      <c r="AF96">
        <f t="shared" si="12"/>
        <v>23.529558637316637</v>
      </c>
      <c r="AG96">
        <f t="shared" si="12"/>
        <v>24.2563312588576</v>
      </c>
      <c r="AH96">
        <f t="shared" si="12"/>
        <v>25.032741286263914</v>
      </c>
      <c r="AI96">
        <f t="shared" si="12"/>
        <v>25.472896001188285</v>
      </c>
      <c r="AJ96">
        <f t="shared" si="12"/>
        <v>26.513442329729564</v>
      </c>
      <c r="AK96">
        <f t="shared" si="12"/>
        <v>25.762341058272586</v>
      </c>
      <c r="AL96">
        <f t="shared" si="12"/>
        <v>51.46845940514477</v>
      </c>
      <c r="AM96">
        <f t="shared" si="12"/>
        <v>74.933234552145379</v>
      </c>
      <c r="AN96">
        <f t="shared" si="12"/>
        <v>99.633197569261071</v>
      </c>
      <c r="AO96">
        <f t="shared" si="12"/>
        <v>124.81650205149684</v>
      </c>
      <c r="AP96">
        <f t="shared" si="12"/>
        <v>145.60395094938372</v>
      </c>
      <c r="AQ96">
        <f t="shared" si="12"/>
        <v>168.51251224470064</v>
      </c>
      <c r="AR96">
        <f t="shared" si="12"/>
        <v>193.59247575324898</v>
      </c>
      <c r="AS96">
        <f t="shared" si="12"/>
        <v>214.78263875272319</v>
      </c>
      <c r="AT96">
        <f t="shared" si="12"/>
        <v>233.09848912409905</v>
      </c>
      <c r="AU96">
        <f t="shared" si="12"/>
        <v>260.46901633489352</v>
      </c>
      <c r="AV96">
        <f t="shared" si="12"/>
        <v>281.44356937788353</v>
      </c>
      <c r="AW96">
        <f t="shared" ref="AW96:AY107" si="13">$B36/AW36</f>
        <v>305.06630502026559</v>
      </c>
      <c r="AX96">
        <f t="shared" si="13"/>
        <v>325.25191800098349</v>
      </c>
      <c r="AY96">
        <f t="shared" si="13"/>
        <v>349.90451588140303</v>
      </c>
    </row>
    <row r="97" spans="1:51" x14ac:dyDescent="0.2">
      <c r="A97" t="s">
        <v>34</v>
      </c>
      <c r="B97">
        <f t="shared" si="6"/>
        <v>1</v>
      </c>
      <c r="C97">
        <f t="shared" si="12"/>
        <v>2.0256929955591541</v>
      </c>
      <c r="D97">
        <f t="shared" si="12"/>
        <v>3.0078615464339453</v>
      </c>
      <c r="E97">
        <f t="shared" si="12"/>
        <v>3.9478610342495233</v>
      </c>
      <c r="F97">
        <f t="shared" si="12"/>
        <v>4.5330038272510516</v>
      </c>
      <c r="G97">
        <f t="shared" si="12"/>
        <v>5.5950109836533768</v>
      </c>
      <c r="H97">
        <f t="shared" si="12"/>
        <v>6.381514895620132</v>
      </c>
      <c r="I97">
        <f t="shared" si="12"/>
        <v>7.2039061100965442</v>
      </c>
      <c r="J97">
        <f t="shared" si="12"/>
        <v>7.9960020859692662</v>
      </c>
      <c r="K97">
        <f t="shared" si="12"/>
        <v>8.7389881200840627</v>
      </c>
      <c r="L97">
        <f t="shared" si="12"/>
        <v>9.4483907701246075</v>
      </c>
      <c r="M97">
        <f t="shared" si="12"/>
        <v>10.125691089871754</v>
      </c>
      <c r="N97">
        <f t="shared" si="12"/>
        <v>10.775384269740362</v>
      </c>
      <c r="O97">
        <f t="shared" si="12"/>
        <v>11.430762686275218</v>
      </c>
      <c r="P97">
        <f t="shared" si="12"/>
        <v>11.954571036814023</v>
      </c>
      <c r="Q97">
        <f t="shared" si="12"/>
        <v>12.562026263538542</v>
      </c>
      <c r="R97">
        <f t="shared" si="12"/>
        <v>13.132037620974476</v>
      </c>
      <c r="S97">
        <f t="shared" si="12"/>
        <v>13.761229910304751</v>
      </c>
      <c r="T97">
        <f t="shared" si="12"/>
        <v>14.475889624645754</v>
      </c>
      <c r="U97">
        <f t="shared" si="12"/>
        <v>15.145818579676353</v>
      </c>
      <c r="V97">
        <f t="shared" si="12"/>
        <v>15.864118179705194</v>
      </c>
      <c r="W97">
        <f t="shared" si="12"/>
        <v>16.672471250896326</v>
      </c>
      <c r="X97">
        <f t="shared" si="12"/>
        <v>17.26131001286182</v>
      </c>
      <c r="Y97">
        <f t="shared" si="12"/>
        <v>18.007719830330522</v>
      </c>
      <c r="Z97">
        <f t="shared" si="12"/>
        <v>18.601369113174535</v>
      </c>
      <c r="AA97">
        <f t="shared" si="12"/>
        <v>19.17806693737294</v>
      </c>
      <c r="AB97">
        <f t="shared" si="12"/>
        <v>20.064514059063022</v>
      </c>
      <c r="AC97">
        <f t="shared" si="12"/>
        <v>11.040642008806504</v>
      </c>
      <c r="AD97">
        <f t="shared" ref="C97:AV103" si="14">$B37/AD37</f>
        <v>21.102436311597739</v>
      </c>
      <c r="AE97">
        <f t="shared" si="14"/>
        <v>21.674369845770624</v>
      </c>
      <c r="AF97">
        <f t="shared" si="14"/>
        <v>22.353338653230445</v>
      </c>
      <c r="AG97">
        <f t="shared" si="14"/>
        <v>22.724705146147414</v>
      </c>
      <c r="AH97">
        <f t="shared" si="14"/>
        <v>23.424041468874144</v>
      </c>
      <c r="AI97">
        <f t="shared" si="14"/>
        <v>23.754607497841132</v>
      </c>
      <c r="AJ97">
        <f t="shared" si="14"/>
        <v>24.316982481265999</v>
      </c>
      <c r="AK97">
        <f t="shared" si="14"/>
        <v>23.839086696502832</v>
      </c>
      <c r="AL97">
        <f t="shared" si="14"/>
        <v>45.243931096398235</v>
      </c>
      <c r="AM97">
        <f t="shared" si="14"/>
        <v>63.435437943583572</v>
      </c>
      <c r="AN97">
        <f t="shared" si="14"/>
        <v>81.009753360682566</v>
      </c>
      <c r="AO97">
        <f t="shared" si="14"/>
        <v>99.607486533672017</v>
      </c>
      <c r="AP97">
        <f t="shared" si="14"/>
        <v>111.17176162034995</v>
      </c>
      <c r="AQ97">
        <f t="shared" si="14"/>
        <v>121.28528573911335</v>
      </c>
      <c r="AR97">
        <f t="shared" si="14"/>
        <v>112.94690189722365</v>
      </c>
      <c r="AS97">
        <f t="shared" si="14"/>
        <v>152.96661155134541</v>
      </c>
      <c r="AT97">
        <f t="shared" si="14"/>
        <v>155.39005760201363</v>
      </c>
      <c r="AU97">
        <f t="shared" si="14"/>
        <v>175.6618750307799</v>
      </c>
      <c r="AV97">
        <f t="shared" si="14"/>
        <v>172.40834740141747</v>
      </c>
      <c r="AW97">
        <f t="shared" si="13"/>
        <v>196.26067800409615</v>
      </c>
      <c r="AX97">
        <f t="shared" si="13"/>
        <v>194.13537817717813</v>
      </c>
      <c r="AY97">
        <f t="shared" si="13"/>
        <v>230.12649226269559</v>
      </c>
    </row>
    <row r="98" spans="1:51" x14ac:dyDescent="0.2">
      <c r="A98" t="s">
        <v>44</v>
      </c>
      <c r="B98">
        <f t="shared" si="6"/>
        <v>1</v>
      </c>
      <c r="C98">
        <f t="shared" si="14"/>
        <v>2.0043516934383794</v>
      </c>
      <c r="D98">
        <f t="shared" si="14"/>
        <v>2.9987377945377003</v>
      </c>
      <c r="E98">
        <f t="shared" si="14"/>
        <v>3.9672926800201052</v>
      </c>
      <c r="F98">
        <f t="shared" si="14"/>
        <v>4.8296820944167216</v>
      </c>
      <c r="G98">
        <f t="shared" si="14"/>
        <v>5.6501366743111596</v>
      </c>
      <c r="H98">
        <f t="shared" si="14"/>
        <v>6.5024767992331673</v>
      </c>
      <c r="I98">
        <f t="shared" si="14"/>
        <v>7.3242103821267044</v>
      </c>
      <c r="J98">
        <f t="shared" si="14"/>
        <v>8.1194700963604713</v>
      </c>
      <c r="K98">
        <f t="shared" si="14"/>
        <v>8.8950226858311421</v>
      </c>
      <c r="L98">
        <f t="shared" si="14"/>
        <v>9.6307457342052452</v>
      </c>
      <c r="M98">
        <f t="shared" si="14"/>
        <v>10.334021370877512</v>
      </c>
      <c r="N98">
        <f t="shared" si="14"/>
        <v>10.988385757617367</v>
      </c>
      <c r="O98">
        <f t="shared" si="14"/>
        <v>11.665637847005403</v>
      </c>
      <c r="P98">
        <f t="shared" si="14"/>
        <v>12.28377620562566</v>
      </c>
      <c r="Q98">
        <f t="shared" si="14"/>
        <v>12.891868714375049</v>
      </c>
      <c r="R98">
        <f t="shared" si="14"/>
        <v>13.552278181200847</v>
      </c>
      <c r="S98">
        <f t="shared" si="14"/>
        <v>14.333404699448819</v>
      </c>
      <c r="T98">
        <f t="shared" si="14"/>
        <v>14.905161979930243</v>
      </c>
      <c r="U98">
        <f t="shared" si="14"/>
        <v>15.712523016087234</v>
      </c>
      <c r="V98">
        <f t="shared" si="14"/>
        <v>16.462648019976488</v>
      </c>
      <c r="W98">
        <f t="shared" si="14"/>
        <v>17.254905805862027</v>
      </c>
      <c r="X98">
        <f t="shared" si="14"/>
        <v>18.000528686716255</v>
      </c>
      <c r="Y98">
        <f t="shared" si="14"/>
        <v>18.806420016280178</v>
      </c>
      <c r="Z98">
        <f t="shared" si="14"/>
        <v>19.534104735209141</v>
      </c>
      <c r="AA98">
        <f t="shared" si="14"/>
        <v>20.262456580729051</v>
      </c>
      <c r="AB98">
        <f t="shared" si="14"/>
        <v>21.097606266159598</v>
      </c>
      <c r="AC98">
        <f t="shared" si="14"/>
        <v>21.758470505867077</v>
      </c>
      <c r="AD98">
        <f t="shared" si="14"/>
        <v>22.613564316538145</v>
      </c>
      <c r="AE98">
        <f t="shared" si="14"/>
        <v>23.054483004556719</v>
      </c>
      <c r="AF98">
        <f t="shared" si="14"/>
        <v>23.792081707195916</v>
      </c>
      <c r="AG98">
        <f t="shared" si="14"/>
        <v>24.613587789485869</v>
      </c>
      <c r="AH98">
        <f t="shared" si="14"/>
        <v>24.736934151569812</v>
      </c>
      <c r="AI98">
        <f t="shared" si="14"/>
        <v>25.187439217298579</v>
      </c>
      <c r="AJ98">
        <f t="shared" si="14"/>
        <v>26.176531337443461</v>
      </c>
      <c r="AK98">
        <f t="shared" si="14"/>
        <v>25.777212965360295</v>
      </c>
      <c r="AL98">
        <f t="shared" si="14"/>
        <v>50.73521263754526</v>
      </c>
      <c r="AM98">
        <f t="shared" si="14"/>
        <v>73.860013762591734</v>
      </c>
      <c r="AN98">
        <f t="shared" si="14"/>
        <v>98.016452578562564</v>
      </c>
      <c r="AO98">
        <f t="shared" si="14"/>
        <v>124.01868548214668</v>
      </c>
      <c r="AP98">
        <f t="shared" si="14"/>
        <v>144.50992747539121</v>
      </c>
      <c r="AQ98">
        <f t="shared" si="14"/>
        <v>165.04530700964403</v>
      </c>
      <c r="AR98">
        <f t="shared" si="14"/>
        <v>189.55473107909867</v>
      </c>
      <c r="AS98">
        <f t="shared" si="14"/>
        <v>212.52003410372029</v>
      </c>
      <c r="AT98">
        <f t="shared" si="14"/>
        <v>229.95085377920992</v>
      </c>
      <c r="AU98">
        <f t="shared" si="14"/>
        <v>251.43881068029555</v>
      </c>
      <c r="AV98">
        <f t="shared" si="14"/>
        <v>276.03342846387733</v>
      </c>
      <c r="AW98">
        <f t="shared" si="13"/>
        <v>297.11168310157473</v>
      </c>
      <c r="AX98">
        <f t="shared" si="13"/>
        <v>318.35599578698015</v>
      </c>
      <c r="AY98">
        <f t="shared" si="13"/>
        <v>337.90608415212301</v>
      </c>
    </row>
    <row r="99" spans="1:51" x14ac:dyDescent="0.2">
      <c r="A99" t="s">
        <v>26</v>
      </c>
      <c r="B99">
        <f t="shared" si="6"/>
        <v>1</v>
      </c>
      <c r="C99">
        <f t="shared" si="14"/>
        <v>2.0031282841630436</v>
      </c>
      <c r="D99">
        <f t="shared" si="14"/>
        <v>2.9919506950084798</v>
      </c>
      <c r="E99">
        <f t="shared" si="14"/>
        <v>3.9669702919968635</v>
      </c>
      <c r="F99">
        <f t="shared" si="14"/>
        <v>4.8046409872893889</v>
      </c>
      <c r="G99">
        <f t="shared" si="14"/>
        <v>5.6337601043458685</v>
      </c>
      <c r="H99">
        <f t="shared" si="14"/>
        <v>6.4962021493836843</v>
      </c>
      <c r="I99">
        <f t="shared" si="14"/>
        <v>7.3093409943910723</v>
      </c>
      <c r="J99">
        <f t="shared" si="14"/>
        <v>8.1032192472974423</v>
      </c>
      <c r="K99">
        <f t="shared" si="14"/>
        <v>8.8559551395256779</v>
      </c>
      <c r="L99">
        <f t="shared" si="14"/>
        <v>9.5489560140127114</v>
      </c>
      <c r="M99">
        <f t="shared" si="14"/>
        <v>10.309265060826228</v>
      </c>
      <c r="N99">
        <f t="shared" si="14"/>
        <v>10.997738538024921</v>
      </c>
      <c r="O99">
        <f t="shared" si="14"/>
        <v>11.657278714833097</v>
      </c>
      <c r="P99">
        <f t="shared" si="14"/>
        <v>12.257814405972388</v>
      </c>
      <c r="Q99">
        <f t="shared" si="14"/>
        <v>12.905336893561637</v>
      </c>
      <c r="R99">
        <f t="shared" si="14"/>
        <v>13.570137563557264</v>
      </c>
      <c r="S99">
        <f t="shared" si="14"/>
        <v>14.160832931238554</v>
      </c>
      <c r="T99">
        <f t="shared" si="14"/>
        <v>14.926723600605818</v>
      </c>
      <c r="U99">
        <f t="shared" si="14"/>
        <v>15.704013066497799</v>
      </c>
      <c r="V99">
        <f t="shared" si="14"/>
        <v>16.464787130044208</v>
      </c>
      <c r="W99">
        <f t="shared" si="14"/>
        <v>17.244276491738276</v>
      </c>
      <c r="X99">
        <f t="shared" si="14"/>
        <v>17.979638104349796</v>
      </c>
      <c r="Y99">
        <f t="shared" si="14"/>
        <v>18.786943526867589</v>
      </c>
      <c r="Z99">
        <f t="shared" si="14"/>
        <v>19.516078893657166</v>
      </c>
      <c r="AA99">
        <f t="shared" si="14"/>
        <v>20.268200986817018</v>
      </c>
      <c r="AB99">
        <f t="shared" si="14"/>
        <v>21.0581574830845</v>
      </c>
      <c r="AC99">
        <f t="shared" si="14"/>
        <v>21.036337810055858</v>
      </c>
      <c r="AD99">
        <f t="shared" si="14"/>
        <v>22.423308743252608</v>
      </c>
      <c r="AE99">
        <f t="shared" si="14"/>
        <v>22.689679809710928</v>
      </c>
      <c r="AF99">
        <f t="shared" si="14"/>
        <v>23.502270000987583</v>
      </c>
      <c r="AG99">
        <f t="shared" si="14"/>
        <v>24.362523612283098</v>
      </c>
      <c r="AH99">
        <f t="shared" si="14"/>
        <v>24.403975844242606</v>
      </c>
      <c r="AI99">
        <f t="shared" si="14"/>
        <v>24.855192669627286</v>
      </c>
      <c r="AJ99">
        <f t="shared" si="14"/>
        <v>25.862272659583052</v>
      </c>
      <c r="AK99">
        <f t="shared" si="14"/>
        <v>25.215172948237445</v>
      </c>
      <c r="AL99">
        <f t="shared" si="14"/>
        <v>50.191980019045971</v>
      </c>
      <c r="AM99">
        <f t="shared" si="14"/>
        <v>72.828679463687777</v>
      </c>
      <c r="AN99">
        <f t="shared" si="14"/>
        <v>95.787872733913574</v>
      </c>
      <c r="AO99">
        <f t="shared" si="14"/>
        <v>119.56613409026767</v>
      </c>
      <c r="AP99">
        <f t="shared" si="14"/>
        <v>139.37825830182342</v>
      </c>
      <c r="AQ99">
        <f t="shared" si="14"/>
        <v>161.0909541501243</v>
      </c>
      <c r="AR99">
        <f t="shared" si="14"/>
        <v>186.90401561901177</v>
      </c>
      <c r="AS99">
        <f t="shared" si="14"/>
        <v>203.36678531650185</v>
      </c>
      <c r="AT99">
        <f t="shared" si="14"/>
        <v>215.94302292305085</v>
      </c>
      <c r="AU99">
        <f t="shared" si="14"/>
        <v>242.38687331332494</v>
      </c>
      <c r="AV99">
        <f t="shared" si="14"/>
        <v>257.58644598979646</v>
      </c>
      <c r="AW99">
        <f t="shared" si="13"/>
        <v>279.47734327877833</v>
      </c>
      <c r="AX99">
        <f t="shared" si="13"/>
        <v>291.23006694914164</v>
      </c>
      <c r="AY99">
        <f t="shared" si="13"/>
        <v>320.16518116296396</v>
      </c>
    </row>
    <row r="100" spans="1:51" x14ac:dyDescent="0.2">
      <c r="A100" t="s">
        <v>45</v>
      </c>
      <c r="B100">
        <f t="shared" si="6"/>
        <v>1</v>
      </c>
      <c r="C100">
        <f t="shared" si="14"/>
        <v>2.0198779462407161</v>
      </c>
      <c r="D100">
        <f t="shared" si="14"/>
        <v>3.0074045029606045</v>
      </c>
      <c r="E100">
        <f t="shared" si="14"/>
        <v>3.998095766527844</v>
      </c>
      <c r="F100">
        <f t="shared" si="14"/>
        <v>4.8389113067458212</v>
      </c>
      <c r="G100">
        <f t="shared" si="14"/>
        <v>5.6706859619586636</v>
      </c>
      <c r="H100">
        <f t="shared" si="14"/>
        <v>6.5271892967291709</v>
      </c>
      <c r="I100">
        <f t="shared" si="14"/>
        <v>7.3582852355349289</v>
      </c>
      <c r="J100">
        <f t="shared" si="14"/>
        <v>8.1388621656765476</v>
      </c>
      <c r="K100">
        <f t="shared" si="14"/>
        <v>8.9325193875432216</v>
      </c>
      <c r="L100">
        <f t="shared" si="14"/>
        <v>9.6341020294041826</v>
      </c>
      <c r="M100">
        <f t="shared" si="14"/>
        <v>10.37066341479073</v>
      </c>
      <c r="N100">
        <f t="shared" si="14"/>
        <v>11.01689502467533</v>
      </c>
      <c r="O100">
        <f t="shared" si="14"/>
        <v>11.695032824941434</v>
      </c>
      <c r="P100">
        <f t="shared" si="14"/>
        <v>12.313516486037981</v>
      </c>
      <c r="Q100">
        <f t="shared" si="14"/>
        <v>12.965540794819306</v>
      </c>
      <c r="R100">
        <f t="shared" si="14"/>
        <v>13.504699838408733</v>
      </c>
      <c r="S100">
        <f t="shared" si="14"/>
        <v>14.193090252044883</v>
      </c>
      <c r="T100">
        <f t="shared" si="14"/>
        <v>14.96773400566318</v>
      </c>
      <c r="U100">
        <f t="shared" si="14"/>
        <v>15.739208523569385</v>
      </c>
      <c r="V100">
        <f t="shared" si="14"/>
        <v>16.523887530637314</v>
      </c>
      <c r="W100">
        <f t="shared" si="14"/>
        <v>17.31320403721482</v>
      </c>
      <c r="X100">
        <f t="shared" si="14"/>
        <v>18.070904067924328</v>
      </c>
      <c r="Y100">
        <f t="shared" si="14"/>
        <v>18.842825479827109</v>
      </c>
      <c r="Z100">
        <f t="shared" si="14"/>
        <v>19.590562016469168</v>
      </c>
      <c r="AA100">
        <f t="shared" si="14"/>
        <v>20.395187291765406</v>
      </c>
      <c r="AB100">
        <f t="shared" si="14"/>
        <v>21.151352442787626</v>
      </c>
      <c r="AC100">
        <f t="shared" si="14"/>
        <v>21.4786303057911</v>
      </c>
      <c r="AD100">
        <f t="shared" si="14"/>
        <v>22.401447879025973</v>
      </c>
      <c r="AE100">
        <f t="shared" si="14"/>
        <v>23.418936232238078</v>
      </c>
      <c r="AF100">
        <f t="shared" si="14"/>
        <v>23.842760731299201</v>
      </c>
      <c r="AG100">
        <f t="shared" si="14"/>
        <v>24.685841083140055</v>
      </c>
      <c r="AH100">
        <f t="shared" si="14"/>
        <v>24.711408214773169</v>
      </c>
      <c r="AI100">
        <f t="shared" si="14"/>
        <v>25.216140884201756</v>
      </c>
      <c r="AJ100">
        <f t="shared" si="14"/>
        <v>26.232743383911771</v>
      </c>
      <c r="AK100">
        <f t="shared" si="14"/>
        <v>25.824683835973982</v>
      </c>
      <c r="AL100">
        <f t="shared" si="14"/>
        <v>51.02759084316893</v>
      </c>
      <c r="AM100">
        <f t="shared" si="14"/>
        <v>75.160945478910051</v>
      </c>
      <c r="AN100">
        <f t="shared" si="14"/>
        <v>97.827886202427678</v>
      </c>
      <c r="AO100">
        <f t="shared" si="14"/>
        <v>121.76081405365494</v>
      </c>
      <c r="AP100">
        <f t="shared" si="14"/>
        <v>143.80283360551337</v>
      </c>
      <c r="AQ100">
        <f t="shared" si="14"/>
        <v>167.3716632619921</v>
      </c>
      <c r="AR100">
        <f t="shared" si="14"/>
        <v>193.08745182221787</v>
      </c>
      <c r="AS100">
        <f t="shared" si="14"/>
        <v>208.24719305277225</v>
      </c>
      <c r="AT100">
        <f t="shared" si="14"/>
        <v>227.67325149894631</v>
      </c>
      <c r="AU100">
        <f t="shared" si="14"/>
        <v>257.56132639774751</v>
      </c>
      <c r="AV100">
        <f t="shared" si="14"/>
        <v>270.28513928089336</v>
      </c>
      <c r="AW100">
        <f t="shared" si="13"/>
        <v>299.25487335105913</v>
      </c>
      <c r="AX100">
        <f t="shared" si="13"/>
        <v>317.56063202791296</v>
      </c>
      <c r="AY100">
        <f t="shared" si="13"/>
        <v>336.70198470380319</v>
      </c>
    </row>
    <row r="101" spans="1:51" x14ac:dyDescent="0.2">
      <c r="A101" t="s">
        <v>36</v>
      </c>
      <c r="B101">
        <f t="shared" si="6"/>
        <v>1</v>
      </c>
      <c r="C101">
        <f t="shared" si="14"/>
        <v>1.9933049802871154</v>
      </c>
      <c r="D101">
        <f t="shared" si="14"/>
        <v>3.0139161131352163</v>
      </c>
      <c r="E101">
        <f t="shared" si="14"/>
        <v>3.9947054952896028</v>
      </c>
      <c r="F101">
        <f t="shared" si="14"/>
        <v>4.8356273262762706</v>
      </c>
      <c r="G101">
        <f t="shared" si="14"/>
        <v>5.6436867978716663</v>
      </c>
      <c r="H101">
        <f t="shared" si="14"/>
        <v>6.5257982995152002</v>
      </c>
      <c r="I101">
        <f t="shared" si="14"/>
        <v>7.3600981656098021</v>
      </c>
      <c r="J101">
        <f t="shared" si="14"/>
        <v>8.2164439099253244</v>
      </c>
      <c r="K101">
        <f t="shared" si="14"/>
        <v>8.9632439101419408</v>
      </c>
      <c r="L101">
        <f t="shared" si="14"/>
        <v>9.6525291622072142</v>
      </c>
      <c r="M101">
        <f t="shared" si="14"/>
        <v>10.408190761982373</v>
      </c>
      <c r="N101">
        <f t="shared" si="14"/>
        <v>11.126498388781428</v>
      </c>
      <c r="O101">
        <f t="shared" si="14"/>
        <v>11.839991868019629</v>
      </c>
      <c r="P101">
        <f t="shared" si="14"/>
        <v>12.381428316500244</v>
      </c>
      <c r="Q101">
        <f t="shared" si="14"/>
        <v>13.121784172701839</v>
      </c>
      <c r="R101">
        <f t="shared" si="14"/>
        <v>13.782660569039964</v>
      </c>
      <c r="S101">
        <f t="shared" si="14"/>
        <v>14.416677595563561</v>
      </c>
      <c r="T101">
        <f t="shared" si="14"/>
        <v>15.204112785830908</v>
      </c>
      <c r="U101">
        <f t="shared" si="14"/>
        <v>16.066116789322454</v>
      </c>
      <c r="V101">
        <f t="shared" si="14"/>
        <v>16.829943856753076</v>
      </c>
      <c r="W101">
        <f t="shared" si="14"/>
        <v>17.580808673421654</v>
      </c>
      <c r="X101">
        <f t="shared" si="14"/>
        <v>18.35888726306537</v>
      </c>
      <c r="Y101">
        <f t="shared" si="14"/>
        <v>19.108779640893907</v>
      </c>
      <c r="Z101">
        <f t="shared" si="14"/>
        <v>20.021822893788052</v>
      </c>
      <c r="AA101">
        <f t="shared" si="14"/>
        <v>20.659830365655608</v>
      </c>
      <c r="AB101">
        <f t="shared" si="14"/>
        <v>21.50857398125121</v>
      </c>
      <c r="AC101">
        <f t="shared" si="14"/>
        <v>22.245381807793102</v>
      </c>
      <c r="AD101">
        <f t="shared" si="14"/>
        <v>22.333885797947143</v>
      </c>
      <c r="AE101">
        <f t="shared" si="14"/>
        <v>23.084746936109902</v>
      </c>
      <c r="AF101">
        <f t="shared" si="14"/>
        <v>24.123056880528846</v>
      </c>
      <c r="AG101">
        <f t="shared" si="14"/>
        <v>24.436864015266366</v>
      </c>
      <c r="AH101">
        <f t="shared" si="14"/>
        <v>25.135947846314775</v>
      </c>
      <c r="AI101">
        <f t="shared" si="14"/>
        <v>25.576005062913435</v>
      </c>
      <c r="AJ101">
        <f t="shared" si="14"/>
        <v>26.207288644070069</v>
      </c>
      <c r="AK101">
        <f t="shared" si="14"/>
        <v>25.990638937952742</v>
      </c>
      <c r="AL101">
        <f t="shared" si="14"/>
        <v>51.375619694643483</v>
      </c>
      <c r="AM101">
        <f t="shared" si="14"/>
        <v>75.1527446089774</v>
      </c>
      <c r="AN101">
        <f t="shared" si="14"/>
        <v>99.314576714632778</v>
      </c>
      <c r="AO101">
        <f t="shared" si="14"/>
        <v>125.38955937002301</v>
      </c>
      <c r="AP101">
        <f t="shared" si="14"/>
        <v>140.48254566181754</v>
      </c>
      <c r="AQ101">
        <f t="shared" si="14"/>
        <v>171.50498051060697</v>
      </c>
      <c r="AR101">
        <f t="shared" si="14"/>
        <v>179.17210425503669</v>
      </c>
      <c r="AS101">
        <f t="shared" si="14"/>
        <v>208.88915966923307</v>
      </c>
      <c r="AT101">
        <f t="shared" si="14"/>
        <v>241.8724404095629</v>
      </c>
      <c r="AU101">
        <f t="shared" si="14"/>
        <v>260.63778564531702</v>
      </c>
      <c r="AV101">
        <f t="shared" si="14"/>
        <v>281.09280483974942</v>
      </c>
      <c r="AW101">
        <f t="shared" si="13"/>
        <v>290.13460357323214</v>
      </c>
      <c r="AX101">
        <f t="shared" si="13"/>
        <v>304.19163938824789</v>
      </c>
      <c r="AY101">
        <f t="shared" si="13"/>
        <v>344.08256767502229</v>
      </c>
    </row>
    <row r="102" spans="1:51" x14ac:dyDescent="0.2">
      <c r="A102" t="s">
        <v>33</v>
      </c>
      <c r="B102">
        <f t="shared" si="6"/>
        <v>1</v>
      </c>
      <c r="C102">
        <f t="shared" si="14"/>
        <v>2.0187619182838299</v>
      </c>
      <c r="D102">
        <f t="shared" si="14"/>
        <v>3.0350961862056209</v>
      </c>
      <c r="E102">
        <f t="shared" si="14"/>
        <v>4.0077425355724552</v>
      </c>
      <c r="F102">
        <f t="shared" si="14"/>
        <v>4.8533536002273303</v>
      </c>
      <c r="G102">
        <f t="shared" si="14"/>
        <v>5.704270203971685</v>
      </c>
      <c r="H102">
        <f t="shared" si="14"/>
        <v>6.5685577409885472</v>
      </c>
      <c r="I102">
        <f t="shared" si="14"/>
        <v>7.404774552816705</v>
      </c>
      <c r="J102">
        <f t="shared" si="14"/>
        <v>8.2086321332297985</v>
      </c>
      <c r="K102">
        <f t="shared" si="14"/>
        <v>8.9803292833458244</v>
      </c>
      <c r="L102">
        <f t="shared" si="14"/>
        <v>9.7209505763851478</v>
      </c>
      <c r="M102">
        <f t="shared" si="14"/>
        <v>10.451779957752789</v>
      </c>
      <c r="N102">
        <f t="shared" si="14"/>
        <v>11.159331712155435</v>
      </c>
      <c r="O102">
        <f t="shared" si="14"/>
        <v>11.838214654983151</v>
      </c>
      <c r="P102">
        <f t="shared" si="14"/>
        <v>12.462289917235024</v>
      </c>
      <c r="Q102">
        <f t="shared" si="14"/>
        <v>13.131856682348149</v>
      </c>
      <c r="R102">
        <f t="shared" si="14"/>
        <v>13.684768607036629</v>
      </c>
      <c r="S102">
        <f t="shared" si="14"/>
        <v>14.38670927739364</v>
      </c>
      <c r="T102">
        <f t="shared" si="14"/>
        <v>15.161734858610137</v>
      </c>
      <c r="U102">
        <f t="shared" si="14"/>
        <v>15.977336340300768</v>
      </c>
      <c r="V102">
        <f t="shared" si="14"/>
        <v>16.77230224149665</v>
      </c>
      <c r="W102">
        <f t="shared" si="14"/>
        <v>17.545185020958307</v>
      </c>
      <c r="X102">
        <f t="shared" si="14"/>
        <v>18.348679243888689</v>
      </c>
      <c r="Y102">
        <f t="shared" si="14"/>
        <v>19.108783796296407</v>
      </c>
      <c r="Z102">
        <f t="shared" si="14"/>
        <v>19.930401289585021</v>
      </c>
      <c r="AA102">
        <f t="shared" si="14"/>
        <v>20.729188349630572</v>
      </c>
      <c r="AB102">
        <f t="shared" si="14"/>
        <v>21.158082965202993</v>
      </c>
      <c r="AC102">
        <f t="shared" si="14"/>
        <v>22.082836746891765</v>
      </c>
      <c r="AD102">
        <f t="shared" si="14"/>
        <v>22.459033844746589</v>
      </c>
      <c r="AE102">
        <f t="shared" si="14"/>
        <v>23.45817939449946</v>
      </c>
      <c r="AF102">
        <f t="shared" si="14"/>
        <v>24.184636195310436</v>
      </c>
      <c r="AG102">
        <f t="shared" si="14"/>
        <v>25.088650081281788</v>
      </c>
      <c r="AH102">
        <f t="shared" si="14"/>
        <v>25.100959155774216</v>
      </c>
      <c r="AI102">
        <f t="shared" si="14"/>
        <v>25.853609338829319</v>
      </c>
      <c r="AJ102">
        <f t="shared" si="14"/>
        <v>26.171701772455066</v>
      </c>
      <c r="AK102">
        <f t="shared" si="14"/>
        <v>26.061181291875474</v>
      </c>
      <c r="AL102">
        <f t="shared" si="14"/>
        <v>51.241173714506459</v>
      </c>
      <c r="AM102">
        <f t="shared" si="14"/>
        <v>76.946860418016954</v>
      </c>
      <c r="AN102">
        <f t="shared" si="14"/>
        <v>101.65245334930869</v>
      </c>
      <c r="AO102">
        <f t="shared" si="14"/>
        <v>124.48535170211673</v>
      </c>
      <c r="AP102">
        <f t="shared" si="14"/>
        <v>148.26769077749756</v>
      </c>
      <c r="AQ102">
        <f t="shared" si="14"/>
        <v>171.64630588377622</v>
      </c>
      <c r="AR102">
        <f t="shared" si="14"/>
        <v>194.18703551970162</v>
      </c>
      <c r="AS102">
        <f t="shared" si="14"/>
        <v>216.14032567831512</v>
      </c>
      <c r="AT102">
        <f t="shared" si="14"/>
        <v>236.76117114714432</v>
      </c>
      <c r="AU102">
        <f t="shared" si="14"/>
        <v>260.62328937873122</v>
      </c>
      <c r="AV102">
        <f t="shared" si="14"/>
        <v>285.1491976618471</v>
      </c>
      <c r="AW102">
        <f t="shared" si="13"/>
        <v>304.3535166649429</v>
      </c>
      <c r="AX102">
        <f t="shared" si="13"/>
        <v>331.75306920254491</v>
      </c>
      <c r="AY102">
        <f t="shared" si="13"/>
        <v>355.02022897650915</v>
      </c>
    </row>
    <row r="103" spans="1:51" x14ac:dyDescent="0.2">
      <c r="A103" t="s">
        <v>23</v>
      </c>
      <c r="B103">
        <f t="shared" si="6"/>
        <v>1</v>
      </c>
      <c r="C103">
        <f t="shared" si="14"/>
        <v>2.0304007727445166</v>
      </c>
      <c r="D103">
        <f t="shared" si="14"/>
        <v>3.0296963061912758</v>
      </c>
      <c r="E103">
        <f t="shared" si="14"/>
        <v>4.0224767288000018</v>
      </c>
      <c r="F103">
        <f t="shared" si="14"/>
        <v>4.8692757894477481</v>
      </c>
      <c r="G103">
        <f t="shared" si="14"/>
        <v>5.7353008011400846</v>
      </c>
      <c r="H103">
        <f t="shared" si="14"/>
        <v>6.5666742162708935</v>
      </c>
      <c r="I103">
        <f t="shared" ref="C103:AV108" si="15">$B43/I43</f>
        <v>7.4296638750351649</v>
      </c>
      <c r="J103">
        <f t="shared" si="15"/>
        <v>8.2304264187355418</v>
      </c>
      <c r="K103">
        <f t="shared" si="15"/>
        <v>9.0273091433089636</v>
      </c>
      <c r="L103">
        <f t="shared" si="15"/>
        <v>9.7384416004851246</v>
      </c>
      <c r="M103">
        <f t="shared" si="15"/>
        <v>10.50356686389943</v>
      </c>
      <c r="N103">
        <f t="shared" si="15"/>
        <v>11.166193333282978</v>
      </c>
      <c r="O103">
        <f t="shared" si="15"/>
        <v>11.915868102593759</v>
      </c>
      <c r="P103">
        <f t="shared" si="15"/>
        <v>12.606986808154668</v>
      </c>
      <c r="Q103">
        <f t="shared" si="15"/>
        <v>13.21366756600953</v>
      </c>
      <c r="R103">
        <f t="shared" si="15"/>
        <v>13.895850752234045</v>
      </c>
      <c r="S103">
        <f t="shared" si="15"/>
        <v>14.548747010132765</v>
      </c>
      <c r="T103">
        <f t="shared" si="15"/>
        <v>15.336632808267435</v>
      </c>
      <c r="U103">
        <f t="shared" si="15"/>
        <v>16.146025888491344</v>
      </c>
      <c r="V103">
        <f t="shared" si="15"/>
        <v>17.044977512366888</v>
      </c>
      <c r="W103">
        <f t="shared" si="15"/>
        <v>17.741263627410198</v>
      </c>
      <c r="X103">
        <f t="shared" si="15"/>
        <v>18.561453864493679</v>
      </c>
      <c r="Y103">
        <f t="shared" si="15"/>
        <v>19.288522117820499</v>
      </c>
      <c r="Z103">
        <f t="shared" si="15"/>
        <v>20.141037115048903</v>
      </c>
      <c r="AA103">
        <f t="shared" si="15"/>
        <v>20.890388169071677</v>
      </c>
      <c r="AB103">
        <f t="shared" si="15"/>
        <v>21.707646341884363</v>
      </c>
      <c r="AC103">
        <f t="shared" si="15"/>
        <v>22.514839680028608</v>
      </c>
      <c r="AD103">
        <f t="shared" si="15"/>
        <v>23.237382872307847</v>
      </c>
      <c r="AE103">
        <f t="shared" si="15"/>
        <v>23.452107177072925</v>
      </c>
      <c r="AF103">
        <f t="shared" si="15"/>
        <v>24.669909656473539</v>
      </c>
      <c r="AG103">
        <f t="shared" si="15"/>
        <v>24.766505390814174</v>
      </c>
      <c r="AH103">
        <f t="shared" si="15"/>
        <v>25.613236003250137</v>
      </c>
      <c r="AI103">
        <f t="shared" si="15"/>
        <v>26.048725543345807</v>
      </c>
      <c r="AJ103">
        <f t="shared" si="15"/>
        <v>27.004571604806472</v>
      </c>
      <c r="AK103">
        <f t="shared" si="15"/>
        <v>26.616651658578828</v>
      </c>
      <c r="AL103">
        <f t="shared" si="15"/>
        <v>51.50726239136052</v>
      </c>
      <c r="AM103">
        <f t="shared" si="15"/>
        <v>76.199947650673352</v>
      </c>
      <c r="AN103">
        <f t="shared" si="15"/>
        <v>99.663539749554786</v>
      </c>
      <c r="AO103">
        <f t="shared" si="15"/>
        <v>122.18871635010703</v>
      </c>
      <c r="AP103">
        <f t="shared" si="15"/>
        <v>144.75915297540854</v>
      </c>
      <c r="AQ103">
        <f t="shared" si="15"/>
        <v>155.0644556180533</v>
      </c>
      <c r="AR103">
        <f t="shared" si="15"/>
        <v>179.09107929809988</v>
      </c>
      <c r="AS103">
        <f t="shared" si="15"/>
        <v>205.73589216193062</v>
      </c>
      <c r="AT103">
        <f t="shared" si="15"/>
        <v>223.52895432935415</v>
      </c>
      <c r="AU103">
        <f t="shared" si="15"/>
        <v>262.23373080963529</v>
      </c>
      <c r="AV103">
        <f t="shared" si="15"/>
        <v>264.47714863263553</v>
      </c>
      <c r="AW103">
        <f t="shared" si="13"/>
        <v>286.15250798790316</v>
      </c>
      <c r="AX103">
        <f t="shared" si="13"/>
        <v>300.1872934747924</v>
      </c>
      <c r="AY103">
        <f t="shared" si="13"/>
        <v>310.78301657552089</v>
      </c>
    </row>
    <row r="104" spans="1:51" x14ac:dyDescent="0.2">
      <c r="A104" t="s">
        <v>8</v>
      </c>
      <c r="B104">
        <f t="shared" si="6"/>
        <v>1</v>
      </c>
      <c r="C104">
        <f t="shared" si="15"/>
        <v>2.0392468355820403</v>
      </c>
      <c r="D104">
        <f t="shared" si="15"/>
        <v>3.0640713633054784</v>
      </c>
      <c r="E104">
        <f t="shared" si="15"/>
        <v>4.0307080434330151</v>
      </c>
      <c r="F104">
        <f t="shared" si="15"/>
        <v>4.9182098308285456</v>
      </c>
      <c r="G104">
        <f t="shared" si="15"/>
        <v>5.7699517712084116</v>
      </c>
      <c r="H104">
        <f t="shared" si="15"/>
        <v>6.6359292212018754</v>
      </c>
      <c r="I104">
        <f t="shared" si="15"/>
        <v>7.488098022295878</v>
      </c>
      <c r="J104">
        <f t="shared" si="15"/>
        <v>8.2933057308279352</v>
      </c>
      <c r="K104">
        <f t="shared" si="15"/>
        <v>9.0415749178205029</v>
      </c>
      <c r="L104">
        <f t="shared" si="15"/>
        <v>9.8114587656674956</v>
      </c>
      <c r="M104">
        <f t="shared" si="15"/>
        <v>10.622864670705367</v>
      </c>
      <c r="N104">
        <f t="shared" si="15"/>
        <v>11.334106573817527</v>
      </c>
      <c r="O104">
        <f t="shared" si="15"/>
        <v>12.005582822644095</v>
      </c>
      <c r="P104">
        <f t="shared" si="15"/>
        <v>12.627157193499166</v>
      </c>
      <c r="Q104">
        <f t="shared" si="15"/>
        <v>13.356112111652418</v>
      </c>
      <c r="R104">
        <f t="shared" si="15"/>
        <v>13.983251857163056</v>
      </c>
      <c r="S104">
        <f t="shared" si="15"/>
        <v>14.685006853407373</v>
      </c>
      <c r="T104">
        <f t="shared" si="15"/>
        <v>15.442744348075962</v>
      </c>
      <c r="U104">
        <f t="shared" si="15"/>
        <v>16.219115708692907</v>
      </c>
      <c r="V104">
        <f t="shared" si="15"/>
        <v>17.131747208504525</v>
      </c>
      <c r="W104">
        <f t="shared" si="15"/>
        <v>17.9448168937868</v>
      </c>
      <c r="X104">
        <f t="shared" si="15"/>
        <v>18.666201561873518</v>
      </c>
      <c r="Y104">
        <f t="shared" si="15"/>
        <v>19.49488739337497</v>
      </c>
      <c r="Z104">
        <f t="shared" si="15"/>
        <v>20.220828503117314</v>
      </c>
      <c r="AA104">
        <f t="shared" si="15"/>
        <v>21.125348372499115</v>
      </c>
      <c r="AB104">
        <f t="shared" si="15"/>
        <v>21.87800392268942</v>
      </c>
      <c r="AC104">
        <f t="shared" si="15"/>
        <v>22.795951278217093</v>
      </c>
      <c r="AD104">
        <f t="shared" si="15"/>
        <v>23.499554109834854</v>
      </c>
      <c r="AE104">
        <f t="shared" si="15"/>
        <v>23.770418262297891</v>
      </c>
      <c r="AF104">
        <f t="shared" si="15"/>
        <v>24.623238288868141</v>
      </c>
      <c r="AG104">
        <f t="shared" si="15"/>
        <v>25.363715726003033</v>
      </c>
      <c r="AH104">
        <f t="shared" si="15"/>
        <v>25.646371432729161</v>
      </c>
      <c r="AI104">
        <f t="shared" si="15"/>
        <v>26.522395970534372</v>
      </c>
      <c r="AJ104">
        <f t="shared" si="15"/>
        <v>27.006316388191525</v>
      </c>
      <c r="AK104">
        <f t="shared" si="15"/>
        <v>26.278746039050272</v>
      </c>
      <c r="AL104">
        <f t="shared" si="15"/>
        <v>52.241442633540757</v>
      </c>
      <c r="AM104">
        <f t="shared" si="15"/>
        <v>79.320412232832922</v>
      </c>
      <c r="AN104">
        <f t="shared" si="15"/>
        <v>105.30578169589062</v>
      </c>
      <c r="AO104">
        <f t="shared" si="15"/>
        <v>128.48815345319008</v>
      </c>
      <c r="AP104">
        <f t="shared" si="15"/>
        <v>146.10624194560052</v>
      </c>
      <c r="AQ104">
        <f t="shared" si="15"/>
        <v>168.98066272973065</v>
      </c>
      <c r="AR104">
        <f t="shared" si="15"/>
        <v>205.82945144535543</v>
      </c>
      <c r="AS104">
        <f t="shared" si="15"/>
        <v>227.11631014528857</v>
      </c>
      <c r="AT104">
        <f t="shared" si="15"/>
        <v>248.05124291779885</v>
      </c>
      <c r="AU104">
        <f t="shared" si="15"/>
        <v>277.87074329463695</v>
      </c>
      <c r="AV104">
        <f t="shared" si="15"/>
        <v>280.13973491710749</v>
      </c>
      <c r="AW104">
        <f t="shared" si="13"/>
        <v>308.10860634960625</v>
      </c>
      <c r="AX104">
        <f t="shared" si="13"/>
        <v>332.33623426635995</v>
      </c>
      <c r="AY104">
        <f t="shared" si="13"/>
        <v>373.17857382088283</v>
      </c>
    </row>
    <row r="105" spans="1:51" x14ac:dyDescent="0.2">
      <c r="A105" t="s">
        <v>41</v>
      </c>
      <c r="B105">
        <f t="shared" si="6"/>
        <v>1</v>
      </c>
      <c r="C105">
        <f t="shared" si="15"/>
        <v>2.045667971322795</v>
      </c>
      <c r="D105">
        <f t="shared" si="15"/>
        <v>3.0695634327042698</v>
      </c>
      <c r="E105">
        <f t="shared" si="15"/>
        <v>4.0186326838988879</v>
      </c>
      <c r="F105">
        <f t="shared" si="15"/>
        <v>4.8738291547282593</v>
      </c>
      <c r="G105">
        <f t="shared" si="15"/>
        <v>5.7210172319174113</v>
      </c>
      <c r="H105">
        <f t="shared" si="15"/>
        <v>6.5699301594488215</v>
      </c>
      <c r="I105">
        <f t="shared" si="15"/>
        <v>7.4240332648436658</v>
      </c>
      <c r="J105">
        <f t="shared" si="15"/>
        <v>8.2267691302834027</v>
      </c>
      <c r="K105">
        <f t="shared" si="15"/>
        <v>9.0354721881907132</v>
      </c>
      <c r="L105">
        <f t="shared" si="15"/>
        <v>9.7510299172486317</v>
      </c>
      <c r="M105">
        <f t="shared" si="15"/>
        <v>10.542006284334516</v>
      </c>
      <c r="N105">
        <f t="shared" si="15"/>
        <v>11.182026634106021</v>
      </c>
      <c r="O105">
        <f t="shared" si="15"/>
        <v>11.942651795964746</v>
      </c>
      <c r="P105">
        <f t="shared" si="15"/>
        <v>12.495266066143412</v>
      </c>
      <c r="Q105">
        <f t="shared" si="15"/>
        <v>13.187712309896511</v>
      </c>
      <c r="R105">
        <f t="shared" si="15"/>
        <v>13.835362654832792</v>
      </c>
      <c r="S105">
        <f t="shared" si="15"/>
        <v>14.489014452997486</v>
      </c>
      <c r="T105">
        <f t="shared" si="15"/>
        <v>15.359177781048702</v>
      </c>
      <c r="U105">
        <f t="shared" si="15"/>
        <v>16.14928834897874</v>
      </c>
      <c r="V105">
        <f t="shared" si="15"/>
        <v>16.927161583574403</v>
      </c>
      <c r="W105">
        <f t="shared" si="15"/>
        <v>17.673760392328941</v>
      </c>
      <c r="X105">
        <f t="shared" si="15"/>
        <v>18.554809416442001</v>
      </c>
      <c r="Y105">
        <f t="shared" si="15"/>
        <v>19.247922200917536</v>
      </c>
      <c r="Z105">
        <f t="shared" si="15"/>
        <v>20.0815466473471</v>
      </c>
      <c r="AA105">
        <f t="shared" si="15"/>
        <v>20.726968116526095</v>
      </c>
      <c r="AB105">
        <f t="shared" si="15"/>
        <v>21.742627196400363</v>
      </c>
      <c r="AC105">
        <f t="shared" si="15"/>
        <v>22.525409790623325</v>
      </c>
      <c r="AD105">
        <f t="shared" si="15"/>
        <v>23.109801024701813</v>
      </c>
      <c r="AE105">
        <f t="shared" si="15"/>
        <v>23.445926036705504</v>
      </c>
      <c r="AF105">
        <f t="shared" si="15"/>
        <v>23.894065088780597</v>
      </c>
      <c r="AG105">
        <f t="shared" si="15"/>
        <v>25.244968754259503</v>
      </c>
      <c r="AH105">
        <f t="shared" si="15"/>
        <v>25.391426662776457</v>
      </c>
      <c r="AI105">
        <f t="shared" si="15"/>
        <v>25.72468007182399</v>
      </c>
      <c r="AJ105">
        <f t="shared" si="15"/>
        <v>26.518899189952162</v>
      </c>
      <c r="AK105">
        <f t="shared" si="15"/>
        <v>26.162224551309077</v>
      </c>
      <c r="AL105">
        <f t="shared" si="15"/>
        <v>51.695882312868733</v>
      </c>
      <c r="AM105">
        <f t="shared" si="15"/>
        <v>75.369850869358714</v>
      </c>
      <c r="AN105">
        <f t="shared" si="15"/>
        <v>99.481644333131001</v>
      </c>
      <c r="AO105">
        <f t="shared" si="15"/>
        <v>123.58188677906216</v>
      </c>
      <c r="AP105">
        <f t="shared" si="15"/>
        <v>142.59764036991325</v>
      </c>
      <c r="AQ105">
        <f t="shared" si="15"/>
        <v>163.71912010127366</v>
      </c>
      <c r="AR105">
        <f t="shared" si="15"/>
        <v>184.01949017565312</v>
      </c>
      <c r="AS105">
        <f t="shared" si="15"/>
        <v>208.73639787610469</v>
      </c>
      <c r="AT105">
        <f t="shared" si="15"/>
        <v>232.3268806956936</v>
      </c>
      <c r="AU105">
        <f t="shared" si="15"/>
        <v>247.44632421418041</v>
      </c>
      <c r="AV105">
        <f t="shared" si="15"/>
        <v>272.62062853484457</v>
      </c>
      <c r="AW105">
        <f t="shared" si="13"/>
        <v>300.75888774599082</v>
      </c>
      <c r="AX105">
        <f t="shared" si="13"/>
        <v>312.19273251160558</v>
      </c>
      <c r="AY105">
        <f t="shared" si="13"/>
        <v>331.86222293312278</v>
      </c>
    </row>
    <row r="106" spans="1:51" x14ac:dyDescent="0.2">
      <c r="A106" t="s">
        <v>11</v>
      </c>
      <c r="B106">
        <f t="shared" si="6"/>
        <v>1</v>
      </c>
      <c r="C106">
        <f t="shared" si="15"/>
        <v>2.0068745170072675</v>
      </c>
      <c r="D106">
        <f t="shared" si="15"/>
        <v>2.9930157990332713</v>
      </c>
      <c r="E106">
        <f t="shared" si="15"/>
        <v>3.9715448257154482</v>
      </c>
      <c r="F106">
        <f t="shared" si="15"/>
        <v>4.7935441685734013</v>
      </c>
      <c r="G106">
        <f t="shared" si="15"/>
        <v>5.6326646924326518</v>
      </c>
      <c r="H106">
        <f t="shared" si="15"/>
        <v>6.4694611885952753</v>
      </c>
      <c r="I106">
        <f t="shared" si="15"/>
        <v>7.2994292318645506</v>
      </c>
      <c r="J106">
        <f t="shared" si="15"/>
        <v>8.0816024389654899</v>
      </c>
      <c r="K106">
        <f t="shared" si="15"/>
        <v>8.8418169785201091</v>
      </c>
      <c r="L106">
        <f t="shared" si="15"/>
        <v>9.4752694101942332</v>
      </c>
      <c r="M106">
        <f t="shared" si="15"/>
        <v>10.250125579107836</v>
      </c>
      <c r="N106">
        <f t="shared" si="15"/>
        <v>10.897040380772337</v>
      </c>
      <c r="O106">
        <f t="shared" si="15"/>
        <v>11.56241335963111</v>
      </c>
      <c r="P106">
        <f t="shared" si="15"/>
        <v>12.13906523902023</v>
      </c>
      <c r="Q106">
        <f t="shared" si="15"/>
        <v>12.749322513768396</v>
      </c>
      <c r="R106">
        <f t="shared" si="15"/>
        <v>13.381893675439525</v>
      </c>
      <c r="S106">
        <f t="shared" si="15"/>
        <v>13.955622263114456</v>
      </c>
      <c r="T106">
        <f t="shared" si="15"/>
        <v>14.700671847542193</v>
      </c>
      <c r="U106">
        <f t="shared" si="15"/>
        <v>15.472832437138084</v>
      </c>
      <c r="V106">
        <f t="shared" si="15"/>
        <v>16.178722939071708</v>
      </c>
      <c r="W106">
        <f t="shared" si="15"/>
        <v>16.902004127676161</v>
      </c>
      <c r="X106">
        <f t="shared" si="15"/>
        <v>17.670308336472704</v>
      </c>
      <c r="Y106">
        <f t="shared" si="15"/>
        <v>18.445081950985983</v>
      </c>
      <c r="Z106">
        <f t="shared" si="15"/>
        <v>19.125346586456534</v>
      </c>
      <c r="AA106">
        <f t="shared" si="15"/>
        <v>19.754056572770633</v>
      </c>
      <c r="AB106">
        <f t="shared" si="15"/>
        <v>20.479222615322008</v>
      </c>
      <c r="AC106">
        <f t="shared" si="15"/>
        <v>21.099880938640489</v>
      </c>
      <c r="AD106">
        <f t="shared" si="15"/>
        <v>22.072678033979447</v>
      </c>
      <c r="AE106">
        <f t="shared" si="15"/>
        <v>22.642546238970358</v>
      </c>
      <c r="AF106">
        <f t="shared" si="15"/>
        <v>22.806200248005471</v>
      </c>
      <c r="AG106">
        <f t="shared" si="15"/>
        <v>23.623236760323874</v>
      </c>
      <c r="AH106">
        <f t="shared" si="15"/>
        <v>23.565696472179873</v>
      </c>
      <c r="AI106">
        <f t="shared" si="15"/>
        <v>23.973596055051445</v>
      </c>
      <c r="AJ106">
        <f t="shared" si="15"/>
        <v>25.301753058735734</v>
      </c>
      <c r="AK106">
        <f t="shared" si="15"/>
        <v>24.807145920587942</v>
      </c>
      <c r="AL106">
        <f t="shared" si="15"/>
        <v>49.004299896286689</v>
      </c>
      <c r="AM106">
        <f t="shared" si="15"/>
        <v>72.509850528871397</v>
      </c>
      <c r="AN106">
        <f t="shared" si="15"/>
        <v>95.830364573106309</v>
      </c>
      <c r="AO106">
        <f t="shared" si="15"/>
        <v>118.98267759842373</v>
      </c>
      <c r="AP106">
        <f t="shared" si="15"/>
        <v>138.02496657858802</v>
      </c>
      <c r="AQ106">
        <f t="shared" si="15"/>
        <v>159.66178795927746</v>
      </c>
      <c r="AR106">
        <f t="shared" si="15"/>
        <v>187.55585674846057</v>
      </c>
      <c r="AS106">
        <f t="shared" si="15"/>
        <v>203.9161194830728</v>
      </c>
      <c r="AT106">
        <f t="shared" si="15"/>
        <v>221.05832579111561</v>
      </c>
      <c r="AU106">
        <f t="shared" si="15"/>
        <v>244.70068227828008</v>
      </c>
      <c r="AV106">
        <f t="shared" si="15"/>
        <v>262.83772991544504</v>
      </c>
      <c r="AW106">
        <f t="shared" si="13"/>
        <v>286.89913388490771</v>
      </c>
      <c r="AX106">
        <f t="shared" si="13"/>
        <v>298.88128432307116</v>
      </c>
      <c r="AY106">
        <f t="shared" si="13"/>
        <v>327.7625075641775</v>
      </c>
    </row>
    <row r="107" spans="1:51" x14ac:dyDescent="0.2">
      <c r="A107" t="s">
        <v>15</v>
      </c>
      <c r="B107">
        <f t="shared" si="6"/>
        <v>1</v>
      </c>
      <c r="C107">
        <f t="shared" si="15"/>
        <v>2.0157752018944119</v>
      </c>
      <c r="D107">
        <f t="shared" si="15"/>
        <v>3.0110039243199984</v>
      </c>
      <c r="E107">
        <f t="shared" si="15"/>
        <v>3.9767175670493464</v>
      </c>
      <c r="F107">
        <f t="shared" si="15"/>
        <v>4.7716498282872637</v>
      </c>
      <c r="G107">
        <f t="shared" si="15"/>
        <v>5.6707495934034995</v>
      </c>
      <c r="H107">
        <f t="shared" si="15"/>
        <v>6.5158420089448787</v>
      </c>
      <c r="I107">
        <f t="shared" si="15"/>
        <v>7.3579887724620923</v>
      </c>
      <c r="J107">
        <f t="shared" si="15"/>
        <v>8.1473994847316948</v>
      </c>
      <c r="K107">
        <f t="shared" si="15"/>
        <v>8.9306523531798909</v>
      </c>
      <c r="L107">
        <f t="shared" si="15"/>
        <v>9.634400142092499</v>
      </c>
      <c r="M107">
        <f t="shared" si="15"/>
        <v>10.382970632059136</v>
      </c>
      <c r="N107">
        <f t="shared" si="15"/>
        <v>11.07419298632527</v>
      </c>
      <c r="O107">
        <f t="shared" si="15"/>
        <v>11.75189851449089</v>
      </c>
      <c r="P107">
        <f t="shared" si="15"/>
        <v>12.361914015169633</v>
      </c>
      <c r="Q107">
        <f t="shared" si="15"/>
        <v>13.022100351245358</v>
      </c>
      <c r="R107">
        <f t="shared" si="15"/>
        <v>13.664147102584828</v>
      </c>
      <c r="S107">
        <f t="shared" si="15"/>
        <v>14.273010311490955</v>
      </c>
      <c r="T107">
        <f t="shared" si="15"/>
        <v>15.056258307102475</v>
      </c>
      <c r="U107">
        <f t="shared" si="15"/>
        <v>15.826821024386742</v>
      </c>
      <c r="V107">
        <f t="shared" si="15"/>
        <v>16.622131762829671</v>
      </c>
      <c r="W107">
        <f t="shared" si="15"/>
        <v>17.412270780981085</v>
      </c>
      <c r="X107">
        <f t="shared" si="15"/>
        <v>18.219145843982719</v>
      </c>
      <c r="Y107">
        <f t="shared" si="15"/>
        <v>18.961309830123753</v>
      </c>
      <c r="Z107">
        <f t="shared" si="15"/>
        <v>19.786588060617802</v>
      </c>
      <c r="AA107">
        <f t="shared" si="15"/>
        <v>20.547965108976669</v>
      </c>
      <c r="AB107">
        <f t="shared" si="15"/>
        <v>20.995538489575178</v>
      </c>
      <c r="AC107">
        <f t="shared" si="15"/>
        <v>22.094610667083177</v>
      </c>
      <c r="AD107">
        <f t="shared" si="15"/>
        <v>22.831878807814991</v>
      </c>
      <c r="AE107">
        <f t="shared" si="15"/>
        <v>23.614142028549129</v>
      </c>
      <c r="AF107">
        <f t="shared" si="15"/>
        <v>24.110819373361462</v>
      </c>
      <c r="AG107">
        <f t="shared" si="15"/>
        <v>24.888574073740227</v>
      </c>
      <c r="AH107">
        <f t="shared" si="15"/>
        <v>25.211969754294092</v>
      </c>
      <c r="AI107">
        <f t="shared" si="15"/>
        <v>25.64321134492797</v>
      </c>
      <c r="AJ107">
        <f t="shared" si="15"/>
        <v>26.574058925386517</v>
      </c>
      <c r="AK107">
        <f t="shared" si="15"/>
        <v>26.73334052336925</v>
      </c>
      <c r="AL107">
        <f t="shared" si="15"/>
        <v>51.105455316765493</v>
      </c>
      <c r="AM107">
        <f t="shared" si="15"/>
        <v>76.069269950960873</v>
      </c>
      <c r="AN107">
        <f t="shared" si="15"/>
        <v>99.048915738367725</v>
      </c>
      <c r="AO107">
        <f t="shared" si="15"/>
        <v>124.87839462493386</v>
      </c>
      <c r="AP107">
        <f t="shared" si="15"/>
        <v>143.83686682741657</v>
      </c>
      <c r="AQ107">
        <f t="shared" si="15"/>
        <v>164.88572773369427</v>
      </c>
      <c r="AR107">
        <f t="shared" si="15"/>
        <v>198.27501740697042</v>
      </c>
      <c r="AS107">
        <f t="shared" si="15"/>
        <v>215.79220231044607</v>
      </c>
      <c r="AT107">
        <f t="shared" si="15"/>
        <v>239.70369936234059</v>
      </c>
      <c r="AU107">
        <f t="shared" si="15"/>
        <v>258.03954895827911</v>
      </c>
      <c r="AV107">
        <f t="shared" si="15"/>
        <v>284.38662035733279</v>
      </c>
      <c r="AW107">
        <f t="shared" si="13"/>
        <v>305.25894523144899</v>
      </c>
      <c r="AX107">
        <f t="shared" si="13"/>
        <v>321.75374149258482</v>
      </c>
      <c r="AY107">
        <f t="shared" si="13"/>
        <v>347.26779410609703</v>
      </c>
    </row>
    <row r="108" spans="1:51" x14ac:dyDescent="0.2">
      <c r="A108" t="s">
        <v>37</v>
      </c>
      <c r="B108">
        <f t="shared" si="6"/>
        <v>1</v>
      </c>
      <c r="C108">
        <f t="shared" si="15"/>
        <v>2.0141939117859402</v>
      </c>
      <c r="D108">
        <f t="shared" si="15"/>
        <v>3.0061921751042968</v>
      </c>
      <c r="E108">
        <f t="shared" si="15"/>
        <v>3.9765237550253834</v>
      </c>
      <c r="F108">
        <f t="shared" si="15"/>
        <v>4.8069018570684907</v>
      </c>
      <c r="G108">
        <f t="shared" si="15"/>
        <v>5.656639512957927</v>
      </c>
      <c r="H108">
        <f t="shared" si="15"/>
        <v>6.5021120740428202</v>
      </c>
      <c r="I108">
        <f t="shared" si="15"/>
        <v>7.3254564040865509</v>
      </c>
      <c r="J108">
        <f t="shared" si="15"/>
        <v>8.102622513656339</v>
      </c>
      <c r="K108">
        <f t="shared" si="15"/>
        <v>8.8501060805868708</v>
      </c>
      <c r="L108">
        <f t="shared" si="15"/>
        <v>9.6095125972278215</v>
      </c>
      <c r="M108">
        <f t="shared" si="15"/>
        <v>10.334027139877133</v>
      </c>
      <c r="N108">
        <f t="shared" si="15"/>
        <v>10.976051464389469</v>
      </c>
      <c r="O108">
        <f t="shared" si="15"/>
        <v>11.551357692313239</v>
      </c>
      <c r="P108">
        <f t="shared" si="15"/>
        <v>12.297078204806947</v>
      </c>
      <c r="Q108">
        <f t="shared" si="15"/>
        <v>12.931725253566032</v>
      </c>
      <c r="R108">
        <f t="shared" si="15"/>
        <v>13.566166488582743</v>
      </c>
      <c r="S108">
        <f t="shared" si="15"/>
        <v>14.153744181160999</v>
      </c>
      <c r="T108">
        <f t="shared" si="15"/>
        <v>14.901126344628612</v>
      </c>
      <c r="U108">
        <f t="shared" si="15"/>
        <v>15.67721023631859</v>
      </c>
      <c r="V108">
        <f t="shared" si="15"/>
        <v>16.467747235483039</v>
      </c>
      <c r="W108">
        <f t="shared" si="15"/>
        <v>17.192983217642624</v>
      </c>
      <c r="X108">
        <f t="shared" si="15"/>
        <v>17.982449650442273</v>
      </c>
      <c r="Y108">
        <f t="shared" si="15"/>
        <v>18.767548891061519</v>
      </c>
      <c r="Z108">
        <f t="shared" si="15"/>
        <v>19.435686613944174</v>
      </c>
      <c r="AA108">
        <f t="shared" si="15"/>
        <v>20.236361206957532</v>
      </c>
      <c r="AB108">
        <f t="shared" si="15"/>
        <v>20.97262295480196</v>
      </c>
      <c r="AC108">
        <f t="shared" si="15"/>
        <v>19.632676620953021</v>
      </c>
      <c r="AD108">
        <f t="shared" si="15"/>
        <v>22.164680005294414</v>
      </c>
      <c r="AE108">
        <f t="shared" si="15"/>
        <v>22.912333857167578</v>
      </c>
      <c r="AF108">
        <f t="shared" si="15"/>
        <v>23.098436831895143</v>
      </c>
      <c r="AG108">
        <f t="shared" si="15"/>
        <v>24.365916702254385</v>
      </c>
      <c r="AH108">
        <f t="shared" ref="C108:AV113" si="16">$B48/AH48</f>
        <v>24.294324579145457</v>
      </c>
      <c r="AI108">
        <f t="shared" si="16"/>
        <v>24.758275739379979</v>
      </c>
      <c r="AJ108">
        <f t="shared" si="16"/>
        <v>25.793094960042133</v>
      </c>
      <c r="AK108">
        <f t="shared" si="16"/>
        <v>24.020425119031295</v>
      </c>
      <c r="AL108">
        <f t="shared" si="16"/>
        <v>49.487115135905455</v>
      </c>
      <c r="AM108">
        <f t="shared" si="16"/>
        <v>72.877432477223664</v>
      </c>
      <c r="AN108">
        <f t="shared" si="16"/>
        <v>96.208083105125212</v>
      </c>
      <c r="AO108">
        <f t="shared" si="16"/>
        <v>117.03961133051112</v>
      </c>
      <c r="AP108">
        <f t="shared" si="16"/>
        <v>137.15668392693087</v>
      </c>
      <c r="AQ108">
        <f t="shared" si="16"/>
        <v>157.6995848888721</v>
      </c>
      <c r="AR108">
        <f t="shared" si="16"/>
        <v>183.25821993069056</v>
      </c>
      <c r="AS108">
        <f t="shared" si="16"/>
        <v>201.54416276401642</v>
      </c>
      <c r="AT108">
        <f t="shared" si="16"/>
        <v>219.08610662745275</v>
      </c>
      <c r="AU108">
        <f t="shared" si="16"/>
        <v>230.5266206696968</v>
      </c>
      <c r="AV108">
        <f t="shared" si="16"/>
        <v>251.50849086719359</v>
      </c>
      <c r="AW108">
        <f t="shared" ref="AW108:AY108" si="17">$B48/AW48</f>
        <v>269.87701247694758</v>
      </c>
      <c r="AX108">
        <f t="shared" si="17"/>
        <v>282.89173661024586</v>
      </c>
      <c r="AY108">
        <f t="shared" si="17"/>
        <v>310.23591336965075</v>
      </c>
    </row>
    <row r="109" spans="1:51" x14ac:dyDescent="0.2">
      <c r="A109" t="s">
        <v>19</v>
      </c>
      <c r="B109">
        <f t="shared" si="6"/>
        <v>1</v>
      </c>
      <c r="C109">
        <f t="shared" si="16"/>
        <v>2.0174088060449202</v>
      </c>
      <c r="D109">
        <f t="shared" si="16"/>
        <v>3.0254388375762788</v>
      </c>
      <c r="E109">
        <f t="shared" si="16"/>
        <v>3.9926474556904505</v>
      </c>
      <c r="F109">
        <f t="shared" si="16"/>
        <v>4.8606367754060305</v>
      </c>
      <c r="G109">
        <f t="shared" si="16"/>
        <v>5.6906408878312629</v>
      </c>
      <c r="H109">
        <f t="shared" si="16"/>
        <v>6.5155600939416685</v>
      </c>
      <c r="I109">
        <f t="shared" si="16"/>
        <v>7.3579954232446259</v>
      </c>
      <c r="J109">
        <f t="shared" si="16"/>
        <v>8.1701849372009097</v>
      </c>
      <c r="K109">
        <f t="shared" si="16"/>
        <v>8.9386541117955112</v>
      </c>
      <c r="L109">
        <f t="shared" si="16"/>
        <v>9.6612031867198684</v>
      </c>
      <c r="M109">
        <f t="shared" si="16"/>
        <v>10.419963724052051</v>
      </c>
      <c r="N109">
        <f t="shared" si="16"/>
        <v>11.121304451774019</v>
      </c>
      <c r="O109">
        <f t="shared" si="16"/>
        <v>11.741391943080671</v>
      </c>
      <c r="P109">
        <f t="shared" si="16"/>
        <v>12.360442004617228</v>
      </c>
      <c r="Q109">
        <f t="shared" si="16"/>
        <v>13.047822390133287</v>
      </c>
      <c r="R109">
        <f t="shared" si="16"/>
        <v>13.667499499763489</v>
      </c>
      <c r="S109">
        <f t="shared" si="16"/>
        <v>14.313689698507844</v>
      </c>
      <c r="T109">
        <f t="shared" si="16"/>
        <v>15.106856305400331</v>
      </c>
      <c r="U109">
        <f t="shared" si="16"/>
        <v>15.887967514054747</v>
      </c>
      <c r="V109">
        <f t="shared" si="16"/>
        <v>16.674595312517354</v>
      </c>
      <c r="W109">
        <f t="shared" si="16"/>
        <v>17.472203852868208</v>
      </c>
      <c r="X109">
        <f t="shared" si="16"/>
        <v>18.247844842200749</v>
      </c>
      <c r="Y109">
        <f t="shared" si="16"/>
        <v>19.062359989866106</v>
      </c>
      <c r="Z109">
        <f t="shared" si="16"/>
        <v>19.797776524290345</v>
      </c>
      <c r="AA109">
        <f t="shared" si="16"/>
        <v>20.615010914138903</v>
      </c>
      <c r="AB109">
        <f t="shared" si="16"/>
        <v>21.388679274710778</v>
      </c>
      <c r="AC109">
        <f t="shared" si="16"/>
        <v>22.169692122653515</v>
      </c>
      <c r="AD109">
        <f t="shared" si="16"/>
        <v>22.392919489734112</v>
      </c>
      <c r="AE109">
        <f t="shared" si="16"/>
        <v>23.240519043552212</v>
      </c>
      <c r="AF109">
        <f t="shared" si="16"/>
        <v>24.304153406245732</v>
      </c>
      <c r="AG109">
        <f t="shared" si="16"/>
        <v>24.564968026374643</v>
      </c>
      <c r="AH109">
        <f t="shared" si="16"/>
        <v>25.384548379822323</v>
      </c>
      <c r="AI109">
        <f t="shared" si="16"/>
        <v>25.850547534046363</v>
      </c>
      <c r="AJ109">
        <f t="shared" si="16"/>
        <v>26.535335442014084</v>
      </c>
      <c r="AK109">
        <f t="shared" si="16"/>
        <v>26.69120394686546</v>
      </c>
      <c r="AL109">
        <f t="shared" si="16"/>
        <v>52.175022237847188</v>
      </c>
      <c r="AM109">
        <f t="shared" si="16"/>
        <v>75.218796625678692</v>
      </c>
      <c r="AN109">
        <f t="shared" si="16"/>
        <v>98.513831327431674</v>
      </c>
      <c r="AO109">
        <f t="shared" si="16"/>
        <v>126.31542625552656</v>
      </c>
      <c r="AP109">
        <f t="shared" si="16"/>
        <v>146.88932157226449</v>
      </c>
      <c r="AQ109">
        <f t="shared" si="16"/>
        <v>167.50758223063158</v>
      </c>
      <c r="AR109">
        <f t="shared" si="16"/>
        <v>196.46624445110254</v>
      </c>
      <c r="AS109">
        <f t="shared" si="16"/>
        <v>213.44700313238476</v>
      </c>
      <c r="AT109">
        <f t="shared" si="16"/>
        <v>229.83591900537439</v>
      </c>
      <c r="AU109">
        <f t="shared" si="16"/>
        <v>257.68510364590009</v>
      </c>
      <c r="AV109">
        <f t="shared" si="16"/>
        <v>284.45225563384918</v>
      </c>
      <c r="AW109">
        <f t="shared" ref="AW109:AY109" si="18">$B49/AW49</f>
        <v>294.66679200881799</v>
      </c>
      <c r="AX109">
        <f t="shared" si="18"/>
        <v>327.04278325634294</v>
      </c>
      <c r="AY109">
        <f t="shared" si="18"/>
        <v>344.49406524606161</v>
      </c>
    </row>
    <row r="110" spans="1:51" x14ac:dyDescent="0.2">
      <c r="A110" t="s">
        <v>40</v>
      </c>
      <c r="B110">
        <f t="shared" si="6"/>
        <v>1</v>
      </c>
      <c r="C110">
        <f t="shared" si="16"/>
        <v>2.0220840385407812</v>
      </c>
      <c r="D110">
        <f t="shared" si="16"/>
        <v>3.020856921455588</v>
      </c>
      <c r="E110">
        <f t="shared" si="16"/>
        <v>3.997216862572829</v>
      </c>
      <c r="F110">
        <f t="shared" si="16"/>
        <v>4.8557334099973559</v>
      </c>
      <c r="G110">
        <f t="shared" si="16"/>
        <v>5.6565139119491077</v>
      </c>
      <c r="H110">
        <f t="shared" si="16"/>
        <v>6.5541172274580495</v>
      </c>
      <c r="I110">
        <f t="shared" si="16"/>
        <v>7.3850102348410367</v>
      </c>
      <c r="J110">
        <f t="shared" si="16"/>
        <v>8.1984924572489266</v>
      </c>
      <c r="K110">
        <f t="shared" si="16"/>
        <v>8.9706515377814728</v>
      </c>
      <c r="L110">
        <f t="shared" si="16"/>
        <v>9.6635636971412264</v>
      </c>
      <c r="M110">
        <f t="shared" si="16"/>
        <v>10.448177293457778</v>
      </c>
      <c r="N110">
        <f t="shared" si="16"/>
        <v>11.112923375877818</v>
      </c>
      <c r="O110">
        <f t="shared" si="16"/>
        <v>11.795678786579197</v>
      </c>
      <c r="P110">
        <f t="shared" si="16"/>
        <v>12.423427099606217</v>
      </c>
      <c r="Q110">
        <f t="shared" si="16"/>
        <v>13.01060682343323</v>
      </c>
      <c r="R110">
        <f t="shared" si="16"/>
        <v>13.734449422383085</v>
      </c>
      <c r="S110">
        <f t="shared" si="16"/>
        <v>14.320919353142992</v>
      </c>
      <c r="T110">
        <f t="shared" si="16"/>
        <v>15.13787034305073</v>
      </c>
      <c r="U110">
        <f t="shared" si="16"/>
        <v>15.94295606741774</v>
      </c>
      <c r="V110">
        <f t="shared" si="16"/>
        <v>16.713439580481182</v>
      </c>
      <c r="W110">
        <f t="shared" si="16"/>
        <v>17.477017517934751</v>
      </c>
      <c r="X110">
        <f t="shared" si="16"/>
        <v>18.239202360920057</v>
      </c>
      <c r="Y110">
        <f t="shared" si="16"/>
        <v>19.063272406319804</v>
      </c>
      <c r="Z110">
        <f t="shared" si="16"/>
        <v>19.799284363737737</v>
      </c>
      <c r="AA110">
        <f t="shared" si="16"/>
        <v>20.61847517834255</v>
      </c>
      <c r="AB110">
        <f t="shared" si="16"/>
        <v>21.427473755907581</v>
      </c>
      <c r="AC110">
        <f t="shared" si="16"/>
        <v>22.216253903382032</v>
      </c>
      <c r="AD110">
        <f t="shared" si="16"/>
        <v>22.990183233130967</v>
      </c>
      <c r="AE110">
        <f t="shared" si="16"/>
        <v>23.647195294302474</v>
      </c>
      <c r="AF110">
        <f t="shared" si="16"/>
        <v>23.734932381842519</v>
      </c>
      <c r="AG110">
        <f t="shared" si="16"/>
        <v>24.995217753424093</v>
      </c>
      <c r="AH110">
        <f t="shared" si="16"/>
        <v>25.054816601643623</v>
      </c>
      <c r="AI110">
        <f t="shared" si="16"/>
        <v>25.594270106339788</v>
      </c>
      <c r="AJ110">
        <f t="shared" si="16"/>
        <v>26.304143081307696</v>
      </c>
      <c r="AK110">
        <f t="shared" si="16"/>
        <v>25.983378161553393</v>
      </c>
      <c r="AL110">
        <f t="shared" si="16"/>
        <v>50.108229797934655</v>
      </c>
      <c r="AM110">
        <f t="shared" si="16"/>
        <v>75.5280877414271</v>
      </c>
      <c r="AN110">
        <f t="shared" si="16"/>
        <v>100.36262252898146</v>
      </c>
      <c r="AO110">
        <f t="shared" si="16"/>
        <v>123.11607797778966</v>
      </c>
      <c r="AP110">
        <f t="shared" si="16"/>
        <v>144.27850220989924</v>
      </c>
      <c r="AQ110">
        <f t="shared" si="16"/>
        <v>169.79614935469218</v>
      </c>
      <c r="AR110">
        <f t="shared" si="16"/>
        <v>193.35242098292505</v>
      </c>
      <c r="AS110">
        <f t="shared" si="16"/>
        <v>210.11098460587698</v>
      </c>
      <c r="AT110">
        <f t="shared" si="16"/>
        <v>240.68340358462882</v>
      </c>
      <c r="AU110">
        <f t="shared" si="16"/>
        <v>258.22822562154016</v>
      </c>
      <c r="AV110">
        <f t="shared" si="16"/>
        <v>272.67108958021237</v>
      </c>
      <c r="AW110">
        <f t="shared" ref="AW110:AY110" si="19">$B50/AW50</f>
        <v>307.1875269414266</v>
      </c>
      <c r="AX110">
        <f t="shared" si="19"/>
        <v>322.78875135310813</v>
      </c>
      <c r="AY110">
        <f t="shared" si="19"/>
        <v>343.51852194800455</v>
      </c>
    </row>
    <row r="111" spans="1:51" x14ac:dyDescent="0.2">
      <c r="A111" t="s">
        <v>20</v>
      </c>
      <c r="B111">
        <f t="shared" si="6"/>
        <v>1</v>
      </c>
      <c r="C111">
        <f t="shared" si="16"/>
        <v>2.0168934279325534</v>
      </c>
      <c r="D111">
        <f t="shared" si="16"/>
        <v>3.0180159654995995</v>
      </c>
      <c r="E111">
        <f t="shared" si="16"/>
        <v>4.000488924338728</v>
      </c>
      <c r="F111">
        <f t="shared" si="16"/>
        <v>4.8455023480143637</v>
      </c>
      <c r="G111">
        <f t="shared" si="16"/>
        <v>5.6967171203683042</v>
      </c>
      <c r="H111">
        <f t="shared" si="16"/>
        <v>6.5515680062527828</v>
      </c>
      <c r="I111">
        <f t="shared" si="16"/>
        <v>7.3736302545792149</v>
      </c>
      <c r="J111">
        <f t="shared" si="16"/>
        <v>8.2040134710320576</v>
      </c>
      <c r="K111">
        <f t="shared" si="16"/>
        <v>8.9858502188582001</v>
      </c>
      <c r="L111">
        <f t="shared" si="16"/>
        <v>9.7265483604141565</v>
      </c>
      <c r="M111">
        <f t="shared" si="16"/>
        <v>10.427695664730223</v>
      </c>
      <c r="N111">
        <f t="shared" si="16"/>
        <v>11.150873674417527</v>
      </c>
      <c r="O111">
        <f t="shared" si="16"/>
        <v>11.821707421824589</v>
      </c>
      <c r="P111">
        <f t="shared" si="16"/>
        <v>12.457073374296691</v>
      </c>
      <c r="Q111">
        <f t="shared" si="16"/>
        <v>13.080595961721309</v>
      </c>
      <c r="R111">
        <f t="shared" si="16"/>
        <v>13.76988557198548</v>
      </c>
      <c r="S111">
        <f t="shared" si="16"/>
        <v>14.409031616838302</v>
      </c>
      <c r="T111">
        <f t="shared" si="16"/>
        <v>15.185945868191201</v>
      </c>
      <c r="U111">
        <f t="shared" si="16"/>
        <v>16.007620304153409</v>
      </c>
      <c r="V111">
        <f t="shared" si="16"/>
        <v>16.773230008656139</v>
      </c>
      <c r="W111">
        <f t="shared" si="16"/>
        <v>17.570904005527446</v>
      </c>
      <c r="X111">
        <f t="shared" si="16"/>
        <v>18.369077488631447</v>
      </c>
      <c r="Y111">
        <f t="shared" si="16"/>
        <v>19.161888692885768</v>
      </c>
      <c r="Z111">
        <f t="shared" si="16"/>
        <v>19.966356856812521</v>
      </c>
      <c r="AA111">
        <f t="shared" si="16"/>
        <v>20.769041108646224</v>
      </c>
      <c r="AB111">
        <f t="shared" si="16"/>
        <v>21.459811320462386</v>
      </c>
      <c r="AC111">
        <f t="shared" si="16"/>
        <v>21.953282546509502</v>
      </c>
      <c r="AD111">
        <f t="shared" si="16"/>
        <v>23.092958907453237</v>
      </c>
      <c r="AE111">
        <f t="shared" si="16"/>
        <v>23.805208974257617</v>
      </c>
      <c r="AF111">
        <f t="shared" si="16"/>
        <v>24.378195575996362</v>
      </c>
      <c r="AG111">
        <f t="shared" si="16"/>
        <v>25.144134732142842</v>
      </c>
      <c r="AH111">
        <f t="shared" si="16"/>
        <v>25.308054398848146</v>
      </c>
      <c r="AI111">
        <f t="shared" si="16"/>
        <v>25.774573371551739</v>
      </c>
      <c r="AJ111">
        <f t="shared" si="16"/>
        <v>26.301169341067986</v>
      </c>
      <c r="AK111">
        <f t="shared" si="16"/>
        <v>26.30608962899634</v>
      </c>
      <c r="AL111">
        <f t="shared" si="16"/>
        <v>52.12640894756619</v>
      </c>
      <c r="AM111">
        <f t="shared" si="16"/>
        <v>76.532158477365442</v>
      </c>
      <c r="AN111">
        <f t="shared" si="16"/>
        <v>102.90975121923675</v>
      </c>
      <c r="AO111">
        <f t="shared" si="16"/>
        <v>127.23048489680741</v>
      </c>
      <c r="AP111">
        <f t="shared" si="16"/>
        <v>146.49247039002094</v>
      </c>
      <c r="AQ111">
        <f t="shared" si="16"/>
        <v>172.72145645541727</v>
      </c>
      <c r="AR111">
        <f t="shared" si="16"/>
        <v>198.86860779903614</v>
      </c>
      <c r="AS111">
        <f t="shared" si="16"/>
        <v>216.74920719374362</v>
      </c>
      <c r="AT111">
        <f t="shared" si="16"/>
        <v>239.59795740440899</v>
      </c>
      <c r="AU111">
        <f t="shared" si="16"/>
        <v>265.51604929278443</v>
      </c>
      <c r="AV111">
        <f t="shared" si="16"/>
        <v>285.59732277067667</v>
      </c>
      <c r="AW111">
        <f t="shared" ref="AW111:AY111" si="20">$B51/AW51</f>
        <v>316.19743177070848</v>
      </c>
      <c r="AX111">
        <f t="shared" si="20"/>
        <v>332.87239772026777</v>
      </c>
      <c r="AY111">
        <f t="shared" si="20"/>
        <v>356.38095115572099</v>
      </c>
    </row>
    <row r="112" spans="1:51" x14ac:dyDescent="0.2">
      <c r="A112" t="s">
        <v>32</v>
      </c>
      <c r="B112">
        <f t="shared" si="6"/>
        <v>1</v>
      </c>
      <c r="C112">
        <f t="shared" si="16"/>
        <v>2.0164424417420723</v>
      </c>
      <c r="D112">
        <f t="shared" si="16"/>
        <v>3.0225521104453503</v>
      </c>
      <c r="E112">
        <f t="shared" si="16"/>
        <v>3.9825023886019477</v>
      </c>
      <c r="F112">
        <f t="shared" si="16"/>
        <v>4.8396154995704732</v>
      </c>
      <c r="G112">
        <f t="shared" si="16"/>
        <v>5.6679211753860725</v>
      </c>
      <c r="H112">
        <f t="shared" si="16"/>
        <v>6.5324935645505438</v>
      </c>
      <c r="I112">
        <f t="shared" si="16"/>
        <v>7.3583473458472621</v>
      </c>
      <c r="J112">
        <f t="shared" si="16"/>
        <v>8.1498396831374436</v>
      </c>
      <c r="K112">
        <f t="shared" si="16"/>
        <v>8.9206245663118935</v>
      </c>
      <c r="L112">
        <f t="shared" si="16"/>
        <v>9.6006495447680109</v>
      </c>
      <c r="M112">
        <f t="shared" si="16"/>
        <v>10.391450632764251</v>
      </c>
      <c r="N112">
        <f t="shared" si="16"/>
        <v>11.083223900043873</v>
      </c>
      <c r="O112">
        <f t="shared" si="16"/>
        <v>11.630214818360637</v>
      </c>
      <c r="P112">
        <f t="shared" si="16"/>
        <v>12.360693755215642</v>
      </c>
      <c r="Q112">
        <f t="shared" si="16"/>
        <v>13.050342490056467</v>
      </c>
      <c r="R112">
        <f t="shared" si="16"/>
        <v>13.690939534145009</v>
      </c>
      <c r="S112">
        <f t="shared" si="16"/>
        <v>14.280981075678337</v>
      </c>
      <c r="T112">
        <f t="shared" si="16"/>
        <v>15.082629769353389</v>
      </c>
      <c r="U112">
        <f t="shared" si="16"/>
        <v>15.845160263255124</v>
      </c>
      <c r="V112">
        <f t="shared" si="16"/>
        <v>16.649236834072845</v>
      </c>
      <c r="W112">
        <f t="shared" si="16"/>
        <v>17.408323865192305</v>
      </c>
      <c r="X112">
        <f t="shared" si="16"/>
        <v>18.179800114345458</v>
      </c>
      <c r="Y112">
        <f t="shared" si="16"/>
        <v>18.962011793593639</v>
      </c>
      <c r="Z112">
        <f t="shared" si="16"/>
        <v>19.754991266422735</v>
      </c>
      <c r="AA112">
        <f t="shared" si="16"/>
        <v>20.547964006601696</v>
      </c>
      <c r="AB112">
        <f t="shared" si="16"/>
        <v>21.336543682990865</v>
      </c>
      <c r="AC112">
        <f t="shared" si="16"/>
        <v>22.087877183392298</v>
      </c>
      <c r="AD112">
        <f t="shared" si="16"/>
        <v>22.846728037017439</v>
      </c>
      <c r="AE112">
        <f t="shared" si="16"/>
        <v>23.522613789970787</v>
      </c>
      <c r="AF112">
        <f t="shared" si="16"/>
        <v>23.799594770877302</v>
      </c>
      <c r="AG112">
        <f t="shared" si="16"/>
        <v>24.332921706496336</v>
      </c>
      <c r="AH112">
        <f t="shared" si="16"/>
        <v>24.847125615619536</v>
      </c>
      <c r="AI112">
        <f t="shared" si="16"/>
        <v>25.550050951303255</v>
      </c>
      <c r="AJ112">
        <f t="shared" si="16"/>
        <v>26.207624693134182</v>
      </c>
      <c r="AK112">
        <f t="shared" si="16"/>
        <v>25.989396952738527</v>
      </c>
      <c r="AL112">
        <f t="shared" si="16"/>
        <v>51.183989556101167</v>
      </c>
      <c r="AM112">
        <f t="shared" si="16"/>
        <v>75.229183747165351</v>
      </c>
      <c r="AN112">
        <f t="shared" si="16"/>
        <v>100.42671474065692</v>
      </c>
      <c r="AO112">
        <f t="shared" si="16"/>
        <v>124.02848864914168</v>
      </c>
      <c r="AP112">
        <f t="shared" si="16"/>
        <v>142.47059946553284</v>
      </c>
      <c r="AQ112">
        <f t="shared" si="16"/>
        <v>164.62186055161044</v>
      </c>
      <c r="AR112">
        <f t="shared" si="16"/>
        <v>196.25082784980108</v>
      </c>
      <c r="AS112">
        <f t="shared" si="16"/>
        <v>213.38805799023368</v>
      </c>
      <c r="AT112">
        <f t="shared" si="16"/>
        <v>233.6723258876269</v>
      </c>
      <c r="AU112">
        <f t="shared" si="16"/>
        <v>258.44009904303016</v>
      </c>
      <c r="AV112">
        <f t="shared" si="16"/>
        <v>277.95663349536619</v>
      </c>
      <c r="AW112">
        <f t="shared" ref="AW112:AY112" si="21">$B52/AW52</f>
        <v>300.44055461227128</v>
      </c>
      <c r="AX112">
        <f t="shared" si="21"/>
        <v>320.47486974047678</v>
      </c>
      <c r="AY112">
        <f t="shared" si="21"/>
        <v>345.27381883691925</v>
      </c>
    </row>
    <row r="113" spans="1:51" x14ac:dyDescent="0.2">
      <c r="A113" t="s">
        <v>5</v>
      </c>
      <c r="B113">
        <f t="shared" si="6"/>
        <v>1</v>
      </c>
      <c r="C113">
        <f t="shared" si="16"/>
        <v>2.0157579024145131</v>
      </c>
      <c r="D113">
        <f t="shared" si="16"/>
        <v>3.0102921488574363</v>
      </c>
      <c r="E113">
        <f t="shared" si="16"/>
        <v>3.9903318798197511</v>
      </c>
      <c r="F113">
        <f t="shared" si="16"/>
        <v>4.7459440003358866</v>
      </c>
      <c r="G113">
        <f t="shared" si="16"/>
        <v>5.6783332396525044</v>
      </c>
      <c r="H113">
        <f t="shared" si="16"/>
        <v>6.5182332974209745</v>
      </c>
      <c r="I113">
        <f t="shared" si="16"/>
        <v>7.3409021882437928</v>
      </c>
      <c r="J113">
        <f t="shared" si="16"/>
        <v>8.1285694608804668</v>
      </c>
      <c r="K113">
        <f t="shared" si="16"/>
        <v>8.9319377236892237</v>
      </c>
      <c r="L113">
        <f t="shared" si="16"/>
        <v>9.6221928620580215</v>
      </c>
      <c r="M113">
        <f t="shared" si="16"/>
        <v>10.362229931257463</v>
      </c>
      <c r="N113">
        <f t="shared" si="16"/>
        <v>11.04848047512141</v>
      </c>
      <c r="O113">
        <f t="shared" si="16"/>
        <v>11.57894220287837</v>
      </c>
      <c r="P113">
        <f t="shared" si="16"/>
        <v>12.348224527006684</v>
      </c>
      <c r="Q113">
        <f t="shared" si="16"/>
        <v>12.950040279882819</v>
      </c>
      <c r="R113">
        <f t="shared" si="16"/>
        <v>13.59821450161285</v>
      </c>
      <c r="S113">
        <f t="shared" si="16"/>
        <v>14.444206453891411</v>
      </c>
      <c r="T113">
        <f t="shared" si="16"/>
        <v>14.997319143290381</v>
      </c>
      <c r="U113">
        <f t="shared" si="16"/>
        <v>15.766334583701648</v>
      </c>
      <c r="V113">
        <f t="shared" si="16"/>
        <v>16.52772207293215</v>
      </c>
      <c r="W113">
        <f t="shared" si="16"/>
        <v>17.307943379918289</v>
      </c>
      <c r="X113">
        <f t="shared" si="16"/>
        <v>18.093191132712775</v>
      </c>
      <c r="Y113">
        <f t="shared" si="16"/>
        <v>18.903786239201846</v>
      </c>
      <c r="Z113">
        <f t="shared" si="16"/>
        <v>19.633584254996578</v>
      </c>
      <c r="AA113">
        <f t="shared" si="16"/>
        <v>20.362633476440436</v>
      </c>
      <c r="AB113">
        <f t="shared" si="16"/>
        <v>21.176122714731839</v>
      </c>
      <c r="AC113">
        <f t="shared" si="16"/>
        <v>21.9662387388817</v>
      </c>
      <c r="AD113">
        <f t="shared" si="16"/>
        <v>22.693069386838232</v>
      </c>
      <c r="AE113">
        <f t="shared" si="16"/>
        <v>23.410883002308974</v>
      </c>
      <c r="AF113">
        <f t="shared" si="16"/>
        <v>23.761786191589291</v>
      </c>
      <c r="AG113">
        <f t="shared" si="16"/>
        <v>24.791509488288462</v>
      </c>
      <c r="AH113">
        <f t="shared" si="16"/>
        <v>24.820435223731174</v>
      </c>
      <c r="AI113">
        <f t="shared" si="16"/>
        <v>25.395397619048069</v>
      </c>
      <c r="AJ113">
        <f t="shared" si="16"/>
        <v>26.313539961139821</v>
      </c>
      <c r="AK113">
        <f t="shared" si="16"/>
        <v>25.522534933472617</v>
      </c>
      <c r="AL113">
        <f t="shared" si="16"/>
        <v>50.486051055636992</v>
      </c>
      <c r="AM113">
        <f t="shared" si="16"/>
        <v>75.025920422651481</v>
      </c>
      <c r="AN113">
        <f t="shared" si="16"/>
        <v>97.836905030289913</v>
      </c>
      <c r="AO113">
        <f t="shared" si="16"/>
        <v>122.13390801880337</v>
      </c>
      <c r="AP113">
        <f t="shared" si="16"/>
        <v>138.09141631988118</v>
      </c>
      <c r="AQ113">
        <f t="shared" si="16"/>
        <v>161.27019920647203</v>
      </c>
      <c r="AR113">
        <f t="shared" si="16"/>
        <v>189.85132547551169</v>
      </c>
      <c r="AS113">
        <f t="shared" si="16"/>
        <v>205.20632603794755</v>
      </c>
      <c r="AT113">
        <f t="shared" si="16"/>
        <v>225.02353583560844</v>
      </c>
      <c r="AU113">
        <f t="shared" si="16"/>
        <v>243.67360888565514</v>
      </c>
      <c r="AV113">
        <f t="shared" si="16"/>
        <v>271.89213461416426</v>
      </c>
      <c r="AW113">
        <f t="shared" ref="AW113:AY113" si="22">$B53/AW53</f>
        <v>286.22192721043677</v>
      </c>
      <c r="AX113">
        <f t="shared" si="22"/>
        <v>309.02257286596694</v>
      </c>
      <c r="AY113">
        <f t="shared" si="22"/>
        <v>335.29522724717862</v>
      </c>
    </row>
    <row r="116" spans="1:51" x14ac:dyDescent="0.2">
      <c r="A116" t="s">
        <v>54</v>
      </c>
      <c r="B116">
        <f>AVERAGE(B64:B113)</f>
        <v>1</v>
      </c>
      <c r="C116">
        <f t="shared" ref="C116:F116" si="23">AVERAGE(C64:C113)</f>
        <v>2.0208778177718116</v>
      </c>
      <c r="D116">
        <f t="shared" si="23"/>
        <v>3.0221135576062119</v>
      </c>
      <c r="E116">
        <f t="shared" si="23"/>
        <v>3.995204433913575</v>
      </c>
      <c r="F116">
        <f t="shared" si="23"/>
        <v>4.8463484945080815</v>
      </c>
      <c r="G116">
        <f t="shared" ref="G116:AY116" si="24">AVERAGE(G64:G113)</f>
        <v>5.6787753823469327</v>
      </c>
      <c r="H116">
        <f t="shared" si="24"/>
        <v>6.5434966598576363</v>
      </c>
      <c r="I116">
        <f t="shared" si="24"/>
        <v>7.3705931071810982</v>
      </c>
      <c r="J116">
        <f t="shared" si="24"/>
        <v>8.1665077444714331</v>
      </c>
      <c r="K116">
        <f t="shared" si="24"/>
        <v>8.9528663000270825</v>
      </c>
      <c r="L116">
        <f t="shared" si="24"/>
        <v>9.6783410766974498</v>
      </c>
      <c r="M116">
        <f t="shared" si="24"/>
        <v>10.424017943651728</v>
      </c>
      <c r="N116">
        <f t="shared" si="24"/>
        <v>11.110340022755985</v>
      </c>
      <c r="O116">
        <f t="shared" si="24"/>
        <v>11.788391124774634</v>
      </c>
      <c r="P116">
        <f t="shared" si="24"/>
        <v>12.408063399053518</v>
      </c>
      <c r="Q116">
        <f t="shared" si="24"/>
        <v>13.065552915831031</v>
      </c>
      <c r="R116">
        <f t="shared" si="24"/>
        <v>13.701012319857989</v>
      </c>
      <c r="S116">
        <f t="shared" si="24"/>
        <v>14.365468117454334</v>
      </c>
      <c r="T116">
        <f t="shared" si="24"/>
        <v>15.119294392637293</v>
      </c>
      <c r="U116">
        <f t="shared" si="24"/>
        <v>15.906509763360123</v>
      </c>
      <c r="V116">
        <f t="shared" si="24"/>
        <v>16.691034583697505</v>
      </c>
      <c r="W116">
        <f t="shared" si="24"/>
        <v>17.471784720122248</v>
      </c>
      <c r="X116">
        <f t="shared" si="24"/>
        <v>18.244553153161537</v>
      </c>
      <c r="Y116">
        <f t="shared" si="24"/>
        <v>19.02988051372127</v>
      </c>
      <c r="Z116">
        <f t="shared" si="24"/>
        <v>19.795629201314476</v>
      </c>
      <c r="AA116">
        <f t="shared" si="24"/>
        <v>20.572554316502142</v>
      </c>
      <c r="AB116">
        <f t="shared" si="24"/>
        <v>21.326069781055565</v>
      </c>
      <c r="AC116">
        <f t="shared" si="24"/>
        <v>21.80973806892889</v>
      </c>
      <c r="AD116">
        <f t="shared" si="24"/>
        <v>22.728589012366605</v>
      </c>
      <c r="AE116">
        <f t="shared" si="24"/>
        <v>23.365464994484149</v>
      </c>
      <c r="AF116">
        <f t="shared" si="24"/>
        <v>23.879042173429315</v>
      </c>
      <c r="AG116">
        <f t="shared" si="24"/>
        <v>24.735753067358456</v>
      </c>
      <c r="AH116">
        <f t="shared" si="24"/>
        <v>25.046472626825949</v>
      </c>
      <c r="AI116">
        <f t="shared" si="24"/>
        <v>25.46564675991716</v>
      </c>
      <c r="AJ116">
        <f t="shared" si="24"/>
        <v>26.363370033798983</v>
      </c>
      <c r="AK116">
        <f t="shared" si="24"/>
        <v>26.008708260352346</v>
      </c>
      <c r="AL116">
        <f t="shared" si="24"/>
        <v>51.170168449396776</v>
      </c>
      <c r="AM116">
        <f t="shared" si="24"/>
        <v>75.419272247730191</v>
      </c>
      <c r="AN116">
        <f t="shared" si="24"/>
        <v>99.901392809630011</v>
      </c>
      <c r="AO116">
        <f t="shared" si="24"/>
        <v>123.52717719983262</v>
      </c>
      <c r="AP116">
        <f t="shared" si="24"/>
        <v>143.27729189965473</v>
      </c>
      <c r="AQ116">
        <f t="shared" si="24"/>
        <v>166.22307253605749</v>
      </c>
      <c r="AR116">
        <f t="shared" si="24"/>
        <v>191.31150195947802</v>
      </c>
      <c r="AS116">
        <f t="shared" si="24"/>
        <v>209.69848956986618</v>
      </c>
      <c r="AT116">
        <f t="shared" si="24"/>
        <v>232.35711949089392</v>
      </c>
      <c r="AU116">
        <f t="shared" si="24"/>
        <v>255.09366921045176</v>
      </c>
      <c r="AV116">
        <f t="shared" si="24"/>
        <v>274.52010374857275</v>
      </c>
      <c r="AW116">
        <f t="shared" si="24"/>
        <v>298.04274124421454</v>
      </c>
      <c r="AX116">
        <f t="shared" si="24"/>
        <v>318.30398149583641</v>
      </c>
      <c r="AY116">
        <f t="shared" si="24"/>
        <v>341.36894231118123</v>
      </c>
    </row>
    <row r="117" spans="1:51" x14ac:dyDescent="0.2">
      <c r="A117" t="s">
        <v>55</v>
      </c>
      <c r="B117">
        <f>MEDIAN(B64:B113)</f>
        <v>1</v>
      </c>
      <c r="C117">
        <f t="shared" ref="C117:F117" si="25">MEDIAN(C64:C113)</f>
        <v>2.0178671812941298</v>
      </c>
      <c r="D117">
        <f t="shared" si="25"/>
        <v>3.0173540878508236</v>
      </c>
      <c r="E117">
        <f t="shared" si="25"/>
        <v>3.9936764754900267</v>
      </c>
      <c r="F117">
        <f t="shared" si="25"/>
        <v>4.8481804949275151</v>
      </c>
      <c r="G117">
        <f t="shared" ref="G117:AY117" si="26">MEDIAN(G64:G113)</f>
        <v>5.6712233633394007</v>
      </c>
      <c r="H117">
        <f t="shared" si="26"/>
        <v>6.5304509610660384</v>
      </c>
      <c r="I117">
        <f t="shared" si="26"/>
        <v>7.3583162906910955</v>
      </c>
      <c r="J117">
        <f t="shared" si="26"/>
        <v>8.1526655955269263</v>
      </c>
      <c r="K117">
        <f t="shared" si="26"/>
        <v>8.9403350404624184</v>
      </c>
      <c r="L117">
        <f t="shared" si="26"/>
        <v>9.6558806859988344</v>
      </c>
      <c r="M117">
        <f t="shared" si="26"/>
        <v>10.410803897749595</v>
      </c>
      <c r="N117">
        <f t="shared" si="26"/>
        <v>11.082392753489655</v>
      </c>
      <c r="O117">
        <f t="shared" si="26"/>
        <v>11.762665611735613</v>
      </c>
      <c r="P117">
        <f t="shared" si="26"/>
        <v>12.384022618476454</v>
      </c>
      <c r="Q117">
        <f t="shared" si="26"/>
        <v>13.048780030114038</v>
      </c>
      <c r="R117">
        <f t="shared" si="26"/>
        <v>13.676134053400059</v>
      </c>
      <c r="S117">
        <f t="shared" si="26"/>
        <v>14.391442024169049</v>
      </c>
      <c r="T117">
        <f t="shared" si="26"/>
        <v>15.09474303737686</v>
      </c>
      <c r="U117">
        <f t="shared" si="26"/>
        <v>15.873910435960067</v>
      </c>
      <c r="V117">
        <f t="shared" si="26"/>
        <v>16.663260897830444</v>
      </c>
      <c r="W117">
        <f t="shared" si="26"/>
        <v>17.454658181382538</v>
      </c>
      <c r="X117">
        <f t="shared" si="26"/>
        <v>18.220723253791412</v>
      </c>
      <c r="Y117">
        <f t="shared" si="26"/>
        <v>18.999696440854706</v>
      </c>
      <c r="Z117">
        <f t="shared" si="26"/>
        <v>19.794172263084647</v>
      </c>
      <c r="AA117">
        <f t="shared" si="26"/>
        <v>20.591947193050494</v>
      </c>
      <c r="AB117">
        <f t="shared" si="26"/>
        <v>21.339614730005046</v>
      </c>
      <c r="AC117">
        <f t="shared" si="26"/>
        <v>22.11985438590872</v>
      </c>
      <c r="AD117">
        <f t="shared" si="26"/>
        <v>22.801058830747714</v>
      </c>
      <c r="AE117">
        <f t="shared" si="26"/>
        <v>23.455143285786193</v>
      </c>
      <c r="AF117">
        <f t="shared" si="26"/>
        <v>23.914937054559893</v>
      </c>
      <c r="AG117">
        <f t="shared" si="26"/>
        <v>24.794612458518962</v>
      </c>
      <c r="AH117">
        <f t="shared" si="26"/>
        <v>25.140840100449086</v>
      </c>
      <c r="AI117">
        <f t="shared" si="26"/>
        <v>25.544882522474659</v>
      </c>
      <c r="AJ117">
        <f t="shared" si="26"/>
        <v>26.33344288826121</v>
      </c>
      <c r="AK117">
        <f t="shared" si="26"/>
        <v>26.077469801401655</v>
      </c>
      <c r="AL117">
        <f t="shared" si="26"/>
        <v>51.360473971462056</v>
      </c>
      <c r="AM117">
        <f t="shared" si="26"/>
        <v>75.680785897691308</v>
      </c>
      <c r="AN117">
        <f t="shared" si="26"/>
        <v>99.73093187612217</v>
      </c>
      <c r="AO117">
        <f t="shared" si="26"/>
        <v>124.02358706564418</v>
      </c>
      <c r="AP117">
        <f t="shared" si="26"/>
        <v>144.23236133892115</v>
      </c>
      <c r="AQ117">
        <f t="shared" si="26"/>
        <v>167.10237054255177</v>
      </c>
      <c r="AR117">
        <f t="shared" si="26"/>
        <v>193.21993640257148</v>
      </c>
      <c r="AS117">
        <f t="shared" si="26"/>
        <v>210.5262567109155</v>
      </c>
      <c r="AT117">
        <f t="shared" si="26"/>
        <v>233.38540750586299</v>
      </c>
      <c r="AU117">
        <f t="shared" si="26"/>
        <v>257.86232630208963</v>
      </c>
      <c r="AV117">
        <f t="shared" si="26"/>
        <v>276.99503097962179</v>
      </c>
      <c r="AW117">
        <f t="shared" si="26"/>
        <v>299.94753695406581</v>
      </c>
      <c r="AX117">
        <f t="shared" si="26"/>
        <v>321.25745789721111</v>
      </c>
      <c r="AY117">
        <f t="shared" si="26"/>
        <v>344.84781960426983</v>
      </c>
    </row>
    <row r="118" spans="1:51" x14ac:dyDescent="0.2">
      <c r="A118" t="s">
        <v>81</v>
      </c>
      <c r="B118">
        <f>_xlfn.STDEV.P(B64:B113)</f>
        <v>0</v>
      </c>
      <c r="C118">
        <f t="shared" ref="C118:F118" si="27">_xlfn.STDEV.P(C64:C113)</f>
        <v>1.5138298644209314E-2</v>
      </c>
      <c r="D118">
        <f t="shared" si="27"/>
        <v>2.8242979448755135E-2</v>
      </c>
      <c r="E118">
        <f t="shared" si="27"/>
        <v>2.910046290790412E-2</v>
      </c>
      <c r="F118">
        <f t="shared" si="27"/>
        <v>6.7689605228084898E-2</v>
      </c>
      <c r="G118">
        <f t="shared" ref="G118:AY118" si="28">_xlfn.STDEV.P(G64:G113)</f>
        <v>5.6164002234134439E-2</v>
      </c>
      <c r="H118">
        <f t="shared" si="28"/>
        <v>7.5603579586431532E-2</v>
      </c>
      <c r="I118">
        <f t="shared" si="28"/>
        <v>7.4826868808420974E-2</v>
      </c>
      <c r="J118">
        <f t="shared" si="28"/>
        <v>9.189458791062749E-2</v>
      </c>
      <c r="K118">
        <f t="shared" si="28"/>
        <v>0.10679467330117141</v>
      </c>
      <c r="L118">
        <f t="shared" si="28"/>
        <v>0.11445726733898628</v>
      </c>
      <c r="M118">
        <f t="shared" si="28"/>
        <v>0.13202397913724034</v>
      </c>
      <c r="N118">
        <f t="shared" si="28"/>
        <v>0.15961158288312041</v>
      </c>
      <c r="O118">
        <f t="shared" si="28"/>
        <v>0.18005193411258752</v>
      </c>
      <c r="P118">
        <f t="shared" si="28"/>
        <v>0.18517830685436876</v>
      </c>
      <c r="Q118">
        <f t="shared" si="28"/>
        <v>0.21031680036902631</v>
      </c>
      <c r="R118">
        <f t="shared" si="28"/>
        <v>0.22748837418985851</v>
      </c>
      <c r="S118">
        <f t="shared" si="28"/>
        <v>0.25727690021463206</v>
      </c>
      <c r="T118">
        <f t="shared" si="28"/>
        <v>0.27180233696799577</v>
      </c>
      <c r="U118">
        <f t="shared" si="28"/>
        <v>0.28730268787606367</v>
      </c>
      <c r="V118">
        <f t="shared" si="28"/>
        <v>0.33561275697010895</v>
      </c>
      <c r="W118">
        <f t="shared" si="28"/>
        <v>0.33342401509261765</v>
      </c>
      <c r="X118">
        <f t="shared" si="28"/>
        <v>0.37395562595550097</v>
      </c>
      <c r="Y118">
        <f t="shared" si="28"/>
        <v>0.38361994007588679</v>
      </c>
      <c r="Z118">
        <f t="shared" si="28"/>
        <v>0.42086087475193418</v>
      </c>
      <c r="AA118">
        <f t="shared" si="28"/>
        <v>0.47893060444684199</v>
      </c>
      <c r="AB118">
        <f t="shared" si="28"/>
        <v>0.48550528066322968</v>
      </c>
      <c r="AC118">
        <f t="shared" si="28"/>
        <v>1.6563960328111786</v>
      </c>
      <c r="AD118">
        <f t="shared" si="28"/>
        <v>0.68286657397548045</v>
      </c>
      <c r="AE118">
        <f t="shared" si="28"/>
        <v>0.55821473269150634</v>
      </c>
      <c r="AF118">
        <f t="shared" si="28"/>
        <v>0.73436446055788107</v>
      </c>
      <c r="AG118">
        <f t="shared" si="28"/>
        <v>0.58805180190056539</v>
      </c>
      <c r="AH118">
        <f t="shared" si="28"/>
        <v>0.74607391567057479</v>
      </c>
      <c r="AI118">
        <f t="shared" si="28"/>
        <v>0.82103829662013683</v>
      </c>
      <c r="AJ118">
        <f t="shared" si="28"/>
        <v>0.67033512457523003</v>
      </c>
      <c r="AK118">
        <f t="shared" si="28"/>
        <v>0.98766299581489347</v>
      </c>
      <c r="AL118">
        <f t="shared" si="28"/>
        <v>1.4450889318313063</v>
      </c>
      <c r="AM118">
        <f t="shared" si="28"/>
        <v>2.5533579988288637</v>
      </c>
      <c r="AN118">
        <f t="shared" si="28"/>
        <v>4.0151478983610156</v>
      </c>
      <c r="AO118">
        <f t="shared" si="28"/>
        <v>4.9751221579911231</v>
      </c>
      <c r="AP118">
        <f t="shared" si="28"/>
        <v>6.3754378446471813</v>
      </c>
      <c r="AQ118">
        <f t="shared" si="28"/>
        <v>8.2546582034229097</v>
      </c>
      <c r="AR118">
        <f t="shared" si="28"/>
        <v>13.4178554134417</v>
      </c>
      <c r="AS118">
        <f t="shared" si="28"/>
        <v>12.780521500629415</v>
      </c>
      <c r="AT118">
        <f t="shared" si="28"/>
        <v>14.957435840716448</v>
      </c>
      <c r="AU118">
        <f t="shared" si="28"/>
        <v>16.017684800846553</v>
      </c>
      <c r="AV118">
        <f t="shared" si="28"/>
        <v>20.283131923308268</v>
      </c>
      <c r="AW118">
        <f t="shared" si="28"/>
        <v>20.682235249217218</v>
      </c>
      <c r="AX118">
        <f t="shared" si="28"/>
        <v>24.667021548983787</v>
      </c>
      <c r="AY118">
        <f t="shared" si="28"/>
        <v>24.047741704247759</v>
      </c>
    </row>
    <row r="121" spans="1:51" x14ac:dyDescent="0.2">
      <c r="A121" t="s">
        <v>82</v>
      </c>
      <c r="B121">
        <f t="shared" ref="B121:AX121" si="29">$B55/B55</f>
        <v>1</v>
      </c>
      <c r="C121">
        <f t="shared" si="29"/>
        <v>2.0108096458478184</v>
      </c>
      <c r="D121">
        <f t="shared" si="29"/>
        <v>3.0015407170084716</v>
      </c>
      <c r="E121">
        <f t="shared" si="29"/>
        <v>3.9756940368516558</v>
      </c>
      <c r="F121">
        <f t="shared" si="29"/>
        <v>4.8127777143689032</v>
      </c>
      <c r="G121">
        <f t="shared" si="29"/>
        <v>5.6308093788195386</v>
      </c>
      <c r="H121">
        <f t="shared" si="29"/>
        <v>6.4778511813936523</v>
      </c>
      <c r="I121">
        <f t="shared" si="29"/>
        <v>7.3105718120692416</v>
      </c>
      <c r="J121">
        <f t="shared" si="29"/>
        <v>8.0943317988254861</v>
      </c>
      <c r="K121">
        <f t="shared" si="29"/>
        <v>8.877655981063894</v>
      </c>
      <c r="L121">
        <f t="shared" si="29"/>
        <v>9.6001238904589759</v>
      </c>
      <c r="M121">
        <f t="shared" si="29"/>
        <v>10.331813333100826</v>
      </c>
      <c r="N121">
        <f t="shared" si="29"/>
        <v>10.996529687736595</v>
      </c>
      <c r="O121">
        <f t="shared" si="29"/>
        <v>11.663565355109613</v>
      </c>
      <c r="P121">
        <f t="shared" si="29"/>
        <v>12.276304153656</v>
      </c>
      <c r="Q121">
        <f t="shared" si="29"/>
        <v>12.910889991041978</v>
      </c>
      <c r="R121">
        <f t="shared" si="29"/>
        <v>13.534746754393613</v>
      </c>
      <c r="S121">
        <f t="shared" si="29"/>
        <v>14.172307958758676</v>
      </c>
      <c r="T121">
        <f t="shared" si="29"/>
        <v>14.91312532885723</v>
      </c>
      <c r="U121">
        <f t="shared" si="29"/>
        <v>15.691061634236259</v>
      </c>
      <c r="V121">
        <f t="shared" si="29"/>
        <v>16.380458842637601</v>
      </c>
      <c r="W121">
        <f t="shared" si="29"/>
        <v>17.189072203463255</v>
      </c>
      <c r="X121">
        <f t="shared" si="29"/>
        <v>17.919080588998735</v>
      </c>
      <c r="Y121">
        <f t="shared" si="29"/>
        <v>18.712179811344697</v>
      </c>
      <c r="Z121">
        <f t="shared" si="29"/>
        <v>19.427730369337549</v>
      </c>
      <c r="AA121">
        <f t="shared" si="29"/>
        <v>20.143532015668939</v>
      </c>
      <c r="AB121">
        <f t="shared" si="29"/>
        <v>20.929745276688998</v>
      </c>
      <c r="AC121">
        <f t="shared" si="29"/>
        <v>21.44294291997555</v>
      </c>
      <c r="AD121">
        <f t="shared" si="29"/>
        <v>21.969965040733886</v>
      </c>
      <c r="AE121">
        <f t="shared" si="29"/>
        <v>22.846683450923422</v>
      </c>
      <c r="AF121">
        <f t="shared" si="29"/>
        <v>23.136683297227133</v>
      </c>
      <c r="AG121">
        <f t="shared" si="29"/>
        <v>24.234523480279169</v>
      </c>
      <c r="AH121">
        <f t="shared" si="29"/>
        <v>24.34872598212489</v>
      </c>
      <c r="AI121">
        <f t="shared" si="29"/>
        <v>24.670630645420115</v>
      </c>
      <c r="AJ121">
        <f t="shared" si="29"/>
        <v>25.782001858958655</v>
      </c>
      <c r="AK121">
        <f t="shared" si="29"/>
        <v>25.164540104644647</v>
      </c>
      <c r="AL121">
        <f t="shared" si="29"/>
        <v>50.176352890408765</v>
      </c>
      <c r="AM121">
        <f t="shared" si="29"/>
        <v>73.808959310354851</v>
      </c>
      <c r="AN121">
        <f t="shared" si="29"/>
        <v>97.777404700804496</v>
      </c>
      <c r="AO121">
        <f t="shared" si="29"/>
        <v>121.25702795993205</v>
      </c>
      <c r="AP121">
        <f t="shared" si="29"/>
        <v>140.35815488200311</v>
      </c>
      <c r="AQ121">
        <f t="shared" si="29"/>
        <v>163.59967962166311</v>
      </c>
      <c r="AR121">
        <f t="shared" si="29"/>
        <v>187.55125597188635</v>
      </c>
      <c r="AS121">
        <f t="shared" si="29"/>
        <v>206.17387574728758</v>
      </c>
      <c r="AT121">
        <f t="shared" si="29"/>
        <v>225.97155585990714</v>
      </c>
      <c r="AU121">
        <f t="shared" si="29"/>
        <v>247.80386460055587</v>
      </c>
      <c r="AV121">
        <f t="shared" si="29"/>
        <v>266.54616974263007</v>
      </c>
      <c r="AW121">
        <f t="shared" si="29"/>
        <v>288.90392137361158</v>
      </c>
      <c r="AX121">
        <f t="shared" si="29"/>
        <v>308.21883702630237</v>
      </c>
      <c r="AY121">
        <f>$B55/AY55</f>
        <v>331.39477523260263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>
      <selection activeCell="G4" sqref="G4:G53"/>
    </sheetView>
  </sheetViews>
  <sheetFormatPr baseColWidth="10" defaultRowHeight="16" x14ac:dyDescent="0.2"/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3</v>
      </c>
      <c r="B4">
        <v>161.41097600000001</v>
      </c>
      <c r="C4">
        <v>81.329120000000003</v>
      </c>
      <c r="D4">
        <v>54.307948000000003</v>
      </c>
      <c r="E4">
        <v>42.185724</v>
      </c>
      <c r="F4">
        <v>34.560996000000003</v>
      </c>
      <c r="G4">
        <v>29.196870000000001</v>
      </c>
      <c r="H4">
        <v>25.379035999999999</v>
      </c>
      <c r="I4">
        <v>22.59037</v>
      </c>
      <c r="J4">
        <v>20.339093999999999</v>
      </c>
      <c r="K4">
        <v>18.753095999999999</v>
      </c>
      <c r="L4">
        <v>17.225591999999999</v>
      </c>
      <c r="M4">
        <v>16.140398000000001</v>
      </c>
      <c r="N4">
        <v>15.173939000000001</v>
      </c>
      <c r="O4">
        <v>14.223428999999999</v>
      </c>
      <c r="P4">
        <v>13.551622</v>
      </c>
      <c r="Q4">
        <v>12.949131</v>
      </c>
      <c r="R4">
        <v>12.35019</v>
      </c>
      <c r="S4">
        <v>11.623791000000001</v>
      </c>
      <c r="T4">
        <v>11.011891</v>
      </c>
      <c r="U4">
        <v>10.516392</v>
      </c>
      <c r="V4">
        <v>9.9817900000000002</v>
      </c>
      <c r="W4">
        <v>9.5210279999999994</v>
      </c>
      <c r="X4">
        <v>9.105829</v>
      </c>
      <c r="Y4">
        <v>8.7336810000000007</v>
      </c>
      <c r="Z4">
        <v>8.3743719999999993</v>
      </c>
      <c r="AA4">
        <v>8.0663599999999995</v>
      </c>
      <c r="AB4">
        <v>7.7705570000000002</v>
      </c>
      <c r="AC4">
        <v>7.5103200000000001</v>
      </c>
      <c r="AD4">
        <v>7.2477619999999998</v>
      </c>
      <c r="AE4">
        <v>7.0249290000000002</v>
      </c>
      <c r="AF4">
        <v>6.8014390000000002</v>
      </c>
      <c r="AG4">
        <v>6.6055630000000001</v>
      </c>
      <c r="AH4">
        <v>6.7163849999999998</v>
      </c>
      <c r="AI4">
        <v>6.6497770000000003</v>
      </c>
      <c r="AJ4">
        <v>6.0485319999999998</v>
      </c>
      <c r="AK4">
        <v>6.1359469999999998</v>
      </c>
      <c r="AL4">
        <v>3.183341</v>
      </c>
      <c r="AM4">
        <v>2.1571180000000001</v>
      </c>
      <c r="AN4">
        <v>1.6198589999999999</v>
      </c>
      <c r="AO4">
        <v>1.2948930000000001</v>
      </c>
      <c r="AP4">
        <v>1.0935330000000001</v>
      </c>
      <c r="AQ4">
        <v>0.93391199999999996</v>
      </c>
      <c r="AR4">
        <v>0.82239799999999996</v>
      </c>
      <c r="AS4">
        <v>0.73279899999999998</v>
      </c>
      <c r="AT4">
        <v>0.67137100000000005</v>
      </c>
      <c r="AU4">
        <v>0.60759399999999997</v>
      </c>
      <c r="AV4">
        <v>0.56121799999999999</v>
      </c>
      <c r="AW4">
        <v>0.52437100000000003</v>
      </c>
      <c r="AX4">
        <v>0.486896</v>
      </c>
      <c r="AY4">
        <v>0.45089400000000002</v>
      </c>
    </row>
    <row r="5" spans="1:51" x14ac:dyDescent="0.2">
      <c r="A5" t="s">
        <v>4</v>
      </c>
      <c r="B5">
        <v>1076.162816</v>
      </c>
      <c r="C5">
        <v>537.72531200000003</v>
      </c>
      <c r="D5">
        <v>359.63324799999998</v>
      </c>
      <c r="E5">
        <v>277.72784000000001</v>
      </c>
      <c r="F5">
        <v>228.58248</v>
      </c>
      <c r="G5">
        <v>192.75916799999999</v>
      </c>
      <c r="H5">
        <v>167.817376</v>
      </c>
      <c r="I5">
        <v>149.146624</v>
      </c>
      <c r="J5">
        <v>134.538352</v>
      </c>
      <c r="K5">
        <v>123.527952</v>
      </c>
      <c r="L5">
        <v>113.71298400000001</v>
      </c>
      <c r="M5">
        <v>106.190288</v>
      </c>
      <c r="N5">
        <v>99.435856000000001</v>
      </c>
      <c r="O5">
        <v>94.127744000000007</v>
      </c>
      <c r="P5">
        <v>89.049791999999997</v>
      </c>
      <c r="Q5">
        <v>84.855112000000005</v>
      </c>
      <c r="R5">
        <v>81.447128000000006</v>
      </c>
      <c r="S5">
        <v>76.903239999999997</v>
      </c>
      <c r="T5">
        <v>72.831800000000001</v>
      </c>
      <c r="U5">
        <v>69.334136000000001</v>
      </c>
      <c r="V5">
        <v>66.020735999999999</v>
      </c>
      <c r="W5">
        <v>62.950187999999997</v>
      </c>
      <c r="X5">
        <v>60.097839999999998</v>
      </c>
      <c r="Y5">
        <v>57.658279999999998</v>
      </c>
      <c r="Z5">
        <v>55.417091999999997</v>
      </c>
      <c r="AA5">
        <v>53.840032000000001</v>
      </c>
      <c r="AB5">
        <v>51.425328</v>
      </c>
      <c r="AC5">
        <v>49.947696000000001</v>
      </c>
      <c r="AD5">
        <v>48.41516</v>
      </c>
      <c r="AE5">
        <v>47.196224000000001</v>
      </c>
      <c r="AF5">
        <v>46.177183999999997</v>
      </c>
      <c r="AG5">
        <v>44.529404</v>
      </c>
      <c r="AH5">
        <v>44.131112000000002</v>
      </c>
      <c r="AI5">
        <v>43.688164</v>
      </c>
      <c r="AJ5">
        <v>41.517823999999997</v>
      </c>
      <c r="AK5">
        <v>42.392583999999999</v>
      </c>
      <c r="AL5">
        <v>20.977156000000001</v>
      </c>
      <c r="AM5">
        <v>13.964429000000001</v>
      </c>
      <c r="AN5">
        <v>10.522803</v>
      </c>
      <c r="AO5">
        <v>8.3004759999999997</v>
      </c>
      <c r="AP5">
        <v>7.013954</v>
      </c>
      <c r="AQ5">
        <v>6.0696490000000001</v>
      </c>
      <c r="AR5">
        <v>5.227862</v>
      </c>
      <c r="AS5">
        <v>4.6770100000000001</v>
      </c>
      <c r="AT5">
        <v>4.2224490000000001</v>
      </c>
      <c r="AU5">
        <v>3.8527559999999998</v>
      </c>
      <c r="AV5">
        <v>3.552492</v>
      </c>
      <c r="AW5">
        <v>3.2950719999999998</v>
      </c>
      <c r="AX5">
        <v>3.0484439999999999</v>
      </c>
      <c r="AY5">
        <v>2.8528500000000001</v>
      </c>
    </row>
    <row r="6" spans="1:51" x14ac:dyDescent="0.2">
      <c r="A6" t="s">
        <v>5</v>
      </c>
      <c r="B6">
        <v>401.34176000000002</v>
      </c>
      <c r="C6">
        <v>202.109216</v>
      </c>
      <c r="D6">
        <v>134.46843200000001</v>
      </c>
      <c r="E6">
        <v>104.291472</v>
      </c>
      <c r="F6">
        <v>85.045119999999997</v>
      </c>
      <c r="G6">
        <v>72.216887999999997</v>
      </c>
      <c r="H6">
        <v>62.853296</v>
      </c>
      <c r="I6">
        <v>55.837128</v>
      </c>
      <c r="J6">
        <v>50.461191999999997</v>
      </c>
      <c r="K6">
        <v>45.999035999999997</v>
      </c>
      <c r="L6">
        <v>42.376551999999997</v>
      </c>
      <c r="M6">
        <v>39.69894</v>
      </c>
      <c r="N6">
        <v>37.430512</v>
      </c>
      <c r="O6">
        <v>35.270375999999999</v>
      </c>
      <c r="P6">
        <v>33.399884</v>
      </c>
      <c r="Q6">
        <v>31.748087999999999</v>
      </c>
      <c r="R6">
        <v>30.398166</v>
      </c>
      <c r="S6">
        <v>28.683527999999999</v>
      </c>
      <c r="T6">
        <v>27.156580000000002</v>
      </c>
      <c r="U6">
        <v>25.864908</v>
      </c>
      <c r="V6">
        <v>24.633288</v>
      </c>
      <c r="W6">
        <v>23.521336000000002</v>
      </c>
      <c r="X6">
        <v>22.433864</v>
      </c>
      <c r="Y6">
        <v>21.54354</v>
      </c>
      <c r="Z6">
        <v>20.693183999999999</v>
      </c>
      <c r="AA6">
        <v>20.207248</v>
      </c>
      <c r="AB6">
        <v>19.142949999999999</v>
      </c>
      <c r="AC6">
        <v>18.632988000000001</v>
      </c>
      <c r="AD6">
        <v>18.064136000000001</v>
      </c>
      <c r="AE6">
        <v>17.661373999999999</v>
      </c>
      <c r="AF6">
        <v>17.378219999999999</v>
      </c>
      <c r="AG6">
        <v>16.761143000000001</v>
      </c>
      <c r="AH6">
        <v>16.492159000000001</v>
      </c>
      <c r="AI6">
        <v>16.450268999999999</v>
      </c>
      <c r="AJ6">
        <v>15.644755999999999</v>
      </c>
      <c r="AK6">
        <v>16.018557999999999</v>
      </c>
      <c r="AL6">
        <v>7.9506839999999999</v>
      </c>
      <c r="AM6">
        <v>5.2619879999999997</v>
      </c>
      <c r="AN6">
        <v>3.889192</v>
      </c>
      <c r="AO6">
        <v>3.0973060000000001</v>
      </c>
      <c r="AP6">
        <v>2.6124010000000002</v>
      </c>
      <c r="AQ6">
        <v>2.2204570000000001</v>
      </c>
      <c r="AR6">
        <v>1.94024</v>
      </c>
      <c r="AS6">
        <v>1.7251879999999999</v>
      </c>
      <c r="AT6">
        <v>1.5665629999999999</v>
      </c>
      <c r="AU6">
        <v>1.4246350000000001</v>
      </c>
      <c r="AV6">
        <v>1.310022</v>
      </c>
      <c r="AW6">
        <v>1.207859</v>
      </c>
      <c r="AX6">
        <v>1.1204449999999999</v>
      </c>
      <c r="AY6">
        <v>1.0447960000000001</v>
      </c>
    </row>
    <row r="7" spans="1:51" x14ac:dyDescent="0.2">
      <c r="A7" t="s">
        <v>6</v>
      </c>
      <c r="B7">
        <v>506.35641600000002</v>
      </c>
      <c r="C7">
        <v>254.28772799999999</v>
      </c>
      <c r="D7">
        <v>170.98243199999999</v>
      </c>
      <c r="E7">
        <v>132.06652</v>
      </c>
      <c r="F7">
        <v>107.881896</v>
      </c>
      <c r="G7">
        <v>91.126559999999998</v>
      </c>
      <c r="H7">
        <v>79.273591999999994</v>
      </c>
      <c r="I7">
        <v>70.731992000000005</v>
      </c>
      <c r="J7">
        <v>63.650136000000003</v>
      </c>
      <c r="K7">
        <v>58.367655999999997</v>
      </c>
      <c r="L7">
        <v>53.541919999999998</v>
      </c>
      <c r="M7">
        <v>50.381264000000002</v>
      </c>
      <c r="N7">
        <v>46.998660000000001</v>
      </c>
      <c r="O7">
        <v>44.459960000000002</v>
      </c>
      <c r="P7">
        <v>42.210135999999999</v>
      </c>
      <c r="Q7">
        <v>40.038012000000002</v>
      </c>
      <c r="R7">
        <v>38.34254</v>
      </c>
      <c r="S7">
        <v>36.223391999999997</v>
      </c>
      <c r="T7">
        <v>34.295096000000001</v>
      </c>
      <c r="U7">
        <v>32.529859999999999</v>
      </c>
      <c r="V7">
        <v>31.051192</v>
      </c>
      <c r="W7">
        <v>29.644576000000001</v>
      </c>
      <c r="X7">
        <v>28.352713999999999</v>
      </c>
      <c r="Y7">
        <v>27.193020000000001</v>
      </c>
      <c r="Z7">
        <v>26.146618</v>
      </c>
      <c r="AA7">
        <v>25.712572000000002</v>
      </c>
      <c r="AB7">
        <v>24.359304000000002</v>
      </c>
      <c r="AC7">
        <v>23.667971999999999</v>
      </c>
      <c r="AD7">
        <v>22.962384</v>
      </c>
      <c r="AE7">
        <v>22.469093999999998</v>
      </c>
      <c r="AF7">
        <v>22.109795999999999</v>
      </c>
      <c r="AG7">
        <v>21.255516</v>
      </c>
      <c r="AH7">
        <v>20.918399999999998</v>
      </c>
      <c r="AI7">
        <v>20.848047999999999</v>
      </c>
      <c r="AJ7">
        <v>19.843174000000001</v>
      </c>
      <c r="AK7">
        <v>20.251428000000001</v>
      </c>
      <c r="AL7">
        <v>10.183301999999999</v>
      </c>
      <c r="AM7">
        <v>6.7334509999999996</v>
      </c>
      <c r="AN7">
        <v>4.9630900000000002</v>
      </c>
      <c r="AO7">
        <v>3.939702</v>
      </c>
      <c r="AP7">
        <v>3.3482310000000002</v>
      </c>
      <c r="AQ7">
        <v>2.8641679999999998</v>
      </c>
      <c r="AR7">
        <v>2.4893999999999998</v>
      </c>
      <c r="AS7">
        <v>2.2121170000000001</v>
      </c>
      <c r="AT7">
        <v>2.0048080000000001</v>
      </c>
      <c r="AU7">
        <v>1.816478</v>
      </c>
      <c r="AV7">
        <v>1.682091</v>
      </c>
      <c r="AW7">
        <v>1.544254</v>
      </c>
      <c r="AX7">
        <v>1.4339869999999999</v>
      </c>
      <c r="AY7">
        <v>1.3299160000000001</v>
      </c>
    </row>
    <row r="8" spans="1:51" x14ac:dyDescent="0.2">
      <c r="A8" t="s">
        <v>7</v>
      </c>
      <c r="B8">
        <v>249.680688</v>
      </c>
      <c r="C8">
        <v>125.08940800000001</v>
      </c>
      <c r="D8">
        <v>83.889111999999997</v>
      </c>
      <c r="E8">
        <v>65.086383999999995</v>
      </c>
      <c r="F8">
        <v>53.042464000000002</v>
      </c>
      <c r="G8">
        <v>44.812528</v>
      </c>
      <c r="H8">
        <v>39.206972</v>
      </c>
      <c r="I8">
        <v>34.752915999999999</v>
      </c>
      <c r="J8">
        <v>31.355336000000001</v>
      </c>
      <c r="K8">
        <v>28.69426</v>
      </c>
      <c r="L8">
        <v>26.429023999999998</v>
      </c>
      <c r="M8">
        <v>24.629391999999999</v>
      </c>
      <c r="N8">
        <v>23.266148000000001</v>
      </c>
      <c r="O8">
        <v>21.954246000000001</v>
      </c>
      <c r="P8">
        <v>20.742343999999999</v>
      </c>
      <c r="Q8">
        <v>19.766891999999999</v>
      </c>
      <c r="R8">
        <v>18.888124000000001</v>
      </c>
      <c r="S8">
        <v>17.885276000000001</v>
      </c>
      <c r="T8">
        <v>16.916599999999999</v>
      </c>
      <c r="U8">
        <v>16.063497000000002</v>
      </c>
      <c r="V8">
        <v>15.289612</v>
      </c>
      <c r="W8">
        <v>14.671726</v>
      </c>
      <c r="X8">
        <v>13.982618</v>
      </c>
      <c r="Y8">
        <v>13.384758</v>
      </c>
      <c r="Z8">
        <v>12.873976000000001</v>
      </c>
      <c r="AA8">
        <v>12.698205</v>
      </c>
      <c r="AB8">
        <v>12.0404</v>
      </c>
      <c r="AC8">
        <v>11.56664</v>
      </c>
      <c r="AD8">
        <v>11.279427</v>
      </c>
      <c r="AE8">
        <v>11.003610999999999</v>
      </c>
      <c r="AF8">
        <v>10.810568</v>
      </c>
      <c r="AG8">
        <v>10.389782</v>
      </c>
      <c r="AH8">
        <v>10.360910000000001</v>
      </c>
      <c r="AI8">
        <v>10.283898000000001</v>
      </c>
      <c r="AJ8">
        <v>9.7515859999999996</v>
      </c>
      <c r="AK8">
        <v>9.9138110000000008</v>
      </c>
      <c r="AL8">
        <v>4.9504450000000002</v>
      </c>
      <c r="AM8">
        <v>3.2954750000000002</v>
      </c>
      <c r="AN8">
        <v>2.4451049999999999</v>
      </c>
      <c r="AO8">
        <v>1.944329</v>
      </c>
      <c r="AP8">
        <v>1.6419859999999999</v>
      </c>
      <c r="AQ8">
        <v>1.401762</v>
      </c>
      <c r="AR8">
        <v>1.2225729999999999</v>
      </c>
      <c r="AS8">
        <v>1.086711</v>
      </c>
      <c r="AT8">
        <v>0.98482400000000003</v>
      </c>
      <c r="AU8">
        <v>0.90269500000000003</v>
      </c>
      <c r="AV8">
        <v>0.82261499999999999</v>
      </c>
      <c r="AW8">
        <v>0.76972300000000005</v>
      </c>
      <c r="AX8">
        <v>0.71162300000000001</v>
      </c>
      <c r="AY8">
        <v>0.66788499999999995</v>
      </c>
    </row>
    <row r="9" spans="1:51" x14ac:dyDescent="0.2">
      <c r="A9" t="s">
        <v>8</v>
      </c>
      <c r="B9">
        <v>171.47167999999999</v>
      </c>
      <c r="C9">
        <v>86.195712</v>
      </c>
      <c r="D9">
        <v>57.549923999999997</v>
      </c>
      <c r="E9">
        <v>44.503816</v>
      </c>
      <c r="F9">
        <v>36.476188</v>
      </c>
      <c r="G9">
        <v>30.926871999999999</v>
      </c>
      <c r="H9">
        <v>26.804334000000001</v>
      </c>
      <c r="I9">
        <v>23.977340000000002</v>
      </c>
      <c r="J9">
        <v>21.569140000000001</v>
      </c>
      <c r="K9">
        <v>19.726426</v>
      </c>
      <c r="L9">
        <v>18.214012</v>
      </c>
      <c r="M9">
        <v>17.048608000000002</v>
      </c>
      <c r="N9">
        <v>15.8847</v>
      </c>
      <c r="O9">
        <v>15.081416000000001</v>
      </c>
      <c r="P9">
        <v>14.379</v>
      </c>
      <c r="Q9">
        <v>13.652327</v>
      </c>
      <c r="R9">
        <v>13.041454999999999</v>
      </c>
      <c r="S9">
        <v>12.337268999999999</v>
      </c>
      <c r="T9">
        <v>11.644907</v>
      </c>
      <c r="U9">
        <v>11.084251</v>
      </c>
      <c r="V9">
        <v>10.56302</v>
      </c>
      <c r="W9">
        <v>10.080698999999999</v>
      </c>
      <c r="X9">
        <v>9.6465390000000006</v>
      </c>
      <c r="Y9">
        <v>9.2303820000000005</v>
      </c>
      <c r="Z9">
        <v>8.8753159999999998</v>
      </c>
      <c r="AA9">
        <v>8.6122549999999993</v>
      </c>
      <c r="AB9">
        <v>8.2974589999999999</v>
      </c>
      <c r="AC9">
        <v>7.9708899999999998</v>
      </c>
      <c r="AD9">
        <v>7.7855759999999998</v>
      </c>
      <c r="AE9">
        <v>7.5914299999999999</v>
      </c>
      <c r="AF9">
        <v>7.3833489999999999</v>
      </c>
      <c r="AG9">
        <v>7.1165010000000004</v>
      </c>
      <c r="AH9">
        <v>7.1603029999999999</v>
      </c>
      <c r="AI9">
        <v>7.09802</v>
      </c>
      <c r="AJ9">
        <v>6.6859650000000004</v>
      </c>
      <c r="AK9">
        <v>6.7632139999999996</v>
      </c>
      <c r="AL9">
        <v>3.4187669999999999</v>
      </c>
      <c r="AM9">
        <v>2.2731710000000001</v>
      </c>
      <c r="AN9">
        <v>1.695319</v>
      </c>
      <c r="AO9">
        <v>1.3408519999999999</v>
      </c>
      <c r="AP9">
        <v>1.1374820000000001</v>
      </c>
      <c r="AQ9">
        <v>0.96386300000000003</v>
      </c>
      <c r="AR9">
        <v>0.84559200000000001</v>
      </c>
      <c r="AS9">
        <v>0.76169900000000001</v>
      </c>
      <c r="AT9">
        <v>0.68618800000000002</v>
      </c>
      <c r="AU9">
        <v>0.623753</v>
      </c>
      <c r="AV9">
        <v>0.56942000000000004</v>
      </c>
      <c r="AW9">
        <v>0.52797099999999997</v>
      </c>
      <c r="AX9">
        <v>0.48612</v>
      </c>
      <c r="AY9">
        <v>0.45305699999999999</v>
      </c>
    </row>
    <row r="10" spans="1:51" x14ac:dyDescent="0.2">
      <c r="A10" t="s">
        <v>9</v>
      </c>
      <c r="B10">
        <v>1325.813504</v>
      </c>
      <c r="C10">
        <v>665.96774400000004</v>
      </c>
      <c r="D10">
        <v>442.092736</v>
      </c>
      <c r="E10">
        <v>344.31228800000002</v>
      </c>
      <c r="F10">
        <v>280.23500799999999</v>
      </c>
      <c r="G10">
        <v>238.87420800000001</v>
      </c>
      <c r="H10">
        <v>206.68448000000001</v>
      </c>
      <c r="I10">
        <v>183.849808</v>
      </c>
      <c r="J10">
        <v>165.162848</v>
      </c>
      <c r="K10">
        <v>151.722736</v>
      </c>
      <c r="L10">
        <v>139.39464000000001</v>
      </c>
      <c r="M10">
        <v>130.39534399999999</v>
      </c>
      <c r="N10">
        <v>122.106032</v>
      </c>
      <c r="O10">
        <v>115.33515199999999</v>
      </c>
      <c r="P10">
        <v>109.50564799999999</v>
      </c>
      <c r="Q10">
        <v>104.483728</v>
      </c>
      <c r="R10">
        <v>99.915639999999996</v>
      </c>
      <c r="S10">
        <v>94.335679999999996</v>
      </c>
      <c r="T10">
        <v>89.394360000000006</v>
      </c>
      <c r="U10">
        <v>84.905296000000007</v>
      </c>
      <c r="V10">
        <v>80.808791999999997</v>
      </c>
      <c r="W10">
        <v>77.249495999999994</v>
      </c>
      <c r="X10">
        <v>73.795991999999998</v>
      </c>
      <c r="Y10">
        <v>70.701431999999997</v>
      </c>
      <c r="Z10">
        <v>67.962888000000007</v>
      </c>
      <c r="AA10">
        <v>65.806780000000003</v>
      </c>
      <c r="AB10">
        <v>63.694687999999999</v>
      </c>
      <c r="AC10">
        <v>61.586463999999999</v>
      </c>
      <c r="AD10">
        <v>60.083212000000003</v>
      </c>
      <c r="AE10">
        <v>58.801648</v>
      </c>
      <c r="AF10">
        <v>56.964536000000003</v>
      </c>
      <c r="AG10">
        <v>55.507444</v>
      </c>
      <c r="AH10">
        <v>54.649036000000002</v>
      </c>
      <c r="AI10">
        <v>54.371932000000001</v>
      </c>
      <c r="AJ10">
        <v>52.001095999999997</v>
      </c>
      <c r="AK10">
        <v>53.144495999999997</v>
      </c>
      <c r="AL10">
        <v>26.658908</v>
      </c>
      <c r="AM10">
        <v>17.906677999999999</v>
      </c>
      <c r="AN10">
        <v>13.364238</v>
      </c>
      <c r="AO10">
        <v>10.651821999999999</v>
      </c>
      <c r="AP10">
        <v>8.9542140000000003</v>
      </c>
      <c r="AQ10">
        <v>7.5730810000000002</v>
      </c>
      <c r="AR10">
        <v>6.6932799999999997</v>
      </c>
      <c r="AS10">
        <v>5.7942559999999999</v>
      </c>
      <c r="AT10">
        <v>5.348236</v>
      </c>
      <c r="AU10">
        <v>5.0594049999999999</v>
      </c>
      <c r="AV10">
        <v>4.5040199999999997</v>
      </c>
      <c r="AW10">
        <v>4.1819350000000002</v>
      </c>
      <c r="AX10">
        <v>4.1042920000000001</v>
      </c>
      <c r="AY10">
        <v>3.5581369999999999</v>
      </c>
    </row>
    <row r="11" spans="1:51" x14ac:dyDescent="0.2">
      <c r="A11" t="s">
        <v>10</v>
      </c>
      <c r="B11">
        <v>476.44351999999998</v>
      </c>
      <c r="C11">
        <v>238.667744</v>
      </c>
      <c r="D11">
        <v>160.46465599999999</v>
      </c>
      <c r="E11">
        <v>125.384568</v>
      </c>
      <c r="F11">
        <v>101.33108799999999</v>
      </c>
      <c r="G11">
        <v>86.246399999999994</v>
      </c>
      <c r="H11">
        <v>75.020247999999995</v>
      </c>
      <c r="I11">
        <v>66.542276000000001</v>
      </c>
      <c r="J11">
        <v>59.933535999999997</v>
      </c>
      <c r="K11">
        <v>54.937184000000002</v>
      </c>
      <c r="L11">
        <v>50.641475999999997</v>
      </c>
      <c r="M11">
        <v>47.724240000000002</v>
      </c>
      <c r="N11">
        <v>44.353071999999997</v>
      </c>
      <c r="O11">
        <v>42.107112000000001</v>
      </c>
      <c r="P11">
        <v>39.815919999999998</v>
      </c>
      <c r="Q11">
        <v>37.929223999999998</v>
      </c>
      <c r="R11">
        <v>36.212871999999997</v>
      </c>
      <c r="S11">
        <v>34.200740000000003</v>
      </c>
      <c r="T11">
        <v>32.434643999999999</v>
      </c>
      <c r="U11">
        <v>30.811008000000001</v>
      </c>
      <c r="V11">
        <v>29.327193999999999</v>
      </c>
      <c r="W11">
        <v>27.998131999999998</v>
      </c>
      <c r="X11">
        <v>26.754836000000001</v>
      </c>
      <c r="Y11">
        <v>25.791642</v>
      </c>
      <c r="Z11">
        <v>24.643042000000001</v>
      </c>
      <c r="AA11">
        <v>23.771408000000001</v>
      </c>
      <c r="AB11">
        <v>23.051991999999998</v>
      </c>
      <c r="AC11">
        <v>22.340312000000001</v>
      </c>
      <c r="AD11">
        <v>21.777342000000001</v>
      </c>
      <c r="AE11">
        <v>21.296890000000001</v>
      </c>
      <c r="AF11">
        <v>20.502320000000001</v>
      </c>
      <c r="AG11">
        <v>20.058700000000002</v>
      </c>
      <c r="AH11">
        <v>20.020488</v>
      </c>
      <c r="AI11">
        <v>19.722291999999999</v>
      </c>
      <c r="AJ11">
        <v>18.825108</v>
      </c>
      <c r="AK11">
        <v>19.343205999999999</v>
      </c>
      <c r="AL11">
        <v>9.7494409999999991</v>
      </c>
      <c r="AM11">
        <v>6.4221219999999999</v>
      </c>
      <c r="AN11">
        <v>4.7335760000000002</v>
      </c>
      <c r="AO11">
        <v>3.7285759999999999</v>
      </c>
      <c r="AP11">
        <v>3.1777039999999999</v>
      </c>
      <c r="AQ11">
        <v>2.6879179999999998</v>
      </c>
      <c r="AR11">
        <v>2.3569909999999998</v>
      </c>
      <c r="AS11">
        <v>2.1066739999999999</v>
      </c>
      <c r="AT11">
        <v>1.9061790000000001</v>
      </c>
      <c r="AU11">
        <v>1.7277169999999999</v>
      </c>
      <c r="AV11">
        <v>1.5871189999999999</v>
      </c>
      <c r="AW11">
        <v>1.4697180000000001</v>
      </c>
      <c r="AX11">
        <v>1.3578939999999999</v>
      </c>
      <c r="AY11">
        <v>1.2689889999999999</v>
      </c>
    </row>
    <row r="12" spans="1:51" x14ac:dyDescent="0.2">
      <c r="A12" t="s">
        <v>11</v>
      </c>
      <c r="B12">
        <v>1228.8992000000001</v>
      </c>
      <c r="C12">
        <v>614.62092800000005</v>
      </c>
      <c r="D12">
        <v>411.419648</v>
      </c>
      <c r="E12">
        <v>317.43030399999998</v>
      </c>
      <c r="F12">
        <v>258.387968</v>
      </c>
      <c r="G12">
        <v>220.62200000000001</v>
      </c>
      <c r="H12">
        <v>190.79900799999999</v>
      </c>
      <c r="I12">
        <v>169.53993600000001</v>
      </c>
      <c r="J12">
        <v>152.712896</v>
      </c>
      <c r="K12">
        <v>140.70923199999999</v>
      </c>
      <c r="L12">
        <v>128.66726399999999</v>
      </c>
      <c r="M12">
        <v>121.102512</v>
      </c>
      <c r="N12">
        <v>112.66604</v>
      </c>
      <c r="O12">
        <v>106.597808</v>
      </c>
      <c r="P12">
        <v>101.152888</v>
      </c>
      <c r="Q12">
        <v>96.751664000000005</v>
      </c>
      <c r="R12">
        <v>92.378088000000005</v>
      </c>
      <c r="S12">
        <v>87.390528000000003</v>
      </c>
      <c r="T12">
        <v>82.723016000000001</v>
      </c>
      <c r="U12">
        <v>78.652671999999995</v>
      </c>
      <c r="V12">
        <v>74.843127999999993</v>
      </c>
      <c r="W12">
        <v>71.409679999999994</v>
      </c>
      <c r="X12">
        <v>68.216408000000001</v>
      </c>
      <c r="Y12">
        <v>65.363712000000007</v>
      </c>
      <c r="Z12">
        <v>62.904499999999999</v>
      </c>
      <c r="AA12">
        <v>60.480303999999997</v>
      </c>
      <c r="AB12">
        <v>58.868367999999997</v>
      </c>
      <c r="AC12">
        <v>56.884191999999999</v>
      </c>
      <c r="AD12">
        <v>55.550248000000003</v>
      </c>
      <c r="AE12">
        <v>54.31832</v>
      </c>
      <c r="AF12">
        <v>52.368155999999999</v>
      </c>
      <c r="AG12">
        <v>50.988584000000003</v>
      </c>
      <c r="AH12">
        <v>50.534571999999997</v>
      </c>
      <c r="AI12">
        <v>50.063015999999998</v>
      </c>
      <c r="AJ12">
        <v>47.969192</v>
      </c>
      <c r="AK12">
        <v>49.893248</v>
      </c>
      <c r="AL12">
        <v>24.699674000000002</v>
      </c>
      <c r="AM12">
        <v>16.539525999999999</v>
      </c>
      <c r="AN12">
        <v>12.147864</v>
      </c>
      <c r="AO12">
        <v>9.7223000000000006</v>
      </c>
      <c r="AP12">
        <v>8.0737500000000004</v>
      </c>
      <c r="AQ12">
        <v>6.8765910000000003</v>
      </c>
      <c r="AR12">
        <v>5.9164300000000001</v>
      </c>
      <c r="AS12">
        <v>5.290133</v>
      </c>
      <c r="AT12">
        <v>4.78925</v>
      </c>
      <c r="AU12">
        <v>4.3425070000000003</v>
      </c>
      <c r="AV12">
        <v>3.988232</v>
      </c>
      <c r="AW12">
        <v>3.6740529999999998</v>
      </c>
      <c r="AX12">
        <v>3.393669</v>
      </c>
      <c r="AY12">
        <v>3.1630780000000001</v>
      </c>
    </row>
    <row r="13" spans="1:51" x14ac:dyDescent="0.2">
      <c r="A13" t="s">
        <v>12</v>
      </c>
      <c r="B13">
        <v>135.555328</v>
      </c>
      <c r="C13">
        <v>68.307592</v>
      </c>
      <c r="D13">
        <v>45.446224000000001</v>
      </c>
      <c r="E13">
        <v>35.319096000000002</v>
      </c>
      <c r="F13">
        <v>28.849708</v>
      </c>
      <c r="G13">
        <v>24.51474</v>
      </c>
      <c r="H13">
        <v>21.240891999999999</v>
      </c>
      <c r="I13">
        <v>18.934656</v>
      </c>
      <c r="J13">
        <v>17.086580000000001</v>
      </c>
      <c r="K13">
        <v>15.616094</v>
      </c>
      <c r="L13">
        <v>14.384029</v>
      </c>
      <c r="M13">
        <v>13.446244999999999</v>
      </c>
      <c r="N13">
        <v>12.543974</v>
      </c>
      <c r="O13">
        <v>11.89222</v>
      </c>
      <c r="P13">
        <v>11.287323000000001</v>
      </c>
      <c r="Q13">
        <v>10.737880000000001</v>
      </c>
      <c r="R13">
        <v>10.275933</v>
      </c>
      <c r="S13">
        <v>9.7265779999999999</v>
      </c>
      <c r="T13">
        <v>9.1819419999999994</v>
      </c>
      <c r="U13">
        <v>8.7241049999999998</v>
      </c>
      <c r="V13">
        <v>8.3083449999999992</v>
      </c>
      <c r="W13">
        <v>7.9480190000000004</v>
      </c>
      <c r="X13">
        <v>7.5856810000000001</v>
      </c>
      <c r="Y13">
        <v>7.2719680000000002</v>
      </c>
      <c r="Z13">
        <v>7.0013360000000002</v>
      </c>
      <c r="AA13">
        <v>6.7393510000000001</v>
      </c>
      <c r="AB13">
        <v>6.5676129999999997</v>
      </c>
      <c r="AC13">
        <v>6.2412200000000002</v>
      </c>
      <c r="AD13">
        <v>6.13063</v>
      </c>
      <c r="AE13">
        <v>5.9522019999999998</v>
      </c>
      <c r="AF13">
        <v>5.7242119999999996</v>
      </c>
      <c r="AG13">
        <v>5.5617910000000004</v>
      </c>
      <c r="AH13">
        <v>5.6848599999999996</v>
      </c>
      <c r="AI13">
        <v>5.5736049999999997</v>
      </c>
      <c r="AJ13">
        <v>5.2283030000000004</v>
      </c>
      <c r="AK13">
        <v>5.3546550000000002</v>
      </c>
      <c r="AL13">
        <v>2.6633939999999998</v>
      </c>
      <c r="AM13">
        <v>1.8138339999999999</v>
      </c>
      <c r="AN13">
        <v>1.3415600000000001</v>
      </c>
      <c r="AO13">
        <v>1.0607260000000001</v>
      </c>
      <c r="AP13">
        <v>0.89811099999999999</v>
      </c>
      <c r="AQ13">
        <v>0.76326000000000005</v>
      </c>
      <c r="AR13">
        <v>0.66695099999999996</v>
      </c>
      <c r="AS13">
        <v>0.59721299999999999</v>
      </c>
      <c r="AT13">
        <v>0.54006100000000001</v>
      </c>
      <c r="AU13">
        <v>0.49294399999999999</v>
      </c>
      <c r="AV13">
        <v>0.45155600000000001</v>
      </c>
      <c r="AW13">
        <v>0.417738</v>
      </c>
      <c r="AX13">
        <v>0.38230399999999998</v>
      </c>
      <c r="AY13">
        <v>0.36578699999999997</v>
      </c>
    </row>
    <row r="14" spans="1:51" x14ac:dyDescent="0.2">
      <c r="A14" t="s">
        <v>13</v>
      </c>
      <c r="B14">
        <v>418.02879999999999</v>
      </c>
      <c r="C14">
        <v>208.48447999999999</v>
      </c>
      <c r="D14">
        <v>139.49729600000001</v>
      </c>
      <c r="E14">
        <v>108.134272</v>
      </c>
      <c r="F14">
        <v>88.107783999999995</v>
      </c>
      <c r="G14">
        <v>74.984272000000004</v>
      </c>
      <c r="H14">
        <v>64.972087999999999</v>
      </c>
      <c r="I14">
        <v>57.996340000000004</v>
      </c>
      <c r="J14">
        <v>52.107464</v>
      </c>
      <c r="K14">
        <v>47.726412000000003</v>
      </c>
      <c r="L14">
        <v>43.952455999999998</v>
      </c>
      <c r="M14">
        <v>41.070900000000002</v>
      </c>
      <c r="N14">
        <v>38.582664000000001</v>
      </c>
      <c r="O14">
        <v>36.440916000000001</v>
      </c>
      <c r="P14">
        <v>34.573355999999997</v>
      </c>
      <c r="Q14">
        <v>32.805425999999997</v>
      </c>
      <c r="R14">
        <v>31.493836000000002</v>
      </c>
      <c r="S14">
        <v>29.7577</v>
      </c>
      <c r="T14">
        <v>28.135529999999999</v>
      </c>
      <c r="U14">
        <v>26.777016</v>
      </c>
      <c r="V14">
        <v>25.487556000000001</v>
      </c>
      <c r="W14">
        <v>24.32638</v>
      </c>
      <c r="X14">
        <v>23.290455999999999</v>
      </c>
      <c r="Y14">
        <v>22.314668000000001</v>
      </c>
      <c r="Z14">
        <v>21.464744</v>
      </c>
      <c r="AA14">
        <v>20.63738</v>
      </c>
      <c r="AB14">
        <v>20.000032000000001</v>
      </c>
      <c r="AC14">
        <v>19.285128</v>
      </c>
      <c r="AD14">
        <v>18.904199999999999</v>
      </c>
      <c r="AE14">
        <v>18.436907999999999</v>
      </c>
      <c r="AF14">
        <v>17.783854000000002</v>
      </c>
      <c r="AG14">
        <v>17.231608000000001</v>
      </c>
      <c r="AH14">
        <v>17.344636000000001</v>
      </c>
      <c r="AI14">
        <v>16.979596000000001</v>
      </c>
      <c r="AJ14">
        <v>16.168149</v>
      </c>
      <c r="AK14">
        <v>16.635128000000002</v>
      </c>
      <c r="AL14">
        <v>8.2665970000000009</v>
      </c>
      <c r="AM14">
        <v>5.5428100000000002</v>
      </c>
      <c r="AN14">
        <v>4.0722319999999996</v>
      </c>
      <c r="AO14">
        <v>3.2590170000000001</v>
      </c>
      <c r="AP14">
        <v>2.7283490000000001</v>
      </c>
      <c r="AQ14">
        <v>2.3308819999999999</v>
      </c>
      <c r="AR14">
        <v>2.023873</v>
      </c>
      <c r="AS14">
        <v>1.8052280000000001</v>
      </c>
      <c r="AT14">
        <v>1.63306</v>
      </c>
      <c r="AU14">
        <v>1.4918530000000001</v>
      </c>
      <c r="AV14">
        <v>1.3694569999999999</v>
      </c>
      <c r="AW14">
        <v>1.267476</v>
      </c>
      <c r="AX14">
        <v>1.1648959999999999</v>
      </c>
      <c r="AY14">
        <v>1.0777060000000001</v>
      </c>
    </row>
    <row r="15" spans="1:51" x14ac:dyDescent="0.2">
      <c r="A15" t="s">
        <v>14</v>
      </c>
      <c r="B15">
        <v>94.59348</v>
      </c>
      <c r="C15">
        <v>47.720531999999999</v>
      </c>
      <c r="D15">
        <v>32.063780000000001</v>
      </c>
      <c r="E15">
        <v>24.645655999999999</v>
      </c>
      <c r="F15">
        <v>20.563821999999998</v>
      </c>
      <c r="G15">
        <v>17.133421999999999</v>
      </c>
      <c r="H15">
        <v>14.865277000000001</v>
      </c>
      <c r="I15">
        <v>13.238296999999999</v>
      </c>
      <c r="J15">
        <v>11.912808999999999</v>
      </c>
      <c r="K15">
        <v>10.978059</v>
      </c>
      <c r="L15">
        <v>10.088143000000001</v>
      </c>
      <c r="M15">
        <v>9.4652860000000008</v>
      </c>
      <c r="N15">
        <v>8.8332250000000005</v>
      </c>
      <c r="O15">
        <v>8.3477110000000003</v>
      </c>
      <c r="P15">
        <v>7.9094629999999997</v>
      </c>
      <c r="Q15">
        <v>7.5522729999999996</v>
      </c>
      <c r="R15">
        <v>7.1745010000000002</v>
      </c>
      <c r="S15">
        <v>6.7980879999999999</v>
      </c>
      <c r="T15">
        <v>6.451829</v>
      </c>
      <c r="U15">
        <v>6.1088699999999996</v>
      </c>
      <c r="V15">
        <v>5.8184529999999999</v>
      </c>
      <c r="W15">
        <v>5.5523920000000002</v>
      </c>
      <c r="X15">
        <v>5.3164360000000004</v>
      </c>
      <c r="Y15">
        <v>5.0907809999999998</v>
      </c>
      <c r="Z15">
        <v>4.8844190000000003</v>
      </c>
      <c r="AA15">
        <v>4.7006750000000004</v>
      </c>
      <c r="AB15">
        <v>4.55877</v>
      </c>
      <c r="AC15">
        <v>4.3882450000000004</v>
      </c>
      <c r="AD15">
        <v>4.2949570000000001</v>
      </c>
      <c r="AE15">
        <v>4.1460720000000002</v>
      </c>
      <c r="AF15">
        <v>3.9879310000000001</v>
      </c>
      <c r="AG15">
        <v>3.897443</v>
      </c>
      <c r="AH15">
        <v>4.011444</v>
      </c>
      <c r="AI15">
        <v>3.937932</v>
      </c>
      <c r="AJ15">
        <v>3.6261700000000001</v>
      </c>
      <c r="AK15">
        <v>3.6796760000000002</v>
      </c>
      <c r="AL15">
        <v>1.8638570000000001</v>
      </c>
      <c r="AM15">
        <v>1.2738080000000001</v>
      </c>
      <c r="AN15">
        <v>0.94718400000000003</v>
      </c>
      <c r="AO15">
        <v>0.75032100000000002</v>
      </c>
      <c r="AP15">
        <v>0.63315299999999997</v>
      </c>
      <c r="AQ15">
        <v>0.53974100000000003</v>
      </c>
      <c r="AR15">
        <v>0.46961399999999998</v>
      </c>
      <c r="AS15">
        <v>0.42259799999999997</v>
      </c>
      <c r="AT15">
        <v>0.38118600000000002</v>
      </c>
      <c r="AU15">
        <v>0.34464400000000001</v>
      </c>
      <c r="AV15">
        <v>0.31988299999999997</v>
      </c>
      <c r="AW15">
        <v>0.29459200000000002</v>
      </c>
      <c r="AX15">
        <v>0.27271600000000001</v>
      </c>
      <c r="AY15">
        <v>0.256332</v>
      </c>
    </row>
    <row r="16" spans="1:51" x14ac:dyDescent="0.2">
      <c r="A16" t="s">
        <v>15</v>
      </c>
      <c r="B16">
        <v>286.44521600000002</v>
      </c>
      <c r="C16">
        <v>144.09390400000001</v>
      </c>
      <c r="D16">
        <v>97.014600000000002</v>
      </c>
      <c r="E16">
        <v>75.159071999999995</v>
      </c>
      <c r="F16">
        <v>61.220936000000002</v>
      </c>
      <c r="G16">
        <v>52.132804</v>
      </c>
      <c r="H16">
        <v>45.375571999999998</v>
      </c>
      <c r="I16">
        <v>40.644480000000001</v>
      </c>
      <c r="J16">
        <v>36.511375999999998</v>
      </c>
      <c r="K16">
        <v>33.395775999999998</v>
      </c>
      <c r="L16">
        <v>30.681699999999999</v>
      </c>
      <c r="M16">
        <v>28.946940000000001</v>
      </c>
      <c r="N16">
        <v>26.919685999999999</v>
      </c>
      <c r="O16">
        <v>25.420674000000002</v>
      </c>
      <c r="P16">
        <v>24.076827999999999</v>
      </c>
      <c r="Q16">
        <v>22.96622</v>
      </c>
      <c r="R16">
        <v>21.942049999999998</v>
      </c>
      <c r="S16">
        <v>20.665707999999999</v>
      </c>
      <c r="T16">
        <v>19.598208</v>
      </c>
      <c r="U16">
        <v>18.620353999999999</v>
      </c>
      <c r="V16">
        <v>17.848728000000001</v>
      </c>
      <c r="W16">
        <v>17.000707999999999</v>
      </c>
      <c r="X16">
        <v>16.220248999999999</v>
      </c>
      <c r="Y16">
        <v>15.536801000000001</v>
      </c>
      <c r="Z16">
        <v>14.921322</v>
      </c>
      <c r="AA16">
        <v>14.312193000000001</v>
      </c>
      <c r="AB16">
        <v>13.922124999999999</v>
      </c>
      <c r="AC16">
        <v>13.440412999999999</v>
      </c>
      <c r="AD16">
        <v>13.204677999999999</v>
      </c>
      <c r="AE16">
        <v>12.850375</v>
      </c>
      <c r="AF16">
        <v>12.429736</v>
      </c>
      <c r="AG16">
        <v>12.041740000000001</v>
      </c>
      <c r="AH16">
        <v>12.103357000000001</v>
      </c>
      <c r="AI16">
        <v>11.919475</v>
      </c>
      <c r="AJ16">
        <v>11.350447000000001</v>
      </c>
      <c r="AK16">
        <v>11.600453</v>
      </c>
      <c r="AL16">
        <v>5.8264709999999997</v>
      </c>
      <c r="AM16">
        <v>3.9700639999999998</v>
      </c>
      <c r="AN16">
        <v>2.932893</v>
      </c>
      <c r="AO16">
        <v>2.2896649999999998</v>
      </c>
      <c r="AP16">
        <v>1.955325</v>
      </c>
      <c r="AQ16">
        <v>1.6604000000000001</v>
      </c>
      <c r="AR16">
        <v>1.4638260000000001</v>
      </c>
      <c r="AS16">
        <v>1.2870619999999999</v>
      </c>
      <c r="AT16">
        <v>1.17963</v>
      </c>
      <c r="AU16">
        <v>1.0687139999999999</v>
      </c>
      <c r="AV16">
        <v>0.98334299999999997</v>
      </c>
      <c r="AW16">
        <v>0.90788199999999997</v>
      </c>
      <c r="AX16">
        <v>0.83675200000000005</v>
      </c>
      <c r="AY16">
        <v>0.79022899999999996</v>
      </c>
    </row>
    <row r="17" spans="1:51" x14ac:dyDescent="0.2">
      <c r="A17" t="s">
        <v>16</v>
      </c>
      <c r="B17">
        <v>283.75942400000002</v>
      </c>
      <c r="C17">
        <v>143.237392</v>
      </c>
      <c r="D17">
        <v>95.963560000000001</v>
      </c>
      <c r="E17">
        <v>73.987639999999999</v>
      </c>
      <c r="F17">
        <v>60.732439999999997</v>
      </c>
      <c r="G17">
        <v>51.670395999999997</v>
      </c>
      <c r="H17">
        <v>44.471584</v>
      </c>
      <c r="I17">
        <v>39.890224000000003</v>
      </c>
      <c r="J17">
        <v>35.742995999999998</v>
      </c>
      <c r="K17">
        <v>32.838819999999998</v>
      </c>
      <c r="L17">
        <v>30.249648000000001</v>
      </c>
      <c r="M17">
        <v>28.353511999999998</v>
      </c>
      <c r="N17">
        <v>26.551012</v>
      </c>
      <c r="O17">
        <v>25.057728000000001</v>
      </c>
      <c r="P17">
        <v>23.689584</v>
      </c>
      <c r="Q17">
        <v>22.583364</v>
      </c>
      <c r="R17">
        <v>21.647644</v>
      </c>
      <c r="S17">
        <v>20.443680000000001</v>
      </c>
      <c r="T17">
        <v>19.416656</v>
      </c>
      <c r="U17">
        <v>18.32414</v>
      </c>
      <c r="V17">
        <v>17.544799999999999</v>
      </c>
      <c r="W17">
        <v>16.771979999999999</v>
      </c>
      <c r="X17">
        <v>15.991342</v>
      </c>
      <c r="Y17">
        <v>15.325232</v>
      </c>
      <c r="Z17">
        <v>14.711373</v>
      </c>
      <c r="AA17">
        <v>14.151289999999999</v>
      </c>
      <c r="AB17">
        <v>13.828117000000001</v>
      </c>
      <c r="AC17">
        <v>13.238984</v>
      </c>
      <c r="AD17">
        <v>12.996002000000001</v>
      </c>
      <c r="AE17">
        <v>12.616619999999999</v>
      </c>
      <c r="AF17">
        <v>12.168310999999999</v>
      </c>
      <c r="AG17">
        <v>11.859641999999999</v>
      </c>
      <c r="AH17">
        <v>11.901851000000001</v>
      </c>
      <c r="AI17">
        <v>11.729808999999999</v>
      </c>
      <c r="AJ17">
        <v>11.171281</v>
      </c>
      <c r="AK17">
        <v>11.464682</v>
      </c>
      <c r="AL17">
        <v>5.6950079999999996</v>
      </c>
      <c r="AM17">
        <v>3.8970750000000001</v>
      </c>
      <c r="AN17">
        <v>2.841081</v>
      </c>
      <c r="AO17">
        <v>2.2366830000000002</v>
      </c>
      <c r="AP17">
        <v>1.898544</v>
      </c>
      <c r="AQ17">
        <v>1.6047880000000001</v>
      </c>
      <c r="AR17">
        <v>1.4013930000000001</v>
      </c>
      <c r="AS17">
        <v>1.2504420000000001</v>
      </c>
      <c r="AT17">
        <v>1.1379919999999999</v>
      </c>
      <c r="AU17">
        <v>1.030203</v>
      </c>
      <c r="AV17">
        <v>0.94694199999999995</v>
      </c>
      <c r="AW17">
        <v>0.87214899999999995</v>
      </c>
      <c r="AX17">
        <v>0.80468799999999996</v>
      </c>
      <c r="AY17">
        <v>0.75237799999999999</v>
      </c>
    </row>
    <row r="18" spans="1:51" x14ac:dyDescent="0.2">
      <c r="A18" t="s">
        <v>17</v>
      </c>
      <c r="B18">
        <v>290.091072</v>
      </c>
      <c r="C18">
        <v>146.54460800000001</v>
      </c>
      <c r="D18">
        <v>98.432360000000003</v>
      </c>
      <c r="E18">
        <v>75.876080000000002</v>
      </c>
      <c r="F18">
        <v>62.201743999999998</v>
      </c>
      <c r="G18">
        <v>53.072284000000003</v>
      </c>
      <c r="H18">
        <v>46.516212000000003</v>
      </c>
      <c r="I18">
        <v>41.084040000000002</v>
      </c>
      <c r="J18">
        <v>36.803392000000002</v>
      </c>
      <c r="K18">
        <v>33.768548000000003</v>
      </c>
      <c r="L18">
        <v>31.128672000000002</v>
      </c>
      <c r="M18">
        <v>29.073208000000001</v>
      </c>
      <c r="N18">
        <v>27.293742000000002</v>
      </c>
      <c r="O18">
        <v>25.734079999999999</v>
      </c>
      <c r="P18">
        <v>24.433706000000001</v>
      </c>
      <c r="Q18">
        <v>23.14528</v>
      </c>
      <c r="R18">
        <v>22.181913999999999</v>
      </c>
      <c r="S18">
        <v>21.055465999999999</v>
      </c>
      <c r="T18">
        <v>19.820305999999999</v>
      </c>
      <c r="U18">
        <v>18.939468000000002</v>
      </c>
      <c r="V18">
        <v>18.02486</v>
      </c>
      <c r="W18">
        <v>17.168854</v>
      </c>
      <c r="X18">
        <v>16.435677999999999</v>
      </c>
      <c r="Y18">
        <v>15.762961000000001</v>
      </c>
      <c r="Z18">
        <v>15.096038999999999</v>
      </c>
      <c r="AA18">
        <v>14.527929</v>
      </c>
      <c r="AB18">
        <v>14.075958</v>
      </c>
      <c r="AC18">
        <v>13.582432000000001</v>
      </c>
      <c r="AD18">
        <v>13.318913</v>
      </c>
      <c r="AE18">
        <v>12.959873</v>
      </c>
      <c r="AF18">
        <v>12.540436</v>
      </c>
      <c r="AG18">
        <v>12.175246</v>
      </c>
      <c r="AH18">
        <v>12.184013999999999</v>
      </c>
      <c r="AI18">
        <v>12.028188999999999</v>
      </c>
      <c r="AJ18">
        <v>11.493373999999999</v>
      </c>
      <c r="AK18">
        <v>11.783878</v>
      </c>
      <c r="AL18">
        <v>5.9005840000000003</v>
      </c>
      <c r="AM18">
        <v>3.994726</v>
      </c>
      <c r="AN18">
        <v>3.0680450000000001</v>
      </c>
      <c r="AO18">
        <v>2.3211970000000002</v>
      </c>
      <c r="AP18">
        <v>2.0564909999999998</v>
      </c>
      <c r="AQ18">
        <v>1.6848909999999999</v>
      </c>
      <c r="AR18">
        <v>1.5069669999999999</v>
      </c>
      <c r="AS18">
        <v>1.322549</v>
      </c>
      <c r="AT18">
        <v>1.2065680000000001</v>
      </c>
      <c r="AU18">
        <v>1.0935349999999999</v>
      </c>
      <c r="AV18">
        <v>0.985259</v>
      </c>
      <c r="AW18">
        <v>0.93205099999999996</v>
      </c>
      <c r="AX18">
        <v>0.86040899999999998</v>
      </c>
      <c r="AY18">
        <v>0.82718199999999997</v>
      </c>
    </row>
    <row r="19" spans="1:51" x14ac:dyDescent="0.2">
      <c r="A19" t="s">
        <v>18</v>
      </c>
      <c r="B19">
        <v>235.518576</v>
      </c>
      <c r="C19">
        <v>118.998216</v>
      </c>
      <c r="D19">
        <v>79.486608000000004</v>
      </c>
      <c r="E19">
        <v>61.321272</v>
      </c>
      <c r="F19">
        <v>50.191304000000002</v>
      </c>
      <c r="G19">
        <v>42.752512000000003</v>
      </c>
      <c r="H19">
        <v>37.020564</v>
      </c>
      <c r="I19">
        <v>33.230212000000002</v>
      </c>
      <c r="J19">
        <v>29.891220000000001</v>
      </c>
      <c r="K19">
        <v>27.486082</v>
      </c>
      <c r="L19">
        <v>25.298442000000001</v>
      </c>
      <c r="M19">
        <v>23.7272</v>
      </c>
      <c r="N19">
        <v>22.124732000000002</v>
      </c>
      <c r="O19">
        <v>20.884513999999999</v>
      </c>
      <c r="P19">
        <v>19.784801999999999</v>
      </c>
      <c r="Q19">
        <v>18.902056000000002</v>
      </c>
      <c r="R19">
        <v>17.990504000000001</v>
      </c>
      <c r="S19">
        <v>16.862348000000001</v>
      </c>
      <c r="T19">
        <v>15.992687</v>
      </c>
      <c r="U19">
        <v>15.198928</v>
      </c>
      <c r="V19">
        <v>14.504861999999999</v>
      </c>
      <c r="W19">
        <v>13.889127999999999</v>
      </c>
      <c r="X19">
        <v>13.319607</v>
      </c>
      <c r="Y19">
        <v>12.691993999999999</v>
      </c>
      <c r="Z19">
        <v>12.187086000000001</v>
      </c>
      <c r="AA19">
        <v>11.753413999999999</v>
      </c>
      <c r="AB19">
        <v>11.405110000000001</v>
      </c>
      <c r="AC19">
        <v>11.009689</v>
      </c>
      <c r="AD19">
        <v>10.824736</v>
      </c>
      <c r="AE19">
        <v>10.492813</v>
      </c>
      <c r="AF19">
        <v>10.112061000000001</v>
      </c>
      <c r="AG19">
        <v>9.8890659999999997</v>
      </c>
      <c r="AH19">
        <v>9.9790010000000002</v>
      </c>
      <c r="AI19">
        <v>9.8168369999999996</v>
      </c>
      <c r="AJ19">
        <v>9.2606739999999999</v>
      </c>
      <c r="AK19">
        <v>9.4830570000000005</v>
      </c>
      <c r="AL19">
        <v>4.7316180000000001</v>
      </c>
      <c r="AM19">
        <v>3.1787610000000002</v>
      </c>
      <c r="AN19">
        <v>2.3509069999999999</v>
      </c>
      <c r="AO19">
        <v>1.870835</v>
      </c>
      <c r="AP19">
        <v>1.5834649999999999</v>
      </c>
      <c r="AQ19">
        <v>1.3419019999999999</v>
      </c>
      <c r="AR19">
        <v>1.1650100000000001</v>
      </c>
      <c r="AS19">
        <v>1.041885</v>
      </c>
      <c r="AT19">
        <v>0.94382100000000002</v>
      </c>
      <c r="AU19">
        <v>0.85923099999999997</v>
      </c>
      <c r="AV19">
        <v>0.79810800000000004</v>
      </c>
      <c r="AW19">
        <v>0.73406499999999997</v>
      </c>
      <c r="AX19">
        <v>0.66925999999999997</v>
      </c>
      <c r="AY19">
        <v>0.62569399999999997</v>
      </c>
    </row>
    <row r="20" spans="1:51" x14ac:dyDescent="0.2">
      <c r="A20" t="s">
        <v>19</v>
      </c>
      <c r="B20">
        <v>242.796224</v>
      </c>
      <c r="C20">
        <v>121.343096</v>
      </c>
      <c r="D20">
        <v>81.881271999999996</v>
      </c>
      <c r="E20">
        <v>62.971176</v>
      </c>
      <c r="F20">
        <v>51.601176000000002</v>
      </c>
      <c r="G20">
        <v>43.791815999999997</v>
      </c>
      <c r="H20">
        <v>38.157116000000002</v>
      </c>
      <c r="I20">
        <v>34.03058</v>
      </c>
      <c r="J20">
        <v>30.54616</v>
      </c>
      <c r="K20">
        <v>27.965888</v>
      </c>
      <c r="L20">
        <v>25.797152000000001</v>
      </c>
      <c r="M20">
        <v>24.057320000000001</v>
      </c>
      <c r="N20">
        <v>22.645527999999999</v>
      </c>
      <c r="O20">
        <v>21.388456000000001</v>
      </c>
      <c r="P20">
        <v>20.204704</v>
      </c>
      <c r="Q20">
        <v>19.286930000000002</v>
      </c>
      <c r="R20">
        <v>18.414956</v>
      </c>
      <c r="S20">
        <v>17.385684000000001</v>
      </c>
      <c r="T20">
        <v>16.568442999999998</v>
      </c>
      <c r="U20">
        <v>15.809695</v>
      </c>
      <c r="V20">
        <v>14.954711</v>
      </c>
      <c r="W20">
        <v>14.307155</v>
      </c>
      <c r="X20">
        <v>13.697209000000001</v>
      </c>
      <c r="Y20">
        <v>13.10514</v>
      </c>
      <c r="Z20">
        <v>12.579836</v>
      </c>
      <c r="AA20">
        <v>12.107605</v>
      </c>
      <c r="AB20">
        <v>11.739932</v>
      </c>
      <c r="AC20">
        <v>11.305111</v>
      </c>
      <c r="AD20">
        <v>11.102903</v>
      </c>
      <c r="AE20">
        <v>10.789217000000001</v>
      </c>
      <c r="AF20">
        <v>10.420213</v>
      </c>
      <c r="AG20">
        <v>10.119642000000001</v>
      </c>
      <c r="AH20">
        <v>10.157999999999999</v>
      </c>
      <c r="AI20">
        <v>10.039517999999999</v>
      </c>
      <c r="AJ20">
        <v>9.5053909999999995</v>
      </c>
      <c r="AK20">
        <v>9.750883</v>
      </c>
      <c r="AL20">
        <v>4.8286670000000003</v>
      </c>
      <c r="AM20">
        <v>3.2796249999999998</v>
      </c>
      <c r="AN20">
        <v>2.4323100000000002</v>
      </c>
      <c r="AO20">
        <v>1.9302140000000001</v>
      </c>
      <c r="AP20">
        <v>1.6105959999999999</v>
      </c>
      <c r="AQ20">
        <v>1.3791310000000001</v>
      </c>
      <c r="AR20">
        <v>1.1956659999999999</v>
      </c>
      <c r="AS20">
        <v>1.0767199999999999</v>
      </c>
      <c r="AT20">
        <v>0.98377199999999998</v>
      </c>
      <c r="AU20">
        <v>0.88658000000000003</v>
      </c>
      <c r="AV20">
        <v>0.80688800000000005</v>
      </c>
      <c r="AW20">
        <v>0.74909599999999998</v>
      </c>
      <c r="AX20">
        <v>0.69298099999999996</v>
      </c>
      <c r="AY20">
        <v>0.64438099999999998</v>
      </c>
    </row>
    <row r="21" spans="1:51" x14ac:dyDescent="0.2">
      <c r="A21" t="s">
        <v>20</v>
      </c>
      <c r="B21">
        <v>264.13070399999998</v>
      </c>
      <c r="C21">
        <v>133.31634399999999</v>
      </c>
      <c r="D21">
        <v>89.150807999999998</v>
      </c>
      <c r="E21">
        <v>68.972791999999998</v>
      </c>
      <c r="F21">
        <v>56.541640000000001</v>
      </c>
      <c r="G21">
        <v>48.071848000000003</v>
      </c>
      <c r="H21">
        <v>41.551319999999997</v>
      </c>
      <c r="I21">
        <v>37.163384000000001</v>
      </c>
      <c r="J21">
        <v>33.47354</v>
      </c>
      <c r="K21">
        <v>30.669941999999999</v>
      </c>
      <c r="L21">
        <v>28.127576000000001</v>
      </c>
      <c r="M21">
        <v>26.362010000000001</v>
      </c>
      <c r="N21">
        <v>24.805584</v>
      </c>
      <c r="O21">
        <v>23.396018000000002</v>
      </c>
      <c r="P21">
        <v>22.118583999999998</v>
      </c>
      <c r="Q21">
        <v>20.995284000000002</v>
      </c>
      <c r="R21">
        <v>20.052569999999999</v>
      </c>
      <c r="S21">
        <v>18.952922000000001</v>
      </c>
      <c r="T21">
        <v>17.987235999999999</v>
      </c>
      <c r="U21">
        <v>17.150872</v>
      </c>
      <c r="V21">
        <v>16.302284</v>
      </c>
      <c r="W21">
        <v>15.622725000000001</v>
      </c>
      <c r="X21">
        <v>14.887017999999999</v>
      </c>
      <c r="Y21">
        <v>14.263438000000001</v>
      </c>
      <c r="Z21">
        <v>13.727764000000001</v>
      </c>
      <c r="AA21">
        <v>13.210338999999999</v>
      </c>
      <c r="AB21">
        <v>12.896597999999999</v>
      </c>
      <c r="AC21">
        <v>12.345777</v>
      </c>
      <c r="AD21">
        <v>12.111922</v>
      </c>
      <c r="AE21">
        <v>11.799079000000001</v>
      </c>
      <c r="AF21">
        <v>11.392567</v>
      </c>
      <c r="AG21">
        <v>11.134128</v>
      </c>
      <c r="AH21">
        <v>11.119325</v>
      </c>
      <c r="AI21">
        <v>10.996124</v>
      </c>
      <c r="AJ21">
        <v>10.4694</v>
      </c>
      <c r="AK21">
        <v>10.681414999999999</v>
      </c>
      <c r="AL21">
        <v>5.3390389999999996</v>
      </c>
      <c r="AM21">
        <v>3.6114389999999998</v>
      </c>
      <c r="AN21">
        <v>2.665502</v>
      </c>
      <c r="AO21">
        <v>2.1122369999999999</v>
      </c>
      <c r="AP21">
        <v>1.7862960000000001</v>
      </c>
      <c r="AQ21">
        <v>1.5149969999999999</v>
      </c>
      <c r="AR21">
        <v>1.329574</v>
      </c>
      <c r="AS21">
        <v>1.17622</v>
      </c>
      <c r="AT21">
        <v>1.073312</v>
      </c>
      <c r="AU21">
        <v>0.963974</v>
      </c>
      <c r="AV21">
        <v>0.88831400000000005</v>
      </c>
      <c r="AW21">
        <v>0.82578499999999999</v>
      </c>
      <c r="AX21">
        <v>0.75567899999999999</v>
      </c>
      <c r="AY21">
        <v>0.71182800000000002</v>
      </c>
    </row>
    <row r="22" spans="1:51" x14ac:dyDescent="0.2">
      <c r="A22" t="s">
        <v>21</v>
      </c>
      <c r="B22">
        <v>553.900352</v>
      </c>
      <c r="C22">
        <v>278.09385600000002</v>
      </c>
      <c r="D22">
        <v>186.61899199999999</v>
      </c>
      <c r="E22">
        <v>143.56008</v>
      </c>
      <c r="F22">
        <v>117.022792</v>
      </c>
      <c r="G22">
        <v>99.798519999999996</v>
      </c>
      <c r="H22">
        <v>86.591728000000003</v>
      </c>
      <c r="I22">
        <v>76.934392000000003</v>
      </c>
      <c r="J22">
        <v>69.656632000000002</v>
      </c>
      <c r="K22">
        <v>63.609560000000002</v>
      </c>
      <c r="L22">
        <v>58.533763999999998</v>
      </c>
      <c r="M22">
        <v>54.785356</v>
      </c>
      <c r="N22">
        <v>51.342604000000001</v>
      </c>
      <c r="O22">
        <v>48.434255999999998</v>
      </c>
      <c r="P22">
        <v>46.016331999999998</v>
      </c>
      <c r="Q22">
        <v>43.672604</v>
      </c>
      <c r="R22">
        <v>41.860408</v>
      </c>
      <c r="S22">
        <v>39.629032000000002</v>
      </c>
      <c r="T22">
        <v>37.413719999999998</v>
      </c>
      <c r="U22">
        <v>35.637104000000001</v>
      </c>
      <c r="V22">
        <v>33.921984000000002</v>
      </c>
      <c r="W22">
        <v>32.390956000000003</v>
      </c>
      <c r="X22">
        <v>30.887972000000001</v>
      </c>
      <c r="Y22">
        <v>29.679158000000001</v>
      </c>
      <c r="Z22">
        <v>28.556324</v>
      </c>
      <c r="AA22">
        <v>27.334800000000001</v>
      </c>
      <c r="AB22">
        <v>26.508548000000001</v>
      </c>
      <c r="AC22">
        <v>25.660912</v>
      </c>
      <c r="AD22">
        <v>25.16366</v>
      </c>
      <c r="AE22">
        <v>24.515898</v>
      </c>
      <c r="AF22">
        <v>23.628851999999998</v>
      </c>
      <c r="AG22">
        <v>23.015796000000002</v>
      </c>
      <c r="AH22">
        <v>22.847068</v>
      </c>
      <c r="AI22">
        <v>22.571566000000001</v>
      </c>
      <c r="AJ22">
        <v>21.577843999999999</v>
      </c>
      <c r="AK22">
        <v>22.127707999999998</v>
      </c>
      <c r="AL22">
        <v>11.006468</v>
      </c>
      <c r="AM22">
        <v>7.3760029999999999</v>
      </c>
      <c r="AN22">
        <v>5.4590180000000004</v>
      </c>
      <c r="AO22">
        <v>4.311712</v>
      </c>
      <c r="AP22">
        <v>3.655986</v>
      </c>
      <c r="AQ22">
        <v>3.0942249999999998</v>
      </c>
      <c r="AR22">
        <v>2.6963309999999998</v>
      </c>
      <c r="AS22">
        <v>2.4145490000000001</v>
      </c>
      <c r="AT22">
        <v>2.1990880000000002</v>
      </c>
      <c r="AU22">
        <v>1.9841070000000001</v>
      </c>
      <c r="AV22">
        <v>1.8128709999999999</v>
      </c>
      <c r="AW22">
        <v>1.6799770000000001</v>
      </c>
      <c r="AX22">
        <v>1.5505720000000001</v>
      </c>
      <c r="AY22">
        <v>1.444995</v>
      </c>
    </row>
    <row r="23" spans="1:51" x14ac:dyDescent="0.2">
      <c r="A23" t="s">
        <v>22</v>
      </c>
      <c r="B23">
        <v>150.511472</v>
      </c>
      <c r="C23">
        <v>75.581568000000004</v>
      </c>
      <c r="D23">
        <v>50.204664000000001</v>
      </c>
      <c r="E23">
        <v>38.950304000000003</v>
      </c>
      <c r="F23">
        <v>31.969467999999999</v>
      </c>
      <c r="G23">
        <v>27.046779999999998</v>
      </c>
      <c r="H23">
        <v>23.487690000000001</v>
      </c>
      <c r="I23">
        <v>20.932279999999999</v>
      </c>
      <c r="J23">
        <v>18.828464</v>
      </c>
      <c r="K23">
        <v>17.198204</v>
      </c>
      <c r="L23">
        <v>15.962221</v>
      </c>
      <c r="M23">
        <v>14.828462999999999</v>
      </c>
      <c r="N23">
        <v>13.911975</v>
      </c>
      <c r="O23">
        <v>13.175036</v>
      </c>
      <c r="P23">
        <v>12.466143000000001</v>
      </c>
      <c r="Q23">
        <v>11.893644999999999</v>
      </c>
      <c r="R23">
        <v>11.354805000000001</v>
      </c>
      <c r="S23">
        <v>10.739853</v>
      </c>
      <c r="T23">
        <v>10.161481</v>
      </c>
      <c r="U23">
        <v>9.6927909999999997</v>
      </c>
      <c r="V23">
        <v>9.2106490000000001</v>
      </c>
      <c r="W23">
        <v>8.8062889999999996</v>
      </c>
      <c r="X23">
        <v>8.3898630000000001</v>
      </c>
      <c r="Y23">
        <v>8.0508450000000007</v>
      </c>
      <c r="Z23">
        <v>7.7354099999999999</v>
      </c>
      <c r="AA23">
        <v>7.4524670000000004</v>
      </c>
      <c r="AB23">
        <v>7.2501100000000003</v>
      </c>
      <c r="AC23">
        <v>6.9396579999999997</v>
      </c>
      <c r="AD23">
        <v>6.8191129999999998</v>
      </c>
      <c r="AE23">
        <v>6.6033160000000004</v>
      </c>
      <c r="AF23">
        <v>6.3749520000000004</v>
      </c>
      <c r="AG23">
        <v>6.189317</v>
      </c>
      <c r="AH23">
        <v>6.2593969999999999</v>
      </c>
      <c r="AI23">
        <v>6.1833280000000004</v>
      </c>
      <c r="AJ23">
        <v>5.7970420000000003</v>
      </c>
      <c r="AK23">
        <v>5.9121090000000001</v>
      </c>
      <c r="AL23">
        <v>2.9430179999999999</v>
      </c>
      <c r="AM23">
        <v>2.0035889999999998</v>
      </c>
      <c r="AN23">
        <v>1.49637</v>
      </c>
      <c r="AO23">
        <v>1.187597</v>
      </c>
      <c r="AP23">
        <v>1.0070589999999999</v>
      </c>
      <c r="AQ23">
        <v>0.85669799999999996</v>
      </c>
      <c r="AR23">
        <v>0.74654600000000004</v>
      </c>
      <c r="AS23">
        <v>0.66325400000000001</v>
      </c>
      <c r="AT23">
        <v>0.60041</v>
      </c>
      <c r="AU23">
        <v>0.54834700000000003</v>
      </c>
      <c r="AV23">
        <v>0.51628099999999999</v>
      </c>
      <c r="AW23">
        <v>0.48111999999999999</v>
      </c>
      <c r="AX23">
        <v>0.44281399999999999</v>
      </c>
      <c r="AY23">
        <v>0.41569699999999998</v>
      </c>
    </row>
    <row r="24" spans="1:51" x14ac:dyDescent="0.2">
      <c r="A24" t="s">
        <v>23</v>
      </c>
      <c r="B24">
        <v>95.093199999999996</v>
      </c>
      <c r="C24">
        <v>47.935319999999997</v>
      </c>
      <c r="D24">
        <v>31.883842000000001</v>
      </c>
      <c r="E24">
        <v>24.549901999999999</v>
      </c>
      <c r="F24">
        <v>20.109076000000002</v>
      </c>
      <c r="G24">
        <v>17.135524</v>
      </c>
      <c r="H24">
        <v>14.882763000000001</v>
      </c>
      <c r="I24">
        <v>13.230670999999999</v>
      </c>
      <c r="J24">
        <v>11.900375</v>
      </c>
      <c r="K24">
        <v>10.934926000000001</v>
      </c>
      <c r="L24">
        <v>10.060459</v>
      </c>
      <c r="M24">
        <v>9.4796600000000009</v>
      </c>
      <c r="N24">
        <v>8.844258</v>
      </c>
      <c r="O24">
        <v>8.3525770000000001</v>
      </c>
      <c r="P24">
        <v>7.9248649999999996</v>
      </c>
      <c r="Q24">
        <v>7.5836110000000003</v>
      </c>
      <c r="R24">
        <v>7.2118529999999996</v>
      </c>
      <c r="S24">
        <v>6.7990430000000002</v>
      </c>
      <c r="T24">
        <v>6.4422940000000004</v>
      </c>
      <c r="U24">
        <v>6.1383660000000004</v>
      </c>
      <c r="V24">
        <v>5.8332030000000001</v>
      </c>
      <c r="W24">
        <v>5.5680630000000004</v>
      </c>
      <c r="X24">
        <v>5.333494</v>
      </c>
      <c r="Y24">
        <v>5.1122259999999997</v>
      </c>
      <c r="Z24">
        <v>4.9297829999999996</v>
      </c>
      <c r="AA24">
        <v>4.7372719999999999</v>
      </c>
      <c r="AB24">
        <v>4.567234</v>
      </c>
      <c r="AC24">
        <v>4.3959039999999998</v>
      </c>
      <c r="AD24">
        <v>4.2945729999999998</v>
      </c>
      <c r="AE24">
        <v>4.1695510000000002</v>
      </c>
      <c r="AF24">
        <v>3.977357</v>
      </c>
      <c r="AG24">
        <v>3.8967000000000001</v>
      </c>
      <c r="AH24">
        <v>3.972928</v>
      </c>
      <c r="AI24">
        <v>3.8947970000000001</v>
      </c>
      <c r="AJ24">
        <v>3.60995</v>
      </c>
      <c r="AK24">
        <v>3.6511230000000001</v>
      </c>
      <c r="AL24">
        <v>1.8698779999999999</v>
      </c>
      <c r="AM24">
        <v>1.2661549999999999</v>
      </c>
      <c r="AN24">
        <v>0.94716</v>
      </c>
      <c r="AO24">
        <v>0.76289399999999996</v>
      </c>
      <c r="AP24">
        <v>0.65232199999999996</v>
      </c>
      <c r="AQ24">
        <v>0.54385799999999995</v>
      </c>
      <c r="AR24">
        <v>0.470609</v>
      </c>
      <c r="AS24">
        <v>0.43625900000000001</v>
      </c>
      <c r="AT24">
        <v>0.37997199999999998</v>
      </c>
      <c r="AU24">
        <v>0.34766399999999997</v>
      </c>
      <c r="AV24">
        <v>0.32057400000000003</v>
      </c>
      <c r="AW24">
        <v>0.29445300000000002</v>
      </c>
      <c r="AX24">
        <v>0.2742</v>
      </c>
      <c r="AY24">
        <v>0.25556600000000002</v>
      </c>
    </row>
    <row r="25" spans="1:51" x14ac:dyDescent="0.2">
      <c r="A25" t="s">
        <v>24</v>
      </c>
      <c r="B25">
        <v>521.24406399999998</v>
      </c>
      <c r="C25">
        <v>264.71249599999999</v>
      </c>
      <c r="D25">
        <v>175.5856</v>
      </c>
      <c r="E25">
        <v>135.93622400000001</v>
      </c>
      <c r="F25">
        <v>111.01463200000001</v>
      </c>
      <c r="G25">
        <v>94.676776000000004</v>
      </c>
      <c r="H25">
        <v>82.163111999999998</v>
      </c>
      <c r="I25">
        <v>73.357911999999999</v>
      </c>
      <c r="J25">
        <v>65.809483999999998</v>
      </c>
      <c r="K25">
        <v>60.506675999999999</v>
      </c>
      <c r="L25">
        <v>55.719912000000001</v>
      </c>
      <c r="M25">
        <v>52.400896000000003</v>
      </c>
      <c r="N25">
        <v>48.888039999999997</v>
      </c>
      <c r="O25">
        <v>46.118608000000002</v>
      </c>
      <c r="P25">
        <v>43.937752000000003</v>
      </c>
      <c r="Q25">
        <v>41.799708000000003</v>
      </c>
      <c r="R25">
        <v>39.767423999999998</v>
      </c>
      <c r="S25">
        <v>37.500072000000003</v>
      </c>
      <c r="T25">
        <v>35.597864000000001</v>
      </c>
      <c r="U25">
        <v>33.809648000000003</v>
      </c>
      <c r="V25">
        <v>32.341445999999998</v>
      </c>
      <c r="W25">
        <v>30.838560000000001</v>
      </c>
      <c r="X25">
        <v>29.586107999999999</v>
      </c>
      <c r="Y25">
        <v>28.256620000000002</v>
      </c>
      <c r="Z25">
        <v>27.163219999999999</v>
      </c>
      <c r="AA25">
        <v>26.133918000000001</v>
      </c>
      <c r="AB25">
        <v>25.413675999999999</v>
      </c>
      <c r="AC25">
        <v>24.397507999999998</v>
      </c>
      <c r="AD25">
        <v>24.095151999999999</v>
      </c>
      <c r="AE25">
        <v>23.475742</v>
      </c>
      <c r="AF25">
        <v>22.606729999999999</v>
      </c>
      <c r="AG25">
        <v>21.912692</v>
      </c>
      <c r="AH25">
        <v>21.97458</v>
      </c>
      <c r="AI25">
        <v>21.706326000000001</v>
      </c>
      <c r="AJ25">
        <v>20.681708</v>
      </c>
      <c r="AK25">
        <v>21.200184</v>
      </c>
      <c r="AL25">
        <v>10.479526</v>
      </c>
      <c r="AM25">
        <v>7.0816129999999999</v>
      </c>
      <c r="AN25">
        <v>5.2286489999999999</v>
      </c>
      <c r="AO25">
        <v>4.1302000000000003</v>
      </c>
      <c r="AP25">
        <v>3.4945789999999999</v>
      </c>
      <c r="AQ25">
        <v>2.9665699999999999</v>
      </c>
      <c r="AR25">
        <v>2.591437</v>
      </c>
      <c r="AS25">
        <v>2.3054299999999999</v>
      </c>
      <c r="AT25">
        <v>2.0771799999999998</v>
      </c>
      <c r="AU25">
        <v>1.8973199999999999</v>
      </c>
      <c r="AV25">
        <v>1.738523</v>
      </c>
      <c r="AW25">
        <v>1.6089389999999999</v>
      </c>
      <c r="AX25">
        <v>1.482308</v>
      </c>
      <c r="AY25">
        <v>1.3761810000000001</v>
      </c>
    </row>
    <row r="26" spans="1:51" x14ac:dyDescent="0.2">
      <c r="A26" t="s">
        <v>25</v>
      </c>
      <c r="B26">
        <v>229.70337599999999</v>
      </c>
      <c r="C26">
        <v>115.740424</v>
      </c>
      <c r="D26">
        <v>77.230384000000001</v>
      </c>
      <c r="E26">
        <v>60.208759999999998</v>
      </c>
      <c r="F26">
        <v>48.960208000000002</v>
      </c>
      <c r="G26">
        <v>41.488720000000001</v>
      </c>
      <c r="H26">
        <v>35.994323999999999</v>
      </c>
      <c r="I26">
        <v>32.124823999999997</v>
      </c>
      <c r="J26">
        <v>28.890163999999999</v>
      </c>
      <c r="K26">
        <v>26.575934</v>
      </c>
      <c r="L26">
        <v>24.386168000000001</v>
      </c>
      <c r="M26">
        <v>22.814914000000002</v>
      </c>
      <c r="N26">
        <v>21.443484000000002</v>
      </c>
      <c r="O26">
        <v>20.228724</v>
      </c>
      <c r="P26">
        <v>19.389279999999999</v>
      </c>
      <c r="Q26">
        <v>18.257812000000001</v>
      </c>
      <c r="R26">
        <v>17.475131999999999</v>
      </c>
      <c r="S26">
        <v>16.489191000000002</v>
      </c>
      <c r="T26">
        <v>15.601547999999999</v>
      </c>
      <c r="U26">
        <v>14.808199999999999</v>
      </c>
      <c r="V26">
        <v>14.107265</v>
      </c>
      <c r="W26">
        <v>13.5182</v>
      </c>
      <c r="X26">
        <v>12.926899000000001</v>
      </c>
      <c r="Y26">
        <v>12.365333</v>
      </c>
      <c r="Z26">
        <v>11.875033999999999</v>
      </c>
      <c r="AA26">
        <v>11.425155999999999</v>
      </c>
      <c r="AB26">
        <v>11.004682000000001</v>
      </c>
      <c r="AC26">
        <v>10.612589</v>
      </c>
      <c r="AD26">
        <v>10.400898</v>
      </c>
      <c r="AE26">
        <v>10.129735999999999</v>
      </c>
      <c r="AF26">
        <v>9.7099010000000003</v>
      </c>
      <c r="AG26">
        <v>9.4898679999999995</v>
      </c>
      <c r="AH26">
        <v>9.484273</v>
      </c>
      <c r="AI26">
        <v>9.3264879999999994</v>
      </c>
      <c r="AJ26">
        <v>8.8303019999999997</v>
      </c>
      <c r="AK26">
        <v>9.0558680000000003</v>
      </c>
      <c r="AL26">
        <v>4.4918199999999997</v>
      </c>
      <c r="AM26">
        <v>3.0240209999999998</v>
      </c>
      <c r="AN26">
        <v>2.2488800000000002</v>
      </c>
      <c r="AO26">
        <v>1.798492</v>
      </c>
      <c r="AP26">
        <v>1.5056020000000001</v>
      </c>
      <c r="AQ26">
        <v>1.2843249999999999</v>
      </c>
      <c r="AR26">
        <v>1.1357440000000001</v>
      </c>
      <c r="AS26">
        <v>1.0105139999999999</v>
      </c>
      <c r="AT26">
        <v>0.90218500000000001</v>
      </c>
      <c r="AU26">
        <v>0.82379899999999995</v>
      </c>
      <c r="AV26">
        <v>0.75620200000000004</v>
      </c>
      <c r="AW26">
        <v>0.70021299999999997</v>
      </c>
      <c r="AX26">
        <v>0.65681100000000003</v>
      </c>
      <c r="AY26">
        <v>0.61746199999999996</v>
      </c>
    </row>
    <row r="27" spans="1:51" x14ac:dyDescent="0.2">
      <c r="A27" t="s">
        <v>26</v>
      </c>
      <c r="B27">
        <v>349.84153600000002</v>
      </c>
      <c r="C27">
        <v>177.01620800000001</v>
      </c>
      <c r="D27">
        <v>118.635952</v>
      </c>
      <c r="E27">
        <v>91.093688</v>
      </c>
      <c r="F27">
        <v>74.542991999999998</v>
      </c>
      <c r="G27">
        <v>63.480871999999998</v>
      </c>
      <c r="H27">
        <v>54.876635999999998</v>
      </c>
      <c r="I27">
        <v>49.090783999999999</v>
      </c>
      <c r="J27">
        <v>44.334060000000001</v>
      </c>
      <c r="K27">
        <v>40.542639999999999</v>
      </c>
      <c r="L27">
        <v>37.193143999999997</v>
      </c>
      <c r="M27">
        <v>34.762467999999998</v>
      </c>
      <c r="N27">
        <v>32.596972000000001</v>
      </c>
      <c r="O27">
        <v>30.794547999999999</v>
      </c>
      <c r="P27">
        <v>29.165378</v>
      </c>
      <c r="Q27">
        <v>27.72662</v>
      </c>
      <c r="R27">
        <v>26.521332000000001</v>
      </c>
      <c r="S27">
        <v>25.018184000000002</v>
      </c>
      <c r="T27">
        <v>23.714659999999999</v>
      </c>
      <c r="U27">
        <v>22.49146</v>
      </c>
      <c r="V27">
        <v>21.469324</v>
      </c>
      <c r="W27">
        <v>20.496981999999999</v>
      </c>
      <c r="X27">
        <v>19.576236000000002</v>
      </c>
      <c r="Y27">
        <v>18.755416</v>
      </c>
      <c r="Z27">
        <v>18.017980000000001</v>
      </c>
      <c r="AA27">
        <v>17.385097999999999</v>
      </c>
      <c r="AB27">
        <v>16.900442000000002</v>
      </c>
      <c r="AC27">
        <v>16.294283</v>
      </c>
      <c r="AD27">
        <v>16.014959000000001</v>
      </c>
      <c r="AE27">
        <v>15.55855</v>
      </c>
      <c r="AF27">
        <v>15.005960999999999</v>
      </c>
      <c r="AG27">
        <v>14.695359</v>
      </c>
      <c r="AH27">
        <v>14.708329000000001</v>
      </c>
      <c r="AI27">
        <v>14.480254</v>
      </c>
      <c r="AJ27">
        <v>13.825760000000001</v>
      </c>
      <c r="AK27">
        <v>14.106641</v>
      </c>
      <c r="AL27">
        <v>7.1630120000000002</v>
      </c>
      <c r="AM27">
        <v>4.7536750000000003</v>
      </c>
      <c r="AN27">
        <v>3.566414</v>
      </c>
      <c r="AO27">
        <v>2.843429</v>
      </c>
      <c r="AP27">
        <v>2.3801800000000002</v>
      </c>
      <c r="AQ27">
        <v>2.0370159999999999</v>
      </c>
      <c r="AR27">
        <v>1.8254189999999999</v>
      </c>
      <c r="AS27">
        <v>1.5917220000000001</v>
      </c>
      <c r="AT27">
        <v>1.4656480000000001</v>
      </c>
      <c r="AU27">
        <v>1.3267249999999999</v>
      </c>
      <c r="AV27">
        <v>1.213031</v>
      </c>
      <c r="AW27">
        <v>1.120927</v>
      </c>
      <c r="AX27">
        <v>1.0344359999999999</v>
      </c>
      <c r="AY27">
        <v>0.97239299999999995</v>
      </c>
    </row>
    <row r="28" spans="1:51" x14ac:dyDescent="0.2">
      <c r="A28" t="s">
        <v>27</v>
      </c>
      <c r="B28">
        <v>89.898808000000002</v>
      </c>
      <c r="C28">
        <v>44.946587999999998</v>
      </c>
      <c r="D28">
        <v>30.115131999999999</v>
      </c>
      <c r="E28">
        <v>23.395018</v>
      </c>
      <c r="F28">
        <v>19.333368</v>
      </c>
      <c r="G28">
        <v>16.323557000000001</v>
      </c>
      <c r="H28">
        <v>14.109510999999999</v>
      </c>
      <c r="I28">
        <v>12.537217</v>
      </c>
      <c r="J28">
        <v>11.270937</v>
      </c>
      <c r="K28">
        <v>10.390051</v>
      </c>
      <c r="L28">
        <v>9.5540610000000008</v>
      </c>
      <c r="M28">
        <v>8.9131579999999992</v>
      </c>
      <c r="N28">
        <v>8.3572869999999995</v>
      </c>
      <c r="O28">
        <v>7.8928029999999998</v>
      </c>
      <c r="P28">
        <v>7.5098909999999997</v>
      </c>
      <c r="Q28">
        <v>7.1390589999999996</v>
      </c>
      <c r="R28">
        <v>6.817107</v>
      </c>
      <c r="S28">
        <v>6.4627350000000003</v>
      </c>
      <c r="T28">
        <v>6.1316290000000002</v>
      </c>
      <c r="U28">
        <v>5.8043079999999998</v>
      </c>
      <c r="V28">
        <v>5.5616339999999997</v>
      </c>
      <c r="W28">
        <v>5.2904549999999997</v>
      </c>
      <c r="X28">
        <v>5.0776919999999999</v>
      </c>
      <c r="Y28">
        <v>4.869281</v>
      </c>
      <c r="Z28">
        <v>4.6732180000000003</v>
      </c>
      <c r="AA28">
        <v>4.4899789999999999</v>
      </c>
      <c r="AB28">
        <v>4.3337750000000002</v>
      </c>
      <c r="AC28">
        <v>4.1593070000000001</v>
      </c>
      <c r="AD28">
        <v>4.0712510000000002</v>
      </c>
      <c r="AE28">
        <v>3.942469</v>
      </c>
      <c r="AF28">
        <v>3.789113</v>
      </c>
      <c r="AG28">
        <v>3.685114</v>
      </c>
      <c r="AH28">
        <v>3.7779850000000001</v>
      </c>
      <c r="AI28">
        <v>3.7312750000000001</v>
      </c>
      <c r="AJ28">
        <v>3.4379140000000001</v>
      </c>
      <c r="AK28">
        <v>3.4871159999999999</v>
      </c>
      <c r="AL28">
        <v>1.7670300000000001</v>
      </c>
      <c r="AM28">
        <v>1.1984950000000001</v>
      </c>
      <c r="AN28">
        <v>0.90118500000000001</v>
      </c>
      <c r="AO28">
        <v>0.71677199999999996</v>
      </c>
      <c r="AP28">
        <v>0.60309599999999997</v>
      </c>
      <c r="AQ28">
        <v>0.51268000000000002</v>
      </c>
      <c r="AR28">
        <v>0.45012000000000002</v>
      </c>
      <c r="AS28">
        <v>0.39935700000000002</v>
      </c>
      <c r="AT28">
        <v>0.35956900000000003</v>
      </c>
      <c r="AU28">
        <v>0.33016099999999998</v>
      </c>
      <c r="AV28">
        <v>0.30754900000000002</v>
      </c>
      <c r="AW28">
        <v>0.28387800000000002</v>
      </c>
      <c r="AX28">
        <v>0.25943899999999998</v>
      </c>
      <c r="AY28">
        <v>0.24321899999999999</v>
      </c>
    </row>
    <row r="29" spans="1:51" x14ac:dyDescent="0.2">
      <c r="A29" t="s">
        <v>28</v>
      </c>
      <c r="B29">
        <v>234.43531200000001</v>
      </c>
      <c r="C29">
        <v>117.73208</v>
      </c>
      <c r="D29">
        <v>78.773312000000004</v>
      </c>
      <c r="E29">
        <v>61.030107999999998</v>
      </c>
      <c r="F29">
        <v>50.018588000000001</v>
      </c>
      <c r="G29">
        <v>42.394703999999997</v>
      </c>
      <c r="H29">
        <v>36.68318</v>
      </c>
      <c r="I29">
        <v>32.782465999999999</v>
      </c>
      <c r="J29">
        <v>29.487791999999999</v>
      </c>
      <c r="K29">
        <v>27.094646000000001</v>
      </c>
      <c r="L29">
        <v>24.972832</v>
      </c>
      <c r="M29">
        <v>23.225076000000001</v>
      </c>
      <c r="N29">
        <v>21.759072</v>
      </c>
      <c r="O29">
        <v>20.619876000000001</v>
      </c>
      <c r="P29">
        <v>19.585415999999999</v>
      </c>
      <c r="Q29">
        <v>18.609915999999998</v>
      </c>
      <c r="R29">
        <v>17.817195999999999</v>
      </c>
      <c r="S29">
        <v>16.881851999999999</v>
      </c>
      <c r="T29">
        <v>15.953469999999999</v>
      </c>
      <c r="U29">
        <v>15.175079</v>
      </c>
      <c r="V29">
        <v>14.470751</v>
      </c>
      <c r="W29">
        <v>13.819952000000001</v>
      </c>
      <c r="X29">
        <v>13.200511000000001</v>
      </c>
      <c r="Y29">
        <v>12.687421000000001</v>
      </c>
      <c r="Z29">
        <v>12.146755000000001</v>
      </c>
      <c r="AA29">
        <v>11.680949</v>
      </c>
      <c r="AB29">
        <v>11.247306999999999</v>
      </c>
      <c r="AC29">
        <v>10.846757999999999</v>
      </c>
      <c r="AD29">
        <v>10.636430000000001</v>
      </c>
      <c r="AE29">
        <v>10.325568000000001</v>
      </c>
      <c r="AF29">
        <v>9.9132289999999994</v>
      </c>
      <c r="AG29">
        <v>9.6711179999999999</v>
      </c>
      <c r="AH29">
        <v>9.6936359999999997</v>
      </c>
      <c r="AI29">
        <v>9.4875980000000002</v>
      </c>
      <c r="AJ29">
        <v>8.9893059999999991</v>
      </c>
      <c r="AK29">
        <v>9.1968309999999995</v>
      </c>
      <c r="AL29">
        <v>4.5441250000000002</v>
      </c>
      <c r="AM29">
        <v>3.0629650000000002</v>
      </c>
      <c r="AN29">
        <v>2.2923149999999999</v>
      </c>
      <c r="AO29">
        <v>1.8120309999999999</v>
      </c>
      <c r="AP29">
        <v>1.5338400000000001</v>
      </c>
      <c r="AQ29">
        <v>1.314665</v>
      </c>
      <c r="AR29">
        <v>1.1450400000000001</v>
      </c>
      <c r="AS29">
        <v>1.019976</v>
      </c>
      <c r="AT29">
        <v>0.91854100000000005</v>
      </c>
      <c r="AU29">
        <v>0.83757099999999995</v>
      </c>
      <c r="AV29">
        <v>0.769432</v>
      </c>
      <c r="AW29">
        <v>0.726796</v>
      </c>
      <c r="AX29">
        <v>0.659829</v>
      </c>
      <c r="AY29">
        <v>0.62536400000000003</v>
      </c>
    </row>
    <row r="30" spans="1:51" x14ac:dyDescent="0.2">
      <c r="A30" t="s">
        <v>29</v>
      </c>
      <c r="B30">
        <v>104.108</v>
      </c>
      <c r="C30">
        <v>52.177883999999999</v>
      </c>
      <c r="D30">
        <v>35.405563999999998</v>
      </c>
      <c r="E30">
        <v>26.988012000000001</v>
      </c>
      <c r="F30">
        <v>22.389354000000001</v>
      </c>
      <c r="G30">
        <v>18.831854</v>
      </c>
      <c r="H30">
        <v>16.334882</v>
      </c>
      <c r="I30">
        <v>14.615012999999999</v>
      </c>
      <c r="J30">
        <v>13.1233</v>
      </c>
      <c r="K30">
        <v>12.040438999999999</v>
      </c>
      <c r="L30">
        <v>11.126693</v>
      </c>
      <c r="M30">
        <v>10.419062</v>
      </c>
      <c r="N30">
        <v>9.7566159999999993</v>
      </c>
      <c r="O30">
        <v>9.2855509999999999</v>
      </c>
      <c r="P30">
        <v>8.7376199999999997</v>
      </c>
      <c r="Q30">
        <v>8.2684599999999993</v>
      </c>
      <c r="R30">
        <v>7.9616290000000003</v>
      </c>
      <c r="S30">
        <v>7.5370679999999997</v>
      </c>
      <c r="T30">
        <v>7.1216119999999998</v>
      </c>
      <c r="U30">
        <v>6.80464</v>
      </c>
      <c r="V30">
        <v>6.4505610000000004</v>
      </c>
      <c r="W30">
        <v>6.1592010000000004</v>
      </c>
      <c r="X30">
        <v>5.876144</v>
      </c>
      <c r="Y30">
        <v>5.6304749999999997</v>
      </c>
      <c r="Z30">
        <v>5.4139309999999998</v>
      </c>
      <c r="AA30">
        <v>5.1979360000000003</v>
      </c>
      <c r="AB30">
        <v>5.053134</v>
      </c>
      <c r="AC30">
        <v>4.8387770000000003</v>
      </c>
      <c r="AD30">
        <v>4.7504739999999996</v>
      </c>
      <c r="AE30">
        <v>4.5605640000000003</v>
      </c>
      <c r="AF30">
        <v>4.42821</v>
      </c>
      <c r="AG30">
        <v>4.3087340000000003</v>
      </c>
      <c r="AH30">
        <v>4.4280020000000002</v>
      </c>
      <c r="AI30">
        <v>4.3365600000000004</v>
      </c>
      <c r="AJ30">
        <v>4.0075580000000004</v>
      </c>
      <c r="AK30">
        <v>4.0712580000000003</v>
      </c>
      <c r="AL30">
        <v>2.0666370000000001</v>
      </c>
      <c r="AM30">
        <v>1.413529</v>
      </c>
      <c r="AN30">
        <v>1.049679</v>
      </c>
      <c r="AO30">
        <v>0.83838199999999996</v>
      </c>
      <c r="AP30">
        <v>0.70564899999999997</v>
      </c>
      <c r="AQ30">
        <v>0.60951599999999995</v>
      </c>
      <c r="AR30">
        <v>0.52580499999999997</v>
      </c>
      <c r="AS30">
        <v>0.46622400000000003</v>
      </c>
      <c r="AT30">
        <v>0.42120400000000002</v>
      </c>
      <c r="AU30">
        <v>0.38609700000000002</v>
      </c>
      <c r="AV30">
        <v>0.35431200000000002</v>
      </c>
      <c r="AW30">
        <v>0.324961</v>
      </c>
      <c r="AX30">
        <v>0.30111100000000002</v>
      </c>
      <c r="AY30">
        <v>0.28434399999999999</v>
      </c>
    </row>
    <row r="31" spans="1:51" x14ac:dyDescent="0.2">
      <c r="A31" t="s">
        <v>30</v>
      </c>
      <c r="B31">
        <v>133.542608</v>
      </c>
      <c r="C31">
        <v>67.154759999999996</v>
      </c>
      <c r="D31">
        <v>44.858567999999998</v>
      </c>
      <c r="E31">
        <v>34.718147999999999</v>
      </c>
      <c r="F31">
        <v>28.291912</v>
      </c>
      <c r="G31">
        <v>24.00487</v>
      </c>
      <c r="H31">
        <v>20.880490000000002</v>
      </c>
      <c r="I31">
        <v>18.641390000000001</v>
      </c>
      <c r="J31">
        <v>16.805664</v>
      </c>
      <c r="K31">
        <v>15.4383</v>
      </c>
      <c r="L31">
        <v>14.179489999999999</v>
      </c>
      <c r="M31">
        <v>13.234774</v>
      </c>
      <c r="N31">
        <v>12.389868999999999</v>
      </c>
      <c r="O31">
        <v>11.676544</v>
      </c>
      <c r="P31">
        <v>11.114955</v>
      </c>
      <c r="Q31">
        <v>10.626488</v>
      </c>
      <c r="R31">
        <v>10.094734000000001</v>
      </c>
      <c r="S31">
        <v>9.5619150000000008</v>
      </c>
      <c r="T31">
        <v>9.0276750000000003</v>
      </c>
      <c r="U31">
        <v>8.5831590000000002</v>
      </c>
      <c r="V31">
        <v>8.2233230000000006</v>
      </c>
      <c r="W31">
        <v>7.818187</v>
      </c>
      <c r="X31">
        <v>7.4758599999999999</v>
      </c>
      <c r="Y31">
        <v>7.1722780000000004</v>
      </c>
      <c r="Z31">
        <v>6.893497</v>
      </c>
      <c r="AA31">
        <v>6.6275599999999999</v>
      </c>
      <c r="AB31">
        <v>6.4546530000000004</v>
      </c>
      <c r="AC31">
        <v>6.1820519999999997</v>
      </c>
      <c r="AD31">
        <v>6.0743299999999998</v>
      </c>
      <c r="AE31">
        <v>5.8820259999999998</v>
      </c>
      <c r="AF31">
        <v>5.6894150000000003</v>
      </c>
      <c r="AG31">
        <v>5.5216459999999996</v>
      </c>
      <c r="AH31">
        <v>5.6593580000000001</v>
      </c>
      <c r="AI31">
        <v>5.5381369999999999</v>
      </c>
      <c r="AJ31">
        <v>5.209225</v>
      </c>
      <c r="AK31">
        <v>5.2706790000000003</v>
      </c>
      <c r="AL31">
        <v>2.6414710000000001</v>
      </c>
      <c r="AM31">
        <v>1.7817160000000001</v>
      </c>
      <c r="AN31">
        <v>1.341423</v>
      </c>
      <c r="AO31">
        <v>1.0637110000000001</v>
      </c>
      <c r="AP31">
        <v>0.89819000000000004</v>
      </c>
      <c r="AQ31">
        <v>0.77540200000000004</v>
      </c>
      <c r="AR31">
        <v>0.67526799999999998</v>
      </c>
      <c r="AS31">
        <v>0.59342600000000001</v>
      </c>
      <c r="AT31">
        <v>0.543605</v>
      </c>
      <c r="AU31">
        <v>0.49024800000000002</v>
      </c>
      <c r="AV31">
        <v>0.45072099999999998</v>
      </c>
      <c r="AW31">
        <v>0.41615099999999999</v>
      </c>
      <c r="AX31">
        <v>0.38411899999999999</v>
      </c>
      <c r="AY31">
        <v>0.358018</v>
      </c>
    </row>
    <row r="32" spans="1:51" x14ac:dyDescent="0.2">
      <c r="A32" t="s">
        <v>31</v>
      </c>
      <c r="B32">
        <v>433.62518399999999</v>
      </c>
      <c r="C32">
        <v>220.08940799999999</v>
      </c>
      <c r="D32">
        <v>146.218064</v>
      </c>
      <c r="E32">
        <v>113.35811200000001</v>
      </c>
      <c r="F32">
        <v>92.281824</v>
      </c>
      <c r="G32">
        <v>78.322128000000006</v>
      </c>
      <c r="H32">
        <v>68.085824000000002</v>
      </c>
      <c r="I32">
        <v>60.708191999999997</v>
      </c>
      <c r="J32">
        <v>54.387163999999999</v>
      </c>
      <c r="K32">
        <v>49.909163999999997</v>
      </c>
      <c r="L32">
        <v>46.339216</v>
      </c>
      <c r="M32">
        <v>42.994827999999998</v>
      </c>
      <c r="N32">
        <v>40.436376000000003</v>
      </c>
      <c r="O32">
        <v>38.130656000000002</v>
      </c>
      <c r="P32">
        <v>36.124132000000003</v>
      </c>
      <c r="Q32">
        <v>34.403967999999999</v>
      </c>
      <c r="R32">
        <v>32.8551</v>
      </c>
      <c r="S32">
        <v>31.093724000000002</v>
      </c>
      <c r="T32">
        <v>29.384830000000001</v>
      </c>
      <c r="U32">
        <v>27.978712000000002</v>
      </c>
      <c r="V32">
        <v>26.653656000000002</v>
      </c>
      <c r="W32">
        <v>25.422951999999999</v>
      </c>
      <c r="X32">
        <v>24.309941999999999</v>
      </c>
      <c r="Y32">
        <v>23.272711999999999</v>
      </c>
      <c r="Z32">
        <v>22.378274000000001</v>
      </c>
      <c r="AA32">
        <v>21.557175999999998</v>
      </c>
      <c r="AB32">
        <v>21.061578000000001</v>
      </c>
      <c r="AC32">
        <v>20.199563999999999</v>
      </c>
      <c r="AD32">
        <v>19.88072</v>
      </c>
      <c r="AE32">
        <v>19.309432000000001</v>
      </c>
      <c r="AF32">
        <v>18.670096000000001</v>
      </c>
      <c r="AG32">
        <v>18.168731999999999</v>
      </c>
      <c r="AH32">
        <v>18.310607999999998</v>
      </c>
      <c r="AI32">
        <v>17.890716000000001</v>
      </c>
      <c r="AJ32">
        <v>17.10088</v>
      </c>
      <c r="AK32">
        <v>17.478815999999998</v>
      </c>
      <c r="AL32">
        <v>8.6555909999999994</v>
      </c>
      <c r="AM32">
        <v>5.8445320000000001</v>
      </c>
      <c r="AN32">
        <v>4.3219409999999998</v>
      </c>
      <c r="AO32">
        <v>3.4367109999999998</v>
      </c>
      <c r="AP32">
        <v>2.8749980000000002</v>
      </c>
      <c r="AQ32">
        <v>2.4560719999999998</v>
      </c>
      <c r="AR32">
        <v>2.1503410000000001</v>
      </c>
      <c r="AS32">
        <v>1.905079</v>
      </c>
      <c r="AT32">
        <v>1.72787</v>
      </c>
      <c r="AU32">
        <v>1.574695</v>
      </c>
      <c r="AV32">
        <v>1.438741</v>
      </c>
      <c r="AW32">
        <v>1.342606</v>
      </c>
      <c r="AX32">
        <v>1.2308889999999999</v>
      </c>
      <c r="AY32">
        <v>1.1536139999999999</v>
      </c>
    </row>
    <row r="33" spans="1:51" x14ac:dyDescent="0.2">
      <c r="A33" t="s">
        <v>32</v>
      </c>
      <c r="B33">
        <v>280.71744000000001</v>
      </c>
      <c r="C33">
        <v>142.290752</v>
      </c>
      <c r="D33">
        <v>95.878056000000001</v>
      </c>
      <c r="E33">
        <v>73.483975999999998</v>
      </c>
      <c r="F33">
        <v>59.55592</v>
      </c>
      <c r="G33">
        <v>50.815283999999998</v>
      </c>
      <c r="H33">
        <v>44.149895999999998</v>
      </c>
      <c r="I33">
        <v>39.209575999999998</v>
      </c>
      <c r="J33">
        <v>35.325091999999998</v>
      </c>
      <c r="K33">
        <v>32.358784</v>
      </c>
      <c r="L33">
        <v>29.921261999999999</v>
      </c>
      <c r="M33">
        <v>27.938416</v>
      </c>
      <c r="N33">
        <v>26.202884000000001</v>
      </c>
      <c r="O33">
        <v>24.642316000000001</v>
      </c>
      <c r="P33">
        <v>23.368103999999999</v>
      </c>
      <c r="Q33">
        <v>22.266020000000001</v>
      </c>
      <c r="R33">
        <v>21.345012000000001</v>
      </c>
      <c r="S33">
        <v>20.111951999999999</v>
      </c>
      <c r="T33">
        <v>19.084029999999998</v>
      </c>
      <c r="U33">
        <v>18.101696</v>
      </c>
      <c r="V33">
        <v>17.285252</v>
      </c>
      <c r="W33">
        <v>16.513206</v>
      </c>
      <c r="X33">
        <v>15.772437999999999</v>
      </c>
      <c r="Y33">
        <v>15.138135999999999</v>
      </c>
      <c r="Z33">
        <v>14.55</v>
      </c>
      <c r="AA33">
        <v>13.977577</v>
      </c>
      <c r="AB33">
        <v>13.619698</v>
      </c>
      <c r="AC33">
        <v>13.083674999999999</v>
      </c>
      <c r="AD33">
        <v>12.863325</v>
      </c>
      <c r="AE33">
        <v>12.483019000000001</v>
      </c>
      <c r="AF33">
        <v>12.04762</v>
      </c>
      <c r="AG33">
        <v>11.72691</v>
      </c>
      <c r="AH33">
        <v>11.908438</v>
      </c>
      <c r="AI33">
        <v>11.621264999999999</v>
      </c>
      <c r="AJ33">
        <v>10.978630000000001</v>
      </c>
      <c r="AK33">
        <v>11.297542999999999</v>
      </c>
      <c r="AL33">
        <v>5.7569410000000003</v>
      </c>
      <c r="AM33">
        <v>3.7931569999999999</v>
      </c>
      <c r="AN33">
        <v>2.8493189999999999</v>
      </c>
      <c r="AO33">
        <v>2.2571279999999998</v>
      </c>
      <c r="AP33">
        <v>1.9405209999999999</v>
      </c>
      <c r="AQ33">
        <v>1.651484</v>
      </c>
      <c r="AR33">
        <v>1.411861</v>
      </c>
      <c r="AS33">
        <v>1.2888790000000001</v>
      </c>
      <c r="AT33">
        <v>1.155208</v>
      </c>
      <c r="AU33">
        <v>1.0521590000000001</v>
      </c>
      <c r="AV33">
        <v>0.97856799999999999</v>
      </c>
      <c r="AW33">
        <v>0.905501</v>
      </c>
      <c r="AX33">
        <v>0.85460899999999995</v>
      </c>
      <c r="AY33">
        <v>0.78210500000000005</v>
      </c>
    </row>
    <row r="34" spans="1:51" x14ac:dyDescent="0.2">
      <c r="A34" t="s">
        <v>33</v>
      </c>
      <c r="B34">
        <v>296.87958400000002</v>
      </c>
      <c r="C34">
        <v>150.04836800000001</v>
      </c>
      <c r="D34">
        <v>100.32288</v>
      </c>
      <c r="E34">
        <v>78.241256000000007</v>
      </c>
      <c r="F34">
        <v>63.679188000000003</v>
      </c>
      <c r="G34">
        <v>54.040171999999998</v>
      </c>
      <c r="H34">
        <v>46.964959999999998</v>
      </c>
      <c r="I34">
        <v>42.071672</v>
      </c>
      <c r="J34">
        <v>37.551139999999997</v>
      </c>
      <c r="K34">
        <v>34.567404000000003</v>
      </c>
      <c r="L34">
        <v>31.820322000000001</v>
      </c>
      <c r="M34">
        <v>29.809933999999998</v>
      </c>
      <c r="N34">
        <v>27.921702</v>
      </c>
      <c r="O34">
        <v>26.420064</v>
      </c>
      <c r="P34">
        <v>25.024632</v>
      </c>
      <c r="Q34">
        <v>23.763120000000001</v>
      </c>
      <c r="R34">
        <v>22.753052</v>
      </c>
      <c r="S34">
        <v>21.451176</v>
      </c>
      <c r="T34">
        <v>20.335448</v>
      </c>
      <c r="U34">
        <v>19.357807999999999</v>
      </c>
      <c r="V34">
        <v>18.365176000000002</v>
      </c>
      <c r="W34">
        <v>17.547484000000001</v>
      </c>
      <c r="X34">
        <v>16.854768</v>
      </c>
      <c r="Y34">
        <v>16.11036</v>
      </c>
      <c r="Z34">
        <v>15.500715</v>
      </c>
      <c r="AA34">
        <v>14.924151</v>
      </c>
      <c r="AB34">
        <v>14.456899999999999</v>
      </c>
      <c r="AC34">
        <v>13.969842999999999</v>
      </c>
      <c r="AD34">
        <v>13.718741</v>
      </c>
      <c r="AE34">
        <v>13.338893000000001</v>
      </c>
      <c r="AF34">
        <v>12.849696</v>
      </c>
      <c r="AG34">
        <v>12.512365000000001</v>
      </c>
      <c r="AH34">
        <v>12.761803</v>
      </c>
      <c r="AI34">
        <v>12.370404000000001</v>
      </c>
      <c r="AJ34">
        <v>11.742936</v>
      </c>
      <c r="AK34">
        <v>11.982487000000001</v>
      </c>
      <c r="AL34">
        <v>5.9589730000000003</v>
      </c>
      <c r="AM34">
        <v>4.0252410000000003</v>
      </c>
      <c r="AN34">
        <v>2.9922559999999998</v>
      </c>
      <c r="AO34">
        <v>2.3553630000000001</v>
      </c>
      <c r="AP34">
        <v>2.005566</v>
      </c>
      <c r="AQ34">
        <v>1.7149399999999999</v>
      </c>
      <c r="AR34">
        <v>1.4921610000000001</v>
      </c>
      <c r="AS34">
        <v>1.3229299999999999</v>
      </c>
      <c r="AT34">
        <v>1.2165509999999999</v>
      </c>
      <c r="AU34">
        <v>1.08792</v>
      </c>
      <c r="AV34">
        <v>1.0040020000000001</v>
      </c>
      <c r="AW34">
        <v>0.93356300000000003</v>
      </c>
      <c r="AX34">
        <v>0.85978900000000003</v>
      </c>
      <c r="AY34">
        <v>0.80023200000000005</v>
      </c>
    </row>
    <row r="35" spans="1:51" x14ac:dyDescent="0.2">
      <c r="A35" t="s">
        <v>34</v>
      </c>
      <c r="B35">
        <v>86.586063999999993</v>
      </c>
      <c r="C35">
        <v>43.881276</v>
      </c>
      <c r="D35">
        <v>29.147915999999999</v>
      </c>
      <c r="E35">
        <v>22.503651999999999</v>
      </c>
      <c r="F35">
        <v>18.291212000000002</v>
      </c>
      <c r="G35">
        <v>15.652701</v>
      </c>
      <c r="H35">
        <v>13.470622000000001</v>
      </c>
      <c r="I35">
        <v>12.041169999999999</v>
      </c>
      <c r="J35">
        <v>10.842134</v>
      </c>
      <c r="K35">
        <v>9.9276400000000002</v>
      </c>
      <c r="L35">
        <v>9.1194120000000005</v>
      </c>
      <c r="M35">
        <v>8.5403579999999994</v>
      </c>
      <c r="N35">
        <v>8.0645749999999996</v>
      </c>
      <c r="O35">
        <v>7.5728850000000003</v>
      </c>
      <c r="P35">
        <v>7.2065809999999999</v>
      </c>
      <c r="Q35">
        <v>6.8363529999999999</v>
      </c>
      <c r="R35">
        <v>6.5082899999999997</v>
      </c>
      <c r="S35">
        <v>6.1627349999999996</v>
      </c>
      <c r="T35">
        <v>5.8370220000000002</v>
      </c>
      <c r="U35">
        <v>5.5428899999999999</v>
      </c>
      <c r="V35">
        <v>5.2791589999999999</v>
      </c>
      <c r="W35">
        <v>5.0529109999999999</v>
      </c>
      <c r="X35">
        <v>4.826994</v>
      </c>
      <c r="Y35">
        <v>4.6258280000000003</v>
      </c>
      <c r="Z35">
        <v>4.4465529999999998</v>
      </c>
      <c r="AA35">
        <v>4.2927099999999996</v>
      </c>
      <c r="AB35">
        <v>4.1263579999999997</v>
      </c>
      <c r="AC35">
        <v>3.982361</v>
      </c>
      <c r="AD35">
        <v>3.8611909999999998</v>
      </c>
      <c r="AE35">
        <v>3.751293</v>
      </c>
      <c r="AF35">
        <v>3.596991</v>
      </c>
      <c r="AG35">
        <v>3.4948570000000001</v>
      </c>
      <c r="AH35">
        <v>3.593512</v>
      </c>
      <c r="AI35">
        <v>3.5004469999999999</v>
      </c>
      <c r="AJ35">
        <v>3.2335509999999998</v>
      </c>
      <c r="AK35">
        <v>3.2837839999999998</v>
      </c>
      <c r="AL35">
        <v>1.6703840000000001</v>
      </c>
      <c r="AM35">
        <v>1.1404510000000001</v>
      </c>
      <c r="AN35">
        <v>0.85978699999999997</v>
      </c>
      <c r="AO35">
        <v>0.68829399999999996</v>
      </c>
      <c r="AP35">
        <v>0.58701300000000001</v>
      </c>
      <c r="AQ35">
        <v>0.52528799999999998</v>
      </c>
      <c r="AR35">
        <v>0.48816900000000002</v>
      </c>
      <c r="AS35">
        <v>0.45022899999999999</v>
      </c>
      <c r="AT35">
        <v>0.43048399999999998</v>
      </c>
      <c r="AU35">
        <v>0.41695500000000002</v>
      </c>
      <c r="AV35">
        <v>0.39133899999999999</v>
      </c>
      <c r="AW35">
        <v>0.38180999999999998</v>
      </c>
      <c r="AX35">
        <v>0.37063299999999999</v>
      </c>
      <c r="AY35">
        <v>0.35981000000000002</v>
      </c>
    </row>
    <row r="36" spans="1:51" x14ac:dyDescent="0.2">
      <c r="A36" t="s">
        <v>35</v>
      </c>
      <c r="B36">
        <v>433.35296</v>
      </c>
      <c r="C36">
        <v>218.31009599999999</v>
      </c>
      <c r="D36">
        <v>145.37376</v>
      </c>
      <c r="E36">
        <v>112.67012800000001</v>
      </c>
      <c r="F36">
        <v>92.358000000000004</v>
      </c>
      <c r="G36">
        <v>78.331648000000001</v>
      </c>
      <c r="H36">
        <v>67.885968000000005</v>
      </c>
      <c r="I36">
        <v>60.526327999999999</v>
      </c>
      <c r="J36">
        <v>54.375191999999998</v>
      </c>
      <c r="K36">
        <v>50.064160000000001</v>
      </c>
      <c r="L36">
        <v>46.296432000000003</v>
      </c>
      <c r="M36">
        <v>43.050876000000002</v>
      </c>
      <c r="N36">
        <v>40.428795999999998</v>
      </c>
      <c r="O36">
        <v>38.077787999999998</v>
      </c>
      <c r="P36">
        <v>36.147103999999999</v>
      </c>
      <c r="Q36">
        <v>34.425252</v>
      </c>
      <c r="R36">
        <v>33.003528000000003</v>
      </c>
      <c r="S36">
        <v>31.187159999999999</v>
      </c>
      <c r="T36">
        <v>29.503456</v>
      </c>
      <c r="U36">
        <v>27.97982</v>
      </c>
      <c r="V36">
        <v>26.717079999999999</v>
      </c>
      <c r="W36">
        <v>25.574652</v>
      </c>
      <c r="X36">
        <v>24.380503999999998</v>
      </c>
      <c r="Y36">
        <v>23.371872</v>
      </c>
      <c r="Z36">
        <v>22.401879999999998</v>
      </c>
      <c r="AA36">
        <v>21.554292</v>
      </c>
      <c r="AB36">
        <v>20.945232000000001</v>
      </c>
      <c r="AC36">
        <v>20.202770000000001</v>
      </c>
      <c r="AD36">
        <v>19.824777999999998</v>
      </c>
      <c r="AE36">
        <v>19.234192</v>
      </c>
      <c r="AF36">
        <v>18.582508000000001</v>
      </c>
      <c r="AG36">
        <v>18.159716</v>
      </c>
      <c r="AH36">
        <v>18.295203999999998</v>
      </c>
      <c r="AI36">
        <v>17.911138000000001</v>
      </c>
      <c r="AJ36">
        <v>17.027049999999999</v>
      </c>
      <c r="AK36">
        <v>17.363496000000001</v>
      </c>
      <c r="AL36">
        <v>8.6993860000000005</v>
      </c>
      <c r="AM36">
        <v>5.8127409999999999</v>
      </c>
      <c r="AN36">
        <v>4.292859</v>
      </c>
      <c r="AO36">
        <v>3.4042789999999998</v>
      </c>
      <c r="AP36">
        <v>2.8810579999999999</v>
      </c>
      <c r="AQ36">
        <v>2.4553829999999999</v>
      </c>
      <c r="AR36">
        <v>2.137794</v>
      </c>
      <c r="AS36">
        <v>1.899408</v>
      </c>
      <c r="AT36">
        <v>1.713028</v>
      </c>
      <c r="AU36">
        <v>1.5654570000000001</v>
      </c>
      <c r="AV36">
        <v>1.435611</v>
      </c>
      <c r="AW36">
        <v>1.324514</v>
      </c>
      <c r="AX36">
        <v>1.226124</v>
      </c>
      <c r="AY36">
        <v>1.1421859999999999</v>
      </c>
    </row>
    <row r="37" spans="1:51" x14ac:dyDescent="0.2">
      <c r="A37" t="s">
        <v>36</v>
      </c>
      <c r="B37">
        <v>145.30625599999999</v>
      </c>
      <c r="C37">
        <v>72.525856000000005</v>
      </c>
      <c r="D37">
        <v>48.289484000000002</v>
      </c>
      <c r="E37">
        <v>37.425604</v>
      </c>
      <c r="F37">
        <v>30.579657999999998</v>
      </c>
      <c r="G37">
        <v>26.009</v>
      </c>
      <c r="H37">
        <v>22.575944</v>
      </c>
      <c r="I37">
        <v>20.081340000000001</v>
      </c>
      <c r="J37">
        <v>18.08276</v>
      </c>
      <c r="K37">
        <v>16.579381999999999</v>
      </c>
      <c r="L37">
        <v>15.244876</v>
      </c>
      <c r="M37">
        <v>14.29651</v>
      </c>
      <c r="N37">
        <v>13.366182</v>
      </c>
      <c r="O37">
        <v>12.642555</v>
      </c>
      <c r="P37">
        <v>12.017127</v>
      </c>
      <c r="Q37">
        <v>11.411616</v>
      </c>
      <c r="R37">
        <v>10.869958</v>
      </c>
      <c r="S37">
        <v>10.28922</v>
      </c>
      <c r="T37">
        <v>9.7554069999999999</v>
      </c>
      <c r="U37">
        <v>9.2570069999999998</v>
      </c>
      <c r="V37">
        <v>8.82362</v>
      </c>
      <c r="W37">
        <v>8.4255879999999994</v>
      </c>
      <c r="X37">
        <v>8.0899199999999993</v>
      </c>
      <c r="Y37">
        <v>7.7427849999999996</v>
      </c>
      <c r="Z37">
        <v>7.425719</v>
      </c>
      <c r="AA37">
        <v>7.1588019999999997</v>
      </c>
      <c r="AB37">
        <v>6.9814170000000004</v>
      </c>
      <c r="AC37">
        <v>6.6686779999999999</v>
      </c>
      <c r="AD37">
        <v>6.5472729999999997</v>
      </c>
      <c r="AE37">
        <v>6.347359</v>
      </c>
      <c r="AF37">
        <v>6.0922429999999999</v>
      </c>
      <c r="AG37">
        <v>5.9116960000000001</v>
      </c>
      <c r="AH37">
        <v>6.0721860000000003</v>
      </c>
      <c r="AI37">
        <v>5.9612910000000001</v>
      </c>
      <c r="AJ37">
        <v>5.5473249999999998</v>
      </c>
      <c r="AK37">
        <v>5.6659899999999999</v>
      </c>
      <c r="AL37">
        <v>2.830848</v>
      </c>
      <c r="AM37">
        <v>1.920666</v>
      </c>
      <c r="AN37">
        <v>1.439846</v>
      </c>
      <c r="AO37">
        <v>1.1322479999999999</v>
      </c>
      <c r="AP37">
        <v>0.957179</v>
      </c>
      <c r="AQ37">
        <v>0.81581999999999999</v>
      </c>
      <c r="AR37">
        <v>0.71995200000000004</v>
      </c>
      <c r="AS37">
        <v>0.63526400000000005</v>
      </c>
      <c r="AT37">
        <v>0.58223000000000003</v>
      </c>
      <c r="AU37">
        <v>0.52437100000000003</v>
      </c>
      <c r="AV37">
        <v>0.48556199999999999</v>
      </c>
      <c r="AW37">
        <v>0.45502399999999998</v>
      </c>
      <c r="AX37">
        <v>0.43218699999999999</v>
      </c>
      <c r="AY37">
        <v>0.40514499999999998</v>
      </c>
    </row>
    <row r="38" spans="1:51" x14ac:dyDescent="0.2">
      <c r="A38" t="s">
        <v>37</v>
      </c>
      <c r="B38">
        <v>415.59264000000002</v>
      </c>
      <c r="C38">
        <v>209.64312000000001</v>
      </c>
      <c r="D38">
        <v>139.812544</v>
      </c>
      <c r="E38">
        <v>107.993144</v>
      </c>
      <c r="F38">
        <v>88.297399999999996</v>
      </c>
      <c r="G38">
        <v>75.562191999999996</v>
      </c>
      <c r="H38">
        <v>65.221391999999994</v>
      </c>
      <c r="I38">
        <v>57.983347999999999</v>
      </c>
      <c r="J38">
        <v>52.376572000000003</v>
      </c>
      <c r="K38">
        <v>48.126776</v>
      </c>
      <c r="L38">
        <v>44.166356</v>
      </c>
      <c r="M38">
        <v>41.111068000000003</v>
      </c>
      <c r="N38">
        <v>38.721967999999997</v>
      </c>
      <c r="O38">
        <v>36.550947999999998</v>
      </c>
      <c r="P38">
        <v>34.618704000000001</v>
      </c>
      <c r="Q38">
        <v>32.940384000000002</v>
      </c>
      <c r="R38">
        <v>31.519644</v>
      </c>
      <c r="S38">
        <v>29.764399999999998</v>
      </c>
      <c r="T38">
        <v>28.191196000000001</v>
      </c>
      <c r="U38">
        <v>26.759323999999999</v>
      </c>
      <c r="V38">
        <v>25.525400000000001</v>
      </c>
      <c r="W38">
        <v>24.350104000000002</v>
      </c>
      <c r="X38">
        <v>23.333435999999999</v>
      </c>
      <c r="Y38">
        <v>22.306348</v>
      </c>
      <c r="Z38">
        <v>21.420929999999998</v>
      </c>
      <c r="AA38">
        <v>20.65175</v>
      </c>
      <c r="AB38">
        <v>20.098496000000001</v>
      </c>
      <c r="AC38">
        <v>19.383624000000001</v>
      </c>
      <c r="AD38">
        <v>18.941165999999999</v>
      </c>
      <c r="AE38">
        <v>18.489272</v>
      </c>
      <c r="AF38">
        <v>17.768751999999999</v>
      </c>
      <c r="AG38">
        <v>17.312304000000001</v>
      </c>
      <c r="AH38">
        <v>17.390059999999998</v>
      </c>
      <c r="AI38">
        <v>17.066421999999999</v>
      </c>
      <c r="AJ38">
        <v>16.247471000000001</v>
      </c>
      <c r="AK38">
        <v>16.694023000000001</v>
      </c>
      <c r="AL38">
        <v>8.2784790000000008</v>
      </c>
      <c r="AM38">
        <v>5.5438840000000003</v>
      </c>
      <c r="AN38">
        <v>4.1004779999999998</v>
      </c>
      <c r="AO38">
        <v>3.244291</v>
      </c>
      <c r="AP38">
        <v>2.7437140000000002</v>
      </c>
      <c r="AQ38">
        <v>2.3421189999999998</v>
      </c>
      <c r="AR38">
        <v>2.0513840000000001</v>
      </c>
      <c r="AS38">
        <v>1.8078320000000001</v>
      </c>
      <c r="AT38">
        <v>1.6451</v>
      </c>
      <c r="AU38">
        <v>1.489544</v>
      </c>
      <c r="AV38">
        <v>1.371537</v>
      </c>
      <c r="AW38">
        <v>1.2701309999999999</v>
      </c>
      <c r="AX38">
        <v>1.1702650000000001</v>
      </c>
      <c r="AY38">
        <v>1.0927340000000001</v>
      </c>
    </row>
    <row r="39" spans="1:51" x14ac:dyDescent="0.2">
      <c r="A39" t="s">
        <v>38</v>
      </c>
      <c r="B39">
        <v>110.97596799999999</v>
      </c>
      <c r="C39">
        <v>55.844188000000003</v>
      </c>
      <c r="D39">
        <v>38.083663999999999</v>
      </c>
      <c r="E39">
        <v>28.806956</v>
      </c>
      <c r="F39">
        <v>23.741302000000001</v>
      </c>
      <c r="G39">
        <v>20.020531999999999</v>
      </c>
      <c r="H39">
        <v>17.457671999999999</v>
      </c>
      <c r="I39">
        <v>15.5549</v>
      </c>
      <c r="J39">
        <v>13.977059000000001</v>
      </c>
      <c r="K39">
        <v>12.821524999999999</v>
      </c>
      <c r="L39">
        <v>11.859023000000001</v>
      </c>
      <c r="M39">
        <v>11.001938000000001</v>
      </c>
      <c r="N39">
        <v>10.334510999999999</v>
      </c>
      <c r="O39">
        <v>9.7938890000000001</v>
      </c>
      <c r="P39">
        <v>9.2778899999999993</v>
      </c>
      <c r="Q39">
        <v>8.7921859999999992</v>
      </c>
      <c r="R39">
        <v>8.4455639999999992</v>
      </c>
      <c r="S39">
        <v>7.9903389999999996</v>
      </c>
      <c r="T39">
        <v>7.5811169999999999</v>
      </c>
      <c r="U39">
        <v>7.2110580000000004</v>
      </c>
      <c r="V39">
        <v>6.8405529999999999</v>
      </c>
      <c r="W39">
        <v>6.5482079999999998</v>
      </c>
      <c r="X39">
        <v>6.2645559999999998</v>
      </c>
      <c r="Y39">
        <v>5.9688230000000004</v>
      </c>
      <c r="Z39">
        <v>5.7315670000000001</v>
      </c>
      <c r="AA39">
        <v>5.5176980000000002</v>
      </c>
      <c r="AB39">
        <v>5.3613629999999999</v>
      </c>
      <c r="AC39">
        <v>5.145079</v>
      </c>
      <c r="AD39">
        <v>5.0440500000000004</v>
      </c>
      <c r="AE39">
        <v>4.8830539999999996</v>
      </c>
      <c r="AF39">
        <v>4.6839849999999998</v>
      </c>
      <c r="AG39">
        <v>4.5694900000000001</v>
      </c>
      <c r="AH39">
        <v>4.6712049999999996</v>
      </c>
      <c r="AI39">
        <v>4.593852</v>
      </c>
      <c r="AJ39">
        <v>4.2544420000000001</v>
      </c>
      <c r="AK39">
        <v>4.33568</v>
      </c>
      <c r="AL39">
        <v>2.1708669999999999</v>
      </c>
      <c r="AM39">
        <v>1.4707330000000001</v>
      </c>
      <c r="AN39">
        <v>1.102406</v>
      </c>
      <c r="AO39">
        <v>0.87462200000000001</v>
      </c>
      <c r="AP39">
        <v>0.73854699999999995</v>
      </c>
      <c r="AQ39">
        <v>0.62702899999999995</v>
      </c>
      <c r="AR39">
        <v>0.55588000000000004</v>
      </c>
      <c r="AS39">
        <v>0.49097099999999999</v>
      </c>
      <c r="AT39">
        <v>0.44260300000000002</v>
      </c>
      <c r="AU39">
        <v>0.40243600000000002</v>
      </c>
      <c r="AV39">
        <v>0.37003799999999998</v>
      </c>
      <c r="AW39">
        <v>0.340837</v>
      </c>
      <c r="AX39">
        <v>0.320025</v>
      </c>
      <c r="AY39">
        <v>0.30806299999999998</v>
      </c>
    </row>
    <row r="40" spans="1:51" x14ac:dyDescent="0.2">
      <c r="A40" t="s">
        <v>39</v>
      </c>
      <c r="B40">
        <v>100.64796</v>
      </c>
      <c r="C40">
        <v>50.575032</v>
      </c>
      <c r="D40">
        <v>34.002392</v>
      </c>
      <c r="E40">
        <v>26.333296000000001</v>
      </c>
      <c r="F40">
        <v>21.282720000000001</v>
      </c>
      <c r="G40">
        <v>18.184688000000001</v>
      </c>
      <c r="H40">
        <v>15.732794999999999</v>
      </c>
      <c r="I40">
        <v>14.072129</v>
      </c>
      <c r="J40">
        <v>12.643184</v>
      </c>
      <c r="K40">
        <v>11.692326</v>
      </c>
      <c r="L40">
        <v>10.690121</v>
      </c>
      <c r="M40">
        <v>9.9331849999999999</v>
      </c>
      <c r="N40">
        <v>9.3591479999999994</v>
      </c>
      <c r="O40">
        <v>8.8826339999999995</v>
      </c>
      <c r="P40">
        <v>8.3202409999999993</v>
      </c>
      <c r="Q40">
        <v>7.9898300000000004</v>
      </c>
      <c r="R40">
        <v>7.6148610000000003</v>
      </c>
      <c r="S40">
        <v>7.1866779999999997</v>
      </c>
      <c r="T40">
        <v>6.8231539999999997</v>
      </c>
      <c r="U40">
        <v>6.5105060000000003</v>
      </c>
      <c r="V40">
        <v>6.155106</v>
      </c>
      <c r="W40">
        <v>5.8833589999999996</v>
      </c>
      <c r="X40">
        <v>5.6353460000000002</v>
      </c>
      <c r="Y40">
        <v>5.3995509999999998</v>
      </c>
      <c r="Z40">
        <v>5.1796389999999999</v>
      </c>
      <c r="AA40">
        <v>4.9934979999999998</v>
      </c>
      <c r="AB40">
        <v>4.8378889999999997</v>
      </c>
      <c r="AC40">
        <v>4.647278</v>
      </c>
      <c r="AD40">
        <v>4.5409480000000002</v>
      </c>
      <c r="AE40">
        <v>4.4094740000000003</v>
      </c>
      <c r="AF40">
        <v>4.2152659999999997</v>
      </c>
      <c r="AG40">
        <v>4.1136100000000004</v>
      </c>
      <c r="AH40">
        <v>4.2117740000000001</v>
      </c>
      <c r="AI40">
        <v>4.1426660000000002</v>
      </c>
      <c r="AJ40">
        <v>3.8254800000000002</v>
      </c>
      <c r="AK40">
        <v>3.8965640000000001</v>
      </c>
      <c r="AL40">
        <v>1.9713240000000001</v>
      </c>
      <c r="AM40">
        <v>1.3290979999999999</v>
      </c>
      <c r="AN40">
        <v>0.99530399999999997</v>
      </c>
      <c r="AO40">
        <v>0.79931300000000005</v>
      </c>
      <c r="AP40">
        <v>0.67018800000000001</v>
      </c>
      <c r="AQ40">
        <v>0.56817700000000004</v>
      </c>
      <c r="AR40">
        <v>0.50233000000000005</v>
      </c>
      <c r="AS40">
        <v>0.445025</v>
      </c>
      <c r="AT40">
        <v>0.40390199999999998</v>
      </c>
      <c r="AU40">
        <v>0.36224099999999998</v>
      </c>
      <c r="AV40">
        <v>0.33428099999999999</v>
      </c>
      <c r="AW40">
        <v>0.311139</v>
      </c>
      <c r="AX40">
        <v>0.29789399999999999</v>
      </c>
      <c r="AY40">
        <v>0.28656900000000002</v>
      </c>
    </row>
    <row r="41" spans="1:51" x14ac:dyDescent="0.2">
      <c r="A41" t="s">
        <v>40</v>
      </c>
      <c r="B41">
        <v>232.90360000000001</v>
      </c>
      <c r="C41">
        <v>118.67935199999999</v>
      </c>
      <c r="D41">
        <v>77.863376000000002</v>
      </c>
      <c r="E41">
        <v>60.479363999999997</v>
      </c>
      <c r="F41">
        <v>49.656303999999999</v>
      </c>
      <c r="G41">
        <v>42.053711999999997</v>
      </c>
      <c r="H41">
        <v>36.430439999999997</v>
      </c>
      <c r="I41">
        <v>32.553815999999998</v>
      </c>
      <c r="J41">
        <v>29.142692</v>
      </c>
      <c r="K41">
        <v>26.720412</v>
      </c>
      <c r="L41">
        <v>24.663295999999999</v>
      </c>
      <c r="M41">
        <v>23.033124000000001</v>
      </c>
      <c r="N41">
        <v>21.49372</v>
      </c>
      <c r="O41">
        <v>20.427572000000001</v>
      </c>
      <c r="P41">
        <v>19.34104</v>
      </c>
      <c r="Q41">
        <v>18.466704</v>
      </c>
      <c r="R41">
        <v>17.633426</v>
      </c>
      <c r="S41">
        <v>16.695717999999999</v>
      </c>
      <c r="T41">
        <v>15.804741999999999</v>
      </c>
      <c r="U41">
        <v>15.07023</v>
      </c>
      <c r="V41">
        <v>14.318377999999999</v>
      </c>
      <c r="W41">
        <v>13.616661000000001</v>
      </c>
      <c r="X41">
        <v>13.07663</v>
      </c>
      <c r="Y41">
        <v>12.49324</v>
      </c>
      <c r="Z41">
        <v>12.019394</v>
      </c>
      <c r="AA41">
        <v>11.588552999999999</v>
      </c>
      <c r="AB41">
        <v>11.161346</v>
      </c>
      <c r="AC41">
        <v>10.756326</v>
      </c>
      <c r="AD41">
        <v>10.560699</v>
      </c>
      <c r="AE41">
        <v>10.275923000000001</v>
      </c>
      <c r="AF41">
        <v>9.8797320000000006</v>
      </c>
      <c r="AG41">
        <v>9.6465180000000004</v>
      </c>
      <c r="AH41">
        <v>9.6859190000000002</v>
      </c>
      <c r="AI41">
        <v>9.5642879999999995</v>
      </c>
      <c r="AJ41">
        <v>9.0320850000000004</v>
      </c>
      <c r="AK41">
        <v>9.1879650000000002</v>
      </c>
      <c r="AL41">
        <v>4.5530160000000004</v>
      </c>
      <c r="AM41">
        <v>3.0660120000000002</v>
      </c>
      <c r="AN41">
        <v>2.279703</v>
      </c>
      <c r="AO41">
        <v>1.8104309999999999</v>
      </c>
      <c r="AP41">
        <v>1.5311729999999999</v>
      </c>
      <c r="AQ41">
        <v>1.3061670000000001</v>
      </c>
      <c r="AR41">
        <v>1.1448389999999999</v>
      </c>
      <c r="AS41">
        <v>1.0193270000000001</v>
      </c>
      <c r="AT41">
        <v>0.91548399999999996</v>
      </c>
      <c r="AU41">
        <v>0.83364700000000003</v>
      </c>
      <c r="AV41">
        <v>0.77342999999999995</v>
      </c>
      <c r="AW41">
        <v>0.71035400000000004</v>
      </c>
      <c r="AX41">
        <v>0.66249899999999995</v>
      </c>
      <c r="AY41">
        <v>0.60997299999999999</v>
      </c>
    </row>
    <row r="42" spans="1:51" x14ac:dyDescent="0.2">
      <c r="A42" t="s">
        <v>41</v>
      </c>
      <c r="B42">
        <v>167.06288000000001</v>
      </c>
      <c r="C42">
        <v>84.944552000000002</v>
      </c>
      <c r="D42">
        <v>57.081316000000001</v>
      </c>
      <c r="E42">
        <v>43.631735999999997</v>
      </c>
      <c r="F42">
        <v>35.612332000000002</v>
      </c>
      <c r="G42">
        <v>30.217378</v>
      </c>
      <c r="H42">
        <v>26.266748</v>
      </c>
      <c r="I42">
        <v>23.435544</v>
      </c>
      <c r="J42">
        <v>21.042187999999999</v>
      </c>
      <c r="K42">
        <v>19.305736</v>
      </c>
      <c r="L42">
        <v>17.738465999999999</v>
      </c>
      <c r="M42">
        <v>16.622192999999999</v>
      </c>
      <c r="N42">
        <v>15.560059000000001</v>
      </c>
      <c r="O42">
        <v>14.755646</v>
      </c>
      <c r="P42">
        <v>13.968730000000001</v>
      </c>
      <c r="Q42">
        <v>13.289887999999999</v>
      </c>
      <c r="R42">
        <v>12.719175</v>
      </c>
      <c r="S42">
        <v>12.006653</v>
      </c>
      <c r="T42">
        <v>11.384634</v>
      </c>
      <c r="U42">
        <v>10.844764</v>
      </c>
      <c r="V42">
        <v>10.304387</v>
      </c>
      <c r="W42">
        <v>9.8395810000000008</v>
      </c>
      <c r="X42">
        <v>9.4601989999999994</v>
      </c>
      <c r="Y42">
        <v>9.0277820000000002</v>
      </c>
      <c r="Z42">
        <v>8.6911509999999996</v>
      </c>
      <c r="AA42">
        <v>8.3421439999999993</v>
      </c>
      <c r="AB42">
        <v>8.1552059999999997</v>
      </c>
      <c r="AC42">
        <v>7.8014799999999997</v>
      </c>
      <c r="AD42">
        <v>7.6500060000000003</v>
      </c>
      <c r="AE42">
        <v>7.440544</v>
      </c>
      <c r="AF42">
        <v>7.1454319999999996</v>
      </c>
      <c r="AG42">
        <v>6.9545279999999998</v>
      </c>
      <c r="AH42">
        <v>7.0608310000000003</v>
      </c>
      <c r="AI42">
        <v>6.9310330000000002</v>
      </c>
      <c r="AJ42">
        <v>6.5086069999999996</v>
      </c>
      <c r="AK42">
        <v>6.6004550000000002</v>
      </c>
      <c r="AL42">
        <v>3.3148939999999998</v>
      </c>
      <c r="AM42">
        <v>2.2350490000000001</v>
      </c>
      <c r="AN42">
        <v>1.664804</v>
      </c>
      <c r="AO42">
        <v>1.324613</v>
      </c>
      <c r="AP42">
        <v>1.119254</v>
      </c>
      <c r="AQ42">
        <v>0.95116699999999998</v>
      </c>
      <c r="AR42">
        <v>0.83413099999999996</v>
      </c>
      <c r="AS42">
        <v>0.73662099999999997</v>
      </c>
      <c r="AT42">
        <v>0.66790099999999997</v>
      </c>
      <c r="AU42">
        <v>0.60541100000000003</v>
      </c>
      <c r="AV42">
        <v>0.558338</v>
      </c>
      <c r="AW42">
        <v>0.51516399999999996</v>
      </c>
      <c r="AX42">
        <v>0.47828300000000001</v>
      </c>
      <c r="AY42">
        <v>0.45272299999999999</v>
      </c>
    </row>
    <row r="43" spans="1:51" x14ac:dyDescent="0.2">
      <c r="A43" t="s">
        <v>42</v>
      </c>
      <c r="B43">
        <v>507.77612800000003</v>
      </c>
      <c r="C43">
        <v>259.59011199999998</v>
      </c>
      <c r="D43">
        <v>171.100064</v>
      </c>
      <c r="E43">
        <v>132.62648799999999</v>
      </c>
      <c r="F43">
        <v>108.151088</v>
      </c>
      <c r="G43">
        <v>92.015568000000002</v>
      </c>
      <c r="H43">
        <v>79.515519999999995</v>
      </c>
      <c r="I43">
        <v>71.170255999999995</v>
      </c>
      <c r="J43">
        <v>64.562991999999994</v>
      </c>
      <c r="K43">
        <v>59.518816000000001</v>
      </c>
      <c r="L43">
        <v>54.680680000000002</v>
      </c>
      <c r="M43">
        <v>50.904555999999999</v>
      </c>
      <c r="N43">
        <v>48.008319999999998</v>
      </c>
      <c r="O43">
        <v>45.283732000000001</v>
      </c>
      <c r="P43">
        <v>42.691747999999997</v>
      </c>
      <c r="Q43">
        <v>40.839807999999998</v>
      </c>
      <c r="R43">
        <v>38.834532000000003</v>
      </c>
      <c r="S43">
        <v>36.723176000000002</v>
      </c>
      <c r="T43">
        <v>34.629652</v>
      </c>
      <c r="U43">
        <v>33.079664000000001</v>
      </c>
      <c r="V43">
        <v>31.473255999999999</v>
      </c>
      <c r="W43">
        <v>29.977232000000001</v>
      </c>
      <c r="X43">
        <v>29.036054</v>
      </c>
      <c r="Y43">
        <v>27.79569</v>
      </c>
      <c r="Z43">
        <v>26.513542000000001</v>
      </c>
      <c r="AA43">
        <v>25.460101999999999</v>
      </c>
      <c r="AB43">
        <v>24.691412</v>
      </c>
      <c r="AC43">
        <v>23.884166</v>
      </c>
      <c r="AD43">
        <v>23.419613999999999</v>
      </c>
      <c r="AE43">
        <v>22.800363999999998</v>
      </c>
      <c r="AF43">
        <v>21.854973999999999</v>
      </c>
      <c r="AG43">
        <v>21.45898</v>
      </c>
      <c r="AH43">
        <v>21.345496000000001</v>
      </c>
      <c r="AI43">
        <v>21.164771999999999</v>
      </c>
      <c r="AJ43">
        <v>20.036363999999999</v>
      </c>
      <c r="AK43">
        <v>20.561304</v>
      </c>
      <c r="AL43">
        <v>10.400753999999999</v>
      </c>
      <c r="AM43">
        <v>7.0361089999999997</v>
      </c>
      <c r="AN43">
        <v>5.1294449999999996</v>
      </c>
      <c r="AO43">
        <v>4.1600720000000004</v>
      </c>
      <c r="AP43">
        <v>3.4857619999999998</v>
      </c>
      <c r="AQ43">
        <v>3.0360860000000001</v>
      </c>
      <c r="AR43">
        <v>2.7019039999999999</v>
      </c>
      <c r="AS43">
        <v>2.4437090000000001</v>
      </c>
      <c r="AT43">
        <v>2.1449199999999999</v>
      </c>
      <c r="AU43">
        <v>1.9982219999999999</v>
      </c>
      <c r="AV43">
        <v>1.8870990000000001</v>
      </c>
      <c r="AW43">
        <v>1.7390099999999999</v>
      </c>
      <c r="AX43">
        <v>1.6247370000000001</v>
      </c>
      <c r="AY43">
        <v>1.489109</v>
      </c>
    </row>
    <row r="44" spans="1:51" x14ac:dyDescent="0.2">
      <c r="A44" t="s">
        <v>43</v>
      </c>
      <c r="B44">
        <v>140.57926399999999</v>
      </c>
      <c r="C44">
        <v>70.192768000000001</v>
      </c>
      <c r="D44">
        <v>47.149720000000002</v>
      </c>
      <c r="E44">
        <v>36.457360000000001</v>
      </c>
      <c r="F44">
        <v>29.701371999999999</v>
      </c>
      <c r="G44">
        <v>25.301227999999998</v>
      </c>
      <c r="H44">
        <v>21.881252</v>
      </c>
      <c r="I44">
        <v>19.61936</v>
      </c>
      <c r="J44">
        <v>17.648502000000001</v>
      </c>
      <c r="K44">
        <v>16.197935000000001</v>
      </c>
      <c r="L44">
        <v>14.968533000000001</v>
      </c>
      <c r="M44">
        <v>13.916175000000001</v>
      </c>
      <c r="N44">
        <v>13.060725</v>
      </c>
      <c r="O44">
        <v>12.359958000000001</v>
      </c>
      <c r="P44">
        <v>11.73423</v>
      </c>
      <c r="Q44">
        <v>11.213835</v>
      </c>
      <c r="R44">
        <v>10.724852</v>
      </c>
      <c r="S44">
        <v>10.107756999999999</v>
      </c>
      <c r="T44">
        <v>9.6087869999999995</v>
      </c>
      <c r="U44">
        <v>9.1069940000000003</v>
      </c>
      <c r="V44">
        <v>8.6609020000000001</v>
      </c>
      <c r="W44">
        <v>8.25291</v>
      </c>
      <c r="X44">
        <v>7.8846499999999997</v>
      </c>
      <c r="Y44">
        <v>7.5656239999999997</v>
      </c>
      <c r="Z44">
        <v>7.2737319999999999</v>
      </c>
      <c r="AA44">
        <v>6.995787</v>
      </c>
      <c r="AB44">
        <v>6.8071609999999998</v>
      </c>
      <c r="AC44">
        <v>6.4767049999999999</v>
      </c>
      <c r="AD44">
        <v>6.3954560000000003</v>
      </c>
      <c r="AE44">
        <v>6.1842940000000004</v>
      </c>
      <c r="AF44">
        <v>5.9619340000000003</v>
      </c>
      <c r="AG44">
        <v>5.7824660000000003</v>
      </c>
      <c r="AH44">
        <v>5.8839639999999997</v>
      </c>
      <c r="AI44">
        <v>5.8437089999999996</v>
      </c>
      <c r="AJ44">
        <v>5.4294989999999999</v>
      </c>
      <c r="AK44">
        <v>5.5412699999999999</v>
      </c>
      <c r="AL44">
        <v>2.7681809999999998</v>
      </c>
      <c r="AM44">
        <v>1.8752610000000001</v>
      </c>
      <c r="AN44">
        <v>1.3944780000000001</v>
      </c>
      <c r="AO44">
        <v>1.1022529999999999</v>
      </c>
      <c r="AP44">
        <v>0.93761499999999998</v>
      </c>
      <c r="AQ44">
        <v>0.80076000000000003</v>
      </c>
      <c r="AR44">
        <v>0.708897</v>
      </c>
      <c r="AS44">
        <v>0.62446299999999999</v>
      </c>
      <c r="AT44">
        <v>0.57048200000000004</v>
      </c>
      <c r="AU44">
        <v>0.51909499999999997</v>
      </c>
      <c r="AV44">
        <v>0.48028799999999999</v>
      </c>
      <c r="AW44">
        <v>0.44317699999999999</v>
      </c>
      <c r="AX44">
        <v>0.41217100000000001</v>
      </c>
      <c r="AY44">
        <v>0.38598500000000002</v>
      </c>
    </row>
    <row r="45" spans="1:51" x14ac:dyDescent="0.2">
      <c r="A45" t="s">
        <v>44</v>
      </c>
      <c r="B45">
        <v>556.92652799999996</v>
      </c>
      <c r="C45">
        <v>280.16176000000002</v>
      </c>
      <c r="D45">
        <v>188.377568</v>
      </c>
      <c r="E45">
        <v>144.63339199999999</v>
      </c>
      <c r="F45">
        <v>118.755464</v>
      </c>
      <c r="G45">
        <v>100.329584</v>
      </c>
      <c r="H45">
        <v>87.316271999999998</v>
      </c>
      <c r="I45">
        <v>78.042984000000004</v>
      </c>
      <c r="J45">
        <v>69.893928000000002</v>
      </c>
      <c r="K45">
        <v>64.232296000000005</v>
      </c>
      <c r="L45">
        <v>59.041035999999998</v>
      </c>
      <c r="M45">
        <v>55.345191999999997</v>
      </c>
      <c r="N45">
        <v>52.172939999999997</v>
      </c>
      <c r="O45">
        <v>48.943908</v>
      </c>
      <c r="P45">
        <v>46.462263999999998</v>
      </c>
      <c r="Q45">
        <v>44.286839999999998</v>
      </c>
      <c r="R45">
        <v>42.429824000000004</v>
      </c>
      <c r="S45">
        <v>40.044519999999999</v>
      </c>
      <c r="T45">
        <v>37.817459999999997</v>
      </c>
      <c r="U45">
        <v>36.042591999999999</v>
      </c>
      <c r="V45">
        <v>34.418564000000003</v>
      </c>
      <c r="W45">
        <v>32.751736000000001</v>
      </c>
      <c r="X45">
        <v>31.284284</v>
      </c>
      <c r="Y45">
        <v>30.044101999999999</v>
      </c>
      <c r="Z45">
        <v>28.895868</v>
      </c>
      <c r="AA45">
        <v>27.775127999999999</v>
      </c>
      <c r="AB45">
        <v>26.823011999999999</v>
      </c>
      <c r="AC45">
        <v>25.991250000000001</v>
      </c>
      <c r="AD45">
        <v>25.486142000000001</v>
      </c>
      <c r="AE45">
        <v>24.810036</v>
      </c>
      <c r="AF45">
        <v>23.881167999999999</v>
      </c>
      <c r="AG45">
        <v>23.213259999999998</v>
      </c>
      <c r="AH45">
        <v>23.149836000000001</v>
      </c>
      <c r="AI45">
        <v>22.845976</v>
      </c>
      <c r="AJ45">
        <v>21.753332</v>
      </c>
      <c r="AK45">
        <v>22.33914</v>
      </c>
      <c r="AL45">
        <v>11.142939999999999</v>
      </c>
      <c r="AM45">
        <v>7.4403519999999999</v>
      </c>
      <c r="AN45">
        <v>5.5089540000000001</v>
      </c>
      <c r="AO45">
        <v>4.3602660000000002</v>
      </c>
      <c r="AP45">
        <v>3.6920120000000001</v>
      </c>
      <c r="AQ45">
        <v>3.164663</v>
      </c>
      <c r="AR45">
        <v>2.7476509999999998</v>
      </c>
      <c r="AS45">
        <v>2.4286590000000001</v>
      </c>
      <c r="AT45">
        <v>2.2149030000000001</v>
      </c>
      <c r="AU45">
        <v>2.0050319999999999</v>
      </c>
      <c r="AV45">
        <v>1.869343</v>
      </c>
      <c r="AW45">
        <v>1.715867</v>
      </c>
      <c r="AX45">
        <v>1.596778</v>
      </c>
      <c r="AY45">
        <v>1.4625250000000001</v>
      </c>
    </row>
    <row r="46" spans="1:51" x14ac:dyDescent="0.2">
      <c r="A46" t="s">
        <v>45</v>
      </c>
      <c r="B46">
        <v>435.65561600000001</v>
      </c>
      <c r="C46">
        <v>219.028336</v>
      </c>
      <c r="D46">
        <v>146.466656</v>
      </c>
      <c r="E46">
        <v>114.007744</v>
      </c>
      <c r="F46">
        <v>92.730136000000002</v>
      </c>
      <c r="G46">
        <v>78.387879999999996</v>
      </c>
      <c r="H46">
        <v>68.050616000000005</v>
      </c>
      <c r="I46">
        <v>61.379392000000003</v>
      </c>
      <c r="J46">
        <v>54.671528000000002</v>
      </c>
      <c r="K46">
        <v>50.164287999999999</v>
      </c>
      <c r="L46">
        <v>46.442836</v>
      </c>
      <c r="M46">
        <v>43.077500000000001</v>
      </c>
      <c r="N46">
        <v>40.667028000000002</v>
      </c>
      <c r="O46">
        <v>38.379379999999998</v>
      </c>
      <c r="P46">
        <v>36.215319999999998</v>
      </c>
      <c r="Q46">
        <v>34.448695999999998</v>
      </c>
      <c r="R46">
        <v>33.220759999999999</v>
      </c>
      <c r="S46">
        <v>31.20674</v>
      </c>
      <c r="T46">
        <v>29.483751999999999</v>
      </c>
      <c r="U46">
        <v>28.160402000000001</v>
      </c>
      <c r="V46">
        <v>26.750456</v>
      </c>
      <c r="W46">
        <v>25.601687999999999</v>
      </c>
      <c r="X46">
        <v>24.466414</v>
      </c>
      <c r="Y46">
        <v>23.449895999999999</v>
      </c>
      <c r="Z46">
        <v>22.524989999999999</v>
      </c>
      <c r="AA46">
        <v>21.709361999999999</v>
      </c>
      <c r="AB46">
        <v>21.036358</v>
      </c>
      <c r="AC46">
        <v>20.311032000000001</v>
      </c>
      <c r="AD46">
        <v>19.918673999999999</v>
      </c>
      <c r="AE46">
        <v>19.347470000000001</v>
      </c>
      <c r="AF46">
        <v>18.640063999999999</v>
      </c>
      <c r="AG46">
        <v>18.220590000000001</v>
      </c>
      <c r="AH46">
        <v>18.135404000000001</v>
      </c>
      <c r="AI46">
        <v>17.933208</v>
      </c>
      <c r="AJ46">
        <v>16.996805999999999</v>
      </c>
      <c r="AK46">
        <v>17.433996</v>
      </c>
      <c r="AL46">
        <v>8.6450420000000001</v>
      </c>
      <c r="AM46">
        <v>5.8119870000000002</v>
      </c>
      <c r="AN46">
        <v>4.3245990000000001</v>
      </c>
      <c r="AO46">
        <v>3.4342510000000002</v>
      </c>
      <c r="AP46">
        <v>2.875213</v>
      </c>
      <c r="AQ46">
        <v>2.4559039999999999</v>
      </c>
      <c r="AR46">
        <v>2.1612480000000001</v>
      </c>
      <c r="AS46">
        <v>1.90157</v>
      </c>
      <c r="AT46">
        <v>1.726369</v>
      </c>
      <c r="AU46">
        <v>1.567631</v>
      </c>
      <c r="AV46">
        <v>1.444626</v>
      </c>
      <c r="AW46">
        <v>1.326797</v>
      </c>
      <c r="AX46">
        <v>1.2346440000000001</v>
      </c>
      <c r="AY46">
        <v>1.160196</v>
      </c>
    </row>
    <row r="47" spans="1:51" x14ac:dyDescent="0.2">
      <c r="A47" t="s">
        <v>46</v>
      </c>
      <c r="B47">
        <v>325.32208000000003</v>
      </c>
      <c r="C47">
        <v>164.711984</v>
      </c>
      <c r="D47">
        <v>110.88068</v>
      </c>
      <c r="E47">
        <v>85.228303999999994</v>
      </c>
      <c r="F47">
        <v>69.181640000000002</v>
      </c>
      <c r="G47">
        <v>58.940027999999998</v>
      </c>
      <c r="H47">
        <v>51.207788000000001</v>
      </c>
      <c r="I47">
        <v>45.534239999999997</v>
      </c>
      <c r="J47">
        <v>41.008740000000003</v>
      </c>
      <c r="K47">
        <v>37.558039999999998</v>
      </c>
      <c r="L47">
        <v>34.735424000000002</v>
      </c>
      <c r="M47">
        <v>32.346485999999999</v>
      </c>
      <c r="N47">
        <v>30.180764</v>
      </c>
      <c r="O47">
        <v>28.597338000000001</v>
      </c>
      <c r="P47">
        <v>27.093927999999998</v>
      </c>
      <c r="Q47">
        <v>25.883103999999999</v>
      </c>
      <c r="R47">
        <v>24.65812</v>
      </c>
      <c r="S47">
        <v>23.325596000000001</v>
      </c>
      <c r="T47">
        <v>22.01642</v>
      </c>
      <c r="U47">
        <v>20.931712000000001</v>
      </c>
      <c r="V47">
        <v>19.940766</v>
      </c>
      <c r="W47">
        <v>19.075924000000001</v>
      </c>
      <c r="X47">
        <v>18.253246000000001</v>
      </c>
      <c r="Y47">
        <v>17.440304000000001</v>
      </c>
      <c r="Z47">
        <v>16.793668</v>
      </c>
      <c r="AA47">
        <v>16.156872</v>
      </c>
      <c r="AB47">
        <v>15.723988</v>
      </c>
      <c r="AC47">
        <v>15.138505</v>
      </c>
      <c r="AD47">
        <v>14.860272</v>
      </c>
      <c r="AE47">
        <v>14.431312</v>
      </c>
      <c r="AF47">
        <v>13.843985</v>
      </c>
      <c r="AG47">
        <v>13.546450999999999</v>
      </c>
      <c r="AH47">
        <v>13.579549</v>
      </c>
      <c r="AI47">
        <v>13.370504</v>
      </c>
      <c r="AJ47">
        <v>12.71152</v>
      </c>
      <c r="AK47">
        <v>13.001163</v>
      </c>
      <c r="AL47">
        <v>6.4990949999999996</v>
      </c>
      <c r="AM47">
        <v>4.3691969999999998</v>
      </c>
      <c r="AN47">
        <v>3.2505120000000001</v>
      </c>
      <c r="AO47">
        <v>2.552565</v>
      </c>
      <c r="AP47">
        <v>2.1669640000000001</v>
      </c>
      <c r="AQ47">
        <v>1.837742</v>
      </c>
      <c r="AR47">
        <v>1.633877</v>
      </c>
      <c r="AS47">
        <v>1.427222</v>
      </c>
      <c r="AT47">
        <v>1.3207949999999999</v>
      </c>
      <c r="AU47">
        <v>1.1825639999999999</v>
      </c>
      <c r="AV47">
        <v>1.097224</v>
      </c>
      <c r="AW47">
        <v>1.0006010000000001</v>
      </c>
      <c r="AX47">
        <v>0.94684900000000005</v>
      </c>
      <c r="AY47">
        <v>0.86909999999999998</v>
      </c>
    </row>
    <row r="48" spans="1:51" x14ac:dyDescent="0.2">
      <c r="A48" t="s">
        <v>47</v>
      </c>
      <c r="B48">
        <v>272.47856000000002</v>
      </c>
      <c r="C48">
        <v>136.46312</v>
      </c>
      <c r="D48">
        <v>91.468879999999999</v>
      </c>
      <c r="E48">
        <v>71.002488</v>
      </c>
      <c r="F48">
        <v>58.006680000000003</v>
      </c>
      <c r="G48">
        <v>49.311619999999998</v>
      </c>
      <c r="H48">
        <v>42.7684</v>
      </c>
      <c r="I48">
        <v>38.25506</v>
      </c>
      <c r="J48">
        <v>34.404907999999999</v>
      </c>
      <c r="K48">
        <v>31.551532000000002</v>
      </c>
      <c r="L48">
        <v>29.226611999999999</v>
      </c>
      <c r="M48">
        <v>27.27732</v>
      </c>
      <c r="N48">
        <v>25.397027999999999</v>
      </c>
      <c r="O48">
        <v>23.991350000000001</v>
      </c>
      <c r="P48">
        <v>22.805698</v>
      </c>
      <c r="Q48">
        <v>21.716487999999998</v>
      </c>
      <c r="R48">
        <v>20.794744000000001</v>
      </c>
      <c r="S48">
        <v>19.597752</v>
      </c>
      <c r="T48">
        <v>18.592824</v>
      </c>
      <c r="U48">
        <v>17.694365999999999</v>
      </c>
      <c r="V48">
        <v>16.851804000000001</v>
      </c>
      <c r="W48">
        <v>16.047196</v>
      </c>
      <c r="X48">
        <v>15.334811999999999</v>
      </c>
      <c r="Y48">
        <v>14.756582</v>
      </c>
      <c r="Z48">
        <v>14.147247</v>
      </c>
      <c r="AA48">
        <v>13.623830999999999</v>
      </c>
      <c r="AB48">
        <v>13.290767000000001</v>
      </c>
      <c r="AC48">
        <v>12.713024000000001</v>
      </c>
      <c r="AD48">
        <v>12.49062</v>
      </c>
      <c r="AE48">
        <v>12.144011000000001</v>
      </c>
      <c r="AF48">
        <v>11.651337</v>
      </c>
      <c r="AG48">
        <v>11.378375999999999</v>
      </c>
      <c r="AH48">
        <v>11.408056</v>
      </c>
      <c r="AI48">
        <v>11.249162999999999</v>
      </c>
      <c r="AJ48">
        <v>10.618410000000001</v>
      </c>
      <c r="AK48">
        <v>10.856291000000001</v>
      </c>
      <c r="AL48">
        <v>5.4426800000000002</v>
      </c>
      <c r="AM48">
        <v>3.6145429999999998</v>
      </c>
      <c r="AN48">
        <v>2.6990289999999999</v>
      </c>
      <c r="AO48">
        <v>2.1494780000000002</v>
      </c>
      <c r="AP48">
        <v>1.8127690000000001</v>
      </c>
      <c r="AQ48">
        <v>1.542899</v>
      </c>
      <c r="AR48">
        <v>1.3483689999999999</v>
      </c>
      <c r="AS48">
        <v>1.200267</v>
      </c>
      <c r="AT48">
        <v>1.0771310000000001</v>
      </c>
      <c r="AU48">
        <v>0.98520700000000005</v>
      </c>
      <c r="AV48">
        <v>0.90954599999999997</v>
      </c>
      <c r="AW48">
        <v>0.83992299999999998</v>
      </c>
      <c r="AX48">
        <v>0.77697899999999998</v>
      </c>
      <c r="AY48">
        <v>0.72296899999999997</v>
      </c>
    </row>
    <row r="49" spans="1:51" x14ac:dyDescent="0.2">
      <c r="A49" t="s">
        <v>48</v>
      </c>
      <c r="B49">
        <v>1975.76448</v>
      </c>
      <c r="C49">
        <v>993.539264</v>
      </c>
      <c r="D49">
        <v>664.38425600000005</v>
      </c>
      <c r="E49">
        <v>512.55657599999995</v>
      </c>
      <c r="F49">
        <v>417.40745600000002</v>
      </c>
      <c r="G49">
        <v>357.48844800000001</v>
      </c>
      <c r="H49">
        <v>311.85055999999997</v>
      </c>
      <c r="I49">
        <v>275.26406400000002</v>
      </c>
      <c r="J49">
        <v>249.20156800000001</v>
      </c>
      <c r="K49">
        <v>227.65769599999999</v>
      </c>
      <c r="L49">
        <v>208.703552</v>
      </c>
      <c r="M49">
        <v>194.81456</v>
      </c>
      <c r="N49">
        <v>184.22728000000001</v>
      </c>
      <c r="O49">
        <v>173.25734399999999</v>
      </c>
      <c r="P49">
        <v>164.208832</v>
      </c>
      <c r="Q49">
        <v>157.02763200000001</v>
      </c>
      <c r="R49">
        <v>150.733824</v>
      </c>
      <c r="S49">
        <v>142.26648</v>
      </c>
      <c r="T49">
        <v>134.928304</v>
      </c>
      <c r="U49">
        <v>127.853728</v>
      </c>
      <c r="V49">
        <v>121.83245599999999</v>
      </c>
      <c r="W49">
        <v>116.337504</v>
      </c>
      <c r="X49">
        <v>111.350768</v>
      </c>
      <c r="Y49">
        <v>106.889544</v>
      </c>
      <c r="Z49">
        <v>102.605296</v>
      </c>
      <c r="AA49">
        <v>98.346264000000005</v>
      </c>
      <c r="AB49">
        <v>95.718239999999994</v>
      </c>
      <c r="AC49">
        <v>91.880359999999996</v>
      </c>
      <c r="AD49">
        <v>90.253696000000005</v>
      </c>
      <c r="AE49">
        <v>88.074247999999997</v>
      </c>
      <c r="AF49">
        <v>84.265039999999999</v>
      </c>
      <c r="AG49">
        <v>82.077175999999994</v>
      </c>
      <c r="AH49">
        <v>81.651328000000007</v>
      </c>
      <c r="AI49">
        <v>81.137296000000006</v>
      </c>
      <c r="AJ49">
        <v>77.558000000000007</v>
      </c>
      <c r="AK49">
        <v>79.211264</v>
      </c>
      <c r="AL49">
        <v>39.611096000000003</v>
      </c>
      <c r="AM49">
        <v>26.386047999999999</v>
      </c>
      <c r="AN49">
        <v>19.576184000000001</v>
      </c>
      <c r="AO49">
        <v>15.704492999999999</v>
      </c>
      <c r="AP49">
        <v>13.073822</v>
      </c>
      <c r="AQ49">
        <v>11.119338000000001</v>
      </c>
      <c r="AR49">
        <v>9.6947240000000008</v>
      </c>
      <c r="AS49">
        <v>8.5991999999999997</v>
      </c>
      <c r="AT49">
        <v>7.7191869999999998</v>
      </c>
      <c r="AU49">
        <v>7.019463</v>
      </c>
      <c r="AV49">
        <v>6.4738230000000003</v>
      </c>
      <c r="AW49">
        <v>5.9809939999999999</v>
      </c>
      <c r="AX49">
        <v>5.5240200000000002</v>
      </c>
      <c r="AY49">
        <v>5.1784169999999996</v>
      </c>
    </row>
    <row r="50" spans="1:51" x14ac:dyDescent="0.2">
      <c r="A50" t="s">
        <v>49</v>
      </c>
      <c r="B50">
        <v>882.25964799999997</v>
      </c>
      <c r="C50">
        <v>444.53712000000002</v>
      </c>
      <c r="D50">
        <v>294.69628799999998</v>
      </c>
      <c r="E50">
        <v>228.62855999999999</v>
      </c>
      <c r="F50">
        <v>186.61782400000001</v>
      </c>
      <c r="G50">
        <v>158.97703999999999</v>
      </c>
      <c r="H50">
        <v>138.09100799999999</v>
      </c>
      <c r="I50">
        <v>123.330192</v>
      </c>
      <c r="J50">
        <v>110.50331199999999</v>
      </c>
      <c r="K50">
        <v>101.685096</v>
      </c>
      <c r="L50">
        <v>93.793775999999994</v>
      </c>
      <c r="M50">
        <v>87.879311999999999</v>
      </c>
      <c r="N50">
        <v>82.084264000000005</v>
      </c>
      <c r="O50">
        <v>77.545032000000006</v>
      </c>
      <c r="P50">
        <v>73.401607999999996</v>
      </c>
      <c r="Q50">
        <v>70.624896000000007</v>
      </c>
      <c r="R50">
        <v>66.972095999999993</v>
      </c>
      <c r="S50">
        <v>63.199528000000001</v>
      </c>
      <c r="T50">
        <v>59.888767999999999</v>
      </c>
      <c r="U50">
        <v>56.925676000000003</v>
      </c>
      <c r="V50">
        <v>54.289319999999996</v>
      </c>
      <c r="W50">
        <v>51.747480000000003</v>
      </c>
      <c r="X50">
        <v>49.573948000000001</v>
      </c>
      <c r="Y50">
        <v>47.419620000000002</v>
      </c>
      <c r="Z50">
        <v>45.560592</v>
      </c>
      <c r="AA50">
        <v>43.997464000000001</v>
      </c>
      <c r="AB50">
        <v>42.906475999999998</v>
      </c>
      <c r="AC50">
        <v>41.375804000000002</v>
      </c>
      <c r="AD50">
        <v>40.473224000000002</v>
      </c>
      <c r="AE50">
        <v>39.358063999999999</v>
      </c>
      <c r="AF50">
        <v>38.119911999999999</v>
      </c>
      <c r="AG50">
        <v>37.151648000000002</v>
      </c>
      <c r="AH50">
        <v>36.999788000000002</v>
      </c>
      <c r="AI50">
        <v>36.610284</v>
      </c>
      <c r="AJ50">
        <v>34.676296000000001</v>
      </c>
      <c r="AK50">
        <v>35.522784000000001</v>
      </c>
      <c r="AL50">
        <v>17.906952</v>
      </c>
      <c r="AM50">
        <v>11.909204000000001</v>
      </c>
      <c r="AN50">
        <v>8.8925429999999999</v>
      </c>
      <c r="AO50">
        <v>7.1144299999999996</v>
      </c>
      <c r="AP50">
        <v>5.9390099999999997</v>
      </c>
      <c r="AQ50">
        <v>5.0655400000000004</v>
      </c>
      <c r="AR50">
        <v>4.42455</v>
      </c>
      <c r="AS50">
        <v>3.905789</v>
      </c>
      <c r="AT50">
        <v>3.5270489999999999</v>
      </c>
      <c r="AU50">
        <v>3.2204670000000002</v>
      </c>
      <c r="AV50">
        <v>2.96021</v>
      </c>
      <c r="AW50">
        <v>2.7344339999999998</v>
      </c>
      <c r="AX50">
        <v>2.5175640000000001</v>
      </c>
      <c r="AY50">
        <v>2.348697</v>
      </c>
    </row>
    <row r="51" spans="1:51" x14ac:dyDescent="0.2">
      <c r="A51" t="s">
        <v>50</v>
      </c>
      <c r="B51">
        <v>287.147648</v>
      </c>
      <c r="C51">
        <v>144.345168</v>
      </c>
      <c r="D51">
        <v>97.182991999999999</v>
      </c>
      <c r="E51">
        <v>74.879407999999998</v>
      </c>
      <c r="F51">
        <v>61.212476000000002</v>
      </c>
      <c r="G51">
        <v>51.697360000000003</v>
      </c>
      <c r="H51">
        <v>45.038108000000001</v>
      </c>
      <c r="I51">
        <v>40.080655999999998</v>
      </c>
      <c r="J51">
        <v>36.164535999999998</v>
      </c>
      <c r="K51">
        <v>33.190206000000003</v>
      </c>
      <c r="L51">
        <v>30.496307999999999</v>
      </c>
      <c r="M51">
        <v>28.444731999999998</v>
      </c>
      <c r="N51">
        <v>26.765899999999998</v>
      </c>
      <c r="O51">
        <v>25.296427999999999</v>
      </c>
      <c r="P51">
        <v>23.887086</v>
      </c>
      <c r="Q51">
        <v>22.806363999999999</v>
      </c>
      <c r="R51">
        <v>21.876639999999998</v>
      </c>
      <c r="S51">
        <v>20.581513999999999</v>
      </c>
      <c r="T51">
        <v>19.499175999999999</v>
      </c>
      <c r="U51">
        <v>18.548476000000001</v>
      </c>
      <c r="V51">
        <v>17.621896</v>
      </c>
      <c r="W51">
        <v>16.855575999999999</v>
      </c>
      <c r="X51">
        <v>16.110082999999999</v>
      </c>
      <c r="Y51">
        <v>15.469075999999999</v>
      </c>
      <c r="Z51">
        <v>14.89213</v>
      </c>
      <c r="AA51">
        <v>14.280264000000001</v>
      </c>
      <c r="AB51">
        <v>13.958027</v>
      </c>
      <c r="AC51">
        <v>13.363517999999999</v>
      </c>
      <c r="AD51">
        <v>13.147964</v>
      </c>
      <c r="AE51">
        <v>12.761649999999999</v>
      </c>
      <c r="AF51">
        <v>12.244726</v>
      </c>
      <c r="AG51">
        <v>11.932191</v>
      </c>
      <c r="AH51">
        <v>11.956303</v>
      </c>
      <c r="AI51">
        <v>11.845903</v>
      </c>
      <c r="AJ51">
        <v>11.167182</v>
      </c>
      <c r="AK51">
        <v>11.424645999999999</v>
      </c>
      <c r="AL51">
        <v>5.7282159999999998</v>
      </c>
      <c r="AM51">
        <v>3.8124729999999998</v>
      </c>
      <c r="AN51">
        <v>2.8412320000000002</v>
      </c>
      <c r="AO51">
        <v>2.2651150000000002</v>
      </c>
      <c r="AP51">
        <v>1.9080900000000001</v>
      </c>
      <c r="AQ51">
        <v>1.6156189999999999</v>
      </c>
      <c r="AR51">
        <v>1.4190860000000001</v>
      </c>
      <c r="AS51">
        <v>1.255765</v>
      </c>
      <c r="AT51">
        <v>1.141729</v>
      </c>
      <c r="AU51">
        <v>1.03657</v>
      </c>
      <c r="AV51">
        <v>0.96072599999999997</v>
      </c>
      <c r="AW51">
        <v>0.879583</v>
      </c>
      <c r="AX51">
        <v>0.81645900000000005</v>
      </c>
      <c r="AY51">
        <v>0.75832999999999995</v>
      </c>
    </row>
    <row r="52" spans="1:51" x14ac:dyDescent="0.2">
      <c r="A52" t="s">
        <v>51</v>
      </c>
      <c r="B52">
        <v>131.56667999999999</v>
      </c>
      <c r="C52">
        <v>66.966483999999994</v>
      </c>
      <c r="D52">
        <v>44.292160000000003</v>
      </c>
      <c r="E52">
        <v>34.319364</v>
      </c>
      <c r="F52">
        <v>28.027515999999999</v>
      </c>
      <c r="G52">
        <v>23.892688</v>
      </c>
      <c r="H52">
        <v>20.74456</v>
      </c>
      <c r="I52">
        <v>18.627307999999999</v>
      </c>
      <c r="J52">
        <v>16.624483999999999</v>
      </c>
      <c r="K52">
        <v>15.157778</v>
      </c>
      <c r="L52">
        <v>14.023447000000001</v>
      </c>
      <c r="M52">
        <v>13.107763</v>
      </c>
      <c r="N52">
        <v>12.371516</v>
      </c>
      <c r="O52">
        <v>11.733534000000001</v>
      </c>
      <c r="P52">
        <v>11.063141</v>
      </c>
      <c r="Q52">
        <v>10.522202999999999</v>
      </c>
      <c r="R52">
        <v>10.086425999999999</v>
      </c>
      <c r="S52">
        <v>9.5117410000000007</v>
      </c>
      <c r="T52">
        <v>9.0359680000000004</v>
      </c>
      <c r="U52">
        <v>8.5813550000000003</v>
      </c>
      <c r="V52">
        <v>8.1714699999999993</v>
      </c>
      <c r="W52">
        <v>7.7743010000000004</v>
      </c>
      <c r="X52">
        <v>7.435162</v>
      </c>
      <c r="Y52">
        <v>7.1232850000000001</v>
      </c>
      <c r="Z52">
        <v>6.8420899999999998</v>
      </c>
      <c r="AA52">
        <v>6.5769279999999997</v>
      </c>
      <c r="AB52">
        <v>6.4632889999999996</v>
      </c>
      <c r="AC52">
        <v>6.1327220000000002</v>
      </c>
      <c r="AD52">
        <v>6.0412090000000003</v>
      </c>
      <c r="AE52">
        <v>5.884366</v>
      </c>
      <c r="AF52">
        <v>5.63673</v>
      </c>
      <c r="AG52">
        <v>5.5125250000000001</v>
      </c>
      <c r="AH52">
        <v>5.5725569999999998</v>
      </c>
      <c r="AI52">
        <v>5.5196069999999997</v>
      </c>
      <c r="AJ52">
        <v>5.1193429999999998</v>
      </c>
      <c r="AK52">
        <v>5.1966340000000004</v>
      </c>
      <c r="AL52">
        <v>2.6207389999999999</v>
      </c>
      <c r="AM52">
        <v>1.771574</v>
      </c>
      <c r="AN52">
        <v>1.3319540000000001</v>
      </c>
      <c r="AO52">
        <v>1.0540670000000001</v>
      </c>
      <c r="AP52">
        <v>0.88827699999999998</v>
      </c>
      <c r="AQ52">
        <v>0.75599499999999997</v>
      </c>
      <c r="AR52">
        <v>0.66488899999999995</v>
      </c>
      <c r="AS52">
        <v>0.58731699999999998</v>
      </c>
      <c r="AT52">
        <v>0.53615100000000004</v>
      </c>
      <c r="AU52">
        <v>0.48346299999999998</v>
      </c>
      <c r="AV52">
        <v>0.44873400000000002</v>
      </c>
      <c r="AW52">
        <v>0.41334700000000002</v>
      </c>
      <c r="AX52">
        <v>0.38492300000000002</v>
      </c>
      <c r="AY52">
        <v>0.35562500000000002</v>
      </c>
    </row>
    <row r="53" spans="1:51" x14ac:dyDescent="0.2">
      <c r="A53" t="s">
        <v>52</v>
      </c>
      <c r="B53">
        <v>156.020352</v>
      </c>
      <c r="C53">
        <v>78.372231999999997</v>
      </c>
      <c r="D53">
        <v>52.631928000000002</v>
      </c>
      <c r="E53">
        <v>40.638868000000002</v>
      </c>
      <c r="F53">
        <v>33.155771999999999</v>
      </c>
      <c r="G53">
        <v>28.299968</v>
      </c>
      <c r="H53">
        <v>24.616344000000002</v>
      </c>
      <c r="I53">
        <v>21.876756</v>
      </c>
      <c r="J53">
        <v>19.61692</v>
      </c>
      <c r="K53">
        <v>17.97484</v>
      </c>
      <c r="L53">
        <v>16.609995000000001</v>
      </c>
      <c r="M53">
        <v>15.529498999999999</v>
      </c>
      <c r="N53">
        <v>14.575934</v>
      </c>
      <c r="O53">
        <v>13.724543000000001</v>
      </c>
      <c r="P53">
        <v>12.980561</v>
      </c>
      <c r="Q53">
        <v>12.412392000000001</v>
      </c>
      <c r="R53">
        <v>11.846178</v>
      </c>
      <c r="S53">
        <v>11.174969000000001</v>
      </c>
      <c r="T53">
        <v>10.602639</v>
      </c>
      <c r="U53">
        <v>10.064887000000001</v>
      </c>
      <c r="V53">
        <v>9.6312359999999995</v>
      </c>
      <c r="W53">
        <v>9.1655610000000003</v>
      </c>
      <c r="X53">
        <v>8.7605550000000001</v>
      </c>
      <c r="Y53">
        <v>8.4271989999999999</v>
      </c>
      <c r="Z53">
        <v>8.0721720000000001</v>
      </c>
      <c r="AA53">
        <v>7.7678989999999999</v>
      </c>
      <c r="AB53">
        <v>7.6235280000000003</v>
      </c>
      <c r="AC53">
        <v>7.2298270000000002</v>
      </c>
      <c r="AD53">
        <v>7.1104380000000003</v>
      </c>
      <c r="AE53">
        <v>6.9204090000000003</v>
      </c>
      <c r="AF53">
        <v>6.6326169999999998</v>
      </c>
      <c r="AG53">
        <v>6.4678810000000002</v>
      </c>
      <c r="AH53">
        <v>6.5891630000000001</v>
      </c>
      <c r="AI53">
        <v>6.4878479999999996</v>
      </c>
      <c r="AJ53">
        <v>6.0768230000000001</v>
      </c>
      <c r="AK53">
        <v>6.1943900000000003</v>
      </c>
      <c r="AL53">
        <v>3.1194160000000002</v>
      </c>
      <c r="AM53">
        <v>2.117499</v>
      </c>
      <c r="AN53">
        <v>1.571331</v>
      </c>
      <c r="AO53">
        <v>1.251482</v>
      </c>
      <c r="AP53">
        <v>1.05969</v>
      </c>
      <c r="AQ53">
        <v>0.90005900000000005</v>
      </c>
      <c r="AR53">
        <v>0.794354</v>
      </c>
      <c r="AS53">
        <v>0.7107</v>
      </c>
      <c r="AT53">
        <v>0.63778500000000005</v>
      </c>
      <c r="AU53">
        <v>0.57977299999999998</v>
      </c>
      <c r="AV53">
        <v>0.54380700000000004</v>
      </c>
      <c r="AW53">
        <v>0.49508799999999997</v>
      </c>
      <c r="AX53">
        <v>0.471804</v>
      </c>
      <c r="AY53">
        <v>0.43268099999999998</v>
      </c>
    </row>
    <row r="56" spans="1:51" x14ac:dyDescent="0.2">
      <c r="A56" t="s">
        <v>54</v>
      </c>
      <c r="B56">
        <f>AVERAGE(B4:B53)</f>
        <v>373.71851263999997</v>
      </c>
      <c r="C56">
        <f t="shared" ref="C56:AY56" si="1">AVERAGE(C4:C53)</f>
        <v>188.07741215999999</v>
      </c>
      <c r="D56">
        <f t="shared" si="1"/>
        <v>125.67522596000002</v>
      </c>
      <c r="E56">
        <f t="shared" si="1"/>
        <v>97.194239839999995</v>
      </c>
      <c r="F56">
        <f t="shared" si="1"/>
        <v>79.349788720000006</v>
      </c>
      <c r="G56">
        <f t="shared" si="1"/>
        <v>67.478772239999984</v>
      </c>
      <c r="H56">
        <f t="shared" si="1"/>
        <v>58.586719440000003</v>
      </c>
      <c r="I56">
        <f t="shared" si="1"/>
        <v>52.1769167</v>
      </c>
      <c r="J56">
        <f t="shared" si="1"/>
        <v>46.959030679999984</v>
      </c>
      <c r="K56">
        <f t="shared" si="1"/>
        <v>43.083528139999991</v>
      </c>
      <c r="L56">
        <f t="shared" si="1"/>
        <v>39.643620139999996</v>
      </c>
      <c r="M56">
        <f t="shared" si="1"/>
        <v>37.073059180000001</v>
      </c>
      <c r="N56">
        <f t="shared" si="1"/>
        <v>34.766138060000003</v>
      </c>
      <c r="O56">
        <f t="shared" si="1"/>
        <v>32.826151660000008</v>
      </c>
      <c r="P56">
        <f t="shared" si="1"/>
        <v>31.113838340000001</v>
      </c>
      <c r="Q56">
        <f t="shared" si="1"/>
        <v>29.661887859999997</v>
      </c>
      <c r="R56">
        <f t="shared" si="1"/>
        <v>28.369506739999999</v>
      </c>
      <c r="S56">
        <f t="shared" si="1"/>
        <v>26.790601819999996</v>
      </c>
      <c r="T56">
        <f t="shared" si="1"/>
        <v>25.370329399999996</v>
      </c>
      <c r="U56">
        <f t="shared" si="1"/>
        <v>24.119277799999995</v>
      </c>
      <c r="V56">
        <f t="shared" si="1"/>
        <v>22.976267680000007</v>
      </c>
      <c r="W56">
        <f t="shared" si="1"/>
        <v>21.934057219999996</v>
      </c>
      <c r="X56">
        <f t="shared" si="1"/>
        <v>20.979116079999997</v>
      </c>
      <c r="Y56">
        <f t="shared" si="1"/>
        <v>20.107616839999999</v>
      </c>
      <c r="Z56">
        <f t="shared" si="1"/>
        <v>19.314744160000004</v>
      </c>
      <c r="AA56">
        <f t="shared" si="1"/>
        <v>18.620974540000006</v>
      </c>
      <c r="AB56">
        <f t="shared" si="1"/>
        <v>18.044532059999995</v>
      </c>
      <c r="AC56">
        <f t="shared" si="1"/>
        <v>17.392196240000001</v>
      </c>
      <c r="AD56">
        <f t="shared" si="1"/>
        <v>17.028104679999998</v>
      </c>
      <c r="AE56">
        <f t="shared" si="1"/>
        <v>16.584975560000004</v>
      </c>
      <c r="AF56">
        <f t="shared" si="1"/>
        <v>16.008868339999999</v>
      </c>
      <c r="AG56">
        <f t="shared" si="1"/>
        <v>15.576431140000002</v>
      </c>
      <c r="AH56">
        <f t="shared" si="1"/>
        <v>15.570167860000002</v>
      </c>
      <c r="AI56">
        <f t="shared" si="1"/>
        <v>15.380292439999995</v>
      </c>
      <c r="AJ56">
        <f t="shared" si="1"/>
        <v>14.603381259999999</v>
      </c>
      <c r="AK56">
        <f t="shared" si="1"/>
        <v>14.948790420000005</v>
      </c>
      <c r="AL56">
        <f t="shared" si="1"/>
        <v>7.4721150400000012</v>
      </c>
      <c r="AM56">
        <f t="shared" si="1"/>
        <v>5.0080734399999987</v>
      </c>
      <c r="AN56">
        <f t="shared" si="1"/>
        <v>3.7196563399999985</v>
      </c>
      <c r="AO56">
        <f t="shared" si="1"/>
        <v>2.9558427200000006</v>
      </c>
      <c r="AP56">
        <f t="shared" si="1"/>
        <v>2.4905704599999998</v>
      </c>
      <c r="AQ56">
        <f t="shared" si="1"/>
        <v>2.1222919800000004</v>
      </c>
      <c r="AR56">
        <f t="shared" si="1"/>
        <v>1.8557670000000004</v>
      </c>
      <c r="AS56">
        <f t="shared" si="1"/>
        <v>1.6470688199999999</v>
      </c>
      <c r="AT56">
        <f t="shared" si="1"/>
        <v>1.4928706800000002</v>
      </c>
      <c r="AU56">
        <f t="shared" si="1"/>
        <v>1.3614716000000002</v>
      </c>
      <c r="AV56">
        <f t="shared" si="1"/>
        <v>1.2516669600000006</v>
      </c>
      <c r="AW56">
        <f t="shared" si="1"/>
        <v>1.1578533800000004</v>
      </c>
      <c r="AX56">
        <f t="shared" si="1"/>
        <v>1.0767763799999999</v>
      </c>
      <c r="AY56">
        <f t="shared" si="1"/>
        <v>0.99982292000000006</v>
      </c>
    </row>
    <row r="57" spans="1:51" x14ac:dyDescent="0.2">
      <c r="A57" t="s">
        <v>55</v>
      </c>
      <c r="B57">
        <f>MEDIAN(B4:B53)</f>
        <v>276.59800000000001</v>
      </c>
      <c r="C57">
        <f t="shared" ref="C57:AY57" si="2">MEDIAN(C4:C53)</f>
        <v>139.376936</v>
      </c>
      <c r="D57">
        <f t="shared" si="2"/>
        <v>93.673468</v>
      </c>
      <c r="E57">
        <f t="shared" si="2"/>
        <v>72.243232000000006</v>
      </c>
      <c r="F57">
        <f t="shared" si="2"/>
        <v>58.781300000000002</v>
      </c>
      <c r="G57">
        <f t="shared" si="2"/>
        <v>50.063451999999998</v>
      </c>
      <c r="H57">
        <f t="shared" si="2"/>
        <v>43.459147999999999</v>
      </c>
      <c r="I57">
        <f t="shared" si="2"/>
        <v>38.732317999999999</v>
      </c>
      <c r="J57">
        <f t="shared" si="2"/>
        <v>34.864999999999995</v>
      </c>
      <c r="K57">
        <f t="shared" si="2"/>
        <v>31.955158000000001</v>
      </c>
      <c r="L57">
        <f t="shared" si="2"/>
        <v>29.573937000000001</v>
      </c>
      <c r="M57">
        <f t="shared" si="2"/>
        <v>27.607868</v>
      </c>
      <c r="N57">
        <f t="shared" si="2"/>
        <v>25.799956000000002</v>
      </c>
      <c r="O57">
        <f t="shared" si="2"/>
        <v>24.316833000000003</v>
      </c>
      <c r="P57">
        <f t="shared" si="2"/>
        <v>23.086900999999997</v>
      </c>
      <c r="Q57">
        <f t="shared" si="2"/>
        <v>21.991253999999998</v>
      </c>
      <c r="R57">
        <f t="shared" si="2"/>
        <v>21.069878000000003</v>
      </c>
      <c r="S57">
        <f t="shared" si="2"/>
        <v>19.854852000000001</v>
      </c>
      <c r="T57">
        <f t="shared" si="2"/>
        <v>18.838426999999999</v>
      </c>
      <c r="U57">
        <f t="shared" si="2"/>
        <v>17.898031</v>
      </c>
      <c r="V57">
        <f t="shared" si="2"/>
        <v>17.068528000000001</v>
      </c>
      <c r="W57">
        <f t="shared" si="2"/>
        <v>16.280200999999998</v>
      </c>
      <c r="X57">
        <f t="shared" si="2"/>
        <v>15.553625</v>
      </c>
      <c r="Y57">
        <f t="shared" si="2"/>
        <v>14.947358999999999</v>
      </c>
      <c r="Z57">
        <f t="shared" si="2"/>
        <v>14.3486235</v>
      </c>
      <c r="AA57">
        <f t="shared" si="2"/>
        <v>13.800704</v>
      </c>
      <c r="AB57">
        <f t="shared" si="2"/>
        <v>13.455232500000001</v>
      </c>
      <c r="AC57">
        <f t="shared" si="2"/>
        <v>12.8983495</v>
      </c>
      <c r="AD57">
        <f t="shared" si="2"/>
        <v>12.6769725</v>
      </c>
      <c r="AE57">
        <f t="shared" si="2"/>
        <v>12.313515000000001</v>
      </c>
      <c r="AF57">
        <f t="shared" si="2"/>
        <v>11.8494785</v>
      </c>
      <c r="AG57">
        <f t="shared" si="2"/>
        <v>11.552643</v>
      </c>
      <c r="AH57">
        <f t="shared" si="2"/>
        <v>11.654953500000001</v>
      </c>
      <c r="AI57">
        <f t="shared" si="2"/>
        <v>11.435213999999998</v>
      </c>
      <c r="AJ57">
        <f t="shared" si="2"/>
        <v>10.79852</v>
      </c>
      <c r="AK57">
        <f t="shared" si="2"/>
        <v>11.076917</v>
      </c>
      <c r="AL57">
        <f t="shared" si="2"/>
        <v>5.5688440000000003</v>
      </c>
      <c r="AM57">
        <f t="shared" si="2"/>
        <v>3.7038500000000001</v>
      </c>
      <c r="AN57">
        <f t="shared" si="2"/>
        <v>2.7700550000000002</v>
      </c>
      <c r="AO57">
        <f t="shared" si="2"/>
        <v>2.1930805000000002</v>
      </c>
      <c r="AP57">
        <f t="shared" si="2"/>
        <v>1.8556565</v>
      </c>
      <c r="AQ57">
        <f t="shared" si="2"/>
        <v>1.5738435000000002</v>
      </c>
      <c r="AR57">
        <f t="shared" si="2"/>
        <v>1.374881</v>
      </c>
      <c r="AS57">
        <f t="shared" si="2"/>
        <v>1.2253544999999999</v>
      </c>
      <c r="AT57">
        <f t="shared" si="2"/>
        <v>1.1075615000000001</v>
      </c>
      <c r="AU57">
        <f t="shared" si="2"/>
        <v>1.0077050000000001</v>
      </c>
      <c r="AV57">
        <f t="shared" si="2"/>
        <v>0.92824399999999996</v>
      </c>
      <c r="AW57">
        <f t="shared" si="2"/>
        <v>0.85603600000000002</v>
      </c>
      <c r="AX57">
        <f t="shared" si="2"/>
        <v>0.79083349999999997</v>
      </c>
      <c r="AY57">
        <f t="shared" si="2"/>
        <v>0.73767349999999998</v>
      </c>
    </row>
    <row r="58" spans="1:51" x14ac:dyDescent="0.2">
      <c r="A58" t="s">
        <v>59</v>
      </c>
      <c r="B58">
        <f>_xlfn.STDEV.P(B4:B53)</f>
        <v>355.74153169024248</v>
      </c>
      <c r="C58">
        <f t="shared" ref="C58:AY58" si="3">_xlfn.STDEV.P(C4:C53)</f>
        <v>178.58963193919013</v>
      </c>
      <c r="D58">
        <f t="shared" si="3"/>
        <v>119.17194374934557</v>
      </c>
      <c r="E58">
        <f t="shared" si="3"/>
        <v>92.160338994879737</v>
      </c>
      <c r="F58">
        <f t="shared" si="3"/>
        <v>75.108688721117019</v>
      </c>
      <c r="G58">
        <f t="shared" si="3"/>
        <v>64.128812256976275</v>
      </c>
      <c r="H58">
        <f t="shared" si="3"/>
        <v>55.759747393443739</v>
      </c>
      <c r="I58">
        <f t="shared" si="3"/>
        <v>49.396970201213904</v>
      </c>
      <c r="J58">
        <f t="shared" si="3"/>
        <v>44.585876385743042</v>
      </c>
      <c r="K58">
        <f t="shared" si="3"/>
        <v>40.87006634246206</v>
      </c>
      <c r="L58">
        <f t="shared" si="3"/>
        <v>37.489839850281271</v>
      </c>
      <c r="M58">
        <f t="shared" si="3"/>
        <v>35.071490748040063</v>
      </c>
      <c r="N58">
        <f t="shared" si="3"/>
        <v>32.963667076841851</v>
      </c>
      <c r="O58">
        <f t="shared" si="3"/>
        <v>31.076585354604831</v>
      </c>
      <c r="P58">
        <f t="shared" si="3"/>
        <v>29.461638850366516</v>
      </c>
      <c r="Q58">
        <f t="shared" si="3"/>
        <v>28.167636495168527</v>
      </c>
      <c r="R58">
        <f t="shared" si="3"/>
        <v>26.979504468167789</v>
      </c>
      <c r="S58">
        <f t="shared" si="3"/>
        <v>25.47487980502116</v>
      </c>
      <c r="T58">
        <f t="shared" si="3"/>
        <v>24.140902710758734</v>
      </c>
      <c r="U58">
        <f t="shared" si="3"/>
        <v>22.91297006350224</v>
      </c>
      <c r="V58">
        <f t="shared" si="3"/>
        <v>21.82700978727954</v>
      </c>
      <c r="W58">
        <f t="shared" si="3"/>
        <v>20.836164904519247</v>
      </c>
      <c r="X58">
        <f t="shared" si="3"/>
        <v>19.926978163806769</v>
      </c>
      <c r="Y58">
        <f t="shared" si="3"/>
        <v>19.113805767930224</v>
      </c>
      <c r="Z58">
        <f t="shared" si="3"/>
        <v>18.362313170876714</v>
      </c>
      <c r="AA58">
        <f t="shared" si="3"/>
        <v>17.67887873760121</v>
      </c>
      <c r="AB58">
        <f t="shared" si="3"/>
        <v>17.148781514085414</v>
      </c>
      <c r="AC58">
        <f t="shared" si="3"/>
        <v>16.543281895333113</v>
      </c>
      <c r="AD58">
        <f t="shared" si="3"/>
        <v>16.183230870112645</v>
      </c>
      <c r="AE58">
        <f t="shared" si="3"/>
        <v>15.81079148473596</v>
      </c>
      <c r="AF58">
        <f t="shared" si="3"/>
        <v>15.235311505038005</v>
      </c>
      <c r="AG58">
        <f t="shared" si="3"/>
        <v>14.822827928586465</v>
      </c>
      <c r="AH58">
        <f t="shared" si="3"/>
        <v>14.664052926964994</v>
      </c>
      <c r="AI58">
        <f t="shared" si="3"/>
        <v>14.569008133416203</v>
      </c>
      <c r="AJ58">
        <f t="shared" si="3"/>
        <v>13.94923599373428</v>
      </c>
      <c r="AK58">
        <f t="shared" si="3"/>
        <v>14.303641643158111</v>
      </c>
      <c r="AL58">
        <f t="shared" si="3"/>
        <v>7.1358712507367201</v>
      </c>
      <c r="AM58">
        <f t="shared" si="3"/>
        <v>4.7572790100766937</v>
      </c>
      <c r="AN58">
        <f t="shared" si="3"/>
        <v>3.531133505706852</v>
      </c>
      <c r="AO58">
        <f t="shared" si="3"/>
        <v>2.8241947821231732</v>
      </c>
      <c r="AP58">
        <f t="shared" si="3"/>
        <v>2.3566749433735761</v>
      </c>
      <c r="AQ58">
        <f t="shared" si="3"/>
        <v>2.0073855809439451</v>
      </c>
      <c r="AR58">
        <f t="shared" si="3"/>
        <v>1.7480250489424225</v>
      </c>
      <c r="AS58">
        <f t="shared" si="3"/>
        <v>1.5454078618324376</v>
      </c>
      <c r="AT58">
        <f t="shared" si="3"/>
        <v>1.3971704605942312</v>
      </c>
      <c r="AU58">
        <f t="shared" si="3"/>
        <v>1.2820578741594468</v>
      </c>
      <c r="AV58">
        <f t="shared" si="3"/>
        <v>1.1722820545970998</v>
      </c>
      <c r="AW58">
        <f t="shared" si="3"/>
        <v>1.0835000359498446</v>
      </c>
      <c r="AX58">
        <f t="shared" si="3"/>
        <v>1.0140296346112552</v>
      </c>
      <c r="AY58">
        <f t="shared" si="3"/>
        <v>0.93147330858604505</v>
      </c>
    </row>
    <row r="59" spans="1:51" x14ac:dyDescent="0.2">
      <c r="A59" t="s">
        <v>80</v>
      </c>
      <c r="B59">
        <f>$B$56/B$56</f>
        <v>1</v>
      </c>
      <c r="C59">
        <f t="shared" ref="C59:AY59" si="4">$B$56/C$56</f>
        <v>1.9870462292519879</v>
      </c>
      <c r="D59">
        <f t="shared" si="4"/>
        <v>2.9736848275804757</v>
      </c>
      <c r="E59">
        <f t="shared" si="4"/>
        <v>3.8450685272626335</v>
      </c>
      <c r="F59">
        <f t="shared" si="4"/>
        <v>4.7097606517735402</v>
      </c>
      <c r="G59">
        <f t="shared" si="4"/>
        <v>5.5383122756117302</v>
      </c>
      <c r="H59">
        <f t="shared" si="4"/>
        <v>6.3788946746324244</v>
      </c>
      <c r="I59">
        <f t="shared" si="4"/>
        <v>7.1625258117254749</v>
      </c>
      <c r="J59">
        <f t="shared" si="4"/>
        <v>7.9583949504129778</v>
      </c>
      <c r="K59">
        <f t="shared" si="4"/>
        <v>8.6742782862536494</v>
      </c>
      <c r="L59">
        <f t="shared" si="4"/>
        <v>9.4269522137541095</v>
      </c>
      <c r="M59">
        <f t="shared" si="4"/>
        <v>10.080595475692814</v>
      </c>
      <c r="N59">
        <f t="shared" si="4"/>
        <v>10.749497456261322</v>
      </c>
      <c r="O59">
        <f t="shared" si="4"/>
        <v>11.384779931282383</v>
      </c>
      <c r="P59">
        <f t="shared" si="4"/>
        <v>12.011327839276804</v>
      </c>
      <c r="Q59">
        <f t="shared" si="4"/>
        <v>12.599282769994263</v>
      </c>
      <c r="R59">
        <f t="shared" si="4"/>
        <v>13.173246756281106</v>
      </c>
      <c r="S59">
        <f t="shared" si="4"/>
        <v>13.949612448086469</v>
      </c>
      <c r="T59">
        <f t="shared" si="4"/>
        <v>14.730534505397475</v>
      </c>
      <c r="U59">
        <f t="shared" si="4"/>
        <v>15.494597961801329</v>
      </c>
      <c r="V59">
        <f t="shared" si="4"/>
        <v>16.265414289428225</v>
      </c>
      <c r="W59">
        <f t="shared" si="4"/>
        <v>17.038275631889686</v>
      </c>
      <c r="X59">
        <f t="shared" si="4"/>
        <v>17.813835016446507</v>
      </c>
      <c r="Y59">
        <f t="shared" si="4"/>
        <v>18.585917745188148</v>
      </c>
      <c r="Z59">
        <f t="shared" si="4"/>
        <v>19.348872009081788</v>
      </c>
      <c r="AA59">
        <f t="shared" si="4"/>
        <v>20.069761216697302</v>
      </c>
      <c r="AB59">
        <f t="shared" si="4"/>
        <v>20.710900753610346</v>
      </c>
      <c r="AC59">
        <f t="shared" si="4"/>
        <v>21.487712505249419</v>
      </c>
      <c r="AD59">
        <f t="shared" si="4"/>
        <v>21.947158516058643</v>
      </c>
      <c r="AE59">
        <f t="shared" si="4"/>
        <v>22.533558236970951</v>
      </c>
      <c r="AF59">
        <f t="shared" si="4"/>
        <v>23.344467872611663</v>
      </c>
      <c r="AG59">
        <f t="shared" si="4"/>
        <v>23.992563462133337</v>
      </c>
      <c r="AH59">
        <f t="shared" si="4"/>
        <v>24.002214748120252</v>
      </c>
      <c r="AI59">
        <f t="shared" si="4"/>
        <v>24.298530999843596</v>
      </c>
      <c r="AJ59">
        <f t="shared" si="4"/>
        <v>25.591231646033187</v>
      </c>
      <c r="AK59">
        <f t="shared" si="4"/>
        <v>24.999916524349789</v>
      </c>
      <c r="AL59">
        <f t="shared" si="4"/>
        <v>50.015090859736006</v>
      </c>
      <c r="AM59">
        <f t="shared" si="4"/>
        <v>74.623209327377609</v>
      </c>
      <c r="AN59">
        <f t="shared" si="4"/>
        <v>100.47124747013595</v>
      </c>
      <c r="AO59">
        <f t="shared" si="4"/>
        <v>126.43382887435902</v>
      </c>
      <c r="AP59">
        <f t="shared" si="4"/>
        <v>150.05337879097786</v>
      </c>
      <c r="AQ59">
        <f t="shared" si="4"/>
        <v>176.09194029937385</v>
      </c>
      <c r="AR59">
        <f t="shared" si="4"/>
        <v>201.3822385245561</v>
      </c>
      <c r="AS59">
        <f t="shared" si="4"/>
        <v>226.89914841566852</v>
      </c>
      <c r="AT59">
        <f t="shared" si="4"/>
        <v>250.33548963531115</v>
      </c>
      <c r="AU59">
        <f t="shared" si="4"/>
        <v>274.49600317773792</v>
      </c>
      <c r="AV59">
        <f t="shared" si="4"/>
        <v>298.57663786219922</v>
      </c>
      <c r="AW59">
        <f t="shared" si="4"/>
        <v>322.76842568788794</v>
      </c>
      <c r="AX59">
        <f t="shared" si="4"/>
        <v>347.07161076471607</v>
      </c>
      <c r="AY59">
        <f t="shared" si="4"/>
        <v>373.78470243510714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opLeftCell="A5" workbookViewId="0">
      <selection activeCell="A10" sqref="A1:A1048576"/>
    </sheetView>
  </sheetViews>
  <sheetFormatPr baseColWidth="10" defaultRowHeight="16" x14ac:dyDescent="0.2"/>
  <cols>
    <col min="5" max="5" width="12.1640625" bestFit="1" customWidth="1"/>
    <col min="16" max="16" width="12.1640625" bestFit="1" customWidth="1"/>
  </cols>
  <sheetData>
    <row r="1" spans="1:22" x14ac:dyDescent="0.2">
      <c r="A1" t="s">
        <v>60</v>
      </c>
      <c r="C1" t="s">
        <v>2</v>
      </c>
      <c r="D1" t="s">
        <v>68</v>
      </c>
      <c r="E1" t="s">
        <v>69</v>
      </c>
      <c r="L1" t="s">
        <v>61</v>
      </c>
      <c r="N1" t="s">
        <v>62</v>
      </c>
      <c r="P1" t="s">
        <v>69</v>
      </c>
    </row>
    <row r="2" spans="1:22" x14ac:dyDescent="0.2">
      <c r="A2" t="s">
        <v>1</v>
      </c>
      <c r="B2" t="s">
        <v>0</v>
      </c>
      <c r="E2" t="s">
        <v>70</v>
      </c>
      <c r="L2" t="s">
        <v>1</v>
      </c>
      <c r="M2" t="s">
        <v>0</v>
      </c>
      <c r="P2" t="s">
        <v>70</v>
      </c>
    </row>
    <row r="3" spans="1:22" x14ac:dyDescent="0.2">
      <c r="B3">
        <v>1</v>
      </c>
      <c r="C3">
        <v>540</v>
      </c>
      <c r="E3">
        <v>1</v>
      </c>
      <c r="F3">
        <v>540</v>
      </c>
      <c r="M3">
        <v>1</v>
      </c>
      <c r="N3">
        <v>540</v>
      </c>
      <c r="P3">
        <v>1</v>
      </c>
      <c r="Q3">
        <v>540</v>
      </c>
    </row>
    <row r="4" spans="1:22" x14ac:dyDescent="0.2">
      <c r="A4" t="s">
        <v>27</v>
      </c>
      <c r="B4">
        <v>84.249791999999999</v>
      </c>
      <c r="C4">
        <v>0.25566499999999998</v>
      </c>
      <c r="D4">
        <v>1644103478082</v>
      </c>
      <c r="E4">
        <f>(D4/B4)/1000000000</f>
        <v>19.514629520770804</v>
      </c>
      <c r="F4">
        <f>(D4/C4)/1000000000</f>
        <v>6430.6943777286688</v>
      </c>
      <c r="K4" t="s">
        <v>27</v>
      </c>
      <c r="L4" t="s">
        <v>27</v>
      </c>
      <c r="M4">
        <v>167.44576000000001</v>
      </c>
      <c r="N4">
        <v>0.46426800000000001</v>
      </c>
      <c r="O4">
        <v>3248716007784</v>
      </c>
      <c r="P4">
        <f>(O4/M4)/1000000000</f>
        <v>19.401602093621243</v>
      </c>
      <c r="Q4">
        <f>(O4/N4)/1000000000</f>
        <v>6997.5014598981625</v>
      </c>
      <c r="V4">
        <v>5.5116158883597786</v>
      </c>
    </row>
    <row r="5" spans="1:22" x14ac:dyDescent="0.2">
      <c r="A5" t="s">
        <v>29</v>
      </c>
      <c r="B5">
        <v>82.862752</v>
      </c>
      <c r="C5">
        <v>0.26195800000000002</v>
      </c>
      <c r="D5">
        <v>2128903221619</v>
      </c>
      <c r="E5">
        <f t="shared" ref="E5:E53" si="0">(D5/B5)/1000000000</f>
        <v>25.691920316851171</v>
      </c>
      <c r="F5">
        <f t="shared" ref="F5:F53" si="1">(D5/C5)/1000000000</f>
        <v>8126.8875988479067</v>
      </c>
      <c r="K5" t="s">
        <v>29</v>
      </c>
      <c r="L5" t="s">
        <v>29</v>
      </c>
      <c r="M5">
        <v>167.68940799999999</v>
      </c>
      <c r="N5">
        <v>0.50025200000000003</v>
      </c>
      <c r="O5">
        <v>4206670728028</v>
      </c>
      <c r="P5">
        <f t="shared" ref="P5:P53" si="2">(O5/M5)/1000000000</f>
        <v>25.086084912578382</v>
      </c>
      <c r="Q5">
        <f t="shared" ref="Q5:Q53" si="3">(O5/N5)/1000000000</f>
        <v>8409.1032680089229</v>
      </c>
      <c r="V5">
        <v>11.037319708898863</v>
      </c>
    </row>
    <row r="6" spans="1:22" x14ac:dyDescent="0.2">
      <c r="A6" t="s">
        <v>14</v>
      </c>
      <c r="B6">
        <v>91.547120000000007</v>
      </c>
      <c r="C6">
        <v>0.28509699999999999</v>
      </c>
      <c r="D6">
        <v>1475477480330</v>
      </c>
      <c r="E6">
        <f t="shared" si="0"/>
        <v>16.117137058271194</v>
      </c>
      <c r="F6">
        <f t="shared" si="1"/>
        <v>5175.3525302967064</v>
      </c>
      <c r="K6" t="s">
        <v>14</v>
      </c>
      <c r="L6" t="s">
        <v>14</v>
      </c>
      <c r="M6">
        <v>177.22753599999999</v>
      </c>
      <c r="N6">
        <v>0.49199900000000002</v>
      </c>
      <c r="O6">
        <v>2915514365960</v>
      </c>
      <c r="P6">
        <f t="shared" si="2"/>
        <v>16.45068498813864</v>
      </c>
      <c r="Q6">
        <f t="shared" si="3"/>
        <v>5925.8542516549824</v>
      </c>
      <c r="V6">
        <v>14.50848366736478</v>
      </c>
    </row>
    <row r="7" spans="1:22" x14ac:dyDescent="0.2">
      <c r="A7" t="s">
        <v>23</v>
      </c>
      <c r="B7">
        <v>95.616919999999993</v>
      </c>
      <c r="C7">
        <v>0.28920899999999999</v>
      </c>
      <c r="D7">
        <v>1285773232859</v>
      </c>
      <c r="E7">
        <f t="shared" si="0"/>
        <v>13.447130830599857</v>
      </c>
      <c r="F7">
        <f t="shared" si="1"/>
        <v>4445.82717985609</v>
      </c>
      <c r="K7" t="s">
        <v>23</v>
      </c>
      <c r="L7" t="s">
        <v>23</v>
      </c>
      <c r="M7">
        <v>175.11564799999999</v>
      </c>
      <c r="N7">
        <v>0.49064600000000003</v>
      </c>
      <c r="O7">
        <v>2540662518908</v>
      </c>
      <c r="P7">
        <f t="shared" si="2"/>
        <v>14.50848366736478</v>
      </c>
      <c r="Q7">
        <f t="shared" si="3"/>
        <v>5178.1987806035304</v>
      </c>
      <c r="V7">
        <v>16.45068498813864</v>
      </c>
    </row>
    <row r="8" spans="1:22" x14ac:dyDescent="0.2">
      <c r="A8" t="s">
        <v>39</v>
      </c>
      <c r="B8">
        <v>83.760599999999997</v>
      </c>
      <c r="C8">
        <v>0.29169400000000001</v>
      </c>
      <c r="D8">
        <v>2023511973024</v>
      </c>
      <c r="E8">
        <f t="shared" si="0"/>
        <v>24.158279346423019</v>
      </c>
      <c r="F8">
        <f t="shared" si="1"/>
        <v>6937.1052302207108</v>
      </c>
      <c r="K8" t="s">
        <v>39</v>
      </c>
      <c r="L8" t="s">
        <v>39</v>
      </c>
      <c r="M8">
        <v>170.38391999999999</v>
      </c>
      <c r="N8">
        <v>0.51534999999999997</v>
      </c>
      <c r="O8">
        <v>3998419701888</v>
      </c>
      <c r="P8">
        <f t="shared" si="2"/>
        <v>23.467118856568156</v>
      </c>
      <c r="Q8">
        <f t="shared" si="3"/>
        <v>7758.6488830658782</v>
      </c>
      <c r="V8">
        <v>19.03347904783562</v>
      </c>
    </row>
    <row r="9" spans="1:22" x14ac:dyDescent="0.2">
      <c r="A9" t="s">
        <v>51</v>
      </c>
      <c r="B9">
        <v>98.173103999999995</v>
      </c>
      <c r="C9">
        <v>0.29931799999999997</v>
      </c>
      <c r="D9">
        <v>2698015964032</v>
      </c>
      <c r="E9">
        <f t="shared" si="0"/>
        <v>27.48223142697006</v>
      </c>
      <c r="F9">
        <f t="shared" si="1"/>
        <v>9013.8780963122827</v>
      </c>
      <c r="K9" t="s">
        <v>51</v>
      </c>
      <c r="L9" t="s">
        <v>51</v>
      </c>
      <c r="M9">
        <v>192.35217599999999</v>
      </c>
      <c r="N9">
        <v>0.552952</v>
      </c>
      <c r="O9">
        <v>5331226269184</v>
      </c>
      <c r="P9">
        <f t="shared" si="2"/>
        <v>27.715965475659608</v>
      </c>
      <c r="Q9">
        <f t="shared" si="3"/>
        <v>9641.3906978978284</v>
      </c>
      <c r="V9">
        <v>19.401602093621243</v>
      </c>
    </row>
    <row r="10" spans="1:22" x14ac:dyDescent="0.2">
      <c r="A10" t="s">
        <v>30</v>
      </c>
      <c r="B10">
        <v>98.363720000000001</v>
      </c>
      <c r="C10">
        <v>0.30340499999999998</v>
      </c>
      <c r="D10">
        <v>2993111460098</v>
      </c>
      <c r="E10">
        <f t="shared" si="0"/>
        <v>30.429018545638577</v>
      </c>
      <c r="F10">
        <f t="shared" si="1"/>
        <v>9865.0696596891958</v>
      </c>
      <c r="K10" t="s">
        <v>30</v>
      </c>
      <c r="L10" t="s">
        <v>30</v>
      </c>
      <c r="M10">
        <v>198.96296000000001</v>
      </c>
      <c r="N10">
        <v>0.553338</v>
      </c>
      <c r="O10">
        <v>5914329142376</v>
      </c>
      <c r="P10">
        <f t="shared" si="2"/>
        <v>29.725779825430823</v>
      </c>
      <c r="Q10">
        <f t="shared" si="3"/>
        <v>10688.456499239164</v>
      </c>
      <c r="V10">
        <v>19.512993736425194</v>
      </c>
    </row>
    <row r="11" spans="1:22" x14ac:dyDescent="0.2">
      <c r="A11" t="s">
        <v>38</v>
      </c>
      <c r="B11">
        <v>91.046655999999999</v>
      </c>
      <c r="C11">
        <v>0.30936599999999997</v>
      </c>
      <c r="D11">
        <v>2128903221619</v>
      </c>
      <c r="E11">
        <f t="shared" si="0"/>
        <v>23.382552585116361</v>
      </c>
      <c r="F11">
        <f t="shared" si="1"/>
        <v>6881.5035318005212</v>
      </c>
      <c r="K11" t="s">
        <v>38</v>
      </c>
      <c r="L11" t="s">
        <v>38</v>
      </c>
      <c r="M11">
        <v>184.512112</v>
      </c>
      <c r="N11">
        <v>0.57484599999999997</v>
      </c>
      <c r="O11">
        <v>4206670728028</v>
      </c>
      <c r="P11">
        <f t="shared" si="2"/>
        <v>22.798886655354096</v>
      </c>
      <c r="Q11">
        <f t="shared" si="3"/>
        <v>7317.9090191599144</v>
      </c>
      <c r="V11">
        <v>21.348708240972833</v>
      </c>
    </row>
    <row r="12" spans="1:22" x14ac:dyDescent="0.2">
      <c r="A12" t="s">
        <v>52</v>
      </c>
      <c r="B12">
        <v>107.02108</v>
      </c>
      <c r="C12">
        <v>0.32761200000000001</v>
      </c>
      <c r="D12">
        <v>3646537201387</v>
      </c>
      <c r="E12">
        <f t="shared" si="0"/>
        <v>34.073074214790203</v>
      </c>
      <c r="F12">
        <f t="shared" si="1"/>
        <v>11130.658221881371</v>
      </c>
      <c r="K12" t="s">
        <v>52</v>
      </c>
      <c r="L12" t="s">
        <v>52</v>
      </c>
      <c r="M12">
        <v>215.61638400000001</v>
      </c>
      <c r="N12">
        <v>0.61442799999999997</v>
      </c>
      <c r="O12">
        <v>7205485504444</v>
      </c>
      <c r="P12">
        <f t="shared" si="2"/>
        <v>33.418079696782222</v>
      </c>
      <c r="Q12">
        <f t="shared" si="3"/>
        <v>11727.143789742657</v>
      </c>
      <c r="V12">
        <v>22.255914975712514</v>
      </c>
    </row>
    <row r="13" spans="1:22" x14ac:dyDescent="0.2">
      <c r="A13" t="s">
        <v>3</v>
      </c>
      <c r="B13">
        <v>104.748648</v>
      </c>
      <c r="C13">
        <v>0.33255899999999999</v>
      </c>
      <c r="D13">
        <v>3815163199139</v>
      </c>
      <c r="E13">
        <f t="shared" si="0"/>
        <v>36.422075816568054</v>
      </c>
      <c r="F13">
        <f t="shared" si="1"/>
        <v>11472.139377190213</v>
      </c>
      <c r="K13" t="s">
        <v>3</v>
      </c>
      <c r="L13" t="s">
        <v>3</v>
      </c>
      <c r="M13">
        <v>207.97521599999999</v>
      </c>
      <c r="N13">
        <v>0.59942499999999999</v>
      </c>
      <c r="O13">
        <v>7538687146268</v>
      </c>
      <c r="P13">
        <f t="shared" si="2"/>
        <v>36.248007292695874</v>
      </c>
      <c r="Q13">
        <f t="shared" si="3"/>
        <v>12576.531086070818</v>
      </c>
      <c r="V13">
        <v>22.798886655354096</v>
      </c>
    </row>
    <row r="14" spans="1:22" x14ac:dyDescent="0.2">
      <c r="A14" t="s">
        <v>43</v>
      </c>
      <c r="B14">
        <v>105.348448</v>
      </c>
      <c r="C14">
        <v>0.33385799999999999</v>
      </c>
      <c r="D14">
        <v>2740172463470</v>
      </c>
      <c r="E14">
        <f t="shared" si="0"/>
        <v>26.010563188078478</v>
      </c>
      <c r="F14">
        <f t="shared" si="1"/>
        <v>8207.5986301661196</v>
      </c>
      <c r="K14" t="s">
        <v>43</v>
      </c>
      <c r="L14" t="s">
        <v>43</v>
      </c>
      <c r="M14">
        <v>215.51424</v>
      </c>
      <c r="N14">
        <v>0.62227600000000005</v>
      </c>
      <c r="O14">
        <v>5414526679640</v>
      </c>
      <c r="P14">
        <f t="shared" si="2"/>
        <v>25.123753676972804</v>
      </c>
      <c r="Q14">
        <f t="shared" si="3"/>
        <v>8701.165848658793</v>
      </c>
      <c r="V14">
        <v>23.142809384236902</v>
      </c>
    </row>
    <row r="15" spans="1:22" x14ac:dyDescent="0.2">
      <c r="A15" t="s">
        <v>12</v>
      </c>
      <c r="B15">
        <v>104.26443999999999</v>
      </c>
      <c r="C15">
        <v>0.33437899999999998</v>
      </c>
      <c r="D15">
        <v>2634781214875</v>
      </c>
      <c r="E15">
        <f t="shared" si="0"/>
        <v>25.270180464931286</v>
      </c>
      <c r="F15">
        <f t="shared" si="1"/>
        <v>7879.6252601838041</v>
      </c>
      <c r="K15" t="s">
        <v>12</v>
      </c>
      <c r="L15" t="s">
        <v>12</v>
      </c>
      <c r="M15">
        <v>221.58828800000001</v>
      </c>
      <c r="N15">
        <v>0.66047500000000003</v>
      </c>
      <c r="O15">
        <v>5206275653500</v>
      </c>
      <c r="P15">
        <f t="shared" si="2"/>
        <v>23.495265478561755</v>
      </c>
      <c r="Q15">
        <f t="shared" si="3"/>
        <v>7882.6233445626249</v>
      </c>
      <c r="V15">
        <v>23.213101619016182</v>
      </c>
    </row>
    <row r="16" spans="1:22" x14ac:dyDescent="0.2">
      <c r="A16" t="s">
        <v>8</v>
      </c>
      <c r="B16">
        <v>112.60896</v>
      </c>
      <c r="C16">
        <v>0.33641399999999999</v>
      </c>
      <c r="D16">
        <v>3857319698577</v>
      </c>
      <c r="E16">
        <f t="shared" si="0"/>
        <v>34.254109962271208</v>
      </c>
      <c r="F16">
        <f t="shared" si="1"/>
        <v>11465.990412340152</v>
      </c>
      <c r="K16" t="s">
        <v>8</v>
      </c>
      <c r="L16" t="s">
        <v>8</v>
      </c>
      <c r="M16">
        <v>220.09623999999999</v>
      </c>
      <c r="N16">
        <v>0.61457799999999996</v>
      </c>
      <c r="O16">
        <v>7621987556724</v>
      </c>
      <c r="P16">
        <f t="shared" si="2"/>
        <v>34.630248825350222</v>
      </c>
      <c r="Q16">
        <f t="shared" si="3"/>
        <v>12401.985682409719</v>
      </c>
      <c r="V16">
        <v>23.467118856568156</v>
      </c>
    </row>
    <row r="17" spans="1:22" x14ac:dyDescent="0.2">
      <c r="A17" t="s">
        <v>36</v>
      </c>
      <c r="B17">
        <v>101.274064</v>
      </c>
      <c r="C17">
        <v>0.34590700000000002</v>
      </c>
      <c r="D17">
        <v>3056346209255</v>
      </c>
      <c r="E17">
        <f t="shared" si="0"/>
        <v>30.178962792043183</v>
      </c>
      <c r="F17">
        <f t="shared" si="1"/>
        <v>8835.7454727860368</v>
      </c>
      <c r="K17" t="s">
        <v>36</v>
      </c>
      <c r="L17" t="s">
        <v>36</v>
      </c>
      <c r="M17">
        <v>202.61447999999999</v>
      </c>
      <c r="N17">
        <v>0.60822200000000004</v>
      </c>
      <c r="O17">
        <v>6039279758060</v>
      </c>
      <c r="P17">
        <f t="shared" si="2"/>
        <v>29.806752992481091</v>
      </c>
      <c r="Q17">
        <f t="shared" si="3"/>
        <v>9929.4003802230091</v>
      </c>
      <c r="V17">
        <v>23.495265478561755</v>
      </c>
    </row>
    <row r="18" spans="1:22" x14ac:dyDescent="0.2">
      <c r="A18" t="s">
        <v>22</v>
      </c>
      <c r="B18">
        <v>115.606008</v>
      </c>
      <c r="C18">
        <v>0.37279800000000002</v>
      </c>
      <c r="D18">
        <v>2803407212627</v>
      </c>
      <c r="E18">
        <f t="shared" si="0"/>
        <v>24.249667133450362</v>
      </c>
      <c r="F18">
        <f t="shared" si="1"/>
        <v>7519.9094754451462</v>
      </c>
      <c r="K18" t="s">
        <v>22</v>
      </c>
      <c r="L18" t="s">
        <v>22</v>
      </c>
      <c r="M18">
        <v>239.360624</v>
      </c>
      <c r="N18">
        <v>0.68114300000000005</v>
      </c>
      <c r="O18">
        <v>5539477295324</v>
      </c>
      <c r="P18">
        <f t="shared" si="2"/>
        <v>23.142809384236902</v>
      </c>
      <c r="Q18">
        <f t="shared" si="3"/>
        <v>8132.6201624680862</v>
      </c>
      <c r="V18">
        <v>24.05229922394884</v>
      </c>
    </row>
    <row r="19" spans="1:22" x14ac:dyDescent="0.2">
      <c r="A19" t="s">
        <v>41</v>
      </c>
      <c r="B19">
        <v>118.82787999999999</v>
      </c>
      <c r="C19">
        <v>0.37625799999999998</v>
      </c>
      <c r="D19">
        <v>3667615451106</v>
      </c>
      <c r="E19">
        <f t="shared" si="0"/>
        <v>30.864940543465053</v>
      </c>
      <c r="F19">
        <f t="shared" si="1"/>
        <v>9747.6078943331449</v>
      </c>
      <c r="K19" t="s">
        <v>41</v>
      </c>
      <c r="L19" t="s">
        <v>41</v>
      </c>
      <c r="M19">
        <v>238.25783999999999</v>
      </c>
      <c r="N19">
        <v>0.69464099999999995</v>
      </c>
      <c r="O19">
        <v>7247135709672</v>
      </c>
      <c r="P19">
        <f t="shared" si="2"/>
        <v>30.417197224955956</v>
      </c>
      <c r="Q19">
        <f t="shared" si="3"/>
        <v>10432.922487546804</v>
      </c>
      <c r="V19">
        <v>25.048144775410943</v>
      </c>
    </row>
    <row r="20" spans="1:22" x14ac:dyDescent="0.2">
      <c r="A20" t="s">
        <v>25</v>
      </c>
      <c r="B20">
        <v>143.02572799999999</v>
      </c>
      <c r="C20">
        <v>0.44035600000000003</v>
      </c>
      <c r="D20">
        <v>4510745439866</v>
      </c>
      <c r="E20">
        <f t="shared" si="0"/>
        <v>31.538000211164807</v>
      </c>
      <c r="F20">
        <f t="shared" si="1"/>
        <v>10243.406334570211</v>
      </c>
      <c r="K20" t="s">
        <v>25</v>
      </c>
      <c r="L20" t="s">
        <v>25</v>
      </c>
      <c r="M20">
        <v>289.63456000000002</v>
      </c>
      <c r="N20">
        <v>0.79716399999999998</v>
      </c>
      <c r="O20">
        <v>8913143918792</v>
      </c>
      <c r="P20">
        <f t="shared" si="2"/>
        <v>30.773758210318547</v>
      </c>
      <c r="Q20">
        <f t="shared" si="3"/>
        <v>11181.066780225899</v>
      </c>
      <c r="V20">
        <v>25.086084912578382</v>
      </c>
    </row>
    <row r="21" spans="1:22" x14ac:dyDescent="0.2">
      <c r="A21" t="s">
        <v>18</v>
      </c>
      <c r="B21">
        <v>167.85214400000001</v>
      </c>
      <c r="C21">
        <v>0.480937</v>
      </c>
      <c r="D21">
        <v>5859753421882</v>
      </c>
      <c r="E21">
        <f t="shared" si="0"/>
        <v>34.910208962728532</v>
      </c>
      <c r="F21">
        <f t="shared" si="1"/>
        <v>12184.035376529566</v>
      </c>
      <c r="K21" t="s">
        <v>18</v>
      </c>
      <c r="L21" t="s">
        <v>18</v>
      </c>
      <c r="M21">
        <v>337.59177599999998</v>
      </c>
      <c r="N21">
        <v>0.92037899999999995</v>
      </c>
      <c r="O21">
        <v>11578757053384</v>
      </c>
      <c r="P21">
        <f t="shared" si="2"/>
        <v>34.298101661647117</v>
      </c>
      <c r="Q21">
        <f t="shared" si="3"/>
        <v>12580.42290554652</v>
      </c>
      <c r="V21">
        <v>25.123753676972804</v>
      </c>
    </row>
    <row r="22" spans="1:22" x14ac:dyDescent="0.2">
      <c r="A22" t="s">
        <v>28</v>
      </c>
      <c r="B22">
        <v>154.575264</v>
      </c>
      <c r="C22">
        <v>0.48206300000000002</v>
      </c>
      <c r="D22">
        <v>4384275941552</v>
      </c>
      <c r="E22">
        <f t="shared" si="0"/>
        <v>28.363373466740448</v>
      </c>
      <c r="F22">
        <f t="shared" si="1"/>
        <v>9094.8194355343585</v>
      </c>
      <c r="K22" t="s">
        <v>28</v>
      </c>
      <c r="L22" t="s">
        <v>28</v>
      </c>
      <c r="M22">
        <v>323.87932799999999</v>
      </c>
      <c r="N22">
        <v>0.91795800000000005</v>
      </c>
      <c r="O22">
        <v>8663242687424</v>
      </c>
      <c r="P22">
        <f t="shared" si="2"/>
        <v>26.748365636426172</v>
      </c>
      <c r="Q22">
        <f t="shared" si="3"/>
        <v>9437.5153192455437</v>
      </c>
      <c r="V22">
        <v>25.867447982717156</v>
      </c>
    </row>
    <row r="23" spans="1:22" x14ac:dyDescent="0.2">
      <c r="A23" t="s">
        <v>34</v>
      </c>
      <c r="B23">
        <v>106.430048</v>
      </c>
      <c r="C23">
        <v>0.50007400000000002</v>
      </c>
      <c r="D23">
        <v>1011755986512</v>
      </c>
      <c r="E23">
        <f t="shared" si="0"/>
        <v>9.5063001992820677</v>
      </c>
      <c r="F23">
        <f t="shared" si="1"/>
        <v>2023.2125375684398</v>
      </c>
      <c r="K23" t="s">
        <v>34</v>
      </c>
      <c r="L23" t="s">
        <v>34</v>
      </c>
      <c r="M23">
        <v>181.13182399999999</v>
      </c>
      <c r="N23">
        <v>0.61668900000000004</v>
      </c>
      <c r="O23">
        <v>1999209850944</v>
      </c>
      <c r="P23">
        <f t="shared" si="2"/>
        <v>11.037319708898863</v>
      </c>
      <c r="Q23">
        <f t="shared" si="3"/>
        <v>3241.8445131079034</v>
      </c>
      <c r="V23">
        <v>25.949299247376771</v>
      </c>
    </row>
    <row r="24" spans="1:22" x14ac:dyDescent="0.2">
      <c r="A24" t="s">
        <v>40</v>
      </c>
      <c r="B24">
        <v>168.44259199999999</v>
      </c>
      <c r="C24">
        <v>0.51382799999999995</v>
      </c>
      <c r="D24">
        <v>5079858182279</v>
      </c>
      <c r="E24">
        <f t="shared" si="0"/>
        <v>30.15780107610194</v>
      </c>
      <c r="F24">
        <f t="shared" si="1"/>
        <v>9886.3008288357214</v>
      </c>
      <c r="K24" t="s">
        <v>40</v>
      </c>
      <c r="L24" t="s">
        <v>40</v>
      </c>
      <c r="M24">
        <v>344.16710399999999</v>
      </c>
      <c r="N24">
        <v>0.97097199999999995</v>
      </c>
      <c r="O24">
        <v>10037699459948</v>
      </c>
      <c r="P24">
        <f t="shared" si="2"/>
        <v>29.165191394782461</v>
      </c>
      <c r="Q24">
        <f t="shared" si="3"/>
        <v>10337.784673448876</v>
      </c>
      <c r="V24">
        <v>26.748365636426172</v>
      </c>
    </row>
    <row r="25" spans="1:22" x14ac:dyDescent="0.2">
      <c r="A25" t="s">
        <v>19</v>
      </c>
      <c r="B25">
        <v>173.96216000000001</v>
      </c>
      <c r="C25">
        <v>0.51877399999999996</v>
      </c>
      <c r="D25">
        <v>5290640679469</v>
      </c>
      <c r="E25">
        <f t="shared" si="0"/>
        <v>30.412594781928437</v>
      </c>
      <c r="F25">
        <f t="shared" si="1"/>
        <v>10198.353578762621</v>
      </c>
      <c r="K25" t="s">
        <v>19</v>
      </c>
      <c r="L25" t="s">
        <v>19</v>
      </c>
      <c r="M25">
        <v>358.29859199999999</v>
      </c>
      <c r="N25">
        <v>1.004113</v>
      </c>
      <c r="O25">
        <v>10454201512228</v>
      </c>
      <c r="P25">
        <f t="shared" si="2"/>
        <v>29.177344666283258</v>
      </c>
      <c r="Q25">
        <f t="shared" si="3"/>
        <v>10411.379508310318</v>
      </c>
      <c r="V25">
        <v>27.346702572268853</v>
      </c>
    </row>
    <row r="26" spans="1:22" x14ac:dyDescent="0.2">
      <c r="A26" t="s">
        <v>7</v>
      </c>
      <c r="B26">
        <v>176.644544</v>
      </c>
      <c r="C26">
        <v>0.52976900000000005</v>
      </c>
      <c r="D26">
        <v>6028379419634</v>
      </c>
      <c r="E26">
        <f t="shared" si="0"/>
        <v>34.127175870396542</v>
      </c>
      <c r="F26">
        <f t="shared" si="1"/>
        <v>11379.260431686262</v>
      </c>
      <c r="K26" t="s">
        <v>7</v>
      </c>
      <c r="L26" t="s">
        <v>7</v>
      </c>
      <c r="M26">
        <v>368.25532800000002</v>
      </c>
      <c r="N26">
        <v>1.0139670000000001</v>
      </c>
      <c r="O26">
        <v>11911958695208</v>
      </c>
      <c r="P26">
        <f t="shared" si="2"/>
        <v>32.347009776890452</v>
      </c>
      <c r="Q26">
        <f t="shared" si="3"/>
        <v>11747.876109585421</v>
      </c>
      <c r="V26">
        <v>27.520867485788191</v>
      </c>
    </row>
    <row r="27" spans="1:22" x14ac:dyDescent="0.2">
      <c r="A27" t="s">
        <v>20</v>
      </c>
      <c r="B27">
        <v>196.60076799999999</v>
      </c>
      <c r="C27">
        <v>0.55221600000000004</v>
      </c>
      <c r="D27">
        <v>6302396665981</v>
      </c>
      <c r="E27">
        <f t="shared" si="0"/>
        <v>32.056826278425326</v>
      </c>
      <c r="F27">
        <f t="shared" si="1"/>
        <v>11412.919339499398</v>
      </c>
      <c r="K27" t="s">
        <v>20</v>
      </c>
      <c r="L27" t="s">
        <v>20</v>
      </c>
      <c r="M27">
        <v>387.086656</v>
      </c>
      <c r="N27">
        <v>1.053844</v>
      </c>
      <c r="O27">
        <v>12453411363172</v>
      </c>
      <c r="P27">
        <f t="shared" si="2"/>
        <v>32.172153625393896</v>
      </c>
      <c r="Q27">
        <f t="shared" si="3"/>
        <v>11817.129824881102</v>
      </c>
      <c r="V27">
        <v>27.714476782980924</v>
      </c>
    </row>
    <row r="28" spans="1:22" x14ac:dyDescent="0.2">
      <c r="A28" t="s">
        <v>17</v>
      </c>
      <c r="B28">
        <v>213.04452800000001</v>
      </c>
      <c r="C28">
        <v>0.59059499999999998</v>
      </c>
      <c r="D28">
        <v>5965144670477</v>
      </c>
      <c r="E28">
        <f t="shared" si="0"/>
        <v>27.99952069398844</v>
      </c>
      <c r="F28">
        <f t="shared" si="1"/>
        <v>10100.228871692107</v>
      </c>
      <c r="K28" t="s">
        <v>17</v>
      </c>
      <c r="L28" t="s">
        <v>17</v>
      </c>
      <c r="M28">
        <v>394.90192000000002</v>
      </c>
      <c r="N28">
        <v>1.0633280000000001</v>
      </c>
      <c r="O28">
        <v>11787008079524</v>
      </c>
      <c r="P28">
        <f t="shared" si="2"/>
        <v>29.847938139991822</v>
      </c>
      <c r="Q28">
        <f t="shared" si="3"/>
        <v>11085.016175182071</v>
      </c>
      <c r="V28">
        <v>27.715965475659608</v>
      </c>
    </row>
    <row r="29" spans="1:22" x14ac:dyDescent="0.2">
      <c r="A29" t="s">
        <v>50</v>
      </c>
      <c r="B29">
        <v>203.90891199999999</v>
      </c>
      <c r="C29">
        <v>0.59481499999999998</v>
      </c>
      <c r="D29">
        <v>6576413912328</v>
      </c>
      <c r="E29">
        <f t="shared" si="0"/>
        <v>32.251723810521831</v>
      </c>
      <c r="F29">
        <f t="shared" si="1"/>
        <v>11056.234143940554</v>
      </c>
      <c r="K29" t="s">
        <v>50</v>
      </c>
      <c r="L29" t="s">
        <v>50</v>
      </c>
      <c r="M29">
        <v>414.44211200000001</v>
      </c>
      <c r="N29">
        <v>1.1545620000000001</v>
      </c>
      <c r="O29">
        <v>12994864031136</v>
      </c>
      <c r="P29">
        <f t="shared" si="2"/>
        <v>31.355076269701087</v>
      </c>
      <c r="Q29">
        <f t="shared" si="3"/>
        <v>11255.232747254802</v>
      </c>
      <c r="V29">
        <v>28.028153003468557</v>
      </c>
    </row>
    <row r="30" spans="1:22" x14ac:dyDescent="0.2">
      <c r="A30" t="s">
        <v>15</v>
      </c>
      <c r="B30">
        <v>207.776096</v>
      </c>
      <c r="C30">
        <v>0.60670299999999999</v>
      </c>
      <c r="D30">
        <v>6007301169915</v>
      </c>
      <c r="E30">
        <f t="shared" si="0"/>
        <v>28.912378688234664</v>
      </c>
      <c r="F30">
        <f t="shared" si="1"/>
        <v>9901.5517805499567</v>
      </c>
      <c r="K30" t="s">
        <v>15</v>
      </c>
      <c r="L30" t="s">
        <v>15</v>
      </c>
      <c r="M30">
        <v>431.32028800000001</v>
      </c>
      <c r="N30">
        <v>1.164104</v>
      </c>
      <c r="O30">
        <v>11870308489980</v>
      </c>
      <c r="P30">
        <f t="shared" si="2"/>
        <v>27.520867485788191</v>
      </c>
      <c r="Q30">
        <f t="shared" si="3"/>
        <v>10196.948459914234</v>
      </c>
      <c r="V30">
        <v>28.201126589261467</v>
      </c>
    </row>
    <row r="31" spans="1:22" x14ac:dyDescent="0.2">
      <c r="A31" t="s">
        <v>16</v>
      </c>
      <c r="B31">
        <v>215.07278400000001</v>
      </c>
      <c r="C31">
        <v>0.61969799999999997</v>
      </c>
      <c r="D31">
        <v>6154848917948</v>
      </c>
      <c r="E31">
        <f t="shared" si="0"/>
        <v>28.617516375051895</v>
      </c>
      <c r="F31">
        <f t="shared" si="1"/>
        <v>9932.0135258593709</v>
      </c>
      <c r="K31" t="s">
        <v>16</v>
      </c>
      <c r="L31" t="s">
        <v>16</v>
      </c>
      <c r="M31">
        <v>431.25439999999998</v>
      </c>
      <c r="N31">
        <v>1.1848350000000001</v>
      </c>
      <c r="O31">
        <v>12161859926576</v>
      </c>
      <c r="P31">
        <f t="shared" si="2"/>
        <v>28.201126589261467</v>
      </c>
      <c r="Q31">
        <f t="shared" si="3"/>
        <v>10264.602182224529</v>
      </c>
      <c r="V31">
        <v>29.049162183167482</v>
      </c>
    </row>
    <row r="32" spans="1:22" x14ac:dyDescent="0.2">
      <c r="A32" t="s">
        <v>33</v>
      </c>
      <c r="B32">
        <v>222.188864</v>
      </c>
      <c r="C32">
        <v>0.64514000000000005</v>
      </c>
      <c r="D32">
        <v>7208761403898</v>
      </c>
      <c r="E32">
        <f t="shared" si="0"/>
        <v>32.444296595791585</v>
      </c>
      <c r="F32">
        <f t="shared" si="1"/>
        <v>11173.948916356139</v>
      </c>
      <c r="K32" t="s">
        <v>33</v>
      </c>
      <c r="L32" t="s">
        <v>33</v>
      </c>
      <c r="M32">
        <v>445.41756800000002</v>
      </c>
      <c r="N32">
        <v>1.2226189999999999</v>
      </c>
      <c r="O32">
        <v>14244370187976</v>
      </c>
      <c r="P32">
        <f t="shared" si="2"/>
        <v>31.979812228636657</v>
      </c>
      <c r="Q32">
        <f t="shared" si="3"/>
        <v>11650.702457573456</v>
      </c>
      <c r="V32">
        <v>29.165191394782461</v>
      </c>
    </row>
    <row r="33" spans="1:22" x14ac:dyDescent="0.2">
      <c r="A33" t="s">
        <v>32</v>
      </c>
      <c r="B33">
        <v>221.73256000000001</v>
      </c>
      <c r="C33">
        <v>0.65004399999999996</v>
      </c>
      <c r="D33">
        <v>5459266677221</v>
      </c>
      <c r="E33">
        <f t="shared" si="0"/>
        <v>24.620951822416156</v>
      </c>
      <c r="F33">
        <f t="shared" si="1"/>
        <v>8398.3033105774393</v>
      </c>
      <c r="K33" t="s">
        <v>32</v>
      </c>
      <c r="L33" t="s">
        <v>32</v>
      </c>
      <c r="M33">
        <v>430.66675199999997</v>
      </c>
      <c r="N33">
        <v>1.1768320000000001</v>
      </c>
      <c r="O33">
        <v>10787403154052</v>
      </c>
      <c r="P33">
        <f t="shared" si="2"/>
        <v>25.048144775410943</v>
      </c>
      <c r="Q33">
        <f t="shared" si="3"/>
        <v>9166.4767392898884</v>
      </c>
      <c r="V33">
        <v>29.177344666283258</v>
      </c>
    </row>
    <row r="34" spans="1:22" x14ac:dyDescent="0.2">
      <c r="A34" t="s">
        <v>47</v>
      </c>
      <c r="B34">
        <v>212.76753600000001</v>
      </c>
      <c r="C34">
        <v>0.65258899999999997</v>
      </c>
      <c r="D34">
        <v>4869075685089</v>
      </c>
      <c r="E34">
        <f t="shared" si="0"/>
        <v>22.884485935340248</v>
      </c>
      <c r="F34">
        <f t="shared" si="1"/>
        <v>7461.1672662104329</v>
      </c>
      <c r="K34" t="s">
        <v>47</v>
      </c>
      <c r="L34" t="s">
        <v>47</v>
      </c>
      <c r="M34">
        <v>450.66883200000001</v>
      </c>
      <c r="N34">
        <v>1.234729</v>
      </c>
      <c r="O34">
        <v>9621197407668</v>
      </c>
      <c r="P34">
        <f t="shared" si="2"/>
        <v>21.348708240972833</v>
      </c>
      <c r="Q34">
        <f t="shared" si="3"/>
        <v>7792.1531021527799</v>
      </c>
      <c r="V34">
        <v>29.725779825430823</v>
      </c>
    </row>
    <row r="35" spans="1:22" x14ac:dyDescent="0.2">
      <c r="A35" t="s">
        <v>46</v>
      </c>
      <c r="B35">
        <v>254.9068</v>
      </c>
      <c r="C35">
        <v>0.74201700000000004</v>
      </c>
      <c r="D35">
        <v>6133770668229</v>
      </c>
      <c r="E35">
        <f t="shared" si="0"/>
        <v>24.062797337022786</v>
      </c>
      <c r="F35">
        <f t="shared" si="1"/>
        <v>8266.3478979982938</v>
      </c>
      <c r="K35" t="s">
        <v>46</v>
      </c>
      <c r="L35" t="s">
        <v>46</v>
      </c>
      <c r="M35">
        <v>468.550656</v>
      </c>
      <c r="N35">
        <v>1.240837</v>
      </c>
      <c r="O35">
        <v>12120209721348</v>
      </c>
      <c r="P35">
        <f t="shared" si="2"/>
        <v>25.867447982717156</v>
      </c>
      <c r="Q35">
        <f t="shared" si="3"/>
        <v>9767.7694341384085</v>
      </c>
      <c r="V35">
        <v>29.806752992481091</v>
      </c>
    </row>
    <row r="36" spans="1:22" x14ac:dyDescent="0.2">
      <c r="A36" t="s">
        <v>31</v>
      </c>
      <c r="B36">
        <v>277.30233600000003</v>
      </c>
      <c r="C36">
        <v>0.807419</v>
      </c>
      <c r="D36">
        <v>10518046609781</v>
      </c>
      <c r="E36">
        <f t="shared" si="0"/>
        <v>37.929888227775329</v>
      </c>
      <c r="F36">
        <f t="shared" si="1"/>
        <v>13026.751426187642</v>
      </c>
      <c r="K36" t="s">
        <v>31</v>
      </c>
      <c r="L36" t="s">
        <v>31</v>
      </c>
      <c r="M36">
        <v>564.89376000000004</v>
      </c>
      <c r="N36">
        <v>1.533684</v>
      </c>
      <c r="O36">
        <v>20783452408772</v>
      </c>
      <c r="P36">
        <f t="shared" si="2"/>
        <v>36.791789678774286</v>
      </c>
      <c r="Q36">
        <f t="shared" si="3"/>
        <v>13551.32635456326</v>
      </c>
      <c r="V36">
        <v>29.847938139991822</v>
      </c>
    </row>
    <row r="37" spans="1:22" x14ac:dyDescent="0.2">
      <c r="A37" t="s">
        <v>45</v>
      </c>
      <c r="B37">
        <v>281.832832</v>
      </c>
      <c r="C37">
        <v>0.83231100000000002</v>
      </c>
      <c r="D37">
        <v>9632760121583</v>
      </c>
      <c r="E37">
        <f t="shared" si="0"/>
        <v>34.178984943752049</v>
      </c>
      <c r="F37">
        <f t="shared" si="1"/>
        <v>11573.510528616105</v>
      </c>
      <c r="K37" t="s">
        <v>45</v>
      </c>
      <c r="L37" t="s">
        <v>45</v>
      </c>
      <c r="M37">
        <v>579.98457599999995</v>
      </c>
      <c r="N37">
        <v>1.587737</v>
      </c>
      <c r="O37">
        <v>19034143789196</v>
      </c>
      <c r="P37">
        <f t="shared" si="2"/>
        <v>32.818362033813813</v>
      </c>
      <c r="Q37">
        <f t="shared" si="3"/>
        <v>11988.222097989781</v>
      </c>
      <c r="V37">
        <v>30.417197224955956</v>
      </c>
    </row>
    <row r="38" spans="1:22" x14ac:dyDescent="0.2">
      <c r="A38" t="s">
        <v>10</v>
      </c>
      <c r="B38">
        <v>299.92307199999999</v>
      </c>
      <c r="C38">
        <v>0.84462400000000004</v>
      </c>
      <c r="D38">
        <v>12056758839268</v>
      </c>
      <c r="E38">
        <f t="shared" si="0"/>
        <v>40.199504355796947</v>
      </c>
      <c r="F38">
        <f t="shared" si="1"/>
        <v>14274.705477547404</v>
      </c>
      <c r="K38" t="s">
        <v>10</v>
      </c>
      <c r="L38" t="s">
        <v>10</v>
      </c>
      <c r="M38">
        <v>603.28671999999995</v>
      </c>
      <c r="N38">
        <v>1.6396390000000001</v>
      </c>
      <c r="O38">
        <v>23823917390416</v>
      </c>
      <c r="P38">
        <f t="shared" si="2"/>
        <v>39.490206896011237</v>
      </c>
      <c r="Q38">
        <f t="shared" si="3"/>
        <v>14529.977263541547</v>
      </c>
      <c r="V38">
        <v>30.773758210318547</v>
      </c>
    </row>
    <row r="39" spans="1:22" x14ac:dyDescent="0.2">
      <c r="A39" t="s">
        <v>35</v>
      </c>
      <c r="B39">
        <v>294.64793600000002</v>
      </c>
      <c r="C39">
        <v>0.84645599999999999</v>
      </c>
      <c r="D39">
        <v>9632760121583</v>
      </c>
      <c r="E39">
        <f t="shared" si="0"/>
        <v>32.692440518514267</v>
      </c>
      <c r="F39">
        <f t="shared" si="1"/>
        <v>11380.107319911491</v>
      </c>
      <c r="K39" t="s">
        <v>35</v>
      </c>
      <c r="L39" t="s">
        <v>35</v>
      </c>
      <c r="M39">
        <v>603.13145599999996</v>
      </c>
      <c r="N39">
        <v>1.6180140000000001</v>
      </c>
      <c r="O39">
        <v>19034143789196</v>
      </c>
      <c r="P39">
        <f t="shared" si="2"/>
        <v>31.558864323594495</v>
      </c>
      <c r="Q39">
        <f t="shared" si="3"/>
        <v>11763.893136398077</v>
      </c>
      <c r="V39">
        <v>31.355076269701087</v>
      </c>
    </row>
    <row r="40" spans="1:22" x14ac:dyDescent="0.2">
      <c r="A40" t="s">
        <v>26</v>
      </c>
      <c r="B40">
        <v>281.11097599999999</v>
      </c>
      <c r="C40">
        <v>0.85235300000000003</v>
      </c>
      <c r="D40">
        <v>7040135406146</v>
      </c>
      <c r="E40">
        <f t="shared" si="0"/>
        <v>25.043971979756492</v>
      </c>
      <c r="F40">
        <f t="shared" si="1"/>
        <v>8259.6475945365364</v>
      </c>
      <c r="K40" t="s">
        <v>26</v>
      </c>
      <c r="L40" t="s">
        <v>26</v>
      </c>
      <c r="M40">
        <v>501.94592</v>
      </c>
      <c r="N40">
        <v>1.364681</v>
      </c>
      <c r="O40">
        <v>13911168546152</v>
      </c>
      <c r="P40">
        <f t="shared" si="2"/>
        <v>27.714476782980924</v>
      </c>
      <c r="Q40">
        <f t="shared" si="3"/>
        <v>10193.714535596231</v>
      </c>
      <c r="V40">
        <v>31.558864323594495</v>
      </c>
    </row>
    <row r="41" spans="1:22" x14ac:dyDescent="0.2">
      <c r="A41" t="s">
        <v>5</v>
      </c>
      <c r="B41">
        <v>296.79084799999998</v>
      </c>
      <c r="C41">
        <v>0.87230799999999997</v>
      </c>
      <c r="D41">
        <v>8283752139567</v>
      </c>
      <c r="E41">
        <f t="shared" si="0"/>
        <v>27.911076757889113</v>
      </c>
      <c r="F41">
        <f t="shared" si="1"/>
        <v>9496.3615369422259</v>
      </c>
      <c r="K41" t="s">
        <v>5</v>
      </c>
      <c r="L41" t="s">
        <v>5</v>
      </c>
      <c r="M41">
        <v>630.78892800000006</v>
      </c>
      <c r="N41">
        <v>1.7076249999999999</v>
      </c>
      <c r="O41">
        <v>16368530654604</v>
      </c>
      <c r="P41">
        <f t="shared" si="2"/>
        <v>25.949299247376771</v>
      </c>
      <c r="Q41">
        <f t="shared" si="3"/>
        <v>9585.5534175266821</v>
      </c>
      <c r="V41">
        <v>31.979812228636657</v>
      </c>
    </row>
    <row r="42" spans="1:22" x14ac:dyDescent="0.2">
      <c r="A42" t="s">
        <v>13</v>
      </c>
      <c r="B42">
        <v>301.75068800000003</v>
      </c>
      <c r="C42">
        <v>0.878529</v>
      </c>
      <c r="D42">
        <v>8895021381418</v>
      </c>
      <c r="E42">
        <f t="shared" si="0"/>
        <v>29.478048386149826</v>
      </c>
      <c r="F42">
        <f t="shared" si="1"/>
        <v>10124.903539232057</v>
      </c>
      <c r="K42" t="s">
        <v>13</v>
      </c>
      <c r="L42" t="s">
        <v>13</v>
      </c>
      <c r="M42">
        <v>605.05657599999995</v>
      </c>
      <c r="N42">
        <v>1.630603</v>
      </c>
      <c r="O42">
        <v>17576386606216</v>
      </c>
      <c r="P42">
        <f t="shared" si="2"/>
        <v>29.049162183167482</v>
      </c>
      <c r="Q42">
        <f t="shared" si="3"/>
        <v>10779.071672391134</v>
      </c>
      <c r="V42">
        <v>32.172153625393896</v>
      </c>
    </row>
    <row r="43" spans="1:22" x14ac:dyDescent="0.2">
      <c r="A43" t="s">
        <v>6</v>
      </c>
      <c r="B43">
        <v>326.77833600000002</v>
      </c>
      <c r="C43">
        <v>0.91375099999999998</v>
      </c>
      <c r="D43">
        <v>12077837088987</v>
      </c>
      <c r="E43">
        <f t="shared" si="0"/>
        <v>36.960335978291411</v>
      </c>
      <c r="F43">
        <f t="shared" si="1"/>
        <v>13217.864701638631</v>
      </c>
      <c r="K43" t="s">
        <v>6</v>
      </c>
      <c r="L43" t="s">
        <v>6</v>
      </c>
      <c r="M43">
        <v>630.463168</v>
      </c>
      <c r="N43">
        <v>1.713314</v>
      </c>
      <c r="O43">
        <v>23865567595644</v>
      </c>
      <c r="P43">
        <f t="shared" si="2"/>
        <v>37.85402352900654</v>
      </c>
      <c r="Q43">
        <f t="shared" si="3"/>
        <v>13929.476789219021</v>
      </c>
      <c r="V43">
        <v>32.347009776890452</v>
      </c>
    </row>
    <row r="44" spans="1:22" x14ac:dyDescent="0.2">
      <c r="A44" t="s">
        <v>42</v>
      </c>
      <c r="B44">
        <v>323.51798400000001</v>
      </c>
      <c r="C44">
        <v>0.94038100000000002</v>
      </c>
      <c r="D44">
        <v>12857732328590</v>
      </c>
      <c r="E44">
        <f t="shared" si="0"/>
        <v>39.743485569537917</v>
      </c>
      <c r="F44">
        <f t="shared" si="1"/>
        <v>13672.896760557689</v>
      </c>
      <c r="K44" t="s">
        <v>42</v>
      </c>
      <c r="L44" t="s">
        <v>42</v>
      </c>
      <c r="M44">
        <v>639.46975999999995</v>
      </c>
      <c r="N44">
        <v>1.721819</v>
      </c>
      <c r="O44">
        <v>25406625189080</v>
      </c>
      <c r="P44">
        <f t="shared" si="2"/>
        <v>39.730768799888217</v>
      </c>
      <c r="Q44">
        <f t="shared" si="3"/>
        <v>14755.688715875478</v>
      </c>
      <c r="V44">
        <v>32.818362033813813</v>
      </c>
    </row>
    <row r="45" spans="1:22" x14ac:dyDescent="0.2">
      <c r="A45" t="s">
        <v>24</v>
      </c>
      <c r="B45">
        <v>359.44627200000002</v>
      </c>
      <c r="C45">
        <v>1.027096</v>
      </c>
      <c r="D45">
        <v>10623437858376</v>
      </c>
      <c r="E45">
        <f t="shared" si="0"/>
        <v>29.555009151342652</v>
      </c>
      <c r="F45">
        <f t="shared" si="1"/>
        <v>10343.179078076442</v>
      </c>
      <c r="K45" t="s">
        <v>24</v>
      </c>
      <c r="L45" t="s">
        <v>24</v>
      </c>
      <c r="M45">
        <v>767.613696</v>
      </c>
      <c r="N45">
        <v>2.0450050000000002</v>
      </c>
      <c r="O45">
        <v>20991703434912</v>
      </c>
      <c r="P45">
        <f t="shared" si="2"/>
        <v>27.346702572268853</v>
      </c>
      <c r="Q45">
        <f t="shared" si="3"/>
        <v>10264.866557740444</v>
      </c>
      <c r="V45">
        <v>33.418079696782222</v>
      </c>
    </row>
    <row r="46" spans="1:22" x14ac:dyDescent="0.2">
      <c r="A46" t="s">
        <v>44</v>
      </c>
      <c r="B46">
        <v>373.51888000000002</v>
      </c>
      <c r="C46">
        <v>1.0470969999999999</v>
      </c>
      <c r="D46">
        <v>9801386119335</v>
      </c>
      <c r="E46">
        <f t="shared" si="0"/>
        <v>26.240671206057907</v>
      </c>
      <c r="F46">
        <f t="shared" si="1"/>
        <v>9360.5330922875346</v>
      </c>
      <c r="K46" t="s">
        <v>44</v>
      </c>
      <c r="L46" t="s">
        <v>44</v>
      </c>
      <c r="M46">
        <v>805.21804799999995</v>
      </c>
      <c r="N46">
        <v>2.1075029999999999</v>
      </c>
      <c r="O46">
        <v>19367345431020</v>
      </c>
      <c r="P46">
        <f t="shared" si="2"/>
        <v>24.05229922394884</v>
      </c>
      <c r="Q46">
        <f t="shared" si="3"/>
        <v>9189.7119154848187</v>
      </c>
      <c r="V46">
        <v>34.298101661647117</v>
      </c>
    </row>
    <row r="47" spans="1:22" x14ac:dyDescent="0.2">
      <c r="A47" t="s">
        <v>37</v>
      </c>
      <c r="B47">
        <v>344.39046400000001</v>
      </c>
      <c r="C47">
        <v>1.0600830000000001</v>
      </c>
      <c r="D47">
        <v>6976900656989</v>
      </c>
      <c r="E47">
        <f t="shared" si="0"/>
        <v>20.258692926494618</v>
      </c>
      <c r="F47">
        <f t="shared" si="1"/>
        <v>6581.4664106386008</v>
      </c>
      <c r="K47" t="s">
        <v>37</v>
      </c>
      <c r="L47" t="s">
        <v>37</v>
      </c>
      <c r="M47">
        <v>706.51475200000004</v>
      </c>
      <c r="N47">
        <v>1.8818900000000001</v>
      </c>
      <c r="O47">
        <v>13786217930468</v>
      </c>
      <c r="P47">
        <f t="shared" si="2"/>
        <v>19.512993736425194</v>
      </c>
      <c r="Q47">
        <f t="shared" si="3"/>
        <v>7325.7299472700315</v>
      </c>
      <c r="V47">
        <v>34.630248825350222</v>
      </c>
    </row>
    <row r="48" spans="1:22" x14ac:dyDescent="0.2">
      <c r="A48" t="s">
        <v>21</v>
      </c>
      <c r="B48">
        <v>385.08800000000002</v>
      </c>
      <c r="C48">
        <v>1.0867359999999999</v>
      </c>
      <c r="D48">
        <v>9590603622145</v>
      </c>
      <c r="E48">
        <f t="shared" si="0"/>
        <v>24.90496619511644</v>
      </c>
      <c r="F48">
        <f t="shared" si="1"/>
        <v>8825.1457779488301</v>
      </c>
      <c r="K48" t="s">
        <v>21</v>
      </c>
      <c r="L48" t="s">
        <v>21</v>
      </c>
      <c r="M48">
        <v>816.38566400000002</v>
      </c>
      <c r="N48">
        <v>2.1525989999999999</v>
      </c>
      <c r="O48">
        <v>18950843378740</v>
      </c>
      <c r="P48">
        <f t="shared" si="2"/>
        <v>23.213101619016182</v>
      </c>
      <c r="Q48">
        <f t="shared" si="3"/>
        <v>8803.7035131671073</v>
      </c>
      <c r="V48">
        <v>36.248007292695874</v>
      </c>
    </row>
    <row r="49" spans="1:22" x14ac:dyDescent="0.2">
      <c r="A49" t="s">
        <v>49</v>
      </c>
      <c r="B49">
        <v>557.33574399999998</v>
      </c>
      <c r="C49">
        <v>1.558419</v>
      </c>
      <c r="D49">
        <v>22321866452421</v>
      </c>
      <c r="E49">
        <f t="shared" si="0"/>
        <v>40.051022552791807</v>
      </c>
      <c r="F49">
        <f t="shared" si="1"/>
        <v>14323.40497159044</v>
      </c>
      <c r="K49" t="s">
        <v>49</v>
      </c>
      <c r="L49" t="s">
        <v>49</v>
      </c>
      <c r="M49">
        <v>1092.9233919999999</v>
      </c>
      <c r="N49">
        <v>2.986497</v>
      </c>
      <c r="O49">
        <v>44107567336452</v>
      </c>
      <c r="P49">
        <f t="shared" si="2"/>
        <v>40.357419064603569</v>
      </c>
      <c r="Q49">
        <f t="shared" si="3"/>
        <v>14768.997704150381</v>
      </c>
      <c r="V49">
        <v>36.791789678774286</v>
      </c>
    </row>
    <row r="50" spans="1:22" x14ac:dyDescent="0.2">
      <c r="A50" t="s">
        <v>4</v>
      </c>
      <c r="B50">
        <v>754.13254400000005</v>
      </c>
      <c r="C50">
        <v>2.0355799999999999</v>
      </c>
      <c r="D50">
        <v>18064060009183</v>
      </c>
      <c r="E50">
        <f t="shared" si="0"/>
        <v>23.95342854900451</v>
      </c>
      <c r="F50">
        <f t="shared" si="1"/>
        <v>8874.1587209458739</v>
      </c>
      <c r="K50" t="s">
        <v>4</v>
      </c>
      <c r="L50" t="s">
        <v>4</v>
      </c>
      <c r="M50">
        <v>1603.8085120000001</v>
      </c>
      <c r="N50">
        <v>4.2196999999999996</v>
      </c>
      <c r="O50">
        <v>35694225880396</v>
      </c>
      <c r="P50">
        <f t="shared" si="2"/>
        <v>22.255914975712514</v>
      </c>
      <c r="Q50">
        <f t="shared" si="3"/>
        <v>8458.9487120875892</v>
      </c>
      <c r="V50">
        <v>37.85402352900654</v>
      </c>
    </row>
    <row r="51" spans="1:22" x14ac:dyDescent="0.2">
      <c r="A51" t="s">
        <v>11</v>
      </c>
      <c r="B51">
        <v>915.53132800000003</v>
      </c>
      <c r="C51">
        <v>2.4214709999999999</v>
      </c>
      <c r="D51">
        <v>16904756274638</v>
      </c>
      <c r="E51">
        <f t="shared" si="0"/>
        <v>18.464421432270203</v>
      </c>
      <c r="F51">
        <f t="shared" si="1"/>
        <v>6981.1929503339088</v>
      </c>
      <c r="K51" t="s">
        <v>11</v>
      </c>
      <c r="L51" t="s">
        <v>11</v>
      </c>
      <c r="M51">
        <v>1754.984704</v>
      </c>
      <c r="N51">
        <v>4.5559799999999999</v>
      </c>
      <c r="O51">
        <v>33403464592856</v>
      </c>
      <c r="P51">
        <f t="shared" si="2"/>
        <v>19.03347904783562</v>
      </c>
      <c r="Q51">
        <f t="shared" si="3"/>
        <v>7331.784729708208</v>
      </c>
      <c r="V51">
        <v>39.490206896011237</v>
      </c>
    </row>
    <row r="52" spans="1:22" x14ac:dyDescent="0.2">
      <c r="A52" t="s">
        <v>9</v>
      </c>
      <c r="B52">
        <v>936.70828800000004</v>
      </c>
      <c r="C52">
        <v>2.5060419999999999</v>
      </c>
      <c r="D52">
        <v>22132162204950</v>
      </c>
      <c r="E52">
        <f t="shared" si="0"/>
        <v>23.627593017464577</v>
      </c>
      <c r="F52">
        <f t="shared" si="1"/>
        <v>8831.5208623598501</v>
      </c>
      <c r="K52" t="s">
        <v>9</v>
      </c>
      <c r="L52" t="s">
        <v>9</v>
      </c>
      <c r="M52">
        <v>1560.313856</v>
      </c>
      <c r="N52">
        <v>4.1640709999999999</v>
      </c>
      <c r="O52">
        <v>43732715489400</v>
      </c>
      <c r="P52">
        <f t="shared" si="2"/>
        <v>28.028153003468557</v>
      </c>
      <c r="Q52">
        <f t="shared" si="3"/>
        <v>10502.394289002277</v>
      </c>
      <c r="V52">
        <v>39.730768799888217</v>
      </c>
    </row>
    <row r="53" spans="1:22" x14ac:dyDescent="0.2">
      <c r="A53" t="s">
        <v>48</v>
      </c>
      <c r="B53">
        <v>1706.016128</v>
      </c>
      <c r="C53">
        <v>5.0214530000000002</v>
      </c>
      <c r="D53">
        <v>10749907356690</v>
      </c>
      <c r="E53">
        <f t="shared" si="0"/>
        <v>6.3011756924551179</v>
      </c>
      <c r="F53">
        <f t="shared" si="1"/>
        <v>2140.7961712854826</v>
      </c>
      <c r="K53" t="s">
        <v>48</v>
      </c>
      <c r="L53" t="s">
        <v>48</v>
      </c>
      <c r="M53">
        <v>3853.9704320000001</v>
      </c>
      <c r="N53">
        <v>10.060313000000001</v>
      </c>
      <c r="O53">
        <v>21241604666280</v>
      </c>
      <c r="P53">
        <f t="shared" si="2"/>
        <v>5.5116158883597786</v>
      </c>
      <c r="Q53">
        <f t="shared" si="3"/>
        <v>2111.425824055375</v>
      </c>
      <c r="V53">
        <v>40.357419064603569</v>
      </c>
    </row>
    <row r="55" spans="1:22" x14ac:dyDescent="0.2">
      <c r="C55" t="s">
        <v>54</v>
      </c>
      <c r="E55">
        <f>AVERAGE(E4:E53)</f>
        <v>27.838142865836708</v>
      </c>
      <c r="F55">
        <f t="shared" ref="F55:Q55" si="4">AVERAGE(F4:F53)</f>
        <v>9342.7168689177142</v>
      </c>
      <c r="G55" t="e">
        <f t="shared" si="4"/>
        <v>#DIV/0!</v>
      </c>
      <c r="H55" t="e">
        <f t="shared" si="4"/>
        <v>#DIV/0!</v>
      </c>
      <c r="I55" t="e">
        <f t="shared" si="4"/>
        <v>#DIV/0!</v>
      </c>
      <c r="J55" t="e">
        <f t="shared" si="4"/>
        <v>#DIV/0!</v>
      </c>
      <c r="K55" t="e">
        <f t="shared" si="4"/>
        <v>#DIV/0!</v>
      </c>
      <c r="L55" t="e">
        <f t="shared" si="4"/>
        <v>#DIV/0!</v>
      </c>
      <c r="M55">
        <f t="shared" si="4"/>
        <v>551.45468896000011</v>
      </c>
      <c r="N55">
        <f t="shared" si="4"/>
        <v>1.4933289000000003</v>
      </c>
      <c r="O55">
        <f t="shared" si="4"/>
        <v>13737070688298.961</v>
      </c>
      <c r="P55">
        <f t="shared" si="4"/>
        <v>27.451874400922538</v>
      </c>
      <c r="Q55">
        <f t="shared" si="4"/>
        <v>9909.3972749812019</v>
      </c>
    </row>
    <row r="56" spans="1:22" x14ac:dyDescent="0.2">
      <c r="C56" t="s">
        <v>63</v>
      </c>
      <c r="E56">
        <f>MEDIAN(E4:E53)</f>
        <v>28.490444920896174</v>
      </c>
      <c r="F56">
        <f t="shared" ref="F56:Q56" si="5">MEDIAN(F4:F53)</f>
        <v>9621.9847156376854</v>
      </c>
      <c r="G56" t="e">
        <f t="shared" si="5"/>
        <v>#NUM!</v>
      </c>
      <c r="H56" t="e">
        <f t="shared" si="5"/>
        <v>#NUM!</v>
      </c>
      <c r="I56" t="e">
        <f t="shared" si="5"/>
        <v>#NUM!</v>
      </c>
      <c r="J56" t="e">
        <f t="shared" si="5"/>
        <v>#NUM!</v>
      </c>
      <c r="K56" t="e">
        <f t="shared" si="5"/>
        <v>#NUM!</v>
      </c>
      <c r="L56" t="e">
        <f t="shared" si="5"/>
        <v>#NUM!</v>
      </c>
      <c r="M56">
        <f t="shared" si="5"/>
        <v>404.67201599999999</v>
      </c>
      <c r="N56">
        <f t="shared" si="5"/>
        <v>1.1089450000000001</v>
      </c>
      <c r="O56">
        <f t="shared" si="5"/>
        <v>11828658284752</v>
      </c>
      <c r="P56">
        <f t="shared" si="5"/>
        <v>27.872059239564081</v>
      </c>
      <c r="Q56">
        <f t="shared" si="5"/>
        <v>10230.775321069381</v>
      </c>
    </row>
    <row r="57" spans="1:22" x14ac:dyDescent="0.2">
      <c r="C57" t="s">
        <v>75</v>
      </c>
      <c r="E57">
        <f>_xlfn.STDEV.P(E4:E53)</f>
        <v>7.1692422009459076</v>
      </c>
      <c r="F57">
        <f t="shared" ref="F57:Q57" si="6">_xlfn.STDEV.P(F4:F53)</f>
        <v>2616.3471757304374</v>
      </c>
      <c r="G57" t="e">
        <f t="shared" si="6"/>
        <v>#DIV/0!</v>
      </c>
      <c r="H57" t="e">
        <f t="shared" si="6"/>
        <v>#DIV/0!</v>
      </c>
      <c r="I57" t="e">
        <f t="shared" si="6"/>
        <v>#DIV/0!</v>
      </c>
      <c r="J57" t="e">
        <f t="shared" si="6"/>
        <v>#DIV/0!</v>
      </c>
      <c r="K57" t="e">
        <f t="shared" si="6"/>
        <v>#DIV/0!</v>
      </c>
      <c r="L57" t="e">
        <f t="shared" si="6"/>
        <v>#DIV/0!</v>
      </c>
      <c r="M57">
        <f t="shared" si="6"/>
        <v>592.60168156687371</v>
      </c>
      <c r="N57">
        <f t="shared" si="6"/>
        <v>1.5376492635517922</v>
      </c>
      <c r="O57">
        <f t="shared" si="6"/>
        <v>9773877834601.1504</v>
      </c>
      <c r="P57">
        <f t="shared" si="6"/>
        <v>7.0258792550899525</v>
      </c>
      <c r="Q57">
        <f t="shared" si="6"/>
        <v>2623.1164467978174</v>
      </c>
    </row>
    <row r="60" spans="1:22" x14ac:dyDescent="0.2">
      <c r="M60">
        <f>AVERAGE(N4:N52)</f>
        <v>1.3184924897959185</v>
      </c>
    </row>
  </sheetData>
  <sortState ref="V4:V53">
    <sortCondition ref="V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6"/>
  <sheetViews>
    <sheetView topLeftCell="A88" workbookViewId="0">
      <selection activeCell="AR1" sqref="AR1"/>
    </sheetView>
  </sheetViews>
  <sheetFormatPr baseColWidth="10" defaultRowHeight="16" x14ac:dyDescent="0.2"/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3</v>
      </c>
      <c r="B4">
        <v>207.97521599999999</v>
      </c>
      <c r="AJ4">
        <v>8.5798279999999991</v>
      </c>
      <c r="AK4">
        <v>8.0830509999999993</v>
      </c>
      <c r="AL4">
        <v>4.1700330000000001</v>
      </c>
      <c r="AM4">
        <v>2.7805140000000002</v>
      </c>
      <c r="AN4">
        <v>2.1235949999999999</v>
      </c>
      <c r="AO4">
        <v>1.709063</v>
      </c>
      <c r="AP4">
        <v>1.409216</v>
      </c>
      <c r="AQ4">
        <v>1.2144140000000001</v>
      </c>
      <c r="AR4">
        <v>1.076338</v>
      </c>
      <c r="AS4">
        <v>0.95846900000000002</v>
      </c>
      <c r="AT4">
        <v>0.86947300000000005</v>
      </c>
      <c r="AU4">
        <v>0.42841099999999999</v>
      </c>
      <c r="AV4">
        <v>0.74578199999999994</v>
      </c>
      <c r="AW4">
        <v>0.68967800000000001</v>
      </c>
      <c r="AX4">
        <v>0.63530799999999998</v>
      </c>
      <c r="AY4">
        <v>0.59942499999999999</v>
      </c>
    </row>
    <row r="5" spans="1:51" x14ac:dyDescent="0.2">
      <c r="A5" t="s">
        <v>4</v>
      </c>
      <c r="B5">
        <v>1603.8085120000001</v>
      </c>
      <c r="AJ5">
        <v>63.791927999999999</v>
      </c>
      <c r="AK5">
        <v>62.183464000000001</v>
      </c>
      <c r="AL5">
        <v>31.426680000000001</v>
      </c>
      <c r="AM5">
        <v>20.614134</v>
      </c>
      <c r="AN5">
        <v>15.498136000000001</v>
      </c>
      <c r="AO5">
        <v>12.588146</v>
      </c>
      <c r="AP5">
        <v>10.231878999999999</v>
      </c>
      <c r="AQ5">
        <v>8.8015019999999993</v>
      </c>
      <c r="AR5">
        <v>7.8037960000000002</v>
      </c>
      <c r="AS5">
        <v>6.8972230000000003</v>
      </c>
      <c r="AT5">
        <v>6.2758450000000003</v>
      </c>
      <c r="AU5">
        <v>2.7169050000000001</v>
      </c>
      <c r="AV5">
        <v>5.2805179999999998</v>
      </c>
      <c r="AW5">
        <v>4.8822390000000002</v>
      </c>
      <c r="AX5">
        <v>4.4944540000000002</v>
      </c>
      <c r="AY5">
        <v>4.2196999999999996</v>
      </c>
    </row>
    <row r="6" spans="1:51" x14ac:dyDescent="0.2">
      <c r="A6" t="s">
        <v>5</v>
      </c>
      <c r="B6">
        <v>630.78892800000006</v>
      </c>
      <c r="AJ6">
        <v>24.540544000000001</v>
      </c>
      <c r="AK6">
        <v>24.121780000000001</v>
      </c>
      <c r="AL6">
        <v>12.139165</v>
      </c>
      <c r="AM6">
        <v>8.0097280000000008</v>
      </c>
      <c r="AN6">
        <v>6.0425110000000002</v>
      </c>
      <c r="AO6">
        <v>4.8897370000000002</v>
      </c>
      <c r="AP6">
        <v>4.018097</v>
      </c>
      <c r="AQ6">
        <v>3.456639</v>
      </c>
      <c r="AR6">
        <v>3.0642339999999999</v>
      </c>
      <c r="AS6">
        <v>2.727789</v>
      </c>
      <c r="AT6">
        <v>2.476931</v>
      </c>
      <c r="AU6">
        <v>1.1233610000000001</v>
      </c>
      <c r="AV6">
        <v>2.0925180000000001</v>
      </c>
      <c r="AW6">
        <v>1.9424429999999999</v>
      </c>
      <c r="AX6">
        <v>1.8160240000000001</v>
      </c>
      <c r="AY6">
        <v>1.7076249999999999</v>
      </c>
    </row>
    <row r="7" spans="1:51" x14ac:dyDescent="0.2">
      <c r="A7" t="s">
        <v>6</v>
      </c>
      <c r="B7">
        <v>630.463168</v>
      </c>
      <c r="AJ7">
        <v>26.008664</v>
      </c>
      <c r="AK7">
        <v>25.947132</v>
      </c>
      <c r="AL7">
        <v>12.899899</v>
      </c>
      <c r="AM7">
        <v>8.4926250000000003</v>
      </c>
      <c r="AN7">
        <v>6.3675889999999997</v>
      </c>
      <c r="AO7">
        <v>5.1930759999999996</v>
      </c>
      <c r="AP7">
        <v>4.1880769999999998</v>
      </c>
      <c r="AQ7">
        <v>3.5827439999999999</v>
      </c>
      <c r="AR7">
        <v>3.1766019999999999</v>
      </c>
      <c r="AS7">
        <v>2.8138079999999999</v>
      </c>
      <c r="AT7">
        <v>2.549261</v>
      </c>
      <c r="AU7">
        <v>1.214548</v>
      </c>
      <c r="AV7">
        <v>2.1424889999999999</v>
      </c>
      <c r="AW7">
        <v>1.980915</v>
      </c>
      <c r="AX7">
        <v>1.826551</v>
      </c>
      <c r="AY7">
        <v>1.713314</v>
      </c>
    </row>
    <row r="8" spans="1:51" x14ac:dyDescent="0.2">
      <c r="A8" t="s">
        <v>7</v>
      </c>
      <c r="B8">
        <v>368.25532800000002</v>
      </c>
      <c r="AJ8">
        <v>14.774240000000001</v>
      </c>
      <c r="AK8">
        <v>14.485768999999999</v>
      </c>
      <c r="AL8">
        <v>7.2582779999999998</v>
      </c>
      <c r="AM8">
        <v>4.8294689999999996</v>
      </c>
      <c r="AN8">
        <v>3.6366999999999998</v>
      </c>
      <c r="AO8">
        <v>2.9337149999999999</v>
      </c>
      <c r="AP8">
        <v>2.4175309999999999</v>
      </c>
      <c r="AQ8">
        <v>2.0711759999999999</v>
      </c>
      <c r="AR8">
        <v>1.8367039999999999</v>
      </c>
      <c r="AS8">
        <v>1.630611</v>
      </c>
      <c r="AT8">
        <v>1.4820359999999999</v>
      </c>
      <c r="AU8">
        <v>0.67495000000000005</v>
      </c>
      <c r="AV8">
        <v>1.249843</v>
      </c>
      <c r="AW8">
        <v>1.1518790000000001</v>
      </c>
      <c r="AX8">
        <v>1.0742389999999999</v>
      </c>
      <c r="AY8">
        <v>1.0139670000000001</v>
      </c>
    </row>
    <row r="9" spans="1:51" x14ac:dyDescent="0.2">
      <c r="A9" t="s">
        <v>8</v>
      </c>
      <c r="B9">
        <v>220.09623999999999</v>
      </c>
      <c r="AJ9">
        <v>9.1438950000000006</v>
      </c>
      <c r="AK9">
        <v>8.8684609999999999</v>
      </c>
      <c r="AL9">
        <v>4.464804</v>
      </c>
      <c r="AM9">
        <v>2.9771209999999999</v>
      </c>
      <c r="AN9">
        <v>2.2367439999999998</v>
      </c>
      <c r="AO9">
        <v>1.8106340000000001</v>
      </c>
      <c r="AP9">
        <v>1.4838020000000001</v>
      </c>
      <c r="AQ9">
        <v>1.271136</v>
      </c>
      <c r="AR9">
        <v>1.129424</v>
      </c>
      <c r="AS9">
        <v>1.0056210000000001</v>
      </c>
      <c r="AT9">
        <v>0.91144099999999995</v>
      </c>
      <c r="AU9">
        <v>0.44137399999999999</v>
      </c>
      <c r="AV9">
        <v>0.76869799999999999</v>
      </c>
      <c r="AW9">
        <v>0.70964799999999995</v>
      </c>
      <c r="AX9">
        <v>0.662269</v>
      </c>
      <c r="AY9">
        <v>0.61457799999999996</v>
      </c>
    </row>
    <row r="10" spans="1:51" x14ac:dyDescent="0.2">
      <c r="A10" t="s">
        <v>9</v>
      </c>
      <c r="B10">
        <v>1560.313856</v>
      </c>
      <c r="AJ10">
        <v>62.862063999999997</v>
      </c>
      <c r="AK10">
        <v>61.575788000000003</v>
      </c>
      <c r="AL10">
        <v>31.309448</v>
      </c>
      <c r="AM10">
        <v>20.663775999999999</v>
      </c>
      <c r="AN10">
        <v>15.482068</v>
      </c>
      <c r="AO10">
        <v>12.573024</v>
      </c>
      <c r="AP10">
        <v>10.100447000000001</v>
      </c>
      <c r="AQ10">
        <v>8.630039</v>
      </c>
      <c r="AR10">
        <v>7.644374</v>
      </c>
      <c r="AS10">
        <v>6.7659029999999998</v>
      </c>
      <c r="AT10">
        <v>6.1435459999999997</v>
      </c>
      <c r="AU10">
        <v>3.3585180000000001</v>
      </c>
      <c r="AV10">
        <v>5.1664620000000001</v>
      </c>
      <c r="AW10">
        <v>4.7687730000000004</v>
      </c>
      <c r="AX10">
        <v>4.4049310000000004</v>
      </c>
      <c r="AY10">
        <v>4.1640709999999999</v>
      </c>
    </row>
    <row r="11" spans="1:51" x14ac:dyDescent="0.2">
      <c r="A11" t="s">
        <v>10</v>
      </c>
      <c r="B11">
        <v>603.28671999999995</v>
      </c>
      <c r="AJ11">
        <v>24.719472</v>
      </c>
      <c r="AK11">
        <v>24.384846</v>
      </c>
      <c r="AL11">
        <v>12.317164</v>
      </c>
      <c r="AM11">
        <v>8.0921880000000002</v>
      </c>
      <c r="AN11">
        <v>6.0821990000000001</v>
      </c>
      <c r="AO11">
        <v>4.9179760000000003</v>
      </c>
      <c r="AP11">
        <v>3.989852</v>
      </c>
      <c r="AQ11">
        <v>3.4095589999999998</v>
      </c>
      <c r="AR11">
        <v>3.0230070000000002</v>
      </c>
      <c r="AS11">
        <v>2.6787969999999999</v>
      </c>
      <c r="AT11">
        <v>2.4265690000000002</v>
      </c>
      <c r="AU11">
        <v>1.1322680000000001</v>
      </c>
      <c r="AV11">
        <v>2.0331220000000001</v>
      </c>
      <c r="AW11">
        <v>1.879588</v>
      </c>
      <c r="AX11">
        <v>1.756424</v>
      </c>
      <c r="AY11">
        <v>1.6396390000000001</v>
      </c>
    </row>
    <row r="12" spans="1:51" x14ac:dyDescent="0.2">
      <c r="A12" t="s">
        <v>11</v>
      </c>
      <c r="B12">
        <v>1754.984704</v>
      </c>
      <c r="AJ12">
        <v>69.154736</v>
      </c>
      <c r="AK12">
        <v>67.304136</v>
      </c>
      <c r="AL12">
        <v>34.458280000000002</v>
      </c>
      <c r="AM12">
        <v>22.660574</v>
      </c>
      <c r="AN12">
        <v>17.083098</v>
      </c>
      <c r="AO12">
        <v>13.959382</v>
      </c>
      <c r="AP12">
        <v>11.246786999999999</v>
      </c>
      <c r="AQ12">
        <v>9.6534899999999997</v>
      </c>
      <c r="AR12">
        <v>8.4604029999999995</v>
      </c>
      <c r="AS12">
        <v>7.4596879999999999</v>
      </c>
      <c r="AT12">
        <v>6.7965249999999999</v>
      </c>
      <c r="AU12">
        <v>3.2209660000000002</v>
      </c>
      <c r="AV12">
        <v>5.7128829999999997</v>
      </c>
      <c r="AW12">
        <v>5.2718870000000004</v>
      </c>
      <c r="AX12">
        <v>4.852824</v>
      </c>
      <c r="AY12">
        <v>4.5559799999999999</v>
      </c>
    </row>
    <row r="13" spans="1:51" x14ac:dyDescent="0.2">
      <c r="A13" t="s">
        <v>12</v>
      </c>
      <c r="B13">
        <v>221.58828800000001</v>
      </c>
      <c r="AJ13">
        <v>8.7986199999999997</v>
      </c>
      <c r="AK13">
        <v>8.3603539999999992</v>
      </c>
      <c r="AL13">
        <v>4.2881349999999996</v>
      </c>
      <c r="AM13">
        <v>2.8794330000000001</v>
      </c>
      <c r="AN13">
        <v>2.1716389999999999</v>
      </c>
      <c r="AO13">
        <v>1.770837</v>
      </c>
      <c r="AP13">
        <v>1.463468</v>
      </c>
      <c r="AQ13">
        <v>1.2533540000000001</v>
      </c>
      <c r="AR13">
        <v>1.1296120000000001</v>
      </c>
      <c r="AS13">
        <v>1.007271</v>
      </c>
      <c r="AT13">
        <v>0.92124099999999998</v>
      </c>
      <c r="AU13">
        <v>0.43275799999999998</v>
      </c>
      <c r="AV13">
        <v>0.80154199999999998</v>
      </c>
      <c r="AW13">
        <v>0.75189399999999995</v>
      </c>
      <c r="AX13">
        <v>0.70699500000000004</v>
      </c>
      <c r="AY13">
        <v>0.66047500000000003</v>
      </c>
    </row>
    <row r="14" spans="1:51" x14ac:dyDescent="0.2">
      <c r="A14" t="s">
        <v>13</v>
      </c>
      <c r="B14">
        <v>605.05657599999995</v>
      </c>
      <c r="AJ14">
        <v>24.072108</v>
      </c>
      <c r="AK14">
        <v>23.280636000000001</v>
      </c>
      <c r="AL14">
        <v>11.879135</v>
      </c>
      <c r="AM14">
        <v>7.8086140000000004</v>
      </c>
      <c r="AN14">
        <v>5.8848779999999996</v>
      </c>
      <c r="AO14">
        <v>4.7598260000000003</v>
      </c>
      <c r="AP14">
        <v>3.9091279999999999</v>
      </c>
      <c r="AQ14">
        <v>3.3474879999999998</v>
      </c>
      <c r="AR14">
        <v>2.970011</v>
      </c>
      <c r="AS14">
        <v>2.6353260000000001</v>
      </c>
      <c r="AT14">
        <v>2.3913220000000002</v>
      </c>
      <c r="AU14">
        <v>1.1312469999999999</v>
      </c>
      <c r="AV14">
        <v>2.0194209999999999</v>
      </c>
      <c r="AW14">
        <v>1.870201</v>
      </c>
      <c r="AX14">
        <v>1.7419910000000001</v>
      </c>
      <c r="AY14">
        <v>1.630603</v>
      </c>
    </row>
    <row r="15" spans="1:51" x14ac:dyDescent="0.2">
      <c r="A15" t="s">
        <v>14</v>
      </c>
      <c r="B15">
        <v>177.22753599999999</v>
      </c>
      <c r="AJ15">
        <v>7.0972150000000003</v>
      </c>
      <c r="AK15">
        <v>6.8584800000000001</v>
      </c>
      <c r="AL15">
        <v>3.491638</v>
      </c>
      <c r="AM15">
        <v>2.3358099999999999</v>
      </c>
      <c r="AN15">
        <v>1.7615050000000001</v>
      </c>
      <c r="AO15">
        <v>1.424248</v>
      </c>
      <c r="AP15">
        <v>1.1756740000000001</v>
      </c>
      <c r="AQ15">
        <v>1.010116</v>
      </c>
      <c r="AR15">
        <v>0.895783</v>
      </c>
      <c r="AS15">
        <v>0.79491299999999998</v>
      </c>
      <c r="AT15">
        <v>0.72142499999999998</v>
      </c>
      <c r="AU15">
        <v>0.359624</v>
      </c>
      <c r="AV15">
        <v>0.60763699999999998</v>
      </c>
      <c r="AW15">
        <v>0.56444300000000003</v>
      </c>
      <c r="AX15">
        <v>0.52706900000000001</v>
      </c>
      <c r="AY15">
        <v>0.49199900000000002</v>
      </c>
    </row>
    <row r="16" spans="1:51" x14ac:dyDescent="0.2">
      <c r="A16" t="s">
        <v>15</v>
      </c>
      <c r="B16">
        <v>431.32028800000001</v>
      </c>
      <c r="AJ16">
        <v>16.983736</v>
      </c>
      <c r="AK16">
        <v>16.475951999999999</v>
      </c>
      <c r="AL16">
        <v>8.3572199999999999</v>
      </c>
      <c r="AM16">
        <v>5.5069889999999999</v>
      </c>
      <c r="AN16">
        <v>4.1484420000000002</v>
      </c>
      <c r="AO16">
        <v>3.3599459999999999</v>
      </c>
      <c r="AP16">
        <v>2.7588509999999999</v>
      </c>
      <c r="AQ16">
        <v>2.3667959999999999</v>
      </c>
      <c r="AR16">
        <v>2.102983</v>
      </c>
      <c r="AS16">
        <v>1.8655900000000001</v>
      </c>
      <c r="AT16">
        <v>1.695959</v>
      </c>
      <c r="AU16">
        <v>0.80201900000000004</v>
      </c>
      <c r="AV16">
        <v>1.441319</v>
      </c>
      <c r="AW16">
        <v>1.3211010000000001</v>
      </c>
      <c r="AX16">
        <v>1.230818</v>
      </c>
      <c r="AY16">
        <v>1.164104</v>
      </c>
    </row>
    <row r="17" spans="1:51" x14ac:dyDescent="0.2">
      <c r="A17" t="s">
        <v>16</v>
      </c>
      <c r="B17">
        <v>431.25439999999998</v>
      </c>
      <c r="AJ17">
        <v>17.248190000000001</v>
      </c>
      <c r="AK17">
        <v>16.691583999999999</v>
      </c>
      <c r="AL17">
        <v>8.4965150000000005</v>
      </c>
      <c r="AM17">
        <v>5.5935410000000001</v>
      </c>
      <c r="AN17">
        <v>4.2308110000000001</v>
      </c>
      <c r="AO17">
        <v>3.4158189999999999</v>
      </c>
      <c r="AP17">
        <v>2.8104619999999998</v>
      </c>
      <c r="AQ17">
        <v>2.4048189999999998</v>
      </c>
      <c r="AR17">
        <v>2.1334230000000001</v>
      </c>
      <c r="AS17">
        <v>1.9009689999999999</v>
      </c>
      <c r="AT17">
        <v>1.72037</v>
      </c>
      <c r="AU17">
        <v>0.812446</v>
      </c>
      <c r="AV17">
        <v>1.454393</v>
      </c>
      <c r="AW17">
        <v>1.3407709999999999</v>
      </c>
      <c r="AX17">
        <v>1.2510520000000001</v>
      </c>
      <c r="AY17">
        <v>1.1848350000000001</v>
      </c>
    </row>
    <row r="18" spans="1:51" x14ac:dyDescent="0.2">
      <c r="A18" t="s">
        <v>17</v>
      </c>
      <c r="B18">
        <v>394.90192000000002</v>
      </c>
      <c r="AJ18">
        <v>15.87317</v>
      </c>
      <c r="AK18">
        <v>15.247681</v>
      </c>
      <c r="AL18">
        <v>7.8006520000000004</v>
      </c>
      <c r="AM18">
        <v>5.1264060000000002</v>
      </c>
      <c r="AN18">
        <v>3.8749500000000001</v>
      </c>
      <c r="AO18">
        <v>3.1162209999999999</v>
      </c>
      <c r="AP18">
        <v>2.5596160000000001</v>
      </c>
      <c r="AQ18">
        <v>2.1858590000000002</v>
      </c>
      <c r="AR18">
        <v>1.939144</v>
      </c>
      <c r="AS18">
        <v>1.719803</v>
      </c>
      <c r="AT18">
        <v>1.5536080000000001</v>
      </c>
      <c r="AU18">
        <v>0.78017899999999996</v>
      </c>
      <c r="AV18">
        <v>1.324676</v>
      </c>
      <c r="AW18">
        <v>1.220774</v>
      </c>
      <c r="AX18">
        <v>1.1354880000000001</v>
      </c>
      <c r="AY18">
        <v>1.0633280000000001</v>
      </c>
    </row>
    <row r="19" spans="1:51" x14ac:dyDescent="0.2">
      <c r="A19" t="s">
        <v>18</v>
      </c>
      <c r="B19">
        <v>337.59177599999998</v>
      </c>
      <c r="AJ19">
        <v>13.582286</v>
      </c>
      <c r="AK19">
        <v>13.078416000000001</v>
      </c>
      <c r="AL19">
        <v>6.6431310000000003</v>
      </c>
      <c r="AM19">
        <v>4.3788169999999997</v>
      </c>
      <c r="AN19">
        <v>3.306203</v>
      </c>
      <c r="AO19">
        <v>2.6744590000000001</v>
      </c>
      <c r="AP19">
        <v>2.1929810000000001</v>
      </c>
      <c r="AQ19">
        <v>1.8832850000000001</v>
      </c>
      <c r="AR19">
        <v>1.6627259999999999</v>
      </c>
      <c r="AS19">
        <v>1.480124</v>
      </c>
      <c r="AT19">
        <v>1.346803</v>
      </c>
      <c r="AU19">
        <v>0.63787799999999995</v>
      </c>
      <c r="AV19">
        <v>1.138978</v>
      </c>
      <c r="AW19">
        <v>1.0562419999999999</v>
      </c>
      <c r="AX19">
        <v>0.98439299999999996</v>
      </c>
      <c r="AY19">
        <v>0.92037899999999995</v>
      </c>
    </row>
    <row r="20" spans="1:51" x14ac:dyDescent="0.2">
      <c r="A20" t="s">
        <v>19</v>
      </c>
      <c r="B20">
        <v>358.29859199999999</v>
      </c>
      <c r="AJ20">
        <v>14.584607999999999</v>
      </c>
      <c r="AK20">
        <v>14.009574000000001</v>
      </c>
      <c r="AL20">
        <v>7.1619999999999999</v>
      </c>
      <c r="AM20">
        <v>4.7164580000000003</v>
      </c>
      <c r="AN20">
        <v>3.574894</v>
      </c>
      <c r="AO20">
        <v>2.903044</v>
      </c>
      <c r="AP20">
        <v>2.3772169999999999</v>
      </c>
      <c r="AQ20">
        <v>2.0472389999999998</v>
      </c>
      <c r="AR20">
        <v>1.8160289999999999</v>
      </c>
      <c r="AS20">
        <v>1.616846</v>
      </c>
      <c r="AT20">
        <v>1.4767300000000001</v>
      </c>
      <c r="AU20">
        <v>0.68606299999999998</v>
      </c>
      <c r="AV20">
        <v>1.2423280000000001</v>
      </c>
      <c r="AW20">
        <v>1.159138</v>
      </c>
      <c r="AX20">
        <v>1.076301</v>
      </c>
      <c r="AY20">
        <v>1.004113</v>
      </c>
    </row>
    <row r="21" spans="1:51" x14ac:dyDescent="0.2">
      <c r="A21" t="s">
        <v>20</v>
      </c>
      <c r="B21">
        <v>387.086656</v>
      </c>
      <c r="AJ21">
        <v>15.664614</v>
      </c>
      <c r="AK21">
        <v>15.106462000000001</v>
      </c>
      <c r="AL21">
        <v>7.6902850000000003</v>
      </c>
      <c r="AM21">
        <v>5.0549020000000002</v>
      </c>
      <c r="AN21">
        <v>3.8155380000000001</v>
      </c>
      <c r="AO21">
        <v>3.0806589999999998</v>
      </c>
      <c r="AP21">
        <v>2.530513</v>
      </c>
      <c r="AQ21">
        <v>2.163764</v>
      </c>
      <c r="AR21">
        <v>1.916096</v>
      </c>
      <c r="AS21">
        <v>1.702868</v>
      </c>
      <c r="AT21">
        <v>1.5446629999999999</v>
      </c>
      <c r="AU21">
        <v>0.73253100000000004</v>
      </c>
      <c r="AV21">
        <v>1.305987</v>
      </c>
      <c r="AW21">
        <v>1.221536</v>
      </c>
      <c r="AX21">
        <v>1.1254850000000001</v>
      </c>
      <c r="AY21">
        <v>1.053844</v>
      </c>
    </row>
    <row r="22" spans="1:51" x14ac:dyDescent="0.2">
      <c r="A22" t="s">
        <v>21</v>
      </c>
      <c r="B22">
        <v>816.38566400000002</v>
      </c>
      <c r="AJ22">
        <v>31.759727999999999</v>
      </c>
      <c r="AK22">
        <v>30.824216</v>
      </c>
      <c r="AL22">
        <v>15.828943000000001</v>
      </c>
      <c r="AM22">
        <v>10.328972</v>
      </c>
      <c r="AN22">
        <v>7.8309569999999997</v>
      </c>
      <c r="AO22">
        <v>6.3352320000000004</v>
      </c>
      <c r="AP22">
        <v>5.1688179999999999</v>
      </c>
      <c r="AQ22">
        <v>4.4247709999999998</v>
      </c>
      <c r="AR22">
        <v>3.9245429999999999</v>
      </c>
      <c r="AS22">
        <v>3.4932089999999998</v>
      </c>
      <c r="AT22">
        <v>3.2033109999999998</v>
      </c>
      <c r="AU22">
        <v>1.4083699999999999</v>
      </c>
      <c r="AV22">
        <v>2.6807599999999998</v>
      </c>
      <c r="AW22">
        <v>2.5015960000000002</v>
      </c>
      <c r="AX22">
        <v>2.2962920000000002</v>
      </c>
      <c r="AY22">
        <v>2.1525989999999999</v>
      </c>
    </row>
    <row r="23" spans="1:51" x14ac:dyDescent="0.2">
      <c r="A23" t="s">
        <v>22</v>
      </c>
      <c r="B23">
        <v>239.360624</v>
      </c>
      <c r="AJ23">
        <v>9.6423389999999998</v>
      </c>
      <c r="AK23">
        <v>9.1839130000000004</v>
      </c>
      <c r="AL23">
        <v>4.7246870000000003</v>
      </c>
      <c r="AM23">
        <v>3.1506080000000001</v>
      </c>
      <c r="AN23">
        <v>2.3844289999999999</v>
      </c>
      <c r="AO23">
        <v>1.931621</v>
      </c>
      <c r="AP23">
        <v>1.5957060000000001</v>
      </c>
      <c r="AQ23">
        <v>1.366144</v>
      </c>
      <c r="AR23">
        <v>1.2178310000000001</v>
      </c>
      <c r="AS23">
        <v>1.0830610000000001</v>
      </c>
      <c r="AT23">
        <v>0.98721599999999998</v>
      </c>
      <c r="AU23">
        <v>0.46238600000000002</v>
      </c>
      <c r="AV23">
        <v>0.85012600000000005</v>
      </c>
      <c r="AW23">
        <v>0.79042000000000001</v>
      </c>
      <c r="AX23">
        <v>0.72286099999999998</v>
      </c>
      <c r="AY23">
        <v>0.68114300000000005</v>
      </c>
    </row>
    <row r="24" spans="1:51" x14ac:dyDescent="0.2">
      <c r="A24" t="s">
        <v>23</v>
      </c>
      <c r="B24">
        <v>175.11564799999999</v>
      </c>
      <c r="AJ24">
        <v>6.9724500000000003</v>
      </c>
      <c r="AK24">
        <v>6.7758520000000004</v>
      </c>
      <c r="AL24">
        <v>3.445649</v>
      </c>
      <c r="AM24">
        <v>2.2981009999999999</v>
      </c>
      <c r="AN24">
        <v>1.739641</v>
      </c>
      <c r="AO24">
        <v>1.4088320000000001</v>
      </c>
      <c r="AP24">
        <v>1.176612</v>
      </c>
      <c r="AQ24">
        <v>1.00031</v>
      </c>
      <c r="AR24">
        <v>0.885521</v>
      </c>
      <c r="AS24">
        <v>0.79090400000000005</v>
      </c>
      <c r="AT24">
        <v>0.71390500000000001</v>
      </c>
      <c r="AU24">
        <v>0.37547999999999998</v>
      </c>
      <c r="AV24">
        <v>0.60875400000000002</v>
      </c>
      <c r="AW24">
        <v>0.57303700000000002</v>
      </c>
      <c r="AX24">
        <v>0.52328699999999995</v>
      </c>
      <c r="AY24">
        <v>0.49064600000000003</v>
      </c>
    </row>
    <row r="25" spans="1:51" x14ac:dyDescent="0.2">
      <c r="A25" t="s">
        <v>24</v>
      </c>
      <c r="B25">
        <v>767.613696</v>
      </c>
      <c r="AJ25">
        <v>30.180814000000002</v>
      </c>
      <c r="AK25">
        <v>29.503862000000002</v>
      </c>
      <c r="AL25">
        <v>15.027096</v>
      </c>
      <c r="AM25">
        <v>9.8170230000000007</v>
      </c>
      <c r="AN25">
        <v>7.3927290000000001</v>
      </c>
      <c r="AO25">
        <v>5.9912080000000003</v>
      </c>
      <c r="AP25">
        <v>4.9392569999999996</v>
      </c>
      <c r="AQ25">
        <v>4.2140620000000002</v>
      </c>
      <c r="AR25">
        <v>3.735242</v>
      </c>
      <c r="AS25">
        <v>3.321726</v>
      </c>
      <c r="AT25">
        <v>3.0213549999999998</v>
      </c>
      <c r="AU25">
        <v>1.315342</v>
      </c>
      <c r="AV25">
        <v>2.5538310000000002</v>
      </c>
      <c r="AW25">
        <v>2.4018169999999999</v>
      </c>
      <c r="AX25">
        <v>2.1809210000000001</v>
      </c>
      <c r="AY25">
        <v>2.0450050000000002</v>
      </c>
    </row>
    <row r="26" spans="1:51" x14ac:dyDescent="0.2">
      <c r="A26" t="s">
        <v>25</v>
      </c>
      <c r="B26">
        <v>289.63456000000002</v>
      </c>
      <c r="AJ26">
        <v>11.439501</v>
      </c>
      <c r="AK26">
        <v>11.096136</v>
      </c>
      <c r="AL26">
        <v>5.6532580000000001</v>
      </c>
      <c r="AM26">
        <v>3.738858</v>
      </c>
      <c r="AN26">
        <v>2.8248000000000002</v>
      </c>
      <c r="AO26">
        <v>2.2959450000000001</v>
      </c>
      <c r="AP26">
        <v>1.8872679999999999</v>
      </c>
      <c r="AQ26">
        <v>1.6174839999999999</v>
      </c>
      <c r="AR26">
        <v>1.434736</v>
      </c>
      <c r="AS26">
        <v>1.2862290000000001</v>
      </c>
      <c r="AT26">
        <v>1.166436</v>
      </c>
      <c r="AU26">
        <v>0.55942599999999998</v>
      </c>
      <c r="AV26">
        <v>0.99687000000000003</v>
      </c>
      <c r="AW26">
        <v>0.92582399999999998</v>
      </c>
      <c r="AX26">
        <v>0.85631500000000005</v>
      </c>
      <c r="AY26">
        <v>0.79716399999999998</v>
      </c>
    </row>
    <row r="27" spans="1:51" x14ac:dyDescent="0.2">
      <c r="A27" t="s">
        <v>26</v>
      </c>
      <c r="B27">
        <v>501.94592</v>
      </c>
      <c r="AJ27">
        <v>19.597989999999999</v>
      </c>
      <c r="AK27">
        <v>19.125544000000001</v>
      </c>
      <c r="AL27">
        <v>9.7685239999999993</v>
      </c>
      <c r="AM27">
        <v>6.38246</v>
      </c>
      <c r="AN27">
        <v>4.8400639999999999</v>
      </c>
      <c r="AO27">
        <v>3.913297</v>
      </c>
      <c r="AP27">
        <v>3.2431990000000002</v>
      </c>
      <c r="AQ27">
        <v>2.7817409999999998</v>
      </c>
      <c r="AR27">
        <v>2.4684439999999999</v>
      </c>
      <c r="AS27">
        <v>2.2081680000000001</v>
      </c>
      <c r="AT27">
        <v>1.988856</v>
      </c>
      <c r="AU27">
        <v>1.078813</v>
      </c>
      <c r="AV27">
        <v>1.6785749999999999</v>
      </c>
      <c r="AW27">
        <v>1.561787</v>
      </c>
      <c r="AX27">
        <v>1.451776</v>
      </c>
      <c r="AY27">
        <v>1.364681</v>
      </c>
    </row>
    <row r="28" spans="1:51" x14ac:dyDescent="0.2">
      <c r="A28" t="s">
        <v>27</v>
      </c>
      <c r="B28">
        <v>167.44576000000001</v>
      </c>
      <c r="AJ28">
        <v>6.7076149999999997</v>
      </c>
      <c r="AK28">
        <v>6.4348429999999999</v>
      </c>
      <c r="AL28">
        <v>3.2989459999999999</v>
      </c>
      <c r="AM28">
        <v>2.190185</v>
      </c>
      <c r="AN28">
        <v>1.659791</v>
      </c>
      <c r="AO28">
        <v>1.340541</v>
      </c>
      <c r="AP28">
        <v>1.1145989999999999</v>
      </c>
      <c r="AQ28">
        <v>0.94997500000000001</v>
      </c>
      <c r="AR28">
        <v>0.84153800000000001</v>
      </c>
      <c r="AS28">
        <v>0.74998399999999998</v>
      </c>
      <c r="AT28">
        <v>0.67924799999999996</v>
      </c>
      <c r="AU28">
        <v>0.33118599999999998</v>
      </c>
      <c r="AV28">
        <v>0.57265100000000002</v>
      </c>
      <c r="AW28">
        <v>0.53176100000000004</v>
      </c>
      <c r="AX28">
        <v>0.49513200000000002</v>
      </c>
      <c r="AY28">
        <v>0.46426800000000001</v>
      </c>
    </row>
    <row r="29" spans="1:51" x14ac:dyDescent="0.2">
      <c r="A29" t="s">
        <v>28</v>
      </c>
      <c r="B29">
        <v>323.87932799999999</v>
      </c>
      <c r="AJ29">
        <v>12.740289000000001</v>
      </c>
      <c r="AK29">
        <v>12.150505000000001</v>
      </c>
      <c r="AL29">
        <v>6.2508790000000003</v>
      </c>
      <c r="AM29">
        <v>4.1357920000000004</v>
      </c>
      <c r="AN29">
        <v>3.1254019999999998</v>
      </c>
      <c r="AO29">
        <v>2.5391949999999999</v>
      </c>
      <c r="AP29">
        <v>2.094608</v>
      </c>
      <c r="AQ29">
        <v>1.805304</v>
      </c>
      <c r="AR29">
        <v>1.5984430000000001</v>
      </c>
      <c r="AS29">
        <v>1.428831</v>
      </c>
      <c r="AT29">
        <v>1.2993749999999999</v>
      </c>
      <c r="AU29">
        <v>0.61973100000000003</v>
      </c>
      <c r="AV29">
        <v>1.1102669999999999</v>
      </c>
      <c r="AW29">
        <v>1.0364409999999999</v>
      </c>
      <c r="AX29">
        <v>0.96522300000000005</v>
      </c>
      <c r="AY29">
        <v>0.91795800000000005</v>
      </c>
    </row>
    <row r="30" spans="1:51" x14ac:dyDescent="0.2">
      <c r="A30" t="s">
        <v>29</v>
      </c>
      <c r="B30">
        <v>167.68940799999999</v>
      </c>
      <c r="AJ30">
        <v>6.8803910000000004</v>
      </c>
      <c r="AK30">
        <v>6.5602090000000004</v>
      </c>
      <c r="AL30">
        <v>3.374333</v>
      </c>
      <c r="AM30">
        <v>2.236583</v>
      </c>
      <c r="AN30">
        <v>1.696259</v>
      </c>
      <c r="AO30">
        <v>1.3744879999999999</v>
      </c>
      <c r="AP30">
        <v>1.1373150000000001</v>
      </c>
      <c r="AQ30">
        <v>0.97269600000000001</v>
      </c>
      <c r="AR30">
        <v>0.86377300000000001</v>
      </c>
      <c r="AS30">
        <v>0.77571500000000004</v>
      </c>
      <c r="AT30">
        <v>0.71964600000000001</v>
      </c>
      <c r="AU30">
        <v>0.33907799999999999</v>
      </c>
      <c r="AV30">
        <v>0.61603399999999997</v>
      </c>
      <c r="AW30">
        <v>0.56866700000000003</v>
      </c>
      <c r="AX30">
        <v>0.53269299999999997</v>
      </c>
      <c r="AY30">
        <v>0.50025200000000003</v>
      </c>
    </row>
    <row r="31" spans="1:51" x14ac:dyDescent="0.2">
      <c r="A31" t="s">
        <v>30</v>
      </c>
      <c r="B31">
        <v>198.96296000000001</v>
      </c>
      <c r="AJ31">
        <v>8.0690819999999999</v>
      </c>
      <c r="AK31">
        <v>7.6662030000000003</v>
      </c>
      <c r="AL31">
        <v>3.9459879999999998</v>
      </c>
      <c r="AM31">
        <v>2.6162730000000001</v>
      </c>
      <c r="AN31">
        <v>1.9808429999999999</v>
      </c>
      <c r="AO31">
        <v>1.6054550000000001</v>
      </c>
      <c r="AP31">
        <v>1.3276349999999999</v>
      </c>
      <c r="AQ31">
        <v>1.1322300000000001</v>
      </c>
      <c r="AR31">
        <v>1.0049570000000001</v>
      </c>
      <c r="AS31">
        <v>0.89629499999999995</v>
      </c>
      <c r="AT31">
        <v>0.81427799999999995</v>
      </c>
      <c r="AU31">
        <v>0.39280199999999998</v>
      </c>
      <c r="AV31">
        <v>0.68745599999999996</v>
      </c>
      <c r="AW31">
        <v>0.63654999999999995</v>
      </c>
      <c r="AX31">
        <v>0.59546900000000003</v>
      </c>
      <c r="AY31">
        <v>0.553338</v>
      </c>
    </row>
    <row r="32" spans="1:51" x14ac:dyDescent="0.2">
      <c r="A32" t="s">
        <v>31</v>
      </c>
      <c r="B32">
        <v>564.89376000000004</v>
      </c>
      <c r="AJ32">
        <v>22.966031999999998</v>
      </c>
      <c r="AK32">
        <v>22.261255999999999</v>
      </c>
      <c r="AL32">
        <v>11.425397</v>
      </c>
      <c r="AM32">
        <v>7.4469409999999998</v>
      </c>
      <c r="AN32">
        <v>5.6193090000000003</v>
      </c>
      <c r="AO32">
        <v>4.5391050000000002</v>
      </c>
      <c r="AP32">
        <v>3.7326809999999999</v>
      </c>
      <c r="AQ32">
        <v>3.195805</v>
      </c>
      <c r="AR32">
        <v>2.8269329999999999</v>
      </c>
      <c r="AS32">
        <v>2.5182790000000002</v>
      </c>
      <c r="AT32">
        <v>2.2807719999999998</v>
      </c>
      <c r="AU32">
        <v>1.0392939999999999</v>
      </c>
      <c r="AV32">
        <v>1.9211320000000001</v>
      </c>
      <c r="AW32">
        <v>1.7716229999999999</v>
      </c>
      <c r="AX32">
        <v>1.6420600000000001</v>
      </c>
      <c r="AY32">
        <v>1.533684</v>
      </c>
    </row>
    <row r="33" spans="1:51" x14ac:dyDescent="0.2">
      <c r="A33" t="s">
        <v>32</v>
      </c>
      <c r="B33">
        <v>430.66675199999997</v>
      </c>
      <c r="AJ33">
        <v>16.945872000000001</v>
      </c>
      <c r="AK33">
        <v>16.329059000000001</v>
      </c>
      <c r="AL33">
        <v>8.3761930000000007</v>
      </c>
      <c r="AM33">
        <v>5.5070969999999999</v>
      </c>
      <c r="AN33">
        <v>4.1654229999999997</v>
      </c>
      <c r="AO33">
        <v>3.3634949999999999</v>
      </c>
      <c r="AP33">
        <v>2.7729149999999998</v>
      </c>
      <c r="AQ33">
        <v>2.3724949999999998</v>
      </c>
      <c r="AR33">
        <v>2.1209289999999998</v>
      </c>
      <c r="AS33">
        <v>1.887667</v>
      </c>
      <c r="AT33">
        <v>1.7124550000000001</v>
      </c>
      <c r="AU33">
        <v>0.83918199999999998</v>
      </c>
      <c r="AV33">
        <v>1.4480010000000001</v>
      </c>
      <c r="AW33">
        <v>1.3416170000000001</v>
      </c>
      <c r="AX33">
        <v>1.262597</v>
      </c>
      <c r="AY33">
        <v>1.1768320000000001</v>
      </c>
    </row>
    <row r="34" spans="1:51" x14ac:dyDescent="0.2">
      <c r="A34" t="s">
        <v>33</v>
      </c>
      <c r="B34">
        <v>445.41756800000002</v>
      </c>
      <c r="AJ34">
        <v>17.977827999999999</v>
      </c>
      <c r="AK34">
        <v>17.427928000000001</v>
      </c>
      <c r="AL34">
        <v>8.9160240000000002</v>
      </c>
      <c r="AM34">
        <v>5.8268829999999996</v>
      </c>
      <c r="AN34">
        <v>4.4219229999999996</v>
      </c>
      <c r="AO34">
        <v>3.5510480000000002</v>
      </c>
      <c r="AP34">
        <v>2.9320360000000001</v>
      </c>
      <c r="AQ34">
        <v>2.511425</v>
      </c>
      <c r="AR34">
        <v>2.2192620000000001</v>
      </c>
      <c r="AS34">
        <v>1.975738</v>
      </c>
      <c r="AT34">
        <v>1.7919799999999999</v>
      </c>
      <c r="AU34">
        <v>0.84323899999999996</v>
      </c>
      <c r="AV34">
        <v>1.4985759999999999</v>
      </c>
      <c r="AW34">
        <v>1.3891340000000001</v>
      </c>
      <c r="AX34">
        <v>1.3047629999999999</v>
      </c>
      <c r="AY34">
        <v>1.2226189999999999</v>
      </c>
    </row>
    <row r="35" spans="1:51" x14ac:dyDescent="0.2">
      <c r="A35" t="s">
        <v>34</v>
      </c>
      <c r="B35">
        <v>181.13182399999999</v>
      </c>
      <c r="AJ35">
        <v>7.0297799999999997</v>
      </c>
      <c r="AK35">
        <v>6.8164530000000001</v>
      </c>
      <c r="AL35">
        <v>3.518443</v>
      </c>
      <c r="AM35">
        <v>2.3473980000000001</v>
      </c>
      <c r="AN35">
        <v>1.793936</v>
      </c>
      <c r="AO35">
        <v>1.460045</v>
      </c>
      <c r="AP35">
        <v>1.228675</v>
      </c>
      <c r="AQ35">
        <v>1.0528919999999999</v>
      </c>
      <c r="AR35">
        <v>0.96077800000000002</v>
      </c>
      <c r="AS35">
        <v>0.86014299999999999</v>
      </c>
      <c r="AT35">
        <v>0.79823100000000002</v>
      </c>
      <c r="AU35">
        <v>0.56319399999999997</v>
      </c>
      <c r="AV35">
        <v>0.70085699999999995</v>
      </c>
      <c r="AW35">
        <v>0.67261099999999996</v>
      </c>
      <c r="AX35">
        <v>0.631463</v>
      </c>
      <c r="AY35">
        <v>0.61668900000000004</v>
      </c>
    </row>
    <row r="36" spans="1:51" x14ac:dyDescent="0.2">
      <c r="A36" t="s">
        <v>35</v>
      </c>
      <c r="B36">
        <v>603.13145599999996</v>
      </c>
      <c r="AJ36">
        <v>23.68308</v>
      </c>
      <c r="AK36">
        <v>22.893280000000001</v>
      </c>
      <c r="AL36">
        <v>11.828632000000001</v>
      </c>
      <c r="AM36">
        <v>7.7100559999999998</v>
      </c>
      <c r="AN36">
        <v>5.8107170000000004</v>
      </c>
      <c r="AO36">
        <v>4.7023970000000004</v>
      </c>
      <c r="AP36">
        <v>3.856239</v>
      </c>
      <c r="AQ36">
        <v>3.3060049999999999</v>
      </c>
      <c r="AR36">
        <v>2.9297430000000002</v>
      </c>
      <c r="AS36">
        <v>2.6060180000000002</v>
      </c>
      <c r="AT36">
        <v>2.3664529999999999</v>
      </c>
      <c r="AU36">
        <v>1.090584</v>
      </c>
      <c r="AV36">
        <v>1.9914559999999999</v>
      </c>
      <c r="AW36">
        <v>1.844819</v>
      </c>
      <c r="AX36">
        <v>1.712407</v>
      </c>
      <c r="AY36">
        <v>1.6180140000000001</v>
      </c>
    </row>
    <row r="37" spans="1:51" x14ac:dyDescent="0.2">
      <c r="A37" t="s">
        <v>36</v>
      </c>
      <c r="B37">
        <v>202.61447999999999</v>
      </c>
      <c r="AJ37">
        <v>8.3053799999999995</v>
      </c>
      <c r="AK37">
        <v>7.8649750000000003</v>
      </c>
      <c r="AL37">
        <v>4.0661649999999998</v>
      </c>
      <c r="AM37">
        <v>2.706607</v>
      </c>
      <c r="AN37">
        <v>2.0665680000000002</v>
      </c>
      <c r="AO37">
        <v>1.681155</v>
      </c>
      <c r="AP37">
        <v>1.3794010000000001</v>
      </c>
      <c r="AQ37">
        <v>1.185959</v>
      </c>
      <c r="AR37">
        <v>1.070986</v>
      </c>
      <c r="AS37">
        <v>0.95685799999999999</v>
      </c>
      <c r="AT37">
        <v>0.872479</v>
      </c>
      <c r="AU37">
        <v>0.41523500000000002</v>
      </c>
      <c r="AV37">
        <v>0.75250899999999998</v>
      </c>
      <c r="AW37">
        <v>0.69446300000000005</v>
      </c>
      <c r="AX37">
        <v>0.647401</v>
      </c>
      <c r="AY37">
        <v>0.60822200000000004</v>
      </c>
    </row>
    <row r="38" spans="1:51" x14ac:dyDescent="0.2">
      <c r="A38" t="s">
        <v>37</v>
      </c>
      <c r="B38">
        <v>706.51475200000004</v>
      </c>
      <c r="AJ38">
        <v>26.723386000000001</v>
      </c>
      <c r="AK38">
        <v>25.970981999999999</v>
      </c>
      <c r="AL38">
        <v>13.388957</v>
      </c>
      <c r="AM38">
        <v>8.7236519999999995</v>
      </c>
      <c r="AN38">
        <v>6.6165399999999996</v>
      </c>
      <c r="AO38">
        <v>5.3379669999999999</v>
      </c>
      <c r="AP38">
        <v>4.3965240000000003</v>
      </c>
      <c r="AQ38">
        <v>3.7730649999999999</v>
      </c>
      <c r="AR38">
        <v>3.3621530000000002</v>
      </c>
      <c r="AS38">
        <v>2.9952519999999998</v>
      </c>
      <c r="AT38">
        <v>2.7264249999999999</v>
      </c>
      <c r="AU38">
        <v>1.302413</v>
      </c>
      <c r="AV38">
        <v>2.3155860000000001</v>
      </c>
      <c r="AW38">
        <v>2.153629</v>
      </c>
      <c r="AX38">
        <v>1.9955400000000001</v>
      </c>
      <c r="AY38">
        <v>1.8818900000000001</v>
      </c>
    </row>
    <row r="39" spans="1:51" x14ac:dyDescent="0.2">
      <c r="A39" t="s">
        <v>38</v>
      </c>
      <c r="B39">
        <v>184.512112</v>
      </c>
      <c r="AJ39">
        <v>7.4672210000000003</v>
      </c>
      <c r="AK39">
        <v>7.0537869999999998</v>
      </c>
      <c r="AL39">
        <v>3.669152</v>
      </c>
      <c r="AM39">
        <v>2.4390499999999999</v>
      </c>
      <c r="AN39">
        <v>1.865944</v>
      </c>
      <c r="AO39">
        <v>1.5142789999999999</v>
      </c>
      <c r="AP39">
        <v>1.261199</v>
      </c>
      <c r="AQ39">
        <v>1.0873999999999999</v>
      </c>
      <c r="AR39">
        <v>0.96960500000000005</v>
      </c>
      <c r="AS39">
        <v>0.86986699999999995</v>
      </c>
      <c r="AT39">
        <v>0.80262800000000001</v>
      </c>
      <c r="AU39">
        <v>0.38250000000000001</v>
      </c>
      <c r="AV39">
        <v>0.68637400000000004</v>
      </c>
      <c r="AW39">
        <v>0.63708100000000001</v>
      </c>
      <c r="AX39">
        <v>0.60085200000000005</v>
      </c>
      <c r="AY39">
        <v>0.57484599999999997</v>
      </c>
    </row>
    <row r="40" spans="1:51" x14ac:dyDescent="0.2">
      <c r="A40" t="s">
        <v>39</v>
      </c>
      <c r="B40">
        <v>170.38391999999999</v>
      </c>
      <c r="AJ40">
        <v>6.8113219999999997</v>
      </c>
      <c r="AK40">
        <v>6.496982</v>
      </c>
      <c r="AL40">
        <v>3.3549600000000002</v>
      </c>
      <c r="AM40">
        <v>2.238521</v>
      </c>
      <c r="AN40">
        <v>1.703076</v>
      </c>
      <c r="AO40">
        <v>1.3861779999999999</v>
      </c>
      <c r="AP40">
        <v>1.160156</v>
      </c>
      <c r="AQ40">
        <v>0.99560000000000004</v>
      </c>
      <c r="AR40">
        <v>0.88608699999999996</v>
      </c>
      <c r="AS40">
        <v>0.79562900000000003</v>
      </c>
      <c r="AT40">
        <v>0.72865500000000005</v>
      </c>
      <c r="AU40">
        <v>0.35788700000000001</v>
      </c>
      <c r="AV40">
        <v>0.62704700000000002</v>
      </c>
      <c r="AW40">
        <v>0.58422099999999999</v>
      </c>
      <c r="AX40">
        <v>0.54602200000000001</v>
      </c>
      <c r="AY40">
        <v>0.51534999999999997</v>
      </c>
    </row>
    <row r="41" spans="1:51" x14ac:dyDescent="0.2">
      <c r="A41" t="s">
        <v>40</v>
      </c>
      <c r="B41">
        <v>344.16710399999999</v>
      </c>
      <c r="AJ41">
        <v>13.862007</v>
      </c>
      <c r="AK41">
        <v>13.285232000000001</v>
      </c>
      <c r="AL41">
        <v>6.803833</v>
      </c>
      <c r="AM41">
        <v>4.488327</v>
      </c>
      <c r="AN41">
        <v>3.4199350000000002</v>
      </c>
      <c r="AO41">
        <v>2.7599879999999999</v>
      </c>
      <c r="AP41">
        <v>2.2731249999999998</v>
      </c>
      <c r="AQ41">
        <v>1.955006</v>
      </c>
      <c r="AR41">
        <v>1.73289</v>
      </c>
      <c r="AS41">
        <v>1.5584210000000001</v>
      </c>
      <c r="AT41">
        <v>1.399492</v>
      </c>
      <c r="AU41">
        <v>0.66678300000000001</v>
      </c>
      <c r="AV41">
        <v>1.1907490000000001</v>
      </c>
      <c r="AW41">
        <v>1.094992</v>
      </c>
      <c r="AX41">
        <v>1.034389</v>
      </c>
      <c r="AY41">
        <v>0.97097199999999995</v>
      </c>
    </row>
    <row r="42" spans="1:51" x14ac:dyDescent="0.2">
      <c r="A42" t="s">
        <v>41</v>
      </c>
      <c r="B42">
        <v>238.25783999999999</v>
      </c>
      <c r="AJ42">
        <v>9.7368699999999997</v>
      </c>
      <c r="AK42">
        <v>9.2602620000000009</v>
      </c>
      <c r="AL42">
        <v>4.7814519999999998</v>
      </c>
      <c r="AM42">
        <v>3.1798199999999999</v>
      </c>
      <c r="AN42">
        <v>2.405176</v>
      </c>
      <c r="AO42">
        <v>1.950442</v>
      </c>
      <c r="AP42">
        <v>1.6058809999999999</v>
      </c>
      <c r="AQ42">
        <v>1.3838010000000001</v>
      </c>
      <c r="AR42">
        <v>1.227414</v>
      </c>
      <c r="AS42">
        <v>1.0988389999999999</v>
      </c>
      <c r="AT42">
        <v>0.99624000000000001</v>
      </c>
      <c r="AU42">
        <v>0.48063600000000001</v>
      </c>
      <c r="AV42">
        <v>0.85605200000000004</v>
      </c>
      <c r="AW42">
        <v>0.79307399999999995</v>
      </c>
      <c r="AX42">
        <v>0.73736400000000002</v>
      </c>
      <c r="AY42">
        <v>0.69464099999999995</v>
      </c>
    </row>
    <row r="43" spans="1:51" x14ac:dyDescent="0.2">
      <c r="A43" t="s">
        <v>42</v>
      </c>
      <c r="B43">
        <v>639.46975999999995</v>
      </c>
      <c r="AJ43">
        <v>26.26202</v>
      </c>
      <c r="AK43">
        <v>25.552152</v>
      </c>
      <c r="AL43">
        <v>13.064954</v>
      </c>
      <c r="AM43">
        <v>8.4907450000000004</v>
      </c>
      <c r="AN43">
        <v>6.4073370000000001</v>
      </c>
      <c r="AO43">
        <v>5.1621920000000001</v>
      </c>
      <c r="AP43">
        <v>4.2241989999999996</v>
      </c>
      <c r="AQ43">
        <v>3.6214819999999999</v>
      </c>
      <c r="AR43">
        <v>3.1970010000000002</v>
      </c>
      <c r="AS43">
        <v>2.8416329999999999</v>
      </c>
      <c r="AT43">
        <v>2.5638740000000002</v>
      </c>
      <c r="AU43">
        <v>1.239188</v>
      </c>
      <c r="AV43">
        <v>2.1474340000000001</v>
      </c>
      <c r="AW43">
        <v>1.9841930000000001</v>
      </c>
      <c r="AX43">
        <v>1.8448340000000001</v>
      </c>
      <c r="AY43">
        <v>1.721819</v>
      </c>
    </row>
    <row r="44" spans="1:51" x14ac:dyDescent="0.2">
      <c r="A44" t="s">
        <v>43</v>
      </c>
      <c r="B44">
        <v>215.51424</v>
      </c>
      <c r="AJ44">
        <v>8.7768730000000001</v>
      </c>
      <c r="AK44">
        <v>8.3656400000000009</v>
      </c>
      <c r="AL44">
        <v>4.2904869999999997</v>
      </c>
      <c r="AM44">
        <v>2.8443679999999998</v>
      </c>
      <c r="AN44">
        <v>2.1640239999999999</v>
      </c>
      <c r="AO44">
        <v>1.735161</v>
      </c>
      <c r="AP44">
        <v>1.4269609999999999</v>
      </c>
      <c r="AQ44">
        <v>1.228893</v>
      </c>
      <c r="AR44">
        <v>1.088014</v>
      </c>
      <c r="AS44">
        <v>0.970024</v>
      </c>
      <c r="AT44">
        <v>0.87561999999999995</v>
      </c>
      <c r="AU44">
        <v>0.43275200000000003</v>
      </c>
      <c r="AV44">
        <v>0.76438799999999996</v>
      </c>
      <c r="AW44">
        <v>0.70772000000000002</v>
      </c>
      <c r="AX44">
        <v>0.66151300000000002</v>
      </c>
      <c r="AY44">
        <v>0.62227600000000005</v>
      </c>
    </row>
    <row r="45" spans="1:51" x14ac:dyDescent="0.2">
      <c r="A45" t="s">
        <v>44</v>
      </c>
      <c r="B45">
        <v>805.21804799999995</v>
      </c>
      <c r="AJ45">
        <v>31.145185999999999</v>
      </c>
      <c r="AK45">
        <v>30.271280000000001</v>
      </c>
      <c r="AL45">
        <v>15.625816</v>
      </c>
      <c r="AM45">
        <v>10.152569</v>
      </c>
      <c r="AN45">
        <v>7.7003000000000004</v>
      </c>
      <c r="AO45">
        <v>6.1862589999999997</v>
      </c>
      <c r="AP45">
        <v>5.0409879999999996</v>
      </c>
      <c r="AQ45">
        <v>4.3348870000000002</v>
      </c>
      <c r="AR45">
        <v>3.8400430000000001</v>
      </c>
      <c r="AS45">
        <v>3.4168120000000002</v>
      </c>
      <c r="AT45">
        <v>3.1000670000000001</v>
      </c>
      <c r="AU45">
        <v>1.3569020000000001</v>
      </c>
      <c r="AV45">
        <v>2.6155819999999999</v>
      </c>
      <c r="AW45">
        <v>2.4184030000000001</v>
      </c>
      <c r="AX45">
        <v>2.2472750000000001</v>
      </c>
      <c r="AY45">
        <v>2.1075029999999999</v>
      </c>
    </row>
    <row r="46" spans="1:51" x14ac:dyDescent="0.2">
      <c r="A46" t="s">
        <v>45</v>
      </c>
      <c r="B46">
        <v>579.98457599999995</v>
      </c>
      <c r="AJ46">
        <v>23.421807999999999</v>
      </c>
      <c r="AK46">
        <v>22.634751999999999</v>
      </c>
      <c r="AL46">
        <v>11.674515</v>
      </c>
      <c r="AM46">
        <v>7.6239239999999997</v>
      </c>
      <c r="AN46">
        <v>5.804208</v>
      </c>
      <c r="AO46">
        <v>4.650004</v>
      </c>
      <c r="AP46">
        <v>3.8009210000000002</v>
      </c>
      <c r="AQ46">
        <v>3.2654179999999999</v>
      </c>
      <c r="AR46">
        <v>2.8841389999999998</v>
      </c>
      <c r="AS46">
        <v>2.5620379999999998</v>
      </c>
      <c r="AT46">
        <v>2.3228490000000002</v>
      </c>
      <c r="AU46">
        <v>1.074495</v>
      </c>
      <c r="AV46">
        <v>1.9608410000000001</v>
      </c>
      <c r="AW46">
        <v>1.824274</v>
      </c>
      <c r="AX46">
        <v>1.682293</v>
      </c>
      <c r="AY46">
        <v>1.587737</v>
      </c>
    </row>
    <row r="47" spans="1:51" x14ac:dyDescent="0.2">
      <c r="A47" t="s">
        <v>46</v>
      </c>
      <c r="B47">
        <v>468.550656</v>
      </c>
      <c r="AJ47">
        <v>18.433012000000002</v>
      </c>
      <c r="AK47">
        <v>17.834432</v>
      </c>
      <c r="AL47">
        <v>9.0996380000000006</v>
      </c>
      <c r="AM47">
        <v>5.962262</v>
      </c>
      <c r="AN47">
        <v>4.5129679999999999</v>
      </c>
      <c r="AO47">
        <v>3.6336379999999999</v>
      </c>
      <c r="AP47">
        <v>2.9801850000000001</v>
      </c>
      <c r="AQ47">
        <v>2.554303</v>
      </c>
      <c r="AR47">
        <v>2.2672119999999998</v>
      </c>
      <c r="AS47">
        <v>2.0130029999999999</v>
      </c>
      <c r="AT47">
        <v>1.8220810000000001</v>
      </c>
      <c r="AU47">
        <v>0.93810400000000005</v>
      </c>
      <c r="AV47">
        <v>1.5334939999999999</v>
      </c>
      <c r="AW47">
        <v>1.4284939999999999</v>
      </c>
      <c r="AX47">
        <v>1.3264419999999999</v>
      </c>
      <c r="AY47">
        <v>1.240837</v>
      </c>
    </row>
    <row r="48" spans="1:51" x14ac:dyDescent="0.2">
      <c r="A48" t="s">
        <v>47</v>
      </c>
      <c r="B48">
        <v>450.66883200000001</v>
      </c>
      <c r="AJ48">
        <v>17.561623999999998</v>
      </c>
      <c r="AK48">
        <v>16.896281999999999</v>
      </c>
      <c r="AL48">
        <v>8.7283369999999998</v>
      </c>
      <c r="AM48">
        <v>5.7104309999999998</v>
      </c>
      <c r="AN48">
        <v>4.3239380000000001</v>
      </c>
      <c r="AO48">
        <v>3.492991</v>
      </c>
      <c r="AP48">
        <v>2.8741249999999998</v>
      </c>
      <c r="AQ48">
        <v>2.4715639999999999</v>
      </c>
      <c r="AR48">
        <v>2.1994750000000001</v>
      </c>
      <c r="AS48">
        <v>1.9563200000000001</v>
      </c>
      <c r="AT48">
        <v>1.782662</v>
      </c>
      <c r="AU48">
        <v>0.821712</v>
      </c>
      <c r="AV48">
        <v>1.5137240000000001</v>
      </c>
      <c r="AW48">
        <v>1.4036090000000001</v>
      </c>
      <c r="AX48">
        <v>1.312263</v>
      </c>
      <c r="AY48">
        <v>1.234729</v>
      </c>
    </row>
    <row r="49" spans="1:51" x14ac:dyDescent="0.2">
      <c r="A49" t="s">
        <v>48</v>
      </c>
      <c r="B49">
        <v>3853.9704320000001</v>
      </c>
      <c r="AJ49">
        <v>136.685552</v>
      </c>
      <c r="AK49">
        <v>133.33621600000001</v>
      </c>
      <c r="AL49">
        <v>69.044839999999994</v>
      </c>
      <c r="AM49">
        <v>45.447076000000003</v>
      </c>
      <c r="AN49">
        <v>35.069679999999998</v>
      </c>
      <c r="AO49">
        <v>28.501131999999998</v>
      </c>
      <c r="AP49">
        <v>23.504964000000001</v>
      </c>
      <c r="AQ49">
        <v>19.987625999999999</v>
      </c>
      <c r="AR49">
        <v>17.782892</v>
      </c>
      <c r="AS49">
        <v>16.015476</v>
      </c>
      <c r="AT49">
        <v>14.715384999999999</v>
      </c>
      <c r="AU49">
        <v>6.1806609999999997</v>
      </c>
      <c r="AV49">
        <v>12.25717</v>
      </c>
      <c r="AW49">
        <v>11.522144000000001</v>
      </c>
      <c r="AX49">
        <v>10.620049</v>
      </c>
      <c r="AY49">
        <v>10.060313000000001</v>
      </c>
    </row>
    <row r="50" spans="1:51" x14ac:dyDescent="0.2">
      <c r="A50" t="s">
        <v>49</v>
      </c>
      <c r="B50">
        <v>1092.9233919999999</v>
      </c>
      <c r="AJ50">
        <v>45.719664000000002</v>
      </c>
      <c r="AK50">
        <v>44.269919999999999</v>
      </c>
      <c r="AL50">
        <v>22.717008</v>
      </c>
      <c r="AM50">
        <v>14.875481000000001</v>
      </c>
      <c r="AN50">
        <v>11.194445</v>
      </c>
      <c r="AO50">
        <v>8.9893140000000002</v>
      </c>
      <c r="AP50">
        <v>7.328303</v>
      </c>
      <c r="AQ50">
        <v>6.3110039999999996</v>
      </c>
      <c r="AR50">
        <v>5.5535370000000004</v>
      </c>
      <c r="AS50">
        <v>4.9662899999999999</v>
      </c>
      <c r="AT50">
        <v>4.4460379999999997</v>
      </c>
      <c r="AU50">
        <v>2.0923630000000002</v>
      </c>
      <c r="AV50">
        <v>3.7370519999999998</v>
      </c>
      <c r="AW50">
        <v>3.4460389999999999</v>
      </c>
      <c r="AX50">
        <v>3.183411</v>
      </c>
      <c r="AY50">
        <v>2.986497</v>
      </c>
    </row>
    <row r="51" spans="1:51" x14ac:dyDescent="0.2">
      <c r="A51" t="s">
        <v>50</v>
      </c>
      <c r="B51">
        <v>414.44211200000001</v>
      </c>
      <c r="AJ51">
        <v>16.775397000000002</v>
      </c>
      <c r="AK51">
        <v>16.217742000000001</v>
      </c>
      <c r="AL51">
        <v>8.2920119999999997</v>
      </c>
      <c r="AM51">
        <v>5.4777469999999999</v>
      </c>
      <c r="AN51">
        <v>4.1399609999999996</v>
      </c>
      <c r="AO51">
        <v>3.3311540000000002</v>
      </c>
      <c r="AP51">
        <v>2.7447409999999999</v>
      </c>
      <c r="AQ51">
        <v>2.3497479999999999</v>
      </c>
      <c r="AR51">
        <v>2.0851769999999998</v>
      </c>
      <c r="AS51">
        <v>1.873351</v>
      </c>
      <c r="AT51">
        <v>1.679859</v>
      </c>
      <c r="AU51">
        <v>0.80111299999999996</v>
      </c>
      <c r="AV51">
        <v>1.4238500000000001</v>
      </c>
      <c r="AW51">
        <v>1.3138829999999999</v>
      </c>
      <c r="AX51">
        <v>1.218367</v>
      </c>
      <c r="AY51">
        <v>1.1545620000000001</v>
      </c>
    </row>
    <row r="52" spans="1:51" x14ac:dyDescent="0.2">
      <c r="A52" t="s">
        <v>51</v>
      </c>
      <c r="B52">
        <v>192.35217599999999</v>
      </c>
      <c r="AJ52">
        <v>7.8389430000000004</v>
      </c>
      <c r="AK52">
        <v>7.4636170000000002</v>
      </c>
      <c r="AL52">
        <v>3.8189069999999998</v>
      </c>
      <c r="AM52">
        <v>2.5432109999999999</v>
      </c>
      <c r="AN52">
        <v>1.940515</v>
      </c>
      <c r="AO52">
        <v>1.550108</v>
      </c>
      <c r="AP52">
        <v>1.2765230000000001</v>
      </c>
      <c r="AQ52">
        <v>1.1055379999999999</v>
      </c>
      <c r="AR52">
        <v>1.0002960000000001</v>
      </c>
      <c r="AS52">
        <v>0.901092</v>
      </c>
      <c r="AT52">
        <v>0.80411900000000003</v>
      </c>
      <c r="AU52">
        <v>0.39008199999999998</v>
      </c>
      <c r="AV52">
        <v>0.67857000000000001</v>
      </c>
      <c r="AW52">
        <v>0.63156599999999996</v>
      </c>
      <c r="AX52">
        <v>0.59139799999999998</v>
      </c>
      <c r="AY52">
        <v>0.552952</v>
      </c>
    </row>
    <row r="53" spans="1:51" x14ac:dyDescent="0.2">
      <c r="A53" t="s">
        <v>52</v>
      </c>
      <c r="B53">
        <v>215.61638400000001</v>
      </c>
      <c r="AJ53">
        <v>8.8628239999999998</v>
      </c>
      <c r="AK53">
        <v>8.4632719999999999</v>
      </c>
      <c r="AL53">
        <v>4.3127509999999996</v>
      </c>
      <c r="AM53">
        <v>2.8736839999999999</v>
      </c>
      <c r="AN53">
        <v>2.1938870000000001</v>
      </c>
      <c r="AO53">
        <v>1.753107</v>
      </c>
      <c r="AP53">
        <v>1.439978</v>
      </c>
      <c r="AQ53">
        <v>1.2497499999999999</v>
      </c>
      <c r="AR53">
        <v>1.111437</v>
      </c>
      <c r="AS53">
        <v>0.99739999999999995</v>
      </c>
      <c r="AT53">
        <v>0.90111300000000005</v>
      </c>
      <c r="AU53">
        <v>0.427421</v>
      </c>
      <c r="AV53">
        <v>0.76135600000000003</v>
      </c>
      <c r="AW53">
        <v>0.70223100000000005</v>
      </c>
      <c r="AX53">
        <v>0.65301699999999996</v>
      </c>
      <c r="AY53">
        <v>0.61442799999999997</v>
      </c>
    </row>
    <row r="55" spans="1:51" x14ac:dyDescent="0.2">
      <c r="A55" t="s">
        <v>54</v>
      </c>
      <c r="B55">
        <f>AVERAGE(B4:B53)</f>
        <v>551.45468896000011</v>
      </c>
      <c r="C55" t="e">
        <f t="shared" ref="C55:AY55" si="1">AVERAGE(C4:C53)</f>
        <v>#DIV/0!</v>
      </c>
      <c r="D55" t="e">
        <f t="shared" si="1"/>
        <v>#DIV/0!</v>
      </c>
      <c r="E55" t="e">
        <f t="shared" si="1"/>
        <v>#DIV/0!</v>
      </c>
      <c r="F55" t="e">
        <f t="shared" si="1"/>
        <v>#DIV/0!</v>
      </c>
      <c r="G55" t="e">
        <f t="shared" si="1"/>
        <v>#DIV/0!</v>
      </c>
      <c r="H55" t="e">
        <f t="shared" si="1"/>
        <v>#DIV/0!</v>
      </c>
      <c r="I55" t="e">
        <f t="shared" si="1"/>
        <v>#DIV/0!</v>
      </c>
      <c r="J55" t="e">
        <f t="shared" si="1"/>
        <v>#DIV/0!</v>
      </c>
      <c r="K55" t="e">
        <f t="shared" si="1"/>
        <v>#DIV/0!</v>
      </c>
      <c r="L55" t="e">
        <f t="shared" si="1"/>
        <v>#DIV/0!</v>
      </c>
      <c r="M55" t="e">
        <f t="shared" si="1"/>
        <v>#DIV/0!</v>
      </c>
      <c r="N55" t="e">
        <f t="shared" si="1"/>
        <v>#DIV/0!</v>
      </c>
      <c r="O55" t="e">
        <f t="shared" si="1"/>
        <v>#DIV/0!</v>
      </c>
      <c r="P55" t="e">
        <f t="shared" si="1"/>
        <v>#DIV/0!</v>
      </c>
      <c r="Q55" t="e">
        <f t="shared" si="1"/>
        <v>#DIV/0!</v>
      </c>
      <c r="R55" t="e">
        <f t="shared" si="1"/>
        <v>#DIV/0!</v>
      </c>
      <c r="S55" t="e">
        <f t="shared" si="1"/>
        <v>#DIV/0!</v>
      </c>
      <c r="T55" t="e">
        <f t="shared" si="1"/>
        <v>#DIV/0!</v>
      </c>
      <c r="U55" t="e">
        <f t="shared" si="1"/>
        <v>#DIV/0!</v>
      </c>
      <c r="V55" t="e">
        <f t="shared" si="1"/>
        <v>#DIV/0!</v>
      </c>
      <c r="W55" t="e">
        <f t="shared" si="1"/>
        <v>#DIV/0!</v>
      </c>
      <c r="X55" t="e">
        <f t="shared" si="1"/>
        <v>#DIV/0!</v>
      </c>
      <c r="Y55" t="e">
        <f t="shared" si="1"/>
        <v>#DIV/0!</v>
      </c>
      <c r="Z55" t="e">
        <f t="shared" si="1"/>
        <v>#DIV/0!</v>
      </c>
      <c r="AA55" t="e">
        <f t="shared" si="1"/>
        <v>#DIV/0!</v>
      </c>
      <c r="AB55" t="e">
        <f t="shared" si="1"/>
        <v>#DIV/0!</v>
      </c>
      <c r="AC55" t="e">
        <f t="shared" si="1"/>
        <v>#DIV/0!</v>
      </c>
      <c r="AD55" t="e">
        <f t="shared" si="1"/>
        <v>#DIV/0!</v>
      </c>
      <c r="AE55" t="e">
        <f t="shared" si="1"/>
        <v>#DIV/0!</v>
      </c>
      <c r="AF55" t="e">
        <f t="shared" si="1"/>
        <v>#DIV/0!</v>
      </c>
      <c r="AG55" t="e">
        <f t="shared" si="1"/>
        <v>#DIV/0!</v>
      </c>
      <c r="AH55" t="e">
        <f t="shared" si="1"/>
        <v>#DIV/0!</v>
      </c>
      <c r="AI55" t="e">
        <f t="shared" si="1"/>
        <v>#DIV/0!</v>
      </c>
      <c r="AJ55">
        <f t="shared" si="1"/>
        <v>21.689235960000001</v>
      </c>
      <c r="AK55">
        <f t="shared" si="1"/>
        <v>21.047007000000004</v>
      </c>
      <c r="AL55">
        <f t="shared" si="1"/>
        <v>10.767384760000001</v>
      </c>
      <c r="AM55">
        <f t="shared" si="1"/>
        <v>7.0806360800000006</v>
      </c>
      <c r="AN55">
        <f t="shared" si="1"/>
        <v>5.3627245000000014</v>
      </c>
      <c r="AO55">
        <f t="shared" si="1"/>
        <v>4.3409356999999993</v>
      </c>
      <c r="AP55">
        <f t="shared" si="1"/>
        <v>3.5557867000000001</v>
      </c>
      <c r="AQ55">
        <f t="shared" si="1"/>
        <v>3.04635604</v>
      </c>
      <c r="AR55">
        <f t="shared" si="1"/>
        <v>2.7014344000000001</v>
      </c>
      <c r="AS55">
        <f t="shared" si="1"/>
        <v>2.4066378200000003</v>
      </c>
      <c r="AT55">
        <f t="shared" si="1"/>
        <v>2.1877370199999997</v>
      </c>
      <c r="AU55">
        <f t="shared" si="1"/>
        <v>1.0260880000000001</v>
      </c>
      <c r="AV55">
        <f t="shared" si="1"/>
        <v>1.8453144000000004</v>
      </c>
      <c r="AW55">
        <f t="shared" si="1"/>
        <v>1.7134174000000002</v>
      </c>
      <c r="AX55">
        <f t="shared" si="1"/>
        <v>1.5875661000000005</v>
      </c>
      <c r="AY55">
        <f t="shared" si="1"/>
        <v>1.4933288999999998</v>
      </c>
    </row>
    <row r="56" spans="1:51" x14ac:dyDescent="0.2">
      <c r="A56" t="s">
        <v>63</v>
      </c>
      <c r="B56">
        <f>MEDIAN(B4:B53)</f>
        <v>404.67201599999999</v>
      </c>
      <c r="C56" t="e">
        <f t="shared" ref="C56:AY56" si="2">MEDIAN(C4:C53)</f>
        <v>#NUM!</v>
      </c>
      <c r="D56" t="e">
        <f t="shared" si="2"/>
        <v>#NUM!</v>
      </c>
      <c r="E56" t="e">
        <f t="shared" si="2"/>
        <v>#NUM!</v>
      </c>
      <c r="F56" t="e">
        <f t="shared" si="2"/>
        <v>#NUM!</v>
      </c>
      <c r="G56" t="e">
        <f t="shared" si="2"/>
        <v>#NUM!</v>
      </c>
      <c r="H56" t="e">
        <f t="shared" si="2"/>
        <v>#NUM!</v>
      </c>
      <c r="I56" t="e">
        <f t="shared" si="2"/>
        <v>#NUM!</v>
      </c>
      <c r="J56" t="e">
        <f t="shared" si="2"/>
        <v>#NUM!</v>
      </c>
      <c r="K56" t="e">
        <f t="shared" si="2"/>
        <v>#NUM!</v>
      </c>
      <c r="L56" t="e">
        <f t="shared" si="2"/>
        <v>#NUM!</v>
      </c>
      <c r="M56" t="e">
        <f t="shared" si="2"/>
        <v>#NUM!</v>
      </c>
      <c r="N56" t="e">
        <f t="shared" si="2"/>
        <v>#NUM!</v>
      </c>
      <c r="O56" t="e">
        <f t="shared" si="2"/>
        <v>#NUM!</v>
      </c>
      <c r="P56" t="e">
        <f t="shared" si="2"/>
        <v>#NUM!</v>
      </c>
      <c r="Q56" t="e">
        <f t="shared" si="2"/>
        <v>#NUM!</v>
      </c>
      <c r="R56" t="e">
        <f t="shared" si="2"/>
        <v>#NUM!</v>
      </c>
      <c r="S56" t="e">
        <f t="shared" si="2"/>
        <v>#NUM!</v>
      </c>
      <c r="T56" t="e">
        <f t="shared" si="2"/>
        <v>#NUM!</v>
      </c>
      <c r="U56" t="e">
        <f t="shared" si="2"/>
        <v>#NUM!</v>
      </c>
      <c r="V56" t="e">
        <f t="shared" si="2"/>
        <v>#NUM!</v>
      </c>
      <c r="W56" t="e">
        <f t="shared" si="2"/>
        <v>#NUM!</v>
      </c>
      <c r="X56" t="e">
        <f t="shared" si="2"/>
        <v>#NUM!</v>
      </c>
      <c r="Y56" t="e">
        <f t="shared" si="2"/>
        <v>#NUM!</v>
      </c>
      <c r="Z56" t="e">
        <f t="shared" si="2"/>
        <v>#NUM!</v>
      </c>
      <c r="AA56" t="e">
        <f t="shared" si="2"/>
        <v>#NUM!</v>
      </c>
      <c r="AB56" t="e">
        <f t="shared" si="2"/>
        <v>#NUM!</v>
      </c>
      <c r="AC56" t="e">
        <f t="shared" si="2"/>
        <v>#NUM!</v>
      </c>
      <c r="AD56" t="e">
        <f t="shared" si="2"/>
        <v>#NUM!</v>
      </c>
      <c r="AE56" t="e">
        <f t="shared" si="2"/>
        <v>#NUM!</v>
      </c>
      <c r="AF56" t="e">
        <f t="shared" si="2"/>
        <v>#NUM!</v>
      </c>
      <c r="AG56" t="e">
        <f t="shared" si="2"/>
        <v>#NUM!</v>
      </c>
      <c r="AH56" t="e">
        <f t="shared" si="2"/>
        <v>#NUM!</v>
      </c>
      <c r="AI56" t="e">
        <f t="shared" si="2"/>
        <v>#NUM!</v>
      </c>
      <c r="AJ56">
        <f t="shared" si="2"/>
        <v>16.3242835</v>
      </c>
      <c r="AK56">
        <f t="shared" si="2"/>
        <v>15.732711500000001</v>
      </c>
      <c r="AL56">
        <f t="shared" si="2"/>
        <v>8.0463319999999996</v>
      </c>
      <c r="AM56">
        <f t="shared" si="2"/>
        <v>5.3020765000000001</v>
      </c>
      <c r="AN56">
        <f t="shared" si="2"/>
        <v>4.0074554999999998</v>
      </c>
      <c r="AO56">
        <f t="shared" si="2"/>
        <v>3.2236875</v>
      </c>
      <c r="AP56">
        <f t="shared" si="2"/>
        <v>2.6521784999999998</v>
      </c>
      <c r="AQ56">
        <f t="shared" si="2"/>
        <v>2.2678035000000003</v>
      </c>
      <c r="AR56">
        <f t="shared" si="2"/>
        <v>2.0121604999999998</v>
      </c>
      <c r="AS56">
        <f t="shared" si="2"/>
        <v>1.7926964999999999</v>
      </c>
      <c r="AT56">
        <f t="shared" si="2"/>
        <v>1.6167335</v>
      </c>
      <c r="AU56">
        <f t="shared" si="2"/>
        <v>0.79064599999999996</v>
      </c>
      <c r="AV56">
        <f t="shared" si="2"/>
        <v>1.374263</v>
      </c>
      <c r="AW56">
        <f t="shared" si="2"/>
        <v>1.2677095</v>
      </c>
      <c r="AX56">
        <f t="shared" si="2"/>
        <v>1.1769275000000001</v>
      </c>
      <c r="AY56">
        <f t="shared" si="2"/>
        <v>1.1089450000000001</v>
      </c>
    </row>
    <row r="57" spans="1:51" x14ac:dyDescent="0.2">
      <c r="A57" t="s">
        <v>59</v>
      </c>
      <c r="B57">
        <f>_xlfn.STDEV.P(B4:B53)</f>
        <v>592.60168156687359</v>
      </c>
      <c r="C57" t="e">
        <f t="shared" ref="C57:AY57" si="3">_xlfn.STDEV.P(C4:C53)</f>
        <v>#DIV/0!</v>
      </c>
      <c r="D57" t="e">
        <f t="shared" si="3"/>
        <v>#DIV/0!</v>
      </c>
      <c r="E57" t="e">
        <f t="shared" si="3"/>
        <v>#DIV/0!</v>
      </c>
      <c r="F57" t="e">
        <f t="shared" si="3"/>
        <v>#DIV/0!</v>
      </c>
      <c r="G57" t="e">
        <f t="shared" si="3"/>
        <v>#DIV/0!</v>
      </c>
      <c r="H57" t="e">
        <f t="shared" si="3"/>
        <v>#DIV/0!</v>
      </c>
      <c r="I57" t="e">
        <f t="shared" si="3"/>
        <v>#DIV/0!</v>
      </c>
      <c r="J57" t="e">
        <f t="shared" si="3"/>
        <v>#DIV/0!</v>
      </c>
      <c r="K57" t="e">
        <f t="shared" si="3"/>
        <v>#DIV/0!</v>
      </c>
      <c r="L57" t="e">
        <f t="shared" si="3"/>
        <v>#DIV/0!</v>
      </c>
      <c r="M57" t="e">
        <f t="shared" si="3"/>
        <v>#DIV/0!</v>
      </c>
      <c r="N57" t="e">
        <f t="shared" si="3"/>
        <v>#DIV/0!</v>
      </c>
      <c r="O57" t="e">
        <f t="shared" si="3"/>
        <v>#DIV/0!</v>
      </c>
      <c r="P57" t="e">
        <f t="shared" si="3"/>
        <v>#DIV/0!</v>
      </c>
      <c r="Q57" t="e">
        <f t="shared" si="3"/>
        <v>#DIV/0!</v>
      </c>
      <c r="R57" t="e">
        <f t="shared" si="3"/>
        <v>#DIV/0!</v>
      </c>
      <c r="S57" t="e">
        <f t="shared" si="3"/>
        <v>#DIV/0!</v>
      </c>
      <c r="T57" t="e">
        <f t="shared" si="3"/>
        <v>#DIV/0!</v>
      </c>
      <c r="U57" t="e">
        <f t="shared" si="3"/>
        <v>#DIV/0!</v>
      </c>
      <c r="V57" t="e">
        <f t="shared" si="3"/>
        <v>#DIV/0!</v>
      </c>
      <c r="W57" t="e">
        <f t="shared" si="3"/>
        <v>#DIV/0!</v>
      </c>
      <c r="X57" t="e">
        <f t="shared" si="3"/>
        <v>#DIV/0!</v>
      </c>
      <c r="Y57" t="e">
        <f t="shared" si="3"/>
        <v>#DIV/0!</v>
      </c>
      <c r="Z57" t="e">
        <f t="shared" si="3"/>
        <v>#DIV/0!</v>
      </c>
      <c r="AA57" t="e">
        <f t="shared" si="3"/>
        <v>#DIV/0!</v>
      </c>
      <c r="AB57" t="e">
        <f t="shared" si="3"/>
        <v>#DIV/0!</v>
      </c>
      <c r="AC57" t="e">
        <f t="shared" si="3"/>
        <v>#DIV/0!</v>
      </c>
      <c r="AD57" t="e">
        <f t="shared" si="3"/>
        <v>#DIV/0!</v>
      </c>
      <c r="AE57" t="e">
        <f t="shared" si="3"/>
        <v>#DIV/0!</v>
      </c>
      <c r="AF57" t="e">
        <f t="shared" si="3"/>
        <v>#DIV/0!</v>
      </c>
      <c r="AG57" t="e">
        <f t="shared" si="3"/>
        <v>#DIV/0!</v>
      </c>
      <c r="AH57" t="e">
        <f t="shared" si="3"/>
        <v>#DIV/0!</v>
      </c>
      <c r="AI57" t="e">
        <f t="shared" si="3"/>
        <v>#DIV/0!</v>
      </c>
      <c r="AJ57">
        <f t="shared" si="3"/>
        <v>21.762170302233393</v>
      </c>
      <c r="AK57">
        <f t="shared" si="3"/>
        <v>21.270393280016119</v>
      </c>
      <c r="AL57">
        <f t="shared" si="3"/>
        <v>10.948842264178515</v>
      </c>
      <c r="AM57">
        <f t="shared" si="3"/>
        <v>7.1930421983709438</v>
      </c>
      <c r="AN57">
        <f t="shared" si="3"/>
        <v>5.5007376345196102</v>
      </c>
      <c r="AO57">
        <f t="shared" si="3"/>
        <v>4.4722921486092133</v>
      </c>
      <c r="AP57">
        <f t="shared" si="3"/>
        <v>3.657907448609433</v>
      </c>
      <c r="AQ57">
        <f t="shared" si="3"/>
        <v>3.1187480242432399</v>
      </c>
      <c r="AR57">
        <f t="shared" si="3"/>
        <v>2.7652274428401804</v>
      </c>
      <c r="AS57">
        <f t="shared" si="3"/>
        <v>2.4751102906961102</v>
      </c>
      <c r="AT57">
        <f t="shared" si="3"/>
        <v>2.2666917106208384</v>
      </c>
      <c r="AU57">
        <f t="shared" si="3"/>
        <v>0.99122566871791584</v>
      </c>
      <c r="AV57">
        <f t="shared" si="3"/>
        <v>1.8899979175012973</v>
      </c>
      <c r="AW57">
        <f t="shared" si="3"/>
        <v>1.7671583968935438</v>
      </c>
      <c r="AX57">
        <f t="shared" si="3"/>
        <v>1.6265870184038869</v>
      </c>
      <c r="AY57">
        <f t="shared" si="3"/>
        <v>1.5376492635517929</v>
      </c>
    </row>
    <row r="61" spans="1:51" x14ac:dyDescent="0.2">
      <c r="A61" t="s">
        <v>58</v>
      </c>
    </row>
    <row r="62" spans="1:51" x14ac:dyDescent="0.2">
      <c r="A62" t="s">
        <v>1</v>
      </c>
    </row>
    <row r="63" spans="1:51" x14ac:dyDescent="0.2">
      <c r="A63" t="s">
        <v>3</v>
      </c>
      <c r="B63">
        <f>$B4/B4</f>
        <v>1</v>
      </c>
      <c r="C63" t="e">
        <f t="shared" ref="C63:AY68" si="4">$B4/C4</f>
        <v>#DIV/0!</v>
      </c>
      <c r="D63" t="e">
        <f t="shared" si="4"/>
        <v>#DIV/0!</v>
      </c>
      <c r="E63" t="e">
        <f t="shared" si="4"/>
        <v>#DIV/0!</v>
      </c>
      <c r="F63" t="e">
        <f t="shared" si="4"/>
        <v>#DIV/0!</v>
      </c>
      <c r="G63" t="e">
        <f t="shared" si="4"/>
        <v>#DIV/0!</v>
      </c>
      <c r="H63" t="e">
        <f t="shared" si="4"/>
        <v>#DIV/0!</v>
      </c>
      <c r="I63" t="e">
        <f t="shared" si="4"/>
        <v>#DIV/0!</v>
      </c>
      <c r="J63" t="e">
        <f t="shared" si="4"/>
        <v>#DIV/0!</v>
      </c>
      <c r="K63" t="e">
        <f t="shared" si="4"/>
        <v>#DIV/0!</v>
      </c>
      <c r="L63" t="e">
        <f t="shared" si="4"/>
        <v>#DIV/0!</v>
      </c>
      <c r="M63" t="e">
        <f t="shared" si="4"/>
        <v>#DIV/0!</v>
      </c>
      <c r="N63" t="e">
        <f t="shared" si="4"/>
        <v>#DIV/0!</v>
      </c>
      <c r="O63" t="e">
        <f t="shared" si="4"/>
        <v>#DIV/0!</v>
      </c>
      <c r="P63" t="e">
        <f t="shared" si="4"/>
        <v>#DIV/0!</v>
      </c>
      <c r="Q63" t="e">
        <f t="shared" si="4"/>
        <v>#DIV/0!</v>
      </c>
      <c r="R63" t="e">
        <f t="shared" si="4"/>
        <v>#DIV/0!</v>
      </c>
      <c r="S63" t="e">
        <f t="shared" si="4"/>
        <v>#DIV/0!</v>
      </c>
      <c r="T63" t="e">
        <f t="shared" si="4"/>
        <v>#DIV/0!</v>
      </c>
      <c r="U63" t="e">
        <f t="shared" si="4"/>
        <v>#DIV/0!</v>
      </c>
      <c r="V63" t="e">
        <f t="shared" si="4"/>
        <v>#DIV/0!</v>
      </c>
      <c r="W63" t="e">
        <f t="shared" si="4"/>
        <v>#DIV/0!</v>
      </c>
      <c r="X63" t="e">
        <f t="shared" si="4"/>
        <v>#DIV/0!</v>
      </c>
      <c r="Y63" t="e">
        <f t="shared" si="4"/>
        <v>#DIV/0!</v>
      </c>
      <c r="Z63" t="e">
        <f t="shared" si="4"/>
        <v>#DIV/0!</v>
      </c>
      <c r="AA63" t="e">
        <f t="shared" si="4"/>
        <v>#DIV/0!</v>
      </c>
      <c r="AB63" t="e">
        <f t="shared" si="4"/>
        <v>#DIV/0!</v>
      </c>
      <c r="AC63" t="e">
        <f t="shared" si="4"/>
        <v>#DIV/0!</v>
      </c>
      <c r="AD63" t="e">
        <f t="shared" si="4"/>
        <v>#DIV/0!</v>
      </c>
      <c r="AE63" t="e">
        <f t="shared" si="4"/>
        <v>#DIV/0!</v>
      </c>
      <c r="AF63" t="e">
        <f t="shared" si="4"/>
        <v>#DIV/0!</v>
      </c>
      <c r="AG63" t="e">
        <f t="shared" si="4"/>
        <v>#DIV/0!</v>
      </c>
      <c r="AH63" t="e">
        <f t="shared" si="4"/>
        <v>#DIV/0!</v>
      </c>
      <c r="AI63" t="e">
        <f t="shared" si="4"/>
        <v>#DIV/0!</v>
      </c>
      <c r="AJ63">
        <f t="shared" si="4"/>
        <v>24.240021594838499</v>
      </c>
      <c r="AK63">
        <f t="shared" si="4"/>
        <v>25.729791386940402</v>
      </c>
      <c r="AL63">
        <f t="shared" si="4"/>
        <v>49.873757833571098</v>
      </c>
      <c r="AM63">
        <f t="shared" si="4"/>
        <v>74.797399329764204</v>
      </c>
      <c r="AN63">
        <f t="shared" si="4"/>
        <v>97.93544249256567</v>
      </c>
      <c r="AO63">
        <f t="shared" si="4"/>
        <v>121.68961354847656</v>
      </c>
      <c r="AP63">
        <f t="shared" si="4"/>
        <v>147.58221308869611</v>
      </c>
      <c r="AQ63">
        <f t="shared" si="4"/>
        <v>171.25561464212367</v>
      </c>
      <c r="AR63">
        <f t="shared" si="4"/>
        <v>193.22481971276679</v>
      </c>
      <c r="AS63">
        <f t="shared" si="4"/>
        <v>216.98689889813858</v>
      </c>
      <c r="AT63">
        <f t="shared" si="4"/>
        <v>239.19686522755737</v>
      </c>
      <c r="AU63">
        <f t="shared" si="4"/>
        <v>485.457226821907</v>
      </c>
      <c r="AV63">
        <f t="shared" si="4"/>
        <v>278.86864526094757</v>
      </c>
      <c r="AW63">
        <f t="shared" si="4"/>
        <v>301.55408175989373</v>
      </c>
      <c r="AX63">
        <f t="shared" si="4"/>
        <v>327.36124210619101</v>
      </c>
      <c r="AY63">
        <f t="shared" si="4"/>
        <v>346.95786128373021</v>
      </c>
    </row>
    <row r="64" spans="1:51" x14ac:dyDescent="0.2">
      <c r="A64" t="s">
        <v>4</v>
      </c>
      <c r="B64">
        <f t="shared" ref="B64:Q112" si="5">$B5/B5</f>
        <v>1</v>
      </c>
      <c r="C64" t="e">
        <f t="shared" si="5"/>
        <v>#DIV/0!</v>
      </c>
      <c r="D64" t="e">
        <f t="shared" si="5"/>
        <v>#DIV/0!</v>
      </c>
      <c r="E64" t="e">
        <f t="shared" si="5"/>
        <v>#DIV/0!</v>
      </c>
      <c r="F64" t="e">
        <f t="shared" si="5"/>
        <v>#DIV/0!</v>
      </c>
      <c r="G64" t="e">
        <f t="shared" si="5"/>
        <v>#DIV/0!</v>
      </c>
      <c r="H64" t="e">
        <f t="shared" si="5"/>
        <v>#DIV/0!</v>
      </c>
      <c r="I64" t="e">
        <f t="shared" si="5"/>
        <v>#DIV/0!</v>
      </c>
      <c r="J64" t="e">
        <f t="shared" si="5"/>
        <v>#DIV/0!</v>
      </c>
      <c r="K64" t="e">
        <f t="shared" si="5"/>
        <v>#DIV/0!</v>
      </c>
      <c r="L64" t="e">
        <f t="shared" si="5"/>
        <v>#DIV/0!</v>
      </c>
      <c r="M64" t="e">
        <f t="shared" si="5"/>
        <v>#DIV/0!</v>
      </c>
      <c r="N64" t="e">
        <f t="shared" si="5"/>
        <v>#DIV/0!</v>
      </c>
      <c r="O64" t="e">
        <f t="shared" si="5"/>
        <v>#DIV/0!</v>
      </c>
      <c r="P64" t="e">
        <f t="shared" si="5"/>
        <v>#DIV/0!</v>
      </c>
      <c r="Q64" t="e">
        <f t="shared" si="5"/>
        <v>#DIV/0!</v>
      </c>
      <c r="R64" t="e">
        <f t="shared" si="4"/>
        <v>#DIV/0!</v>
      </c>
      <c r="S64" t="e">
        <f t="shared" si="4"/>
        <v>#DIV/0!</v>
      </c>
      <c r="T64" t="e">
        <f t="shared" si="4"/>
        <v>#DIV/0!</v>
      </c>
      <c r="U64" t="e">
        <f t="shared" si="4"/>
        <v>#DIV/0!</v>
      </c>
      <c r="V64" t="e">
        <f t="shared" si="4"/>
        <v>#DIV/0!</v>
      </c>
      <c r="W64" t="e">
        <f t="shared" si="4"/>
        <v>#DIV/0!</v>
      </c>
      <c r="X64" t="e">
        <f t="shared" si="4"/>
        <v>#DIV/0!</v>
      </c>
      <c r="Y64" t="e">
        <f t="shared" si="4"/>
        <v>#DIV/0!</v>
      </c>
      <c r="Z64" t="e">
        <f t="shared" si="4"/>
        <v>#DIV/0!</v>
      </c>
      <c r="AA64" t="e">
        <f t="shared" si="4"/>
        <v>#DIV/0!</v>
      </c>
      <c r="AB64" t="e">
        <f t="shared" si="4"/>
        <v>#DIV/0!</v>
      </c>
      <c r="AC64" t="e">
        <f t="shared" si="4"/>
        <v>#DIV/0!</v>
      </c>
      <c r="AD64" t="e">
        <f t="shared" si="4"/>
        <v>#DIV/0!</v>
      </c>
      <c r="AE64" t="e">
        <f t="shared" si="4"/>
        <v>#DIV/0!</v>
      </c>
      <c r="AF64" t="e">
        <f t="shared" si="4"/>
        <v>#DIV/0!</v>
      </c>
      <c r="AG64" t="e">
        <f t="shared" si="4"/>
        <v>#DIV/0!</v>
      </c>
      <c r="AH64" t="e">
        <f t="shared" si="4"/>
        <v>#DIV/0!</v>
      </c>
      <c r="AI64" t="e">
        <f t="shared" si="4"/>
        <v>#DIV/0!</v>
      </c>
      <c r="AJ64">
        <f t="shared" si="4"/>
        <v>25.141245331227488</v>
      </c>
      <c r="AK64">
        <f t="shared" si="4"/>
        <v>25.791559505272978</v>
      </c>
      <c r="AL64">
        <f t="shared" si="4"/>
        <v>51.03334211568005</v>
      </c>
      <c r="AM64">
        <f t="shared" si="4"/>
        <v>77.801401310382488</v>
      </c>
      <c r="AN64">
        <f t="shared" si="4"/>
        <v>103.4839616841664</v>
      </c>
      <c r="AO64">
        <f t="shared" si="4"/>
        <v>127.40625283500843</v>
      </c>
      <c r="AP64">
        <f t="shared" si="4"/>
        <v>156.74623517342221</v>
      </c>
      <c r="AQ64">
        <f t="shared" si="4"/>
        <v>182.2198656547485</v>
      </c>
      <c r="AR64">
        <f t="shared" si="4"/>
        <v>205.51645788793044</v>
      </c>
      <c r="AS64">
        <f t="shared" si="4"/>
        <v>232.52960097128945</v>
      </c>
      <c r="AT64">
        <f t="shared" si="4"/>
        <v>255.55260080515055</v>
      </c>
      <c r="AU64">
        <f t="shared" si="4"/>
        <v>590.30717378782106</v>
      </c>
      <c r="AV64">
        <f t="shared" si="4"/>
        <v>303.72181517040565</v>
      </c>
      <c r="AW64">
        <f t="shared" si="4"/>
        <v>328.49856633401191</v>
      </c>
      <c r="AX64">
        <f t="shared" si="4"/>
        <v>356.84167910050923</v>
      </c>
      <c r="AY64">
        <f t="shared" si="4"/>
        <v>380.0764300779677</v>
      </c>
    </row>
    <row r="65" spans="1:51" x14ac:dyDescent="0.2">
      <c r="A65" t="s">
        <v>5</v>
      </c>
      <c r="B65">
        <f t="shared" si="5"/>
        <v>1</v>
      </c>
      <c r="C65" t="e">
        <f t="shared" si="4"/>
        <v>#DIV/0!</v>
      </c>
      <c r="D65" t="e">
        <f t="shared" si="4"/>
        <v>#DIV/0!</v>
      </c>
      <c r="E65" t="e">
        <f t="shared" si="4"/>
        <v>#DIV/0!</v>
      </c>
      <c r="F65" t="e">
        <f t="shared" si="4"/>
        <v>#DIV/0!</v>
      </c>
      <c r="G65" t="e">
        <f t="shared" si="4"/>
        <v>#DIV/0!</v>
      </c>
      <c r="H65" t="e">
        <f t="shared" si="4"/>
        <v>#DIV/0!</v>
      </c>
      <c r="I65" t="e">
        <f t="shared" si="4"/>
        <v>#DIV/0!</v>
      </c>
      <c r="J65" t="e">
        <f t="shared" si="4"/>
        <v>#DIV/0!</v>
      </c>
      <c r="K65" t="e">
        <f t="shared" si="4"/>
        <v>#DIV/0!</v>
      </c>
      <c r="L65" t="e">
        <f t="shared" si="4"/>
        <v>#DIV/0!</v>
      </c>
      <c r="M65" t="e">
        <f t="shared" si="4"/>
        <v>#DIV/0!</v>
      </c>
      <c r="N65" t="e">
        <f t="shared" si="4"/>
        <v>#DIV/0!</v>
      </c>
      <c r="O65" t="e">
        <f t="shared" si="4"/>
        <v>#DIV/0!</v>
      </c>
      <c r="P65" t="e">
        <f t="shared" si="4"/>
        <v>#DIV/0!</v>
      </c>
      <c r="Q65" t="e">
        <f t="shared" si="4"/>
        <v>#DIV/0!</v>
      </c>
      <c r="R65" t="e">
        <f t="shared" si="4"/>
        <v>#DIV/0!</v>
      </c>
      <c r="S65" t="e">
        <f t="shared" si="4"/>
        <v>#DIV/0!</v>
      </c>
      <c r="T65" t="e">
        <f t="shared" si="4"/>
        <v>#DIV/0!</v>
      </c>
      <c r="U65" t="e">
        <f t="shared" si="4"/>
        <v>#DIV/0!</v>
      </c>
      <c r="V65" t="e">
        <f t="shared" si="4"/>
        <v>#DIV/0!</v>
      </c>
      <c r="W65" t="e">
        <f t="shared" si="4"/>
        <v>#DIV/0!</v>
      </c>
      <c r="X65" t="e">
        <f t="shared" si="4"/>
        <v>#DIV/0!</v>
      </c>
      <c r="Y65" t="e">
        <f t="shared" si="4"/>
        <v>#DIV/0!</v>
      </c>
      <c r="Z65" t="e">
        <f t="shared" si="4"/>
        <v>#DIV/0!</v>
      </c>
      <c r="AA65" t="e">
        <f t="shared" si="4"/>
        <v>#DIV/0!</v>
      </c>
      <c r="AB65" t="e">
        <f t="shared" si="4"/>
        <v>#DIV/0!</v>
      </c>
      <c r="AC65" t="e">
        <f t="shared" si="4"/>
        <v>#DIV/0!</v>
      </c>
      <c r="AD65" t="e">
        <f t="shared" si="4"/>
        <v>#DIV/0!</v>
      </c>
      <c r="AE65" t="e">
        <f t="shared" si="4"/>
        <v>#DIV/0!</v>
      </c>
      <c r="AF65" t="e">
        <f t="shared" si="4"/>
        <v>#DIV/0!</v>
      </c>
      <c r="AG65" t="e">
        <f t="shared" si="4"/>
        <v>#DIV/0!</v>
      </c>
      <c r="AH65" t="e">
        <f t="shared" si="4"/>
        <v>#DIV/0!</v>
      </c>
      <c r="AI65" t="e">
        <f t="shared" si="4"/>
        <v>#DIV/0!</v>
      </c>
      <c r="AJ65">
        <f t="shared" si="4"/>
        <v>25.703950491073059</v>
      </c>
      <c r="AK65">
        <f t="shared" si="4"/>
        <v>26.150181620096031</v>
      </c>
      <c r="AL65">
        <f t="shared" si="4"/>
        <v>51.963123328499123</v>
      </c>
      <c r="AM65">
        <f t="shared" si="4"/>
        <v>78.752852531321906</v>
      </c>
      <c r="AN65">
        <f t="shared" si="4"/>
        <v>104.39185431354615</v>
      </c>
      <c r="AO65">
        <f t="shared" si="4"/>
        <v>129.00262897575064</v>
      </c>
      <c r="AP65">
        <f t="shared" si="4"/>
        <v>156.98698363927005</v>
      </c>
      <c r="AQ65">
        <f t="shared" si="4"/>
        <v>182.48620350577542</v>
      </c>
      <c r="AR65">
        <f t="shared" si="4"/>
        <v>205.8553387241314</v>
      </c>
      <c r="AS65">
        <f t="shared" si="4"/>
        <v>231.24549882707205</v>
      </c>
      <c r="AT65">
        <f t="shared" si="4"/>
        <v>254.66552277798615</v>
      </c>
      <c r="AU65">
        <f t="shared" si="4"/>
        <v>561.51934062158114</v>
      </c>
      <c r="AV65">
        <f t="shared" si="4"/>
        <v>301.44970222478372</v>
      </c>
      <c r="AW65">
        <f t="shared" si="4"/>
        <v>324.73999391487939</v>
      </c>
      <c r="AX65">
        <f t="shared" si="4"/>
        <v>347.34614079990132</v>
      </c>
      <c r="AY65">
        <f t="shared" si="4"/>
        <v>369.39546328965673</v>
      </c>
    </row>
    <row r="66" spans="1:51" x14ac:dyDescent="0.2">
      <c r="A66" t="s">
        <v>6</v>
      </c>
      <c r="B66">
        <f t="shared" si="5"/>
        <v>1</v>
      </c>
      <c r="C66" t="e">
        <f t="shared" si="4"/>
        <v>#DIV/0!</v>
      </c>
      <c r="D66" t="e">
        <f t="shared" si="4"/>
        <v>#DIV/0!</v>
      </c>
      <c r="E66" t="e">
        <f t="shared" si="4"/>
        <v>#DIV/0!</v>
      </c>
      <c r="F66" t="e">
        <f t="shared" si="4"/>
        <v>#DIV/0!</v>
      </c>
      <c r="G66" t="e">
        <f t="shared" si="4"/>
        <v>#DIV/0!</v>
      </c>
      <c r="H66" t="e">
        <f t="shared" si="4"/>
        <v>#DIV/0!</v>
      </c>
      <c r="I66" t="e">
        <f t="shared" si="4"/>
        <v>#DIV/0!</v>
      </c>
      <c r="J66" t="e">
        <f t="shared" si="4"/>
        <v>#DIV/0!</v>
      </c>
      <c r="K66" t="e">
        <f t="shared" si="4"/>
        <v>#DIV/0!</v>
      </c>
      <c r="L66" t="e">
        <f t="shared" si="4"/>
        <v>#DIV/0!</v>
      </c>
      <c r="M66" t="e">
        <f t="shared" si="4"/>
        <v>#DIV/0!</v>
      </c>
      <c r="N66" t="e">
        <f t="shared" si="4"/>
        <v>#DIV/0!</v>
      </c>
      <c r="O66" t="e">
        <f t="shared" si="4"/>
        <v>#DIV/0!</v>
      </c>
      <c r="P66" t="e">
        <f t="shared" si="4"/>
        <v>#DIV/0!</v>
      </c>
      <c r="Q66" t="e">
        <f t="shared" si="4"/>
        <v>#DIV/0!</v>
      </c>
      <c r="R66" t="e">
        <f t="shared" si="4"/>
        <v>#DIV/0!</v>
      </c>
      <c r="S66" t="e">
        <f t="shared" si="4"/>
        <v>#DIV/0!</v>
      </c>
      <c r="T66" t="e">
        <f t="shared" si="4"/>
        <v>#DIV/0!</v>
      </c>
      <c r="U66" t="e">
        <f t="shared" si="4"/>
        <v>#DIV/0!</v>
      </c>
      <c r="V66" t="e">
        <f t="shared" si="4"/>
        <v>#DIV/0!</v>
      </c>
      <c r="W66" t="e">
        <f t="shared" si="4"/>
        <v>#DIV/0!</v>
      </c>
      <c r="X66" t="e">
        <f t="shared" si="4"/>
        <v>#DIV/0!</v>
      </c>
      <c r="Y66" t="e">
        <f t="shared" si="4"/>
        <v>#DIV/0!</v>
      </c>
      <c r="Z66" t="e">
        <f t="shared" si="4"/>
        <v>#DIV/0!</v>
      </c>
      <c r="AA66" t="e">
        <f t="shared" si="4"/>
        <v>#DIV/0!</v>
      </c>
      <c r="AB66" t="e">
        <f t="shared" si="4"/>
        <v>#DIV/0!</v>
      </c>
      <c r="AC66" t="e">
        <f t="shared" si="4"/>
        <v>#DIV/0!</v>
      </c>
      <c r="AD66" t="e">
        <f t="shared" si="4"/>
        <v>#DIV/0!</v>
      </c>
      <c r="AE66" t="e">
        <f t="shared" si="4"/>
        <v>#DIV/0!</v>
      </c>
      <c r="AF66" t="e">
        <f t="shared" si="4"/>
        <v>#DIV/0!</v>
      </c>
      <c r="AG66" t="e">
        <f t="shared" si="4"/>
        <v>#DIV/0!</v>
      </c>
      <c r="AH66" t="e">
        <f t="shared" si="4"/>
        <v>#DIV/0!</v>
      </c>
      <c r="AI66" t="e">
        <f t="shared" si="4"/>
        <v>#DIV/0!</v>
      </c>
      <c r="AJ66">
        <f t="shared" si="4"/>
        <v>24.240505702253682</v>
      </c>
      <c r="AK66">
        <f t="shared" si="4"/>
        <v>24.297990544773889</v>
      </c>
      <c r="AL66">
        <f t="shared" si="4"/>
        <v>48.873496451406325</v>
      </c>
      <c r="AM66">
        <f t="shared" si="4"/>
        <v>74.2365485347581</v>
      </c>
      <c r="AN66">
        <f t="shared" si="4"/>
        <v>99.011284804970927</v>
      </c>
      <c r="AO66">
        <f t="shared" si="4"/>
        <v>121.40457177980835</v>
      </c>
      <c r="AP66">
        <f t="shared" si="4"/>
        <v>150.53762574088299</v>
      </c>
      <c r="AQ66">
        <f t="shared" si="4"/>
        <v>175.97215095468724</v>
      </c>
      <c r="AR66">
        <f t="shared" si="4"/>
        <v>198.47093466540662</v>
      </c>
      <c r="AS66">
        <f t="shared" si="4"/>
        <v>224.06047889550391</v>
      </c>
      <c r="AT66">
        <f t="shared" si="4"/>
        <v>247.31213006435982</v>
      </c>
      <c r="AU66">
        <f t="shared" si="4"/>
        <v>519.09283782938178</v>
      </c>
      <c r="AV66">
        <f t="shared" si="4"/>
        <v>294.26670008574143</v>
      </c>
      <c r="AW66">
        <f t="shared" si="4"/>
        <v>318.26866271394783</v>
      </c>
      <c r="AX66">
        <f t="shared" si="4"/>
        <v>345.16592638256475</v>
      </c>
      <c r="AY66">
        <f t="shared" si="4"/>
        <v>367.97876396270618</v>
      </c>
    </row>
    <row r="67" spans="1:51" x14ac:dyDescent="0.2">
      <c r="A67" t="s">
        <v>7</v>
      </c>
      <c r="B67">
        <f t="shared" si="5"/>
        <v>1</v>
      </c>
      <c r="C67" t="e">
        <f t="shared" si="4"/>
        <v>#DIV/0!</v>
      </c>
      <c r="D67" t="e">
        <f t="shared" si="4"/>
        <v>#DIV/0!</v>
      </c>
      <c r="E67" t="e">
        <f t="shared" si="4"/>
        <v>#DIV/0!</v>
      </c>
      <c r="F67" t="e">
        <f t="shared" si="4"/>
        <v>#DIV/0!</v>
      </c>
      <c r="G67" t="e">
        <f t="shared" si="4"/>
        <v>#DIV/0!</v>
      </c>
      <c r="H67" t="e">
        <f t="shared" si="4"/>
        <v>#DIV/0!</v>
      </c>
      <c r="I67" t="e">
        <f t="shared" si="4"/>
        <v>#DIV/0!</v>
      </c>
      <c r="J67" t="e">
        <f t="shared" si="4"/>
        <v>#DIV/0!</v>
      </c>
      <c r="K67" t="e">
        <f t="shared" si="4"/>
        <v>#DIV/0!</v>
      </c>
      <c r="L67" t="e">
        <f t="shared" si="4"/>
        <v>#DIV/0!</v>
      </c>
      <c r="M67" t="e">
        <f t="shared" si="4"/>
        <v>#DIV/0!</v>
      </c>
      <c r="N67" t="e">
        <f t="shared" si="4"/>
        <v>#DIV/0!</v>
      </c>
      <c r="O67" t="e">
        <f t="shared" si="4"/>
        <v>#DIV/0!</v>
      </c>
      <c r="P67" t="e">
        <f t="shared" si="4"/>
        <v>#DIV/0!</v>
      </c>
      <c r="Q67" t="e">
        <f t="shared" si="4"/>
        <v>#DIV/0!</v>
      </c>
      <c r="R67" t="e">
        <f t="shared" si="4"/>
        <v>#DIV/0!</v>
      </c>
      <c r="S67" t="e">
        <f t="shared" si="4"/>
        <v>#DIV/0!</v>
      </c>
      <c r="T67" t="e">
        <f t="shared" si="4"/>
        <v>#DIV/0!</v>
      </c>
      <c r="U67" t="e">
        <f t="shared" si="4"/>
        <v>#DIV/0!</v>
      </c>
      <c r="V67" t="e">
        <f t="shared" si="4"/>
        <v>#DIV/0!</v>
      </c>
      <c r="W67" t="e">
        <f t="shared" si="4"/>
        <v>#DIV/0!</v>
      </c>
      <c r="X67" t="e">
        <f t="shared" si="4"/>
        <v>#DIV/0!</v>
      </c>
      <c r="Y67" t="e">
        <f t="shared" si="4"/>
        <v>#DIV/0!</v>
      </c>
      <c r="Z67" t="e">
        <f t="shared" si="4"/>
        <v>#DIV/0!</v>
      </c>
      <c r="AA67" t="e">
        <f t="shared" si="4"/>
        <v>#DIV/0!</v>
      </c>
      <c r="AB67" t="e">
        <f t="shared" si="4"/>
        <v>#DIV/0!</v>
      </c>
      <c r="AC67" t="e">
        <f t="shared" si="4"/>
        <v>#DIV/0!</v>
      </c>
      <c r="AD67" t="e">
        <f t="shared" si="4"/>
        <v>#DIV/0!</v>
      </c>
      <c r="AE67" t="e">
        <f t="shared" si="4"/>
        <v>#DIV/0!</v>
      </c>
      <c r="AF67" t="e">
        <f t="shared" si="4"/>
        <v>#DIV/0!</v>
      </c>
      <c r="AG67" t="e">
        <f t="shared" si="4"/>
        <v>#DIV/0!</v>
      </c>
      <c r="AH67" t="e">
        <f t="shared" si="4"/>
        <v>#DIV/0!</v>
      </c>
      <c r="AI67" t="e">
        <f t="shared" si="4"/>
        <v>#DIV/0!</v>
      </c>
      <c r="AJ67">
        <f t="shared" si="4"/>
        <v>24.925500601046146</v>
      </c>
      <c r="AK67">
        <f t="shared" si="4"/>
        <v>25.421869422327529</v>
      </c>
      <c r="AL67">
        <f t="shared" si="4"/>
        <v>50.735908434479917</v>
      </c>
      <c r="AM67">
        <f t="shared" si="4"/>
        <v>76.251722083732204</v>
      </c>
      <c r="AN67">
        <f t="shared" si="4"/>
        <v>101.26084857150714</v>
      </c>
      <c r="AO67">
        <f t="shared" si="4"/>
        <v>125.52525654332477</v>
      </c>
      <c r="AP67">
        <f t="shared" si="4"/>
        <v>152.32703448270158</v>
      </c>
      <c r="AQ67">
        <f t="shared" si="4"/>
        <v>177.80011355867393</v>
      </c>
      <c r="AR67">
        <f t="shared" si="4"/>
        <v>200.4979180096521</v>
      </c>
      <c r="AS67">
        <f t="shared" si="4"/>
        <v>225.83885917610024</v>
      </c>
      <c r="AT67">
        <f t="shared" si="4"/>
        <v>248.47934058281987</v>
      </c>
      <c r="AU67">
        <f t="shared" si="4"/>
        <v>545.60386398992512</v>
      </c>
      <c r="AV67">
        <f t="shared" si="4"/>
        <v>294.64126934342954</v>
      </c>
      <c r="AW67">
        <f t="shared" si="4"/>
        <v>319.69966289862043</v>
      </c>
      <c r="AX67">
        <f t="shared" si="4"/>
        <v>342.80577041049526</v>
      </c>
      <c r="AY67">
        <f t="shared" si="4"/>
        <v>363.1827544683407</v>
      </c>
    </row>
    <row r="68" spans="1:51" x14ac:dyDescent="0.2">
      <c r="A68" t="s">
        <v>8</v>
      </c>
      <c r="B68">
        <f t="shared" si="5"/>
        <v>1</v>
      </c>
      <c r="C68" t="e">
        <f t="shared" si="4"/>
        <v>#DIV/0!</v>
      </c>
      <c r="D68" t="e">
        <f t="shared" si="4"/>
        <v>#DIV/0!</v>
      </c>
      <c r="E68" t="e">
        <f t="shared" si="4"/>
        <v>#DIV/0!</v>
      </c>
      <c r="F68" t="e">
        <f t="shared" si="4"/>
        <v>#DIV/0!</v>
      </c>
      <c r="G68" t="e">
        <f t="shared" si="4"/>
        <v>#DIV/0!</v>
      </c>
      <c r="H68" t="e">
        <f t="shared" si="4"/>
        <v>#DIV/0!</v>
      </c>
      <c r="I68" t="e">
        <f t="shared" si="4"/>
        <v>#DIV/0!</v>
      </c>
      <c r="J68" t="e">
        <f t="shared" si="4"/>
        <v>#DIV/0!</v>
      </c>
      <c r="K68" t="e">
        <f t="shared" si="4"/>
        <v>#DIV/0!</v>
      </c>
      <c r="L68" t="e">
        <f t="shared" si="4"/>
        <v>#DIV/0!</v>
      </c>
      <c r="M68" t="e">
        <f t="shared" si="4"/>
        <v>#DIV/0!</v>
      </c>
      <c r="N68" t="e">
        <f t="shared" si="4"/>
        <v>#DIV/0!</v>
      </c>
      <c r="O68" t="e">
        <f t="shared" si="4"/>
        <v>#DIV/0!</v>
      </c>
      <c r="P68" t="e">
        <f t="shared" si="4"/>
        <v>#DIV/0!</v>
      </c>
      <c r="Q68" t="e">
        <f t="shared" si="4"/>
        <v>#DIV/0!</v>
      </c>
      <c r="R68" t="e">
        <f t="shared" si="4"/>
        <v>#DIV/0!</v>
      </c>
      <c r="S68" t="e">
        <f t="shared" si="4"/>
        <v>#DIV/0!</v>
      </c>
      <c r="T68" t="e">
        <f t="shared" si="4"/>
        <v>#DIV/0!</v>
      </c>
      <c r="U68" t="e">
        <f t="shared" si="4"/>
        <v>#DIV/0!</v>
      </c>
      <c r="V68" t="e">
        <f t="shared" si="4"/>
        <v>#DIV/0!</v>
      </c>
      <c r="W68" t="e">
        <f t="shared" si="4"/>
        <v>#DIV/0!</v>
      </c>
      <c r="X68" t="e">
        <f t="shared" si="4"/>
        <v>#DIV/0!</v>
      </c>
      <c r="Y68" t="e">
        <f t="shared" si="4"/>
        <v>#DIV/0!</v>
      </c>
      <c r="Z68" t="e">
        <f t="shared" si="4"/>
        <v>#DIV/0!</v>
      </c>
      <c r="AA68" t="e">
        <f t="shared" si="4"/>
        <v>#DIV/0!</v>
      </c>
      <c r="AB68" t="e">
        <f t="shared" ref="C68:AY73" si="6">$B9/AB9</f>
        <v>#DIV/0!</v>
      </c>
      <c r="AC68" t="e">
        <f t="shared" si="6"/>
        <v>#DIV/0!</v>
      </c>
      <c r="AD68" t="e">
        <f t="shared" si="6"/>
        <v>#DIV/0!</v>
      </c>
      <c r="AE68" t="e">
        <f t="shared" si="6"/>
        <v>#DIV/0!</v>
      </c>
      <c r="AF68" t="e">
        <f t="shared" si="6"/>
        <v>#DIV/0!</v>
      </c>
      <c r="AG68" t="e">
        <f t="shared" si="6"/>
        <v>#DIV/0!</v>
      </c>
      <c r="AH68" t="e">
        <f t="shared" si="6"/>
        <v>#DIV/0!</v>
      </c>
      <c r="AI68" t="e">
        <f t="shared" si="6"/>
        <v>#DIV/0!</v>
      </c>
      <c r="AJ68">
        <f t="shared" si="6"/>
        <v>24.070293895544513</v>
      </c>
      <c r="AK68">
        <f t="shared" si="6"/>
        <v>24.817861859008005</v>
      </c>
      <c r="AL68">
        <f t="shared" si="6"/>
        <v>49.29583471077342</v>
      </c>
      <c r="AM68">
        <f t="shared" si="6"/>
        <v>73.929222225095984</v>
      </c>
      <c r="AN68">
        <f t="shared" si="6"/>
        <v>98.400281838243444</v>
      </c>
      <c r="AO68">
        <f t="shared" si="6"/>
        <v>121.55755387339461</v>
      </c>
      <c r="AP68">
        <f t="shared" si="6"/>
        <v>148.33262119878526</v>
      </c>
      <c r="AQ68">
        <f t="shared" si="6"/>
        <v>173.14924602874908</v>
      </c>
      <c r="AR68">
        <f t="shared" si="6"/>
        <v>194.87476802334641</v>
      </c>
      <c r="AS68">
        <f t="shared" si="6"/>
        <v>218.8659942463413</v>
      </c>
      <c r="AT68">
        <f t="shared" si="6"/>
        <v>241.48160989027267</v>
      </c>
      <c r="AU68">
        <f t="shared" si="6"/>
        <v>498.66154327169249</v>
      </c>
      <c r="AV68">
        <f t="shared" si="6"/>
        <v>286.32341960041526</v>
      </c>
      <c r="AW68">
        <f t="shared" si="6"/>
        <v>310.14846797285418</v>
      </c>
      <c r="AX68">
        <f t="shared" si="6"/>
        <v>332.33661850396135</v>
      </c>
      <c r="AY68">
        <f t="shared" si="6"/>
        <v>358.12580339680238</v>
      </c>
    </row>
    <row r="69" spans="1:51" x14ac:dyDescent="0.2">
      <c r="A69" t="s">
        <v>9</v>
      </c>
      <c r="B69">
        <f t="shared" si="5"/>
        <v>1</v>
      </c>
      <c r="C69" t="e">
        <f t="shared" si="6"/>
        <v>#DIV/0!</v>
      </c>
      <c r="D69" t="e">
        <f t="shared" si="6"/>
        <v>#DIV/0!</v>
      </c>
      <c r="E69" t="e">
        <f t="shared" si="6"/>
        <v>#DIV/0!</v>
      </c>
      <c r="F69" t="e">
        <f t="shared" si="6"/>
        <v>#DIV/0!</v>
      </c>
      <c r="G69" t="e">
        <f t="shared" si="6"/>
        <v>#DIV/0!</v>
      </c>
      <c r="H69" t="e">
        <f t="shared" si="6"/>
        <v>#DIV/0!</v>
      </c>
      <c r="I69" t="e">
        <f t="shared" si="6"/>
        <v>#DIV/0!</v>
      </c>
      <c r="J69" t="e">
        <f t="shared" si="6"/>
        <v>#DIV/0!</v>
      </c>
      <c r="K69" t="e">
        <f t="shared" si="6"/>
        <v>#DIV/0!</v>
      </c>
      <c r="L69" t="e">
        <f t="shared" si="6"/>
        <v>#DIV/0!</v>
      </c>
      <c r="M69" t="e">
        <f t="shared" si="6"/>
        <v>#DIV/0!</v>
      </c>
      <c r="N69" t="e">
        <f t="shared" si="6"/>
        <v>#DIV/0!</v>
      </c>
      <c r="O69" t="e">
        <f t="shared" si="6"/>
        <v>#DIV/0!</v>
      </c>
      <c r="P69" t="e">
        <f t="shared" si="6"/>
        <v>#DIV/0!</v>
      </c>
      <c r="Q69" t="e">
        <f t="shared" si="6"/>
        <v>#DIV/0!</v>
      </c>
      <c r="R69" t="e">
        <f t="shared" si="6"/>
        <v>#DIV/0!</v>
      </c>
      <c r="S69" t="e">
        <f t="shared" si="6"/>
        <v>#DIV/0!</v>
      </c>
      <c r="T69" t="e">
        <f t="shared" si="6"/>
        <v>#DIV/0!</v>
      </c>
      <c r="U69" t="e">
        <f t="shared" si="6"/>
        <v>#DIV/0!</v>
      </c>
      <c r="V69" t="e">
        <f t="shared" si="6"/>
        <v>#DIV/0!</v>
      </c>
      <c r="W69" t="e">
        <f t="shared" si="6"/>
        <v>#DIV/0!</v>
      </c>
      <c r="X69" t="e">
        <f t="shared" si="6"/>
        <v>#DIV/0!</v>
      </c>
      <c r="Y69" t="e">
        <f t="shared" si="6"/>
        <v>#DIV/0!</v>
      </c>
      <c r="Z69" t="e">
        <f t="shared" si="6"/>
        <v>#DIV/0!</v>
      </c>
      <c r="AA69" t="e">
        <f t="shared" si="6"/>
        <v>#DIV/0!</v>
      </c>
      <c r="AB69" t="e">
        <f t="shared" si="6"/>
        <v>#DIV/0!</v>
      </c>
      <c r="AC69" t="e">
        <f t="shared" si="6"/>
        <v>#DIV/0!</v>
      </c>
      <c r="AD69" t="e">
        <f t="shared" si="6"/>
        <v>#DIV/0!</v>
      </c>
      <c r="AE69" t="e">
        <f t="shared" si="6"/>
        <v>#DIV/0!</v>
      </c>
      <c r="AF69" t="e">
        <f t="shared" si="6"/>
        <v>#DIV/0!</v>
      </c>
      <c r="AG69" t="e">
        <f t="shared" si="6"/>
        <v>#DIV/0!</v>
      </c>
      <c r="AH69" t="e">
        <f t="shared" si="6"/>
        <v>#DIV/0!</v>
      </c>
      <c r="AI69" t="e">
        <f t="shared" si="6"/>
        <v>#DIV/0!</v>
      </c>
      <c r="AJ69">
        <f t="shared" si="6"/>
        <v>24.821231705023241</v>
      </c>
      <c r="AK69">
        <f t="shared" si="6"/>
        <v>25.339730219936445</v>
      </c>
      <c r="AL69">
        <f t="shared" si="6"/>
        <v>49.835240020839713</v>
      </c>
      <c r="AM69">
        <f t="shared" si="6"/>
        <v>75.509619151891698</v>
      </c>
      <c r="AN69">
        <f t="shared" si="6"/>
        <v>100.7820050913095</v>
      </c>
      <c r="AO69">
        <f t="shared" si="6"/>
        <v>124.10012547498518</v>
      </c>
      <c r="AP69">
        <f t="shared" si="6"/>
        <v>154.47968352291733</v>
      </c>
      <c r="AQ69">
        <f t="shared" si="6"/>
        <v>180.800325004325</v>
      </c>
      <c r="AR69">
        <f t="shared" si="6"/>
        <v>204.11270510835811</v>
      </c>
      <c r="AS69">
        <f t="shared" si="6"/>
        <v>230.61428105014215</v>
      </c>
      <c r="AT69">
        <f t="shared" si="6"/>
        <v>253.97610044752656</v>
      </c>
      <c r="AU69">
        <f t="shared" si="6"/>
        <v>464.58403855510079</v>
      </c>
      <c r="AV69">
        <f t="shared" si="6"/>
        <v>302.00819361489545</v>
      </c>
      <c r="AW69">
        <f t="shared" si="6"/>
        <v>327.19398805520831</v>
      </c>
      <c r="AX69">
        <f t="shared" si="6"/>
        <v>354.21981774515876</v>
      </c>
      <c r="AY69">
        <f t="shared" si="6"/>
        <v>374.70875400539524</v>
      </c>
    </row>
    <row r="70" spans="1:51" x14ac:dyDescent="0.2">
      <c r="A70" t="s">
        <v>10</v>
      </c>
      <c r="B70">
        <f t="shared" si="5"/>
        <v>1</v>
      </c>
      <c r="C70" t="e">
        <f t="shared" si="6"/>
        <v>#DIV/0!</v>
      </c>
      <c r="D70" t="e">
        <f t="shared" si="6"/>
        <v>#DIV/0!</v>
      </c>
      <c r="E70" t="e">
        <f t="shared" si="6"/>
        <v>#DIV/0!</v>
      </c>
      <c r="F70" t="e">
        <f t="shared" si="6"/>
        <v>#DIV/0!</v>
      </c>
      <c r="G70" t="e">
        <f t="shared" si="6"/>
        <v>#DIV/0!</v>
      </c>
      <c r="H70" t="e">
        <f t="shared" si="6"/>
        <v>#DIV/0!</v>
      </c>
      <c r="I70" t="e">
        <f t="shared" si="6"/>
        <v>#DIV/0!</v>
      </c>
      <c r="J70" t="e">
        <f t="shared" si="6"/>
        <v>#DIV/0!</v>
      </c>
      <c r="K70" t="e">
        <f t="shared" si="6"/>
        <v>#DIV/0!</v>
      </c>
      <c r="L70" t="e">
        <f t="shared" si="6"/>
        <v>#DIV/0!</v>
      </c>
      <c r="M70" t="e">
        <f t="shared" si="6"/>
        <v>#DIV/0!</v>
      </c>
      <c r="N70" t="e">
        <f t="shared" si="6"/>
        <v>#DIV/0!</v>
      </c>
      <c r="O70" t="e">
        <f t="shared" si="6"/>
        <v>#DIV/0!</v>
      </c>
      <c r="P70" t="e">
        <f t="shared" si="6"/>
        <v>#DIV/0!</v>
      </c>
      <c r="Q70" t="e">
        <f t="shared" si="6"/>
        <v>#DIV/0!</v>
      </c>
      <c r="R70" t="e">
        <f t="shared" si="6"/>
        <v>#DIV/0!</v>
      </c>
      <c r="S70" t="e">
        <f t="shared" si="6"/>
        <v>#DIV/0!</v>
      </c>
      <c r="T70" t="e">
        <f t="shared" si="6"/>
        <v>#DIV/0!</v>
      </c>
      <c r="U70" t="e">
        <f t="shared" si="6"/>
        <v>#DIV/0!</v>
      </c>
      <c r="V70" t="e">
        <f t="shared" si="6"/>
        <v>#DIV/0!</v>
      </c>
      <c r="W70" t="e">
        <f t="shared" si="6"/>
        <v>#DIV/0!</v>
      </c>
      <c r="X70" t="e">
        <f t="shared" si="6"/>
        <v>#DIV/0!</v>
      </c>
      <c r="Y70" t="e">
        <f t="shared" si="6"/>
        <v>#DIV/0!</v>
      </c>
      <c r="Z70" t="e">
        <f t="shared" si="6"/>
        <v>#DIV/0!</v>
      </c>
      <c r="AA70" t="e">
        <f t="shared" si="6"/>
        <v>#DIV/0!</v>
      </c>
      <c r="AB70" t="e">
        <f t="shared" si="6"/>
        <v>#DIV/0!</v>
      </c>
      <c r="AC70" t="e">
        <f t="shared" si="6"/>
        <v>#DIV/0!</v>
      </c>
      <c r="AD70" t="e">
        <f t="shared" si="6"/>
        <v>#DIV/0!</v>
      </c>
      <c r="AE70" t="e">
        <f t="shared" si="6"/>
        <v>#DIV/0!</v>
      </c>
      <c r="AF70" t="e">
        <f t="shared" si="6"/>
        <v>#DIV/0!</v>
      </c>
      <c r="AG70" t="e">
        <f t="shared" si="6"/>
        <v>#DIV/0!</v>
      </c>
      <c r="AH70" t="e">
        <f t="shared" si="6"/>
        <v>#DIV/0!</v>
      </c>
      <c r="AI70" t="e">
        <f t="shared" si="6"/>
        <v>#DIV/0!</v>
      </c>
      <c r="AJ70">
        <f t="shared" si="6"/>
        <v>24.405323867758987</v>
      </c>
      <c r="AK70">
        <f t="shared" si="6"/>
        <v>24.740230879456853</v>
      </c>
      <c r="AL70">
        <f t="shared" si="6"/>
        <v>48.979352714634629</v>
      </c>
      <c r="AM70">
        <f t="shared" si="6"/>
        <v>74.551742989658663</v>
      </c>
      <c r="AN70">
        <f t="shared" si="6"/>
        <v>99.188915061805758</v>
      </c>
      <c r="AO70">
        <f t="shared" si="6"/>
        <v>122.66971615965591</v>
      </c>
      <c r="AP70">
        <f t="shared" si="6"/>
        <v>151.20528781518712</v>
      </c>
      <c r="AQ70">
        <f t="shared" si="6"/>
        <v>176.9398095178878</v>
      </c>
      <c r="AR70">
        <f t="shared" si="6"/>
        <v>199.56510851612316</v>
      </c>
      <c r="AS70">
        <f t="shared" si="6"/>
        <v>225.20807661050836</v>
      </c>
      <c r="AT70">
        <f t="shared" si="6"/>
        <v>248.61717099328305</v>
      </c>
      <c r="AU70">
        <f t="shared" si="6"/>
        <v>532.81265566102718</v>
      </c>
      <c r="AV70">
        <f t="shared" si="6"/>
        <v>296.72922726722743</v>
      </c>
      <c r="AW70">
        <f t="shared" si="6"/>
        <v>320.96753118236546</v>
      </c>
      <c r="AX70">
        <f t="shared" si="6"/>
        <v>343.47442303225188</v>
      </c>
      <c r="AY70">
        <f t="shared" si="6"/>
        <v>367.93874749258828</v>
      </c>
    </row>
    <row r="71" spans="1:51" x14ac:dyDescent="0.2">
      <c r="A71" t="s">
        <v>11</v>
      </c>
      <c r="B71">
        <f t="shared" si="5"/>
        <v>1</v>
      </c>
      <c r="C71" t="e">
        <f t="shared" si="6"/>
        <v>#DIV/0!</v>
      </c>
      <c r="D71" t="e">
        <f t="shared" si="6"/>
        <v>#DIV/0!</v>
      </c>
      <c r="E71" t="e">
        <f t="shared" si="6"/>
        <v>#DIV/0!</v>
      </c>
      <c r="F71" t="e">
        <f t="shared" si="6"/>
        <v>#DIV/0!</v>
      </c>
      <c r="G71" t="e">
        <f t="shared" si="6"/>
        <v>#DIV/0!</v>
      </c>
      <c r="H71" t="e">
        <f t="shared" si="6"/>
        <v>#DIV/0!</v>
      </c>
      <c r="I71" t="e">
        <f t="shared" si="6"/>
        <v>#DIV/0!</v>
      </c>
      <c r="J71" t="e">
        <f t="shared" si="6"/>
        <v>#DIV/0!</v>
      </c>
      <c r="K71" t="e">
        <f t="shared" si="6"/>
        <v>#DIV/0!</v>
      </c>
      <c r="L71" t="e">
        <f t="shared" si="6"/>
        <v>#DIV/0!</v>
      </c>
      <c r="M71" t="e">
        <f t="shared" si="6"/>
        <v>#DIV/0!</v>
      </c>
      <c r="N71" t="e">
        <f t="shared" si="6"/>
        <v>#DIV/0!</v>
      </c>
      <c r="O71" t="e">
        <f t="shared" si="6"/>
        <v>#DIV/0!</v>
      </c>
      <c r="P71" t="e">
        <f t="shared" si="6"/>
        <v>#DIV/0!</v>
      </c>
      <c r="Q71" t="e">
        <f t="shared" si="6"/>
        <v>#DIV/0!</v>
      </c>
      <c r="R71" t="e">
        <f t="shared" si="6"/>
        <v>#DIV/0!</v>
      </c>
      <c r="S71" t="e">
        <f t="shared" si="6"/>
        <v>#DIV/0!</v>
      </c>
      <c r="T71" t="e">
        <f t="shared" si="6"/>
        <v>#DIV/0!</v>
      </c>
      <c r="U71" t="e">
        <f t="shared" si="6"/>
        <v>#DIV/0!</v>
      </c>
      <c r="V71" t="e">
        <f t="shared" si="6"/>
        <v>#DIV/0!</v>
      </c>
      <c r="W71" t="e">
        <f t="shared" si="6"/>
        <v>#DIV/0!</v>
      </c>
      <c r="X71" t="e">
        <f t="shared" si="6"/>
        <v>#DIV/0!</v>
      </c>
      <c r="Y71" t="e">
        <f t="shared" si="6"/>
        <v>#DIV/0!</v>
      </c>
      <c r="Z71" t="e">
        <f t="shared" si="6"/>
        <v>#DIV/0!</v>
      </c>
      <c r="AA71" t="e">
        <f t="shared" si="6"/>
        <v>#DIV/0!</v>
      </c>
      <c r="AB71" t="e">
        <f t="shared" si="6"/>
        <v>#DIV/0!</v>
      </c>
      <c r="AC71" t="e">
        <f t="shared" si="6"/>
        <v>#DIV/0!</v>
      </c>
      <c r="AD71" t="e">
        <f t="shared" si="6"/>
        <v>#DIV/0!</v>
      </c>
      <c r="AE71" t="e">
        <f t="shared" si="6"/>
        <v>#DIV/0!</v>
      </c>
      <c r="AF71" t="e">
        <f t="shared" si="6"/>
        <v>#DIV/0!</v>
      </c>
      <c r="AG71" t="e">
        <f t="shared" si="6"/>
        <v>#DIV/0!</v>
      </c>
      <c r="AH71" t="e">
        <f t="shared" si="6"/>
        <v>#DIV/0!</v>
      </c>
      <c r="AI71" t="e">
        <f t="shared" si="6"/>
        <v>#DIV/0!</v>
      </c>
      <c r="AJ71">
        <f t="shared" si="6"/>
        <v>25.377650259557061</v>
      </c>
      <c r="AK71">
        <f t="shared" si="6"/>
        <v>26.075436196075675</v>
      </c>
      <c r="AL71">
        <f t="shared" si="6"/>
        <v>50.9307111092022</v>
      </c>
      <c r="AM71">
        <f t="shared" si="6"/>
        <v>77.446612958700868</v>
      </c>
      <c r="AN71">
        <f t="shared" si="6"/>
        <v>102.73222714053388</v>
      </c>
      <c r="AO71">
        <f t="shared" si="6"/>
        <v>125.72080225328027</v>
      </c>
      <c r="AP71">
        <f t="shared" si="6"/>
        <v>156.04320629527348</v>
      </c>
      <c r="AQ71">
        <f t="shared" si="6"/>
        <v>181.79795120728357</v>
      </c>
      <c r="AR71">
        <f t="shared" si="6"/>
        <v>207.4351191072104</v>
      </c>
      <c r="AS71">
        <f t="shared" si="6"/>
        <v>235.2624806828382</v>
      </c>
      <c r="AT71">
        <f t="shared" si="6"/>
        <v>258.21794284579249</v>
      </c>
      <c r="AU71">
        <f t="shared" si="6"/>
        <v>544.86284673604121</v>
      </c>
      <c r="AV71">
        <f t="shared" si="6"/>
        <v>307.19773256340102</v>
      </c>
      <c r="AW71">
        <f t="shared" si="6"/>
        <v>332.89497745304476</v>
      </c>
      <c r="AX71">
        <f t="shared" si="6"/>
        <v>361.64194374244767</v>
      </c>
      <c r="AY71">
        <f t="shared" si="6"/>
        <v>385.20465498092619</v>
      </c>
    </row>
    <row r="72" spans="1:51" x14ac:dyDescent="0.2">
      <c r="A72" t="s">
        <v>12</v>
      </c>
      <c r="B72">
        <f t="shared" si="5"/>
        <v>1</v>
      </c>
      <c r="C72" t="e">
        <f t="shared" si="6"/>
        <v>#DIV/0!</v>
      </c>
      <c r="D72" t="e">
        <f t="shared" si="6"/>
        <v>#DIV/0!</v>
      </c>
      <c r="E72" t="e">
        <f t="shared" si="6"/>
        <v>#DIV/0!</v>
      </c>
      <c r="F72" t="e">
        <f t="shared" si="6"/>
        <v>#DIV/0!</v>
      </c>
      <c r="G72" t="e">
        <f t="shared" si="6"/>
        <v>#DIV/0!</v>
      </c>
      <c r="H72" t="e">
        <f t="shared" si="6"/>
        <v>#DIV/0!</v>
      </c>
      <c r="I72" t="e">
        <f t="shared" si="6"/>
        <v>#DIV/0!</v>
      </c>
      <c r="J72" t="e">
        <f t="shared" si="6"/>
        <v>#DIV/0!</v>
      </c>
      <c r="K72" t="e">
        <f t="shared" si="6"/>
        <v>#DIV/0!</v>
      </c>
      <c r="L72" t="e">
        <f t="shared" si="6"/>
        <v>#DIV/0!</v>
      </c>
      <c r="M72" t="e">
        <f t="shared" si="6"/>
        <v>#DIV/0!</v>
      </c>
      <c r="N72" t="e">
        <f t="shared" si="6"/>
        <v>#DIV/0!</v>
      </c>
      <c r="O72" t="e">
        <f t="shared" si="6"/>
        <v>#DIV/0!</v>
      </c>
      <c r="P72" t="e">
        <f t="shared" si="6"/>
        <v>#DIV/0!</v>
      </c>
      <c r="Q72" t="e">
        <f t="shared" si="6"/>
        <v>#DIV/0!</v>
      </c>
      <c r="R72" t="e">
        <f t="shared" si="6"/>
        <v>#DIV/0!</v>
      </c>
      <c r="S72" t="e">
        <f t="shared" si="6"/>
        <v>#DIV/0!</v>
      </c>
      <c r="T72" t="e">
        <f t="shared" si="6"/>
        <v>#DIV/0!</v>
      </c>
      <c r="U72" t="e">
        <f t="shared" si="6"/>
        <v>#DIV/0!</v>
      </c>
      <c r="V72" t="e">
        <f t="shared" si="6"/>
        <v>#DIV/0!</v>
      </c>
      <c r="W72" t="e">
        <f t="shared" si="6"/>
        <v>#DIV/0!</v>
      </c>
      <c r="X72" t="e">
        <f t="shared" si="6"/>
        <v>#DIV/0!</v>
      </c>
      <c r="Y72" t="e">
        <f t="shared" si="6"/>
        <v>#DIV/0!</v>
      </c>
      <c r="Z72" t="e">
        <f t="shared" si="6"/>
        <v>#DIV/0!</v>
      </c>
      <c r="AA72" t="e">
        <f t="shared" si="6"/>
        <v>#DIV/0!</v>
      </c>
      <c r="AB72" t="e">
        <f t="shared" si="6"/>
        <v>#DIV/0!</v>
      </c>
      <c r="AC72" t="e">
        <f t="shared" si="6"/>
        <v>#DIV/0!</v>
      </c>
      <c r="AD72" t="e">
        <f t="shared" si="6"/>
        <v>#DIV/0!</v>
      </c>
      <c r="AE72" t="e">
        <f t="shared" si="6"/>
        <v>#DIV/0!</v>
      </c>
      <c r="AF72" t="e">
        <f t="shared" si="6"/>
        <v>#DIV/0!</v>
      </c>
      <c r="AG72" t="e">
        <f t="shared" si="6"/>
        <v>#DIV/0!</v>
      </c>
      <c r="AH72" t="e">
        <f t="shared" si="6"/>
        <v>#DIV/0!</v>
      </c>
      <c r="AI72" t="e">
        <f t="shared" si="6"/>
        <v>#DIV/0!</v>
      </c>
      <c r="AJ72">
        <f t="shared" si="6"/>
        <v>25.184436650292888</v>
      </c>
      <c r="AK72">
        <f t="shared" si="6"/>
        <v>26.504653750307707</v>
      </c>
      <c r="AL72">
        <f t="shared" si="6"/>
        <v>51.674746247494546</v>
      </c>
      <c r="AM72">
        <f t="shared" si="6"/>
        <v>76.955528397431024</v>
      </c>
      <c r="AN72">
        <f t="shared" si="6"/>
        <v>102.03734966999581</v>
      </c>
      <c r="AO72">
        <f t="shared" si="6"/>
        <v>125.13195059737288</v>
      </c>
      <c r="AP72">
        <f t="shared" si="6"/>
        <v>151.41314193409082</v>
      </c>
      <c r="AQ72">
        <f t="shared" si="6"/>
        <v>176.79625070012142</v>
      </c>
      <c r="AR72">
        <f t="shared" si="6"/>
        <v>196.16318523528432</v>
      </c>
      <c r="AS72">
        <f t="shared" si="6"/>
        <v>219.98874980020273</v>
      </c>
      <c r="AT72">
        <f t="shared" si="6"/>
        <v>240.53237752119153</v>
      </c>
      <c r="AU72">
        <f t="shared" si="6"/>
        <v>512.0374158305566</v>
      </c>
      <c r="AV72">
        <f t="shared" si="6"/>
        <v>276.45249781047033</v>
      </c>
      <c r="AW72">
        <f t="shared" si="6"/>
        <v>294.70681771632707</v>
      </c>
      <c r="AX72">
        <f t="shared" si="6"/>
        <v>313.42270878860529</v>
      </c>
      <c r="AY72">
        <f t="shared" si="6"/>
        <v>335.49837314054281</v>
      </c>
    </row>
    <row r="73" spans="1:51" x14ac:dyDescent="0.2">
      <c r="A73" t="s">
        <v>13</v>
      </c>
      <c r="B73">
        <f t="shared" si="5"/>
        <v>1</v>
      </c>
      <c r="C73" t="e">
        <f t="shared" si="6"/>
        <v>#DIV/0!</v>
      </c>
      <c r="D73" t="e">
        <f t="shared" si="6"/>
        <v>#DIV/0!</v>
      </c>
      <c r="E73" t="e">
        <f t="shared" si="6"/>
        <v>#DIV/0!</v>
      </c>
      <c r="F73" t="e">
        <f t="shared" si="6"/>
        <v>#DIV/0!</v>
      </c>
      <c r="G73" t="e">
        <f t="shared" si="6"/>
        <v>#DIV/0!</v>
      </c>
      <c r="H73" t="e">
        <f t="shared" si="6"/>
        <v>#DIV/0!</v>
      </c>
      <c r="I73" t="e">
        <f t="shared" si="6"/>
        <v>#DIV/0!</v>
      </c>
      <c r="J73" t="e">
        <f t="shared" si="6"/>
        <v>#DIV/0!</v>
      </c>
      <c r="K73" t="e">
        <f t="shared" si="6"/>
        <v>#DIV/0!</v>
      </c>
      <c r="L73" t="e">
        <f t="shared" si="6"/>
        <v>#DIV/0!</v>
      </c>
      <c r="M73" t="e">
        <f t="shared" si="6"/>
        <v>#DIV/0!</v>
      </c>
      <c r="N73" t="e">
        <f t="shared" si="6"/>
        <v>#DIV/0!</v>
      </c>
      <c r="O73" t="e">
        <f t="shared" si="6"/>
        <v>#DIV/0!</v>
      </c>
      <c r="P73" t="e">
        <f t="shared" si="6"/>
        <v>#DIV/0!</v>
      </c>
      <c r="Q73" t="e">
        <f t="shared" si="6"/>
        <v>#DIV/0!</v>
      </c>
      <c r="R73" t="e">
        <f t="shared" si="6"/>
        <v>#DIV/0!</v>
      </c>
      <c r="S73" t="e">
        <f t="shared" si="6"/>
        <v>#DIV/0!</v>
      </c>
      <c r="T73" t="e">
        <f t="shared" si="6"/>
        <v>#DIV/0!</v>
      </c>
      <c r="U73" t="e">
        <f t="shared" si="6"/>
        <v>#DIV/0!</v>
      </c>
      <c r="V73" t="e">
        <f t="shared" si="6"/>
        <v>#DIV/0!</v>
      </c>
      <c r="W73" t="e">
        <f t="shared" si="6"/>
        <v>#DIV/0!</v>
      </c>
      <c r="X73" t="e">
        <f t="shared" si="6"/>
        <v>#DIV/0!</v>
      </c>
      <c r="Y73" t="e">
        <f t="shared" si="6"/>
        <v>#DIV/0!</v>
      </c>
      <c r="Z73" t="e">
        <f t="shared" si="6"/>
        <v>#DIV/0!</v>
      </c>
      <c r="AA73" t="e">
        <f t="shared" si="6"/>
        <v>#DIV/0!</v>
      </c>
      <c r="AB73" t="e">
        <f t="shared" si="6"/>
        <v>#DIV/0!</v>
      </c>
      <c r="AC73" t="e">
        <f t="shared" si="6"/>
        <v>#DIV/0!</v>
      </c>
      <c r="AD73" t="e">
        <f t="shared" si="6"/>
        <v>#DIV/0!</v>
      </c>
      <c r="AE73" t="e">
        <f t="shared" si="6"/>
        <v>#DIV/0!</v>
      </c>
      <c r="AF73" t="e">
        <f t="shared" si="6"/>
        <v>#DIV/0!</v>
      </c>
      <c r="AG73" t="e">
        <f t="shared" si="6"/>
        <v>#DIV/0!</v>
      </c>
      <c r="AH73" t="e">
        <f t="shared" si="6"/>
        <v>#DIV/0!</v>
      </c>
      <c r="AI73" t="e">
        <f t="shared" si="6"/>
        <v>#DIV/0!</v>
      </c>
      <c r="AJ73">
        <f t="shared" si="6"/>
        <v>25.135172042265676</v>
      </c>
      <c r="AK73">
        <f t="shared" si="6"/>
        <v>25.989692721453139</v>
      </c>
      <c r="AL73">
        <f t="shared" ref="C73:AY78" si="7">$B14/AL14</f>
        <v>50.934396822664276</v>
      </c>
      <c r="AM73">
        <f t="shared" si="7"/>
        <v>77.48578377673681</v>
      </c>
      <c r="AN73">
        <f t="shared" si="7"/>
        <v>102.81548334561906</v>
      </c>
      <c r="AO73">
        <f t="shared" si="7"/>
        <v>127.11737277791245</v>
      </c>
      <c r="AP73">
        <f t="shared" si="7"/>
        <v>154.78044617623161</v>
      </c>
      <c r="AQ73">
        <f t="shared" si="7"/>
        <v>180.74943838484259</v>
      </c>
      <c r="AR73">
        <f t="shared" si="7"/>
        <v>203.7219983360331</v>
      </c>
      <c r="AS73">
        <f t="shared" si="7"/>
        <v>229.59458374409843</v>
      </c>
      <c r="AT73">
        <f t="shared" si="7"/>
        <v>253.02179129368605</v>
      </c>
      <c r="AU73">
        <f t="shared" si="7"/>
        <v>534.85806017607115</v>
      </c>
      <c r="AV73">
        <f t="shared" si="7"/>
        <v>299.6188392613526</v>
      </c>
      <c r="AW73">
        <f t="shared" si="7"/>
        <v>323.52489170950071</v>
      </c>
      <c r="AX73">
        <f t="shared" si="7"/>
        <v>347.33622389553096</v>
      </c>
      <c r="AY73">
        <f t="shared" si="7"/>
        <v>371.06308279820405</v>
      </c>
    </row>
    <row r="74" spans="1:51" x14ac:dyDescent="0.2">
      <c r="A74" t="s">
        <v>14</v>
      </c>
      <c r="B74">
        <f t="shared" si="5"/>
        <v>1</v>
      </c>
      <c r="C74" t="e">
        <f t="shared" si="7"/>
        <v>#DIV/0!</v>
      </c>
      <c r="D74" t="e">
        <f t="shared" si="7"/>
        <v>#DIV/0!</v>
      </c>
      <c r="E74" t="e">
        <f t="shared" si="7"/>
        <v>#DIV/0!</v>
      </c>
      <c r="F74" t="e">
        <f t="shared" si="7"/>
        <v>#DIV/0!</v>
      </c>
      <c r="G74" t="e">
        <f t="shared" si="7"/>
        <v>#DIV/0!</v>
      </c>
      <c r="H74" t="e">
        <f t="shared" si="7"/>
        <v>#DIV/0!</v>
      </c>
      <c r="I74" t="e">
        <f t="shared" si="7"/>
        <v>#DIV/0!</v>
      </c>
      <c r="J74" t="e">
        <f t="shared" si="7"/>
        <v>#DIV/0!</v>
      </c>
      <c r="K74" t="e">
        <f t="shared" si="7"/>
        <v>#DIV/0!</v>
      </c>
      <c r="L74" t="e">
        <f t="shared" si="7"/>
        <v>#DIV/0!</v>
      </c>
      <c r="M74" t="e">
        <f t="shared" si="7"/>
        <v>#DIV/0!</v>
      </c>
      <c r="N74" t="e">
        <f t="shared" si="7"/>
        <v>#DIV/0!</v>
      </c>
      <c r="O74" t="e">
        <f t="shared" si="7"/>
        <v>#DIV/0!</v>
      </c>
      <c r="P74" t="e">
        <f t="shared" si="7"/>
        <v>#DIV/0!</v>
      </c>
      <c r="Q74" t="e">
        <f t="shared" si="7"/>
        <v>#DIV/0!</v>
      </c>
      <c r="R74" t="e">
        <f t="shared" si="7"/>
        <v>#DIV/0!</v>
      </c>
      <c r="S74" t="e">
        <f t="shared" si="7"/>
        <v>#DIV/0!</v>
      </c>
      <c r="T74" t="e">
        <f t="shared" si="7"/>
        <v>#DIV/0!</v>
      </c>
      <c r="U74" t="e">
        <f t="shared" si="7"/>
        <v>#DIV/0!</v>
      </c>
      <c r="V74" t="e">
        <f t="shared" si="7"/>
        <v>#DIV/0!</v>
      </c>
      <c r="W74" t="e">
        <f t="shared" si="7"/>
        <v>#DIV/0!</v>
      </c>
      <c r="X74" t="e">
        <f t="shared" si="7"/>
        <v>#DIV/0!</v>
      </c>
      <c r="Y74" t="e">
        <f t="shared" si="7"/>
        <v>#DIV/0!</v>
      </c>
      <c r="Z74" t="e">
        <f t="shared" si="7"/>
        <v>#DIV/0!</v>
      </c>
      <c r="AA74" t="e">
        <f t="shared" si="7"/>
        <v>#DIV/0!</v>
      </c>
      <c r="AB74" t="e">
        <f t="shared" si="7"/>
        <v>#DIV/0!</v>
      </c>
      <c r="AC74" t="e">
        <f t="shared" si="7"/>
        <v>#DIV/0!</v>
      </c>
      <c r="AD74" t="e">
        <f t="shared" si="7"/>
        <v>#DIV/0!</v>
      </c>
      <c r="AE74" t="e">
        <f t="shared" si="7"/>
        <v>#DIV/0!</v>
      </c>
      <c r="AF74" t="e">
        <f t="shared" si="7"/>
        <v>#DIV/0!</v>
      </c>
      <c r="AG74" t="e">
        <f t="shared" si="7"/>
        <v>#DIV/0!</v>
      </c>
      <c r="AH74" t="e">
        <f t="shared" si="7"/>
        <v>#DIV/0!</v>
      </c>
      <c r="AI74" t="e">
        <f t="shared" si="7"/>
        <v>#DIV/0!</v>
      </c>
      <c r="AJ74">
        <f t="shared" si="7"/>
        <v>24.971419916122024</v>
      </c>
      <c r="AK74">
        <f t="shared" si="7"/>
        <v>25.840643407868797</v>
      </c>
      <c r="AL74">
        <f t="shared" si="7"/>
        <v>50.757706268519243</v>
      </c>
      <c r="AM74">
        <f t="shared" si="7"/>
        <v>75.87412332338674</v>
      </c>
      <c r="AN74">
        <f t="shared" si="7"/>
        <v>100.61142943108307</v>
      </c>
      <c r="AO74">
        <f t="shared" si="7"/>
        <v>124.43586791064477</v>
      </c>
      <c r="AP74">
        <f t="shared" si="7"/>
        <v>150.74547536136717</v>
      </c>
      <c r="AQ74">
        <f t="shared" si="7"/>
        <v>175.45265692257126</v>
      </c>
      <c r="AR74">
        <f t="shared" si="7"/>
        <v>197.84650523620115</v>
      </c>
      <c r="AS74">
        <f t="shared" si="7"/>
        <v>222.95211677252729</v>
      </c>
      <c r="AT74">
        <f t="shared" si="7"/>
        <v>245.66314724330317</v>
      </c>
      <c r="AU74">
        <f t="shared" si="7"/>
        <v>492.81342735746222</v>
      </c>
      <c r="AV74">
        <f t="shared" si="7"/>
        <v>291.66679448420683</v>
      </c>
      <c r="AW74">
        <f t="shared" si="7"/>
        <v>313.98659563498882</v>
      </c>
      <c r="AX74">
        <f t="shared" si="7"/>
        <v>336.25110943728424</v>
      </c>
      <c r="AY74">
        <f t="shared" si="7"/>
        <v>360.21930125874235</v>
      </c>
    </row>
    <row r="75" spans="1:51" x14ac:dyDescent="0.2">
      <c r="A75" t="s">
        <v>15</v>
      </c>
      <c r="B75">
        <f t="shared" si="5"/>
        <v>1</v>
      </c>
      <c r="C75" t="e">
        <f t="shared" si="7"/>
        <v>#DIV/0!</v>
      </c>
      <c r="D75" t="e">
        <f t="shared" si="7"/>
        <v>#DIV/0!</v>
      </c>
      <c r="E75" t="e">
        <f t="shared" si="7"/>
        <v>#DIV/0!</v>
      </c>
      <c r="F75" t="e">
        <f t="shared" si="7"/>
        <v>#DIV/0!</v>
      </c>
      <c r="G75" t="e">
        <f t="shared" si="7"/>
        <v>#DIV/0!</v>
      </c>
      <c r="H75" t="e">
        <f t="shared" si="7"/>
        <v>#DIV/0!</v>
      </c>
      <c r="I75" t="e">
        <f t="shared" si="7"/>
        <v>#DIV/0!</v>
      </c>
      <c r="J75" t="e">
        <f t="shared" si="7"/>
        <v>#DIV/0!</v>
      </c>
      <c r="K75" t="e">
        <f t="shared" si="7"/>
        <v>#DIV/0!</v>
      </c>
      <c r="L75" t="e">
        <f t="shared" si="7"/>
        <v>#DIV/0!</v>
      </c>
      <c r="M75" t="e">
        <f t="shared" si="7"/>
        <v>#DIV/0!</v>
      </c>
      <c r="N75" t="e">
        <f t="shared" si="7"/>
        <v>#DIV/0!</v>
      </c>
      <c r="O75" t="e">
        <f t="shared" si="7"/>
        <v>#DIV/0!</v>
      </c>
      <c r="P75" t="e">
        <f t="shared" si="7"/>
        <v>#DIV/0!</v>
      </c>
      <c r="Q75" t="e">
        <f t="shared" si="7"/>
        <v>#DIV/0!</v>
      </c>
      <c r="R75" t="e">
        <f t="shared" si="7"/>
        <v>#DIV/0!</v>
      </c>
      <c r="S75" t="e">
        <f t="shared" si="7"/>
        <v>#DIV/0!</v>
      </c>
      <c r="T75" t="e">
        <f t="shared" si="7"/>
        <v>#DIV/0!</v>
      </c>
      <c r="U75" t="e">
        <f t="shared" si="7"/>
        <v>#DIV/0!</v>
      </c>
      <c r="V75" t="e">
        <f t="shared" si="7"/>
        <v>#DIV/0!</v>
      </c>
      <c r="W75" t="e">
        <f t="shared" si="7"/>
        <v>#DIV/0!</v>
      </c>
      <c r="X75" t="e">
        <f t="shared" si="7"/>
        <v>#DIV/0!</v>
      </c>
      <c r="Y75" t="e">
        <f t="shared" si="7"/>
        <v>#DIV/0!</v>
      </c>
      <c r="Z75" t="e">
        <f t="shared" si="7"/>
        <v>#DIV/0!</v>
      </c>
      <c r="AA75" t="e">
        <f t="shared" si="7"/>
        <v>#DIV/0!</v>
      </c>
      <c r="AB75" t="e">
        <f t="shared" si="7"/>
        <v>#DIV/0!</v>
      </c>
      <c r="AC75" t="e">
        <f t="shared" si="7"/>
        <v>#DIV/0!</v>
      </c>
      <c r="AD75" t="e">
        <f t="shared" si="7"/>
        <v>#DIV/0!</v>
      </c>
      <c r="AE75" t="e">
        <f t="shared" si="7"/>
        <v>#DIV/0!</v>
      </c>
      <c r="AF75" t="e">
        <f t="shared" si="7"/>
        <v>#DIV/0!</v>
      </c>
      <c r="AG75" t="e">
        <f t="shared" si="7"/>
        <v>#DIV/0!</v>
      </c>
      <c r="AH75" t="e">
        <f t="shared" si="7"/>
        <v>#DIV/0!</v>
      </c>
      <c r="AI75" t="e">
        <f t="shared" si="7"/>
        <v>#DIV/0!</v>
      </c>
      <c r="AJ75">
        <f t="shared" si="7"/>
        <v>25.396078224484885</v>
      </c>
      <c r="AK75">
        <f t="shared" si="7"/>
        <v>26.178777893987554</v>
      </c>
      <c r="AL75">
        <f t="shared" si="7"/>
        <v>51.61049822787961</v>
      </c>
      <c r="AM75">
        <f t="shared" si="7"/>
        <v>78.322344206607283</v>
      </c>
      <c r="AN75">
        <f t="shared" si="7"/>
        <v>103.9716327238033</v>
      </c>
      <c r="AO75">
        <f t="shared" si="7"/>
        <v>128.37119644184759</v>
      </c>
      <c r="AP75">
        <f t="shared" si="7"/>
        <v>156.34055191817174</v>
      </c>
      <c r="AQ75">
        <f t="shared" si="7"/>
        <v>182.23805008965709</v>
      </c>
      <c r="AR75">
        <f t="shared" si="7"/>
        <v>205.09927469694239</v>
      </c>
      <c r="AS75">
        <f t="shared" si="7"/>
        <v>231.19779158335967</v>
      </c>
      <c r="AT75">
        <f t="shared" si="7"/>
        <v>254.32235567015476</v>
      </c>
      <c r="AU75">
        <f t="shared" si="7"/>
        <v>537.79310465213416</v>
      </c>
      <c r="AV75">
        <f t="shared" si="7"/>
        <v>299.25386954588123</v>
      </c>
      <c r="AW75">
        <f t="shared" si="7"/>
        <v>326.48547537243553</v>
      </c>
      <c r="AX75">
        <f t="shared" si="7"/>
        <v>350.43384805877071</v>
      </c>
      <c r="AY75">
        <f t="shared" si="7"/>
        <v>370.51697099228249</v>
      </c>
    </row>
    <row r="76" spans="1:51" x14ac:dyDescent="0.2">
      <c r="A76" t="s">
        <v>16</v>
      </c>
      <c r="B76">
        <f t="shared" si="5"/>
        <v>1</v>
      </c>
      <c r="C76" t="e">
        <f t="shared" si="7"/>
        <v>#DIV/0!</v>
      </c>
      <c r="D76" t="e">
        <f t="shared" si="7"/>
        <v>#DIV/0!</v>
      </c>
      <c r="E76" t="e">
        <f t="shared" si="7"/>
        <v>#DIV/0!</v>
      </c>
      <c r="F76" t="e">
        <f t="shared" si="7"/>
        <v>#DIV/0!</v>
      </c>
      <c r="G76" t="e">
        <f t="shared" si="7"/>
        <v>#DIV/0!</v>
      </c>
      <c r="H76" t="e">
        <f t="shared" si="7"/>
        <v>#DIV/0!</v>
      </c>
      <c r="I76" t="e">
        <f t="shared" si="7"/>
        <v>#DIV/0!</v>
      </c>
      <c r="J76" t="e">
        <f t="shared" si="7"/>
        <v>#DIV/0!</v>
      </c>
      <c r="K76" t="e">
        <f t="shared" si="7"/>
        <v>#DIV/0!</v>
      </c>
      <c r="L76" t="e">
        <f t="shared" si="7"/>
        <v>#DIV/0!</v>
      </c>
      <c r="M76" t="e">
        <f t="shared" si="7"/>
        <v>#DIV/0!</v>
      </c>
      <c r="N76" t="e">
        <f t="shared" si="7"/>
        <v>#DIV/0!</v>
      </c>
      <c r="O76" t="e">
        <f t="shared" si="7"/>
        <v>#DIV/0!</v>
      </c>
      <c r="P76" t="e">
        <f t="shared" si="7"/>
        <v>#DIV/0!</v>
      </c>
      <c r="Q76" t="e">
        <f t="shared" si="7"/>
        <v>#DIV/0!</v>
      </c>
      <c r="R76" t="e">
        <f t="shared" si="7"/>
        <v>#DIV/0!</v>
      </c>
      <c r="S76" t="e">
        <f t="shared" si="7"/>
        <v>#DIV/0!</v>
      </c>
      <c r="T76" t="e">
        <f t="shared" si="7"/>
        <v>#DIV/0!</v>
      </c>
      <c r="U76" t="e">
        <f t="shared" si="7"/>
        <v>#DIV/0!</v>
      </c>
      <c r="V76" t="e">
        <f t="shared" si="7"/>
        <v>#DIV/0!</v>
      </c>
      <c r="W76" t="e">
        <f t="shared" si="7"/>
        <v>#DIV/0!</v>
      </c>
      <c r="X76" t="e">
        <f t="shared" si="7"/>
        <v>#DIV/0!</v>
      </c>
      <c r="Y76" t="e">
        <f t="shared" si="7"/>
        <v>#DIV/0!</v>
      </c>
      <c r="Z76" t="e">
        <f t="shared" si="7"/>
        <v>#DIV/0!</v>
      </c>
      <c r="AA76" t="e">
        <f t="shared" si="7"/>
        <v>#DIV/0!</v>
      </c>
      <c r="AB76" t="e">
        <f t="shared" si="7"/>
        <v>#DIV/0!</v>
      </c>
      <c r="AC76" t="e">
        <f t="shared" si="7"/>
        <v>#DIV/0!</v>
      </c>
      <c r="AD76" t="e">
        <f t="shared" si="7"/>
        <v>#DIV/0!</v>
      </c>
      <c r="AE76" t="e">
        <f t="shared" si="7"/>
        <v>#DIV/0!</v>
      </c>
      <c r="AF76" t="e">
        <f t="shared" si="7"/>
        <v>#DIV/0!</v>
      </c>
      <c r="AG76" t="e">
        <f t="shared" si="7"/>
        <v>#DIV/0!</v>
      </c>
      <c r="AH76" t="e">
        <f t="shared" si="7"/>
        <v>#DIV/0!</v>
      </c>
      <c r="AI76" t="e">
        <f t="shared" si="7"/>
        <v>#DIV/0!</v>
      </c>
      <c r="AJ76">
        <f t="shared" si="7"/>
        <v>25.002878562910077</v>
      </c>
      <c r="AK76">
        <f t="shared" si="7"/>
        <v>25.836637193929587</v>
      </c>
      <c r="AL76">
        <f t="shared" si="7"/>
        <v>50.756621979717558</v>
      </c>
      <c r="AM76">
        <f t="shared" si="7"/>
        <v>77.098639305584769</v>
      </c>
      <c r="AN76">
        <f t="shared" si="7"/>
        <v>101.93185183644459</v>
      </c>
      <c r="AO76">
        <f t="shared" si="7"/>
        <v>126.25212284374552</v>
      </c>
      <c r="AP76">
        <f t="shared" si="7"/>
        <v>153.4460882232174</v>
      </c>
      <c r="AQ76">
        <f t="shared" si="7"/>
        <v>179.3292551331306</v>
      </c>
      <c r="AR76">
        <f t="shared" si="7"/>
        <v>202.14200371890618</v>
      </c>
      <c r="AS76">
        <f t="shared" si="7"/>
        <v>226.86030124636434</v>
      </c>
      <c r="AT76">
        <f t="shared" si="7"/>
        <v>250.67537797101787</v>
      </c>
      <c r="AU76">
        <f t="shared" si="7"/>
        <v>530.80992459806555</v>
      </c>
      <c r="AV76">
        <f t="shared" si="7"/>
        <v>296.51847884306369</v>
      </c>
      <c r="AW76">
        <f t="shared" si="7"/>
        <v>321.64657499304502</v>
      </c>
      <c r="AX76">
        <f t="shared" si="7"/>
        <v>344.71340919482162</v>
      </c>
      <c r="AY76">
        <f t="shared" si="7"/>
        <v>363.97844425595122</v>
      </c>
    </row>
    <row r="77" spans="1:51" x14ac:dyDescent="0.2">
      <c r="A77" t="s">
        <v>17</v>
      </c>
      <c r="B77">
        <f t="shared" si="5"/>
        <v>1</v>
      </c>
      <c r="C77" t="e">
        <f t="shared" si="7"/>
        <v>#DIV/0!</v>
      </c>
      <c r="D77" t="e">
        <f t="shared" si="7"/>
        <v>#DIV/0!</v>
      </c>
      <c r="E77" t="e">
        <f t="shared" si="7"/>
        <v>#DIV/0!</v>
      </c>
      <c r="F77" t="e">
        <f t="shared" si="7"/>
        <v>#DIV/0!</v>
      </c>
      <c r="G77" t="e">
        <f t="shared" si="7"/>
        <v>#DIV/0!</v>
      </c>
      <c r="H77" t="e">
        <f t="shared" si="7"/>
        <v>#DIV/0!</v>
      </c>
      <c r="I77" t="e">
        <f t="shared" si="7"/>
        <v>#DIV/0!</v>
      </c>
      <c r="J77" t="e">
        <f t="shared" si="7"/>
        <v>#DIV/0!</v>
      </c>
      <c r="K77" t="e">
        <f t="shared" si="7"/>
        <v>#DIV/0!</v>
      </c>
      <c r="L77" t="e">
        <f t="shared" si="7"/>
        <v>#DIV/0!</v>
      </c>
      <c r="M77" t="e">
        <f t="shared" si="7"/>
        <v>#DIV/0!</v>
      </c>
      <c r="N77" t="e">
        <f t="shared" si="7"/>
        <v>#DIV/0!</v>
      </c>
      <c r="O77" t="e">
        <f t="shared" si="7"/>
        <v>#DIV/0!</v>
      </c>
      <c r="P77" t="e">
        <f t="shared" si="7"/>
        <v>#DIV/0!</v>
      </c>
      <c r="Q77" t="e">
        <f t="shared" si="7"/>
        <v>#DIV/0!</v>
      </c>
      <c r="R77" t="e">
        <f t="shared" si="7"/>
        <v>#DIV/0!</v>
      </c>
      <c r="S77" t="e">
        <f t="shared" si="7"/>
        <v>#DIV/0!</v>
      </c>
      <c r="T77" t="e">
        <f t="shared" si="7"/>
        <v>#DIV/0!</v>
      </c>
      <c r="U77" t="e">
        <f t="shared" si="7"/>
        <v>#DIV/0!</v>
      </c>
      <c r="V77" t="e">
        <f t="shared" si="7"/>
        <v>#DIV/0!</v>
      </c>
      <c r="W77" t="e">
        <f t="shared" si="7"/>
        <v>#DIV/0!</v>
      </c>
      <c r="X77" t="e">
        <f t="shared" si="7"/>
        <v>#DIV/0!</v>
      </c>
      <c r="Y77" t="e">
        <f t="shared" si="7"/>
        <v>#DIV/0!</v>
      </c>
      <c r="Z77" t="e">
        <f t="shared" si="7"/>
        <v>#DIV/0!</v>
      </c>
      <c r="AA77" t="e">
        <f t="shared" si="7"/>
        <v>#DIV/0!</v>
      </c>
      <c r="AB77" t="e">
        <f t="shared" si="7"/>
        <v>#DIV/0!</v>
      </c>
      <c r="AC77" t="e">
        <f t="shared" si="7"/>
        <v>#DIV/0!</v>
      </c>
      <c r="AD77" t="e">
        <f t="shared" si="7"/>
        <v>#DIV/0!</v>
      </c>
      <c r="AE77" t="e">
        <f t="shared" si="7"/>
        <v>#DIV/0!</v>
      </c>
      <c r="AF77" t="e">
        <f t="shared" si="7"/>
        <v>#DIV/0!</v>
      </c>
      <c r="AG77" t="e">
        <f t="shared" si="7"/>
        <v>#DIV/0!</v>
      </c>
      <c r="AH77" t="e">
        <f t="shared" si="7"/>
        <v>#DIV/0!</v>
      </c>
      <c r="AI77" t="e">
        <f t="shared" si="7"/>
        <v>#DIV/0!</v>
      </c>
      <c r="AJ77">
        <f t="shared" si="7"/>
        <v>24.878579388994133</v>
      </c>
      <c r="AK77">
        <f t="shared" si="7"/>
        <v>25.899146237385214</v>
      </c>
      <c r="AL77">
        <f t="shared" si="7"/>
        <v>50.624219616514104</v>
      </c>
      <c r="AM77">
        <f t="shared" si="7"/>
        <v>77.03289985225517</v>
      </c>
      <c r="AN77">
        <f t="shared" si="7"/>
        <v>101.91148789016633</v>
      </c>
      <c r="AO77">
        <f t="shared" si="7"/>
        <v>126.7246193386156</v>
      </c>
      <c r="AP77">
        <f t="shared" si="7"/>
        <v>154.28170475571335</v>
      </c>
      <c r="AQ77">
        <f t="shared" si="7"/>
        <v>180.6621195603193</v>
      </c>
      <c r="AR77">
        <f t="shared" si="7"/>
        <v>203.6475475776941</v>
      </c>
      <c r="AS77">
        <f t="shared" si="7"/>
        <v>229.6204390851743</v>
      </c>
      <c r="AT77">
        <f t="shared" si="7"/>
        <v>254.18375806509749</v>
      </c>
      <c r="AU77">
        <f t="shared" si="7"/>
        <v>506.16835367268288</v>
      </c>
      <c r="AV77">
        <f t="shared" si="7"/>
        <v>298.11208174678188</v>
      </c>
      <c r="AW77">
        <f t="shared" si="7"/>
        <v>323.48487107359756</v>
      </c>
      <c r="AX77">
        <f t="shared" si="7"/>
        <v>347.78167624845003</v>
      </c>
      <c r="AY77">
        <f t="shared" si="7"/>
        <v>371.38297872340428</v>
      </c>
    </row>
    <row r="78" spans="1:51" x14ac:dyDescent="0.2">
      <c r="A78" t="s">
        <v>18</v>
      </c>
      <c r="B78">
        <f t="shared" si="5"/>
        <v>1</v>
      </c>
      <c r="C78" t="e">
        <f t="shared" si="7"/>
        <v>#DIV/0!</v>
      </c>
      <c r="D78" t="e">
        <f t="shared" si="7"/>
        <v>#DIV/0!</v>
      </c>
      <c r="E78" t="e">
        <f t="shared" si="7"/>
        <v>#DIV/0!</v>
      </c>
      <c r="F78" t="e">
        <f t="shared" si="7"/>
        <v>#DIV/0!</v>
      </c>
      <c r="G78" t="e">
        <f t="shared" si="7"/>
        <v>#DIV/0!</v>
      </c>
      <c r="H78" t="e">
        <f t="shared" si="7"/>
        <v>#DIV/0!</v>
      </c>
      <c r="I78" t="e">
        <f t="shared" si="7"/>
        <v>#DIV/0!</v>
      </c>
      <c r="J78" t="e">
        <f t="shared" si="7"/>
        <v>#DIV/0!</v>
      </c>
      <c r="K78" t="e">
        <f t="shared" si="7"/>
        <v>#DIV/0!</v>
      </c>
      <c r="L78" t="e">
        <f t="shared" si="7"/>
        <v>#DIV/0!</v>
      </c>
      <c r="M78" t="e">
        <f t="shared" si="7"/>
        <v>#DIV/0!</v>
      </c>
      <c r="N78" t="e">
        <f t="shared" si="7"/>
        <v>#DIV/0!</v>
      </c>
      <c r="O78" t="e">
        <f t="shared" si="7"/>
        <v>#DIV/0!</v>
      </c>
      <c r="P78" t="e">
        <f t="shared" si="7"/>
        <v>#DIV/0!</v>
      </c>
      <c r="Q78" t="e">
        <f t="shared" si="7"/>
        <v>#DIV/0!</v>
      </c>
      <c r="R78" t="e">
        <f t="shared" si="7"/>
        <v>#DIV/0!</v>
      </c>
      <c r="S78" t="e">
        <f t="shared" si="7"/>
        <v>#DIV/0!</v>
      </c>
      <c r="T78" t="e">
        <f t="shared" si="7"/>
        <v>#DIV/0!</v>
      </c>
      <c r="U78" t="e">
        <f t="shared" si="7"/>
        <v>#DIV/0!</v>
      </c>
      <c r="V78" t="e">
        <f t="shared" si="7"/>
        <v>#DIV/0!</v>
      </c>
      <c r="W78" t="e">
        <f t="shared" si="7"/>
        <v>#DIV/0!</v>
      </c>
      <c r="X78" t="e">
        <f t="shared" si="7"/>
        <v>#DIV/0!</v>
      </c>
      <c r="Y78" t="e">
        <f t="shared" si="7"/>
        <v>#DIV/0!</v>
      </c>
      <c r="Z78" t="e">
        <f t="shared" si="7"/>
        <v>#DIV/0!</v>
      </c>
      <c r="AA78" t="e">
        <f t="shared" si="7"/>
        <v>#DIV/0!</v>
      </c>
      <c r="AB78" t="e">
        <f t="shared" si="7"/>
        <v>#DIV/0!</v>
      </c>
      <c r="AC78" t="e">
        <f t="shared" si="7"/>
        <v>#DIV/0!</v>
      </c>
      <c r="AD78" t="e">
        <f t="shared" si="7"/>
        <v>#DIV/0!</v>
      </c>
      <c r="AE78" t="e">
        <f t="shared" si="7"/>
        <v>#DIV/0!</v>
      </c>
      <c r="AF78" t="e">
        <f t="shared" si="7"/>
        <v>#DIV/0!</v>
      </c>
      <c r="AG78" t="e">
        <f t="shared" si="7"/>
        <v>#DIV/0!</v>
      </c>
      <c r="AH78" t="e">
        <f t="shared" si="7"/>
        <v>#DIV/0!</v>
      </c>
      <c r="AI78" t="e">
        <f t="shared" si="7"/>
        <v>#DIV/0!</v>
      </c>
      <c r="AJ78">
        <f t="shared" si="7"/>
        <v>24.855298732481408</v>
      </c>
      <c r="AK78">
        <f t="shared" si="7"/>
        <v>25.812894772577962</v>
      </c>
      <c r="AL78">
        <f t="shared" si="7"/>
        <v>50.818172334701806</v>
      </c>
      <c r="AM78">
        <f t="shared" si="7"/>
        <v>77.096571060174469</v>
      </c>
      <c r="AN78">
        <f t="shared" si="7"/>
        <v>102.10860494652022</v>
      </c>
      <c r="AO78">
        <f t="shared" si="7"/>
        <v>126.22806182484007</v>
      </c>
      <c r="AP78">
        <f t="shared" si="7"/>
        <v>153.94195207345615</v>
      </c>
      <c r="AQ78">
        <f t="shared" si="7"/>
        <v>179.25687084004809</v>
      </c>
      <c r="AR78">
        <f t="shared" si="7"/>
        <v>203.03512184208341</v>
      </c>
      <c r="AS78">
        <f t="shared" si="7"/>
        <v>228.08344165759084</v>
      </c>
      <c r="AT78">
        <f t="shared" si="7"/>
        <v>250.66158599290318</v>
      </c>
      <c r="AU78">
        <f t="shared" si="7"/>
        <v>529.24191773348514</v>
      </c>
      <c r="AV78">
        <f t="shared" ref="C78:AY84" si="8">$B19/AV19</f>
        <v>296.39885581635463</v>
      </c>
      <c r="AW78">
        <f t="shared" si="8"/>
        <v>319.61593649940073</v>
      </c>
      <c r="AX78">
        <f t="shared" si="8"/>
        <v>342.94410464113417</v>
      </c>
      <c r="AY78">
        <f t="shared" si="8"/>
        <v>366.79647840726483</v>
      </c>
    </row>
    <row r="79" spans="1:51" x14ac:dyDescent="0.2">
      <c r="A79" t="s">
        <v>19</v>
      </c>
      <c r="B79">
        <f t="shared" si="5"/>
        <v>1</v>
      </c>
      <c r="C79" t="e">
        <f t="shared" si="8"/>
        <v>#DIV/0!</v>
      </c>
      <c r="D79" t="e">
        <f t="shared" si="8"/>
        <v>#DIV/0!</v>
      </c>
      <c r="E79" t="e">
        <f t="shared" si="8"/>
        <v>#DIV/0!</v>
      </c>
      <c r="F79" t="e">
        <f t="shared" si="8"/>
        <v>#DIV/0!</v>
      </c>
      <c r="G79" t="e">
        <f t="shared" si="8"/>
        <v>#DIV/0!</v>
      </c>
      <c r="H79" t="e">
        <f t="shared" si="8"/>
        <v>#DIV/0!</v>
      </c>
      <c r="I79" t="e">
        <f t="shared" si="8"/>
        <v>#DIV/0!</v>
      </c>
      <c r="J79" t="e">
        <f t="shared" si="8"/>
        <v>#DIV/0!</v>
      </c>
      <c r="K79" t="e">
        <f t="shared" si="8"/>
        <v>#DIV/0!</v>
      </c>
      <c r="L79" t="e">
        <f t="shared" si="8"/>
        <v>#DIV/0!</v>
      </c>
      <c r="M79" t="e">
        <f t="shared" si="8"/>
        <v>#DIV/0!</v>
      </c>
      <c r="N79" t="e">
        <f t="shared" si="8"/>
        <v>#DIV/0!</v>
      </c>
      <c r="O79" t="e">
        <f t="shared" si="8"/>
        <v>#DIV/0!</v>
      </c>
      <c r="P79" t="e">
        <f t="shared" si="8"/>
        <v>#DIV/0!</v>
      </c>
      <c r="Q79" t="e">
        <f t="shared" si="8"/>
        <v>#DIV/0!</v>
      </c>
      <c r="R79" t="e">
        <f t="shared" si="8"/>
        <v>#DIV/0!</v>
      </c>
      <c r="S79" t="e">
        <f t="shared" si="8"/>
        <v>#DIV/0!</v>
      </c>
      <c r="T79" t="e">
        <f t="shared" si="8"/>
        <v>#DIV/0!</v>
      </c>
      <c r="U79" t="e">
        <f t="shared" si="8"/>
        <v>#DIV/0!</v>
      </c>
      <c r="V79" t="e">
        <f t="shared" si="8"/>
        <v>#DIV/0!</v>
      </c>
      <c r="W79" t="e">
        <f t="shared" si="8"/>
        <v>#DIV/0!</v>
      </c>
      <c r="X79" t="e">
        <f t="shared" si="8"/>
        <v>#DIV/0!</v>
      </c>
      <c r="Y79" t="e">
        <f t="shared" si="8"/>
        <v>#DIV/0!</v>
      </c>
      <c r="Z79" t="e">
        <f t="shared" si="8"/>
        <v>#DIV/0!</v>
      </c>
      <c r="AA79" t="e">
        <f t="shared" si="8"/>
        <v>#DIV/0!</v>
      </c>
      <c r="AB79" t="e">
        <f t="shared" si="8"/>
        <v>#DIV/0!</v>
      </c>
      <c r="AC79" t="e">
        <f t="shared" si="8"/>
        <v>#DIV/0!</v>
      </c>
      <c r="AD79" t="e">
        <f t="shared" si="8"/>
        <v>#DIV/0!</v>
      </c>
      <c r="AE79" t="e">
        <f t="shared" si="8"/>
        <v>#DIV/0!</v>
      </c>
      <c r="AF79" t="e">
        <f t="shared" si="8"/>
        <v>#DIV/0!</v>
      </c>
      <c r="AG79" t="e">
        <f t="shared" si="8"/>
        <v>#DIV/0!</v>
      </c>
      <c r="AH79" t="e">
        <f t="shared" si="8"/>
        <v>#DIV/0!</v>
      </c>
      <c r="AI79" t="e">
        <f t="shared" si="8"/>
        <v>#DIV/0!</v>
      </c>
      <c r="AJ79">
        <f t="shared" si="8"/>
        <v>24.566899021214695</v>
      </c>
      <c r="AK79">
        <f t="shared" si="8"/>
        <v>25.575266742586177</v>
      </c>
      <c r="AL79">
        <f t="shared" si="8"/>
        <v>50.027728567439262</v>
      </c>
      <c r="AM79">
        <f t="shared" si="8"/>
        <v>75.967726628754022</v>
      </c>
      <c r="AN79">
        <f t="shared" si="8"/>
        <v>100.22635412406633</v>
      </c>
      <c r="AO79">
        <f t="shared" si="8"/>
        <v>123.42168840706513</v>
      </c>
      <c r="AP79">
        <f t="shared" si="8"/>
        <v>150.72187015320856</v>
      </c>
      <c r="AQ79">
        <f t="shared" si="8"/>
        <v>175.01551699630576</v>
      </c>
      <c r="AR79">
        <f t="shared" si="8"/>
        <v>197.29783610283758</v>
      </c>
      <c r="AS79">
        <f t="shared" si="8"/>
        <v>221.60341306469508</v>
      </c>
      <c r="AT79">
        <f t="shared" si="8"/>
        <v>242.6297237815985</v>
      </c>
      <c r="AU79">
        <f t="shared" si="8"/>
        <v>522.2531924910686</v>
      </c>
      <c r="AV79">
        <f t="shared" si="8"/>
        <v>288.40901275669546</v>
      </c>
      <c r="AW79">
        <f t="shared" si="8"/>
        <v>309.1077956205387</v>
      </c>
      <c r="AX79">
        <f t="shared" si="8"/>
        <v>332.89813165647899</v>
      </c>
      <c r="AY79">
        <f t="shared" si="8"/>
        <v>356.83094631779488</v>
      </c>
    </row>
    <row r="80" spans="1:51" x14ac:dyDescent="0.2">
      <c r="A80" t="s">
        <v>20</v>
      </c>
      <c r="B80">
        <f t="shared" si="5"/>
        <v>1</v>
      </c>
      <c r="C80" t="e">
        <f t="shared" si="8"/>
        <v>#DIV/0!</v>
      </c>
      <c r="D80" t="e">
        <f t="shared" si="8"/>
        <v>#DIV/0!</v>
      </c>
      <c r="E80" t="e">
        <f t="shared" si="8"/>
        <v>#DIV/0!</v>
      </c>
      <c r="F80" t="e">
        <f t="shared" si="8"/>
        <v>#DIV/0!</v>
      </c>
      <c r="G80" t="e">
        <f t="shared" si="8"/>
        <v>#DIV/0!</v>
      </c>
      <c r="H80" t="e">
        <f t="shared" si="8"/>
        <v>#DIV/0!</v>
      </c>
      <c r="I80" t="e">
        <f t="shared" si="8"/>
        <v>#DIV/0!</v>
      </c>
      <c r="J80" t="e">
        <f t="shared" si="8"/>
        <v>#DIV/0!</v>
      </c>
      <c r="K80" t="e">
        <f t="shared" si="8"/>
        <v>#DIV/0!</v>
      </c>
      <c r="L80" t="e">
        <f t="shared" si="8"/>
        <v>#DIV/0!</v>
      </c>
      <c r="M80" t="e">
        <f t="shared" si="8"/>
        <v>#DIV/0!</v>
      </c>
      <c r="N80" t="e">
        <f t="shared" si="8"/>
        <v>#DIV/0!</v>
      </c>
      <c r="O80" t="e">
        <f t="shared" si="8"/>
        <v>#DIV/0!</v>
      </c>
      <c r="P80" t="e">
        <f t="shared" si="8"/>
        <v>#DIV/0!</v>
      </c>
      <c r="Q80" t="e">
        <f t="shared" si="8"/>
        <v>#DIV/0!</v>
      </c>
      <c r="R80" t="e">
        <f t="shared" si="8"/>
        <v>#DIV/0!</v>
      </c>
      <c r="S80" t="e">
        <f t="shared" si="8"/>
        <v>#DIV/0!</v>
      </c>
      <c r="T80" t="e">
        <f t="shared" si="8"/>
        <v>#DIV/0!</v>
      </c>
      <c r="U80" t="e">
        <f t="shared" si="8"/>
        <v>#DIV/0!</v>
      </c>
      <c r="V80" t="e">
        <f t="shared" si="8"/>
        <v>#DIV/0!</v>
      </c>
      <c r="W80" t="e">
        <f t="shared" si="8"/>
        <v>#DIV/0!</v>
      </c>
      <c r="X80" t="e">
        <f t="shared" si="8"/>
        <v>#DIV/0!</v>
      </c>
      <c r="Y80" t="e">
        <f t="shared" si="8"/>
        <v>#DIV/0!</v>
      </c>
      <c r="Z80" t="e">
        <f t="shared" si="8"/>
        <v>#DIV/0!</v>
      </c>
      <c r="AA80" t="e">
        <f t="shared" si="8"/>
        <v>#DIV/0!</v>
      </c>
      <c r="AB80" t="e">
        <f t="shared" si="8"/>
        <v>#DIV/0!</v>
      </c>
      <c r="AC80" t="e">
        <f t="shared" si="8"/>
        <v>#DIV/0!</v>
      </c>
      <c r="AD80" t="e">
        <f t="shared" si="8"/>
        <v>#DIV/0!</v>
      </c>
      <c r="AE80" t="e">
        <f t="shared" si="8"/>
        <v>#DIV/0!</v>
      </c>
      <c r="AF80" t="e">
        <f t="shared" si="8"/>
        <v>#DIV/0!</v>
      </c>
      <c r="AG80" t="e">
        <f t="shared" si="8"/>
        <v>#DIV/0!</v>
      </c>
      <c r="AH80" t="e">
        <f t="shared" si="8"/>
        <v>#DIV/0!</v>
      </c>
      <c r="AI80" t="e">
        <f t="shared" si="8"/>
        <v>#DIV/0!</v>
      </c>
      <c r="AJ80">
        <f t="shared" si="8"/>
        <v>24.710896546828412</v>
      </c>
      <c r="AK80">
        <f t="shared" si="8"/>
        <v>25.623912203929681</v>
      </c>
      <c r="AL80">
        <f t="shared" si="8"/>
        <v>50.334500736968785</v>
      </c>
      <c r="AM80">
        <f t="shared" si="8"/>
        <v>76.576490701501228</v>
      </c>
      <c r="AN80">
        <f t="shared" si="8"/>
        <v>101.45008541390493</v>
      </c>
      <c r="AO80">
        <f t="shared" si="8"/>
        <v>125.65060138106816</v>
      </c>
      <c r="AP80">
        <f t="shared" si="8"/>
        <v>152.96766149788601</v>
      </c>
      <c r="AQ80">
        <f t="shared" si="8"/>
        <v>178.89504400664768</v>
      </c>
      <c r="AR80">
        <f t="shared" si="8"/>
        <v>202.01840408831291</v>
      </c>
      <c r="AS80">
        <f t="shared" si="8"/>
        <v>227.31453994085271</v>
      </c>
      <c r="AT80">
        <f t="shared" si="8"/>
        <v>250.59618570523151</v>
      </c>
      <c r="AU80">
        <f t="shared" si="8"/>
        <v>528.42358343878959</v>
      </c>
      <c r="AV80">
        <f t="shared" si="8"/>
        <v>296.39395797967359</v>
      </c>
      <c r="AW80">
        <f t="shared" si="8"/>
        <v>316.88518062504914</v>
      </c>
      <c r="AX80">
        <f t="shared" si="8"/>
        <v>343.92875604739288</v>
      </c>
      <c r="AY80">
        <f t="shared" si="8"/>
        <v>367.30925639848022</v>
      </c>
    </row>
    <row r="81" spans="1:51" x14ac:dyDescent="0.2">
      <c r="A81" t="s">
        <v>21</v>
      </c>
      <c r="B81">
        <f t="shared" si="5"/>
        <v>1</v>
      </c>
      <c r="C81" t="e">
        <f t="shared" si="8"/>
        <v>#DIV/0!</v>
      </c>
      <c r="D81" t="e">
        <f t="shared" si="8"/>
        <v>#DIV/0!</v>
      </c>
      <c r="E81" t="e">
        <f t="shared" si="8"/>
        <v>#DIV/0!</v>
      </c>
      <c r="F81" t="e">
        <f t="shared" si="8"/>
        <v>#DIV/0!</v>
      </c>
      <c r="G81" t="e">
        <f t="shared" si="8"/>
        <v>#DIV/0!</v>
      </c>
      <c r="H81" t="e">
        <f t="shared" si="8"/>
        <v>#DIV/0!</v>
      </c>
      <c r="I81" t="e">
        <f t="shared" si="8"/>
        <v>#DIV/0!</v>
      </c>
      <c r="J81" t="e">
        <f t="shared" si="8"/>
        <v>#DIV/0!</v>
      </c>
      <c r="K81" t="e">
        <f t="shared" si="8"/>
        <v>#DIV/0!</v>
      </c>
      <c r="L81" t="e">
        <f t="shared" si="8"/>
        <v>#DIV/0!</v>
      </c>
      <c r="M81" t="e">
        <f t="shared" si="8"/>
        <v>#DIV/0!</v>
      </c>
      <c r="N81" t="e">
        <f t="shared" si="8"/>
        <v>#DIV/0!</v>
      </c>
      <c r="O81" t="e">
        <f t="shared" si="8"/>
        <v>#DIV/0!</v>
      </c>
      <c r="P81" t="e">
        <f t="shared" si="8"/>
        <v>#DIV/0!</v>
      </c>
      <c r="Q81" t="e">
        <f t="shared" si="8"/>
        <v>#DIV/0!</v>
      </c>
      <c r="R81" t="e">
        <f t="shared" si="8"/>
        <v>#DIV/0!</v>
      </c>
      <c r="S81" t="e">
        <f t="shared" si="8"/>
        <v>#DIV/0!</v>
      </c>
      <c r="T81" t="e">
        <f t="shared" si="8"/>
        <v>#DIV/0!</v>
      </c>
      <c r="U81" t="e">
        <f t="shared" si="8"/>
        <v>#DIV/0!</v>
      </c>
      <c r="V81" t="e">
        <f t="shared" si="8"/>
        <v>#DIV/0!</v>
      </c>
      <c r="W81" t="e">
        <f t="shared" si="8"/>
        <v>#DIV/0!</v>
      </c>
      <c r="X81" t="e">
        <f t="shared" si="8"/>
        <v>#DIV/0!</v>
      </c>
      <c r="Y81" t="e">
        <f t="shared" si="8"/>
        <v>#DIV/0!</v>
      </c>
      <c r="Z81" t="e">
        <f t="shared" si="8"/>
        <v>#DIV/0!</v>
      </c>
      <c r="AA81" t="e">
        <f t="shared" si="8"/>
        <v>#DIV/0!</v>
      </c>
      <c r="AB81" t="e">
        <f t="shared" si="8"/>
        <v>#DIV/0!</v>
      </c>
      <c r="AC81" t="e">
        <f t="shared" si="8"/>
        <v>#DIV/0!</v>
      </c>
      <c r="AD81" t="e">
        <f t="shared" si="8"/>
        <v>#DIV/0!</v>
      </c>
      <c r="AE81" t="e">
        <f t="shared" si="8"/>
        <v>#DIV/0!</v>
      </c>
      <c r="AF81" t="e">
        <f t="shared" si="8"/>
        <v>#DIV/0!</v>
      </c>
      <c r="AG81" t="e">
        <f t="shared" si="8"/>
        <v>#DIV/0!</v>
      </c>
      <c r="AH81" t="e">
        <f t="shared" si="8"/>
        <v>#DIV/0!</v>
      </c>
      <c r="AI81" t="e">
        <f t="shared" si="8"/>
        <v>#DIV/0!</v>
      </c>
      <c r="AJ81">
        <f t="shared" si="8"/>
        <v>25.705058431230899</v>
      </c>
      <c r="AK81">
        <f t="shared" si="8"/>
        <v>26.485204489872508</v>
      </c>
      <c r="AL81">
        <f t="shared" si="8"/>
        <v>51.575500903629511</v>
      </c>
      <c r="AM81">
        <f t="shared" si="8"/>
        <v>79.038423572065057</v>
      </c>
      <c r="AN81">
        <f t="shared" si="8"/>
        <v>104.25107225081176</v>
      </c>
      <c r="AO81">
        <f t="shared" si="8"/>
        <v>128.86436739806845</v>
      </c>
      <c r="AP81">
        <f t="shared" si="8"/>
        <v>157.94436252156683</v>
      </c>
      <c r="AQ81">
        <f t="shared" si="8"/>
        <v>184.5034836831104</v>
      </c>
      <c r="AR81">
        <f t="shared" si="8"/>
        <v>208.02056799989197</v>
      </c>
      <c r="AS81">
        <f t="shared" si="8"/>
        <v>233.70650424867222</v>
      </c>
      <c r="AT81">
        <f t="shared" si="8"/>
        <v>254.85682283112695</v>
      </c>
      <c r="AU81">
        <f t="shared" si="8"/>
        <v>579.66703636118359</v>
      </c>
      <c r="AV81">
        <f t="shared" si="8"/>
        <v>304.53515570211437</v>
      </c>
      <c r="AW81">
        <f t="shared" si="8"/>
        <v>326.34592636061137</v>
      </c>
      <c r="AX81">
        <f t="shared" si="8"/>
        <v>355.52345433420487</v>
      </c>
      <c r="AY81">
        <f t="shared" si="8"/>
        <v>379.2558037981064</v>
      </c>
    </row>
    <row r="82" spans="1:51" x14ac:dyDescent="0.2">
      <c r="A82" t="s">
        <v>22</v>
      </c>
      <c r="B82">
        <f t="shared" si="5"/>
        <v>1</v>
      </c>
      <c r="C82" t="e">
        <f t="shared" si="8"/>
        <v>#DIV/0!</v>
      </c>
      <c r="D82" t="e">
        <f t="shared" si="8"/>
        <v>#DIV/0!</v>
      </c>
      <c r="E82" t="e">
        <f t="shared" si="8"/>
        <v>#DIV/0!</v>
      </c>
      <c r="F82" t="e">
        <f t="shared" si="8"/>
        <v>#DIV/0!</v>
      </c>
      <c r="G82" t="e">
        <f t="shared" si="8"/>
        <v>#DIV/0!</v>
      </c>
      <c r="H82" t="e">
        <f t="shared" si="8"/>
        <v>#DIV/0!</v>
      </c>
      <c r="I82" t="e">
        <f t="shared" si="8"/>
        <v>#DIV/0!</v>
      </c>
      <c r="J82" t="e">
        <f t="shared" si="8"/>
        <v>#DIV/0!</v>
      </c>
      <c r="K82" t="e">
        <f t="shared" si="8"/>
        <v>#DIV/0!</v>
      </c>
      <c r="L82" t="e">
        <f t="shared" si="8"/>
        <v>#DIV/0!</v>
      </c>
      <c r="M82" t="e">
        <f t="shared" si="8"/>
        <v>#DIV/0!</v>
      </c>
      <c r="N82" t="e">
        <f t="shared" si="8"/>
        <v>#DIV/0!</v>
      </c>
      <c r="O82" t="e">
        <f t="shared" si="8"/>
        <v>#DIV/0!</v>
      </c>
      <c r="P82" t="e">
        <f t="shared" si="8"/>
        <v>#DIV/0!</v>
      </c>
      <c r="Q82" t="e">
        <f t="shared" si="8"/>
        <v>#DIV/0!</v>
      </c>
      <c r="R82" t="e">
        <f t="shared" si="8"/>
        <v>#DIV/0!</v>
      </c>
      <c r="S82" t="e">
        <f t="shared" si="8"/>
        <v>#DIV/0!</v>
      </c>
      <c r="T82" t="e">
        <f t="shared" si="8"/>
        <v>#DIV/0!</v>
      </c>
      <c r="U82" t="e">
        <f t="shared" si="8"/>
        <v>#DIV/0!</v>
      </c>
      <c r="V82" t="e">
        <f t="shared" si="8"/>
        <v>#DIV/0!</v>
      </c>
      <c r="W82" t="e">
        <f t="shared" si="8"/>
        <v>#DIV/0!</v>
      </c>
      <c r="X82" t="e">
        <f t="shared" si="8"/>
        <v>#DIV/0!</v>
      </c>
      <c r="Y82" t="e">
        <f t="shared" si="8"/>
        <v>#DIV/0!</v>
      </c>
      <c r="Z82" t="e">
        <f t="shared" si="8"/>
        <v>#DIV/0!</v>
      </c>
      <c r="AA82" t="e">
        <f t="shared" si="8"/>
        <v>#DIV/0!</v>
      </c>
      <c r="AB82" t="e">
        <f t="shared" si="8"/>
        <v>#DIV/0!</v>
      </c>
      <c r="AC82" t="e">
        <f t="shared" si="8"/>
        <v>#DIV/0!</v>
      </c>
      <c r="AD82" t="e">
        <f t="shared" si="8"/>
        <v>#DIV/0!</v>
      </c>
      <c r="AE82" t="e">
        <f t="shared" si="8"/>
        <v>#DIV/0!</v>
      </c>
      <c r="AF82" t="e">
        <f t="shared" si="8"/>
        <v>#DIV/0!</v>
      </c>
      <c r="AG82" t="e">
        <f t="shared" si="8"/>
        <v>#DIV/0!</v>
      </c>
      <c r="AH82" t="e">
        <f t="shared" si="8"/>
        <v>#DIV/0!</v>
      </c>
      <c r="AI82" t="e">
        <f t="shared" si="8"/>
        <v>#DIV/0!</v>
      </c>
      <c r="AJ82">
        <f t="shared" si="8"/>
        <v>24.823917101441882</v>
      </c>
      <c r="AK82">
        <f t="shared" si="8"/>
        <v>26.063032609302809</v>
      </c>
      <c r="AL82">
        <f t="shared" si="8"/>
        <v>50.661689123533471</v>
      </c>
      <c r="AM82">
        <f t="shared" si="8"/>
        <v>75.972835719327819</v>
      </c>
      <c r="AN82">
        <f t="shared" si="8"/>
        <v>100.38488208288022</v>
      </c>
      <c r="AO82">
        <f t="shared" si="8"/>
        <v>123.9169712899166</v>
      </c>
      <c r="AP82">
        <f t="shared" si="8"/>
        <v>150.00296044509452</v>
      </c>
      <c r="AQ82">
        <f t="shared" si="8"/>
        <v>175.20892673100346</v>
      </c>
      <c r="AR82">
        <f t="shared" si="8"/>
        <v>196.54666698417103</v>
      </c>
      <c r="AS82">
        <f t="shared" si="8"/>
        <v>221.00382526930616</v>
      </c>
      <c r="AT82">
        <f t="shared" si="8"/>
        <v>242.46023565258261</v>
      </c>
      <c r="AU82">
        <f t="shared" si="8"/>
        <v>517.66408152495967</v>
      </c>
      <c r="AV82">
        <f t="shared" si="8"/>
        <v>281.55899713689496</v>
      </c>
      <c r="AW82">
        <f t="shared" si="8"/>
        <v>302.82713494091746</v>
      </c>
      <c r="AX82">
        <f t="shared" si="8"/>
        <v>331.12953112700785</v>
      </c>
      <c r="AY82">
        <f t="shared" si="8"/>
        <v>351.41023837872513</v>
      </c>
    </row>
    <row r="83" spans="1:51" x14ac:dyDescent="0.2">
      <c r="A83" t="s">
        <v>23</v>
      </c>
      <c r="B83">
        <f t="shared" si="5"/>
        <v>1</v>
      </c>
      <c r="C83" t="e">
        <f t="shared" si="8"/>
        <v>#DIV/0!</v>
      </c>
      <c r="D83" t="e">
        <f t="shared" si="8"/>
        <v>#DIV/0!</v>
      </c>
      <c r="E83" t="e">
        <f t="shared" si="8"/>
        <v>#DIV/0!</v>
      </c>
      <c r="F83" t="e">
        <f t="shared" si="8"/>
        <v>#DIV/0!</v>
      </c>
      <c r="G83" t="e">
        <f t="shared" si="8"/>
        <v>#DIV/0!</v>
      </c>
      <c r="H83" t="e">
        <f t="shared" si="8"/>
        <v>#DIV/0!</v>
      </c>
      <c r="I83" t="e">
        <f t="shared" si="8"/>
        <v>#DIV/0!</v>
      </c>
      <c r="J83" t="e">
        <f t="shared" si="8"/>
        <v>#DIV/0!</v>
      </c>
      <c r="K83" t="e">
        <f t="shared" si="8"/>
        <v>#DIV/0!</v>
      </c>
      <c r="L83" t="e">
        <f t="shared" si="8"/>
        <v>#DIV/0!</v>
      </c>
      <c r="M83" t="e">
        <f t="shared" si="8"/>
        <v>#DIV/0!</v>
      </c>
      <c r="N83" t="e">
        <f t="shared" si="8"/>
        <v>#DIV/0!</v>
      </c>
      <c r="O83" t="e">
        <f t="shared" si="8"/>
        <v>#DIV/0!</v>
      </c>
      <c r="P83" t="e">
        <f t="shared" si="8"/>
        <v>#DIV/0!</v>
      </c>
      <c r="Q83" t="e">
        <f t="shared" si="8"/>
        <v>#DIV/0!</v>
      </c>
      <c r="R83" t="e">
        <f t="shared" si="8"/>
        <v>#DIV/0!</v>
      </c>
      <c r="S83" t="e">
        <f t="shared" si="8"/>
        <v>#DIV/0!</v>
      </c>
      <c r="T83" t="e">
        <f t="shared" si="8"/>
        <v>#DIV/0!</v>
      </c>
      <c r="U83" t="e">
        <f t="shared" si="8"/>
        <v>#DIV/0!</v>
      </c>
      <c r="V83" t="e">
        <f t="shared" si="8"/>
        <v>#DIV/0!</v>
      </c>
      <c r="W83" t="e">
        <f t="shared" si="8"/>
        <v>#DIV/0!</v>
      </c>
      <c r="X83" t="e">
        <f t="shared" si="8"/>
        <v>#DIV/0!</v>
      </c>
      <c r="Y83" t="e">
        <f t="shared" si="8"/>
        <v>#DIV/0!</v>
      </c>
      <c r="Z83" t="e">
        <f t="shared" si="8"/>
        <v>#DIV/0!</v>
      </c>
      <c r="AA83" t="e">
        <f t="shared" si="8"/>
        <v>#DIV/0!</v>
      </c>
      <c r="AB83" t="e">
        <f t="shared" si="8"/>
        <v>#DIV/0!</v>
      </c>
      <c r="AC83" t="e">
        <f t="shared" si="8"/>
        <v>#DIV/0!</v>
      </c>
      <c r="AD83" t="e">
        <f t="shared" si="8"/>
        <v>#DIV/0!</v>
      </c>
      <c r="AE83" t="e">
        <f t="shared" si="8"/>
        <v>#DIV/0!</v>
      </c>
      <c r="AF83" t="e">
        <f t="shared" si="8"/>
        <v>#DIV/0!</v>
      </c>
      <c r="AG83" t="e">
        <f t="shared" si="8"/>
        <v>#DIV/0!</v>
      </c>
      <c r="AH83" t="e">
        <f t="shared" si="8"/>
        <v>#DIV/0!</v>
      </c>
      <c r="AI83" t="e">
        <f t="shared" si="8"/>
        <v>#DIV/0!</v>
      </c>
      <c r="AJ83">
        <f t="shared" si="8"/>
        <v>25.115368055704952</v>
      </c>
      <c r="AK83">
        <f t="shared" si="8"/>
        <v>25.844078058375533</v>
      </c>
      <c r="AL83">
        <f t="shared" si="8"/>
        <v>50.822253804725904</v>
      </c>
      <c r="AM83">
        <f t="shared" si="8"/>
        <v>76.20015308291498</v>
      </c>
      <c r="AN83">
        <f t="shared" si="8"/>
        <v>100.66194576927079</v>
      </c>
      <c r="AO83">
        <f t="shared" si="8"/>
        <v>124.29846000090855</v>
      </c>
      <c r="AP83">
        <f t="shared" si="8"/>
        <v>148.83041138455158</v>
      </c>
      <c r="AQ83">
        <f t="shared" si="8"/>
        <v>175.0613789725185</v>
      </c>
      <c r="AR83">
        <f t="shared" si="8"/>
        <v>197.7543705908725</v>
      </c>
      <c r="AS83">
        <f t="shared" si="8"/>
        <v>221.41201460607101</v>
      </c>
      <c r="AT83">
        <f t="shared" si="8"/>
        <v>245.29264818148073</v>
      </c>
      <c r="AU83">
        <f t="shared" si="8"/>
        <v>466.37809736870139</v>
      </c>
      <c r="AV83">
        <f t="shared" si="8"/>
        <v>287.66241864529843</v>
      </c>
      <c r="AW83">
        <f t="shared" si="8"/>
        <v>305.5922183035301</v>
      </c>
      <c r="AX83">
        <f t="shared" si="8"/>
        <v>334.64551574948359</v>
      </c>
      <c r="AY83">
        <f t="shared" si="8"/>
        <v>356.90833717181022</v>
      </c>
    </row>
    <row r="84" spans="1:51" x14ac:dyDescent="0.2">
      <c r="A84" t="s">
        <v>24</v>
      </c>
      <c r="B84">
        <f t="shared" si="5"/>
        <v>1</v>
      </c>
      <c r="C84" t="e">
        <f t="shared" si="8"/>
        <v>#DIV/0!</v>
      </c>
      <c r="D84" t="e">
        <f t="shared" si="8"/>
        <v>#DIV/0!</v>
      </c>
      <c r="E84" t="e">
        <f t="shared" si="8"/>
        <v>#DIV/0!</v>
      </c>
      <c r="F84" t="e">
        <f t="shared" si="8"/>
        <v>#DIV/0!</v>
      </c>
      <c r="G84" t="e">
        <f t="shared" si="8"/>
        <v>#DIV/0!</v>
      </c>
      <c r="H84" t="e">
        <f t="shared" si="8"/>
        <v>#DIV/0!</v>
      </c>
      <c r="I84" t="e">
        <f t="shared" ref="C84:AY89" si="9">$B25/I25</f>
        <v>#DIV/0!</v>
      </c>
      <c r="J84" t="e">
        <f t="shared" si="9"/>
        <v>#DIV/0!</v>
      </c>
      <c r="K84" t="e">
        <f t="shared" si="9"/>
        <v>#DIV/0!</v>
      </c>
      <c r="L84" t="e">
        <f t="shared" si="9"/>
        <v>#DIV/0!</v>
      </c>
      <c r="M84" t="e">
        <f t="shared" si="9"/>
        <v>#DIV/0!</v>
      </c>
      <c r="N84" t="e">
        <f t="shared" si="9"/>
        <v>#DIV/0!</v>
      </c>
      <c r="O84" t="e">
        <f t="shared" si="9"/>
        <v>#DIV/0!</v>
      </c>
      <c r="P84" t="e">
        <f t="shared" si="9"/>
        <v>#DIV/0!</v>
      </c>
      <c r="Q84" t="e">
        <f t="shared" si="9"/>
        <v>#DIV/0!</v>
      </c>
      <c r="R84" t="e">
        <f t="shared" si="9"/>
        <v>#DIV/0!</v>
      </c>
      <c r="S84" t="e">
        <f t="shared" si="9"/>
        <v>#DIV/0!</v>
      </c>
      <c r="T84" t="e">
        <f t="shared" si="9"/>
        <v>#DIV/0!</v>
      </c>
      <c r="U84" t="e">
        <f t="shared" si="9"/>
        <v>#DIV/0!</v>
      </c>
      <c r="V84" t="e">
        <f t="shared" si="9"/>
        <v>#DIV/0!</v>
      </c>
      <c r="W84" t="e">
        <f t="shared" si="9"/>
        <v>#DIV/0!</v>
      </c>
      <c r="X84" t="e">
        <f t="shared" si="9"/>
        <v>#DIV/0!</v>
      </c>
      <c r="Y84" t="e">
        <f t="shared" si="9"/>
        <v>#DIV/0!</v>
      </c>
      <c r="Z84" t="e">
        <f t="shared" si="9"/>
        <v>#DIV/0!</v>
      </c>
      <c r="AA84" t="e">
        <f t="shared" si="9"/>
        <v>#DIV/0!</v>
      </c>
      <c r="AB84" t="e">
        <f t="shared" si="9"/>
        <v>#DIV/0!</v>
      </c>
      <c r="AC84" t="e">
        <f t="shared" si="9"/>
        <v>#DIV/0!</v>
      </c>
      <c r="AD84" t="e">
        <f t="shared" si="9"/>
        <v>#DIV/0!</v>
      </c>
      <c r="AE84" t="e">
        <f t="shared" si="9"/>
        <v>#DIV/0!</v>
      </c>
      <c r="AF84" t="e">
        <f t="shared" si="9"/>
        <v>#DIV/0!</v>
      </c>
      <c r="AG84" t="e">
        <f t="shared" si="9"/>
        <v>#DIV/0!</v>
      </c>
      <c r="AH84" t="e">
        <f t="shared" si="9"/>
        <v>#DIV/0!</v>
      </c>
      <c r="AI84" t="e">
        <f t="shared" si="9"/>
        <v>#DIV/0!</v>
      </c>
      <c r="AJ84">
        <f t="shared" si="9"/>
        <v>25.433830114721225</v>
      </c>
      <c r="AK84">
        <f t="shared" si="9"/>
        <v>26.017397180070866</v>
      </c>
      <c r="AL84">
        <f t="shared" si="9"/>
        <v>51.081971925913031</v>
      </c>
      <c r="AM84">
        <f t="shared" si="9"/>
        <v>78.192105284870976</v>
      </c>
      <c r="AN84">
        <f t="shared" si="9"/>
        <v>103.83360407232566</v>
      </c>
      <c r="AO84">
        <f t="shared" si="9"/>
        <v>128.12335942935047</v>
      </c>
      <c r="AP84">
        <f t="shared" si="9"/>
        <v>155.41076238794622</v>
      </c>
      <c r="AQ84">
        <f t="shared" si="9"/>
        <v>182.1552924470499</v>
      </c>
      <c r="AR84">
        <f t="shared" si="9"/>
        <v>205.50574661561419</v>
      </c>
      <c r="AS84">
        <f t="shared" si="9"/>
        <v>231.08880624109273</v>
      </c>
      <c r="AT84">
        <f t="shared" si="9"/>
        <v>254.06272880876298</v>
      </c>
      <c r="AU84">
        <f t="shared" si="9"/>
        <v>583.58487450412133</v>
      </c>
      <c r="AV84">
        <f t="shared" si="9"/>
        <v>300.57341147476086</v>
      </c>
      <c r="AW84">
        <f t="shared" si="9"/>
        <v>319.59707837857758</v>
      </c>
      <c r="AX84">
        <f t="shared" si="9"/>
        <v>351.96767604145219</v>
      </c>
      <c r="AY84">
        <f t="shared" si="9"/>
        <v>375.36030278654573</v>
      </c>
    </row>
    <row r="85" spans="1:51" x14ac:dyDescent="0.2">
      <c r="A85" t="s">
        <v>25</v>
      </c>
      <c r="B85">
        <f t="shared" si="5"/>
        <v>1</v>
      </c>
      <c r="C85" t="e">
        <f t="shared" si="9"/>
        <v>#DIV/0!</v>
      </c>
      <c r="D85" t="e">
        <f t="shared" si="9"/>
        <v>#DIV/0!</v>
      </c>
      <c r="E85" t="e">
        <f t="shared" si="9"/>
        <v>#DIV/0!</v>
      </c>
      <c r="F85" t="e">
        <f t="shared" si="9"/>
        <v>#DIV/0!</v>
      </c>
      <c r="G85" t="e">
        <f t="shared" si="9"/>
        <v>#DIV/0!</v>
      </c>
      <c r="H85" t="e">
        <f t="shared" si="9"/>
        <v>#DIV/0!</v>
      </c>
      <c r="I85" t="e">
        <f t="shared" si="9"/>
        <v>#DIV/0!</v>
      </c>
      <c r="J85" t="e">
        <f t="shared" si="9"/>
        <v>#DIV/0!</v>
      </c>
      <c r="K85" t="e">
        <f t="shared" si="9"/>
        <v>#DIV/0!</v>
      </c>
      <c r="L85" t="e">
        <f t="shared" si="9"/>
        <v>#DIV/0!</v>
      </c>
      <c r="M85" t="e">
        <f t="shared" si="9"/>
        <v>#DIV/0!</v>
      </c>
      <c r="N85" t="e">
        <f t="shared" si="9"/>
        <v>#DIV/0!</v>
      </c>
      <c r="O85" t="e">
        <f t="shared" si="9"/>
        <v>#DIV/0!</v>
      </c>
      <c r="P85" t="e">
        <f t="shared" si="9"/>
        <v>#DIV/0!</v>
      </c>
      <c r="Q85" t="e">
        <f t="shared" si="9"/>
        <v>#DIV/0!</v>
      </c>
      <c r="R85" t="e">
        <f t="shared" si="9"/>
        <v>#DIV/0!</v>
      </c>
      <c r="S85" t="e">
        <f t="shared" si="9"/>
        <v>#DIV/0!</v>
      </c>
      <c r="T85" t="e">
        <f t="shared" si="9"/>
        <v>#DIV/0!</v>
      </c>
      <c r="U85" t="e">
        <f t="shared" si="9"/>
        <v>#DIV/0!</v>
      </c>
      <c r="V85" t="e">
        <f t="shared" si="9"/>
        <v>#DIV/0!</v>
      </c>
      <c r="W85" t="e">
        <f t="shared" si="9"/>
        <v>#DIV/0!</v>
      </c>
      <c r="X85" t="e">
        <f t="shared" si="9"/>
        <v>#DIV/0!</v>
      </c>
      <c r="Y85" t="e">
        <f t="shared" si="9"/>
        <v>#DIV/0!</v>
      </c>
      <c r="Z85" t="e">
        <f t="shared" si="9"/>
        <v>#DIV/0!</v>
      </c>
      <c r="AA85" t="e">
        <f t="shared" si="9"/>
        <v>#DIV/0!</v>
      </c>
      <c r="AB85" t="e">
        <f t="shared" si="9"/>
        <v>#DIV/0!</v>
      </c>
      <c r="AC85" t="e">
        <f t="shared" si="9"/>
        <v>#DIV/0!</v>
      </c>
      <c r="AD85" t="e">
        <f t="shared" si="9"/>
        <v>#DIV/0!</v>
      </c>
      <c r="AE85" t="e">
        <f t="shared" si="9"/>
        <v>#DIV/0!</v>
      </c>
      <c r="AF85" t="e">
        <f t="shared" si="9"/>
        <v>#DIV/0!</v>
      </c>
      <c r="AG85" t="e">
        <f t="shared" si="9"/>
        <v>#DIV/0!</v>
      </c>
      <c r="AH85" t="e">
        <f t="shared" si="9"/>
        <v>#DIV/0!</v>
      </c>
      <c r="AI85" t="e">
        <f t="shared" si="9"/>
        <v>#DIV/0!</v>
      </c>
      <c r="AJ85">
        <f t="shared" si="9"/>
        <v>25.318810671899065</v>
      </c>
      <c r="AK85">
        <f t="shared" si="9"/>
        <v>26.102290022400595</v>
      </c>
      <c r="AL85">
        <f t="shared" si="9"/>
        <v>51.233211008590096</v>
      </c>
      <c r="AM85">
        <f t="shared" si="9"/>
        <v>77.466049793814051</v>
      </c>
      <c r="AN85">
        <f t="shared" si="9"/>
        <v>102.53276692155197</v>
      </c>
      <c r="AO85">
        <f t="shared" si="9"/>
        <v>126.15047834334011</v>
      </c>
      <c r="AP85">
        <f t="shared" si="9"/>
        <v>153.46763681681671</v>
      </c>
      <c r="AQ85">
        <f t="shared" si="9"/>
        <v>179.06486864785063</v>
      </c>
      <c r="AR85">
        <f t="shared" si="9"/>
        <v>201.87306933122193</v>
      </c>
      <c r="AS85">
        <f t="shared" si="9"/>
        <v>225.18117691328683</v>
      </c>
      <c r="AT85">
        <f t="shared" si="9"/>
        <v>248.30728818383523</v>
      </c>
      <c r="AU85">
        <f t="shared" si="9"/>
        <v>517.7352500598829</v>
      </c>
      <c r="AV85">
        <f t="shared" si="9"/>
        <v>290.54396260294726</v>
      </c>
      <c r="AW85">
        <f t="shared" si="9"/>
        <v>312.83976220102312</v>
      </c>
      <c r="AX85">
        <f t="shared" si="9"/>
        <v>338.23366401382668</v>
      </c>
      <c r="AY85">
        <f t="shared" si="9"/>
        <v>363.33120913638851</v>
      </c>
    </row>
    <row r="86" spans="1:51" x14ac:dyDescent="0.2">
      <c r="A86" t="s">
        <v>26</v>
      </c>
      <c r="B86">
        <f t="shared" si="5"/>
        <v>1</v>
      </c>
      <c r="C86" t="e">
        <f t="shared" si="9"/>
        <v>#DIV/0!</v>
      </c>
      <c r="D86" t="e">
        <f t="shared" si="9"/>
        <v>#DIV/0!</v>
      </c>
      <c r="E86" t="e">
        <f t="shared" si="9"/>
        <v>#DIV/0!</v>
      </c>
      <c r="F86" t="e">
        <f t="shared" si="9"/>
        <v>#DIV/0!</v>
      </c>
      <c r="G86" t="e">
        <f t="shared" si="9"/>
        <v>#DIV/0!</v>
      </c>
      <c r="H86" t="e">
        <f t="shared" si="9"/>
        <v>#DIV/0!</v>
      </c>
      <c r="I86" t="e">
        <f t="shared" si="9"/>
        <v>#DIV/0!</v>
      </c>
      <c r="J86" t="e">
        <f t="shared" si="9"/>
        <v>#DIV/0!</v>
      </c>
      <c r="K86" t="e">
        <f t="shared" si="9"/>
        <v>#DIV/0!</v>
      </c>
      <c r="L86" t="e">
        <f t="shared" si="9"/>
        <v>#DIV/0!</v>
      </c>
      <c r="M86" t="e">
        <f t="shared" si="9"/>
        <v>#DIV/0!</v>
      </c>
      <c r="N86" t="e">
        <f t="shared" si="9"/>
        <v>#DIV/0!</v>
      </c>
      <c r="O86" t="e">
        <f t="shared" si="9"/>
        <v>#DIV/0!</v>
      </c>
      <c r="P86" t="e">
        <f t="shared" si="9"/>
        <v>#DIV/0!</v>
      </c>
      <c r="Q86" t="e">
        <f t="shared" si="9"/>
        <v>#DIV/0!</v>
      </c>
      <c r="R86" t="e">
        <f t="shared" si="9"/>
        <v>#DIV/0!</v>
      </c>
      <c r="S86" t="e">
        <f t="shared" si="9"/>
        <v>#DIV/0!</v>
      </c>
      <c r="T86" t="e">
        <f t="shared" si="9"/>
        <v>#DIV/0!</v>
      </c>
      <c r="U86" t="e">
        <f t="shared" si="9"/>
        <v>#DIV/0!</v>
      </c>
      <c r="V86" t="e">
        <f t="shared" si="9"/>
        <v>#DIV/0!</v>
      </c>
      <c r="W86" t="e">
        <f t="shared" si="9"/>
        <v>#DIV/0!</v>
      </c>
      <c r="X86" t="e">
        <f t="shared" si="9"/>
        <v>#DIV/0!</v>
      </c>
      <c r="Y86" t="e">
        <f t="shared" si="9"/>
        <v>#DIV/0!</v>
      </c>
      <c r="Z86" t="e">
        <f t="shared" si="9"/>
        <v>#DIV/0!</v>
      </c>
      <c r="AA86" t="e">
        <f t="shared" si="9"/>
        <v>#DIV/0!</v>
      </c>
      <c r="AB86" t="e">
        <f t="shared" si="9"/>
        <v>#DIV/0!</v>
      </c>
      <c r="AC86" t="e">
        <f t="shared" si="9"/>
        <v>#DIV/0!</v>
      </c>
      <c r="AD86" t="e">
        <f t="shared" si="9"/>
        <v>#DIV/0!</v>
      </c>
      <c r="AE86" t="e">
        <f t="shared" si="9"/>
        <v>#DIV/0!</v>
      </c>
      <c r="AF86" t="e">
        <f t="shared" si="9"/>
        <v>#DIV/0!</v>
      </c>
      <c r="AG86" t="e">
        <f t="shared" si="9"/>
        <v>#DIV/0!</v>
      </c>
      <c r="AH86" t="e">
        <f t="shared" si="9"/>
        <v>#DIV/0!</v>
      </c>
      <c r="AI86" t="e">
        <f t="shared" si="9"/>
        <v>#DIV/0!</v>
      </c>
      <c r="AJ86">
        <f t="shared" si="9"/>
        <v>25.612112262533046</v>
      </c>
      <c r="AK86">
        <f t="shared" si="9"/>
        <v>26.244791782131792</v>
      </c>
      <c r="AL86">
        <f t="shared" si="9"/>
        <v>51.384008474565867</v>
      </c>
      <c r="AM86">
        <f t="shared" si="9"/>
        <v>78.644585316633396</v>
      </c>
      <c r="AN86">
        <f t="shared" si="9"/>
        <v>103.70646338560813</v>
      </c>
      <c r="AO86">
        <f t="shared" si="9"/>
        <v>128.26675818370035</v>
      </c>
      <c r="AP86">
        <f t="shared" si="9"/>
        <v>154.76876997063701</v>
      </c>
      <c r="AQ86">
        <f t="shared" si="9"/>
        <v>180.44308222800038</v>
      </c>
      <c r="AR86">
        <f t="shared" si="9"/>
        <v>203.3450708219429</v>
      </c>
      <c r="AS86">
        <f t="shared" si="9"/>
        <v>227.31328413417819</v>
      </c>
      <c r="AT86">
        <f t="shared" si="9"/>
        <v>252.3792169971079</v>
      </c>
      <c r="AU86">
        <f t="shared" si="9"/>
        <v>465.27611365454436</v>
      </c>
      <c r="AV86">
        <f t="shared" si="9"/>
        <v>299.03097567877518</v>
      </c>
      <c r="AW86">
        <f t="shared" si="9"/>
        <v>321.39204641862176</v>
      </c>
      <c r="AX86">
        <f t="shared" si="9"/>
        <v>345.74612061364837</v>
      </c>
      <c r="AY86">
        <f t="shared" si="9"/>
        <v>367.81190622570404</v>
      </c>
    </row>
    <row r="87" spans="1:51" x14ac:dyDescent="0.2">
      <c r="A87" t="s">
        <v>27</v>
      </c>
      <c r="B87">
        <f t="shared" si="5"/>
        <v>1</v>
      </c>
      <c r="C87" t="e">
        <f t="shared" si="9"/>
        <v>#DIV/0!</v>
      </c>
      <c r="D87" t="e">
        <f t="shared" si="9"/>
        <v>#DIV/0!</v>
      </c>
      <c r="E87" t="e">
        <f t="shared" si="9"/>
        <v>#DIV/0!</v>
      </c>
      <c r="F87" t="e">
        <f t="shared" si="9"/>
        <v>#DIV/0!</v>
      </c>
      <c r="G87" t="e">
        <f t="shared" si="9"/>
        <v>#DIV/0!</v>
      </c>
      <c r="H87" t="e">
        <f t="shared" si="9"/>
        <v>#DIV/0!</v>
      </c>
      <c r="I87" t="e">
        <f t="shared" si="9"/>
        <v>#DIV/0!</v>
      </c>
      <c r="J87" t="e">
        <f t="shared" si="9"/>
        <v>#DIV/0!</v>
      </c>
      <c r="K87" t="e">
        <f t="shared" si="9"/>
        <v>#DIV/0!</v>
      </c>
      <c r="L87" t="e">
        <f t="shared" si="9"/>
        <v>#DIV/0!</v>
      </c>
      <c r="M87" t="e">
        <f t="shared" si="9"/>
        <v>#DIV/0!</v>
      </c>
      <c r="N87" t="e">
        <f t="shared" si="9"/>
        <v>#DIV/0!</v>
      </c>
      <c r="O87" t="e">
        <f t="shared" si="9"/>
        <v>#DIV/0!</v>
      </c>
      <c r="P87" t="e">
        <f t="shared" si="9"/>
        <v>#DIV/0!</v>
      </c>
      <c r="Q87" t="e">
        <f t="shared" si="9"/>
        <v>#DIV/0!</v>
      </c>
      <c r="R87" t="e">
        <f t="shared" si="9"/>
        <v>#DIV/0!</v>
      </c>
      <c r="S87" t="e">
        <f t="shared" si="9"/>
        <v>#DIV/0!</v>
      </c>
      <c r="T87" t="e">
        <f t="shared" si="9"/>
        <v>#DIV/0!</v>
      </c>
      <c r="U87" t="e">
        <f t="shared" si="9"/>
        <v>#DIV/0!</v>
      </c>
      <c r="V87" t="e">
        <f t="shared" si="9"/>
        <v>#DIV/0!</v>
      </c>
      <c r="W87" t="e">
        <f t="shared" si="9"/>
        <v>#DIV/0!</v>
      </c>
      <c r="X87" t="e">
        <f t="shared" si="9"/>
        <v>#DIV/0!</v>
      </c>
      <c r="Y87" t="e">
        <f t="shared" si="9"/>
        <v>#DIV/0!</v>
      </c>
      <c r="Z87" t="e">
        <f t="shared" si="9"/>
        <v>#DIV/0!</v>
      </c>
      <c r="AA87" t="e">
        <f t="shared" si="9"/>
        <v>#DIV/0!</v>
      </c>
      <c r="AB87" t="e">
        <f t="shared" si="9"/>
        <v>#DIV/0!</v>
      </c>
      <c r="AC87" t="e">
        <f t="shared" si="9"/>
        <v>#DIV/0!</v>
      </c>
      <c r="AD87" t="e">
        <f t="shared" si="9"/>
        <v>#DIV/0!</v>
      </c>
      <c r="AE87" t="e">
        <f t="shared" si="9"/>
        <v>#DIV/0!</v>
      </c>
      <c r="AF87" t="e">
        <f t="shared" si="9"/>
        <v>#DIV/0!</v>
      </c>
      <c r="AG87" t="e">
        <f t="shared" si="9"/>
        <v>#DIV/0!</v>
      </c>
      <c r="AH87" t="e">
        <f t="shared" si="9"/>
        <v>#DIV/0!</v>
      </c>
      <c r="AI87" t="e">
        <f t="shared" si="9"/>
        <v>#DIV/0!</v>
      </c>
      <c r="AJ87">
        <f t="shared" si="9"/>
        <v>24.963531747126215</v>
      </c>
      <c r="AK87">
        <f t="shared" si="9"/>
        <v>26.021731998744958</v>
      </c>
      <c r="AL87">
        <f t="shared" si="9"/>
        <v>50.75735098422345</v>
      </c>
      <c r="AM87">
        <f t="shared" si="9"/>
        <v>76.452792800608165</v>
      </c>
      <c r="AN87">
        <f t="shared" si="9"/>
        <v>100.88364137412482</v>
      </c>
      <c r="AO87">
        <f t="shared" si="9"/>
        <v>124.90909267228679</v>
      </c>
      <c r="AP87">
        <f t="shared" si="9"/>
        <v>150.2295982680767</v>
      </c>
      <c r="AQ87">
        <f t="shared" si="9"/>
        <v>176.26333324561173</v>
      </c>
      <c r="AR87">
        <f t="shared" si="9"/>
        <v>198.97587512388034</v>
      </c>
      <c r="AS87">
        <f t="shared" si="9"/>
        <v>223.26577633656186</v>
      </c>
      <c r="AT87">
        <f t="shared" si="9"/>
        <v>246.51638282335762</v>
      </c>
      <c r="AU87">
        <f t="shared" si="9"/>
        <v>505.594318600424</v>
      </c>
      <c r="AV87">
        <f t="shared" si="9"/>
        <v>292.40455355879936</v>
      </c>
      <c r="AW87">
        <f t="shared" si="9"/>
        <v>314.88913252382179</v>
      </c>
      <c r="AX87">
        <f t="shared" si="9"/>
        <v>338.18408020487465</v>
      </c>
      <c r="AY87">
        <f t="shared" si="9"/>
        <v>360.66616695529308</v>
      </c>
    </row>
    <row r="88" spans="1:51" x14ac:dyDescent="0.2">
      <c r="A88" t="s">
        <v>28</v>
      </c>
      <c r="B88">
        <f t="shared" si="5"/>
        <v>1</v>
      </c>
      <c r="C88" t="e">
        <f t="shared" si="9"/>
        <v>#DIV/0!</v>
      </c>
      <c r="D88" t="e">
        <f t="shared" si="9"/>
        <v>#DIV/0!</v>
      </c>
      <c r="E88" t="e">
        <f t="shared" si="9"/>
        <v>#DIV/0!</v>
      </c>
      <c r="F88" t="e">
        <f t="shared" si="9"/>
        <v>#DIV/0!</v>
      </c>
      <c r="G88" t="e">
        <f t="shared" si="9"/>
        <v>#DIV/0!</v>
      </c>
      <c r="H88" t="e">
        <f t="shared" si="9"/>
        <v>#DIV/0!</v>
      </c>
      <c r="I88" t="e">
        <f t="shared" si="9"/>
        <v>#DIV/0!</v>
      </c>
      <c r="J88" t="e">
        <f t="shared" si="9"/>
        <v>#DIV/0!</v>
      </c>
      <c r="K88" t="e">
        <f t="shared" si="9"/>
        <v>#DIV/0!</v>
      </c>
      <c r="L88" t="e">
        <f t="shared" si="9"/>
        <v>#DIV/0!</v>
      </c>
      <c r="M88" t="e">
        <f t="shared" si="9"/>
        <v>#DIV/0!</v>
      </c>
      <c r="N88" t="e">
        <f t="shared" si="9"/>
        <v>#DIV/0!</v>
      </c>
      <c r="O88" t="e">
        <f t="shared" si="9"/>
        <v>#DIV/0!</v>
      </c>
      <c r="P88" t="e">
        <f t="shared" si="9"/>
        <v>#DIV/0!</v>
      </c>
      <c r="Q88" t="e">
        <f t="shared" si="9"/>
        <v>#DIV/0!</v>
      </c>
      <c r="R88" t="e">
        <f t="shared" si="9"/>
        <v>#DIV/0!</v>
      </c>
      <c r="S88" t="e">
        <f t="shared" si="9"/>
        <v>#DIV/0!</v>
      </c>
      <c r="T88" t="e">
        <f t="shared" si="9"/>
        <v>#DIV/0!</v>
      </c>
      <c r="U88" t="e">
        <f t="shared" si="9"/>
        <v>#DIV/0!</v>
      </c>
      <c r="V88" t="e">
        <f t="shared" si="9"/>
        <v>#DIV/0!</v>
      </c>
      <c r="W88" t="e">
        <f t="shared" si="9"/>
        <v>#DIV/0!</v>
      </c>
      <c r="X88" t="e">
        <f t="shared" si="9"/>
        <v>#DIV/0!</v>
      </c>
      <c r="Y88" t="e">
        <f t="shared" si="9"/>
        <v>#DIV/0!</v>
      </c>
      <c r="Z88" t="e">
        <f t="shared" si="9"/>
        <v>#DIV/0!</v>
      </c>
      <c r="AA88" t="e">
        <f t="shared" si="9"/>
        <v>#DIV/0!</v>
      </c>
      <c r="AB88" t="e">
        <f t="shared" si="9"/>
        <v>#DIV/0!</v>
      </c>
      <c r="AC88" t="e">
        <f t="shared" si="9"/>
        <v>#DIV/0!</v>
      </c>
      <c r="AD88" t="e">
        <f t="shared" si="9"/>
        <v>#DIV/0!</v>
      </c>
      <c r="AE88" t="e">
        <f t="shared" si="9"/>
        <v>#DIV/0!</v>
      </c>
      <c r="AF88" t="e">
        <f t="shared" si="9"/>
        <v>#DIV/0!</v>
      </c>
      <c r="AG88" t="e">
        <f t="shared" si="9"/>
        <v>#DIV/0!</v>
      </c>
      <c r="AH88" t="e">
        <f t="shared" si="9"/>
        <v>#DIV/0!</v>
      </c>
      <c r="AI88" t="e">
        <f t="shared" si="9"/>
        <v>#DIV/0!</v>
      </c>
      <c r="AJ88">
        <f t="shared" si="9"/>
        <v>25.421662569820825</v>
      </c>
      <c r="AK88">
        <f t="shared" si="9"/>
        <v>26.655626906042173</v>
      </c>
      <c r="AL88">
        <f t="shared" si="9"/>
        <v>51.813405442658542</v>
      </c>
      <c r="AM88">
        <f t="shared" si="9"/>
        <v>78.311319331339675</v>
      </c>
      <c r="AN88">
        <f t="shared" si="9"/>
        <v>103.62805424710166</v>
      </c>
      <c r="AO88">
        <f t="shared" si="9"/>
        <v>127.55197139250825</v>
      </c>
      <c r="AP88">
        <f t="shared" si="9"/>
        <v>154.62527021762543</v>
      </c>
      <c r="AQ88">
        <f t="shared" si="9"/>
        <v>179.40431528429559</v>
      </c>
      <c r="AR88">
        <f t="shared" si="9"/>
        <v>202.62175629659612</v>
      </c>
      <c r="AS88">
        <f t="shared" si="9"/>
        <v>226.67434287190017</v>
      </c>
      <c r="AT88">
        <f t="shared" si="9"/>
        <v>249.25778008658008</v>
      </c>
      <c r="AU88">
        <f t="shared" si="9"/>
        <v>522.61275940690393</v>
      </c>
      <c r="AV88">
        <f t="shared" si="9"/>
        <v>291.71300957337291</v>
      </c>
      <c r="AW88">
        <f t="shared" si="9"/>
        <v>312.49181381284609</v>
      </c>
      <c r="AX88">
        <f t="shared" si="9"/>
        <v>335.54870532509062</v>
      </c>
      <c r="AY88">
        <f t="shared" si="9"/>
        <v>352.82586785016304</v>
      </c>
    </row>
    <row r="89" spans="1:51" x14ac:dyDescent="0.2">
      <c r="A89" t="s">
        <v>29</v>
      </c>
      <c r="B89">
        <f t="shared" si="5"/>
        <v>1</v>
      </c>
      <c r="C89" t="e">
        <f t="shared" si="9"/>
        <v>#DIV/0!</v>
      </c>
      <c r="D89" t="e">
        <f t="shared" si="9"/>
        <v>#DIV/0!</v>
      </c>
      <c r="E89" t="e">
        <f t="shared" si="9"/>
        <v>#DIV/0!</v>
      </c>
      <c r="F89" t="e">
        <f t="shared" si="9"/>
        <v>#DIV/0!</v>
      </c>
      <c r="G89" t="e">
        <f t="shared" si="9"/>
        <v>#DIV/0!</v>
      </c>
      <c r="H89" t="e">
        <f t="shared" si="9"/>
        <v>#DIV/0!</v>
      </c>
      <c r="I89" t="e">
        <f t="shared" si="9"/>
        <v>#DIV/0!</v>
      </c>
      <c r="J89" t="e">
        <f t="shared" si="9"/>
        <v>#DIV/0!</v>
      </c>
      <c r="K89" t="e">
        <f t="shared" si="9"/>
        <v>#DIV/0!</v>
      </c>
      <c r="L89" t="e">
        <f t="shared" si="9"/>
        <v>#DIV/0!</v>
      </c>
      <c r="M89" t="e">
        <f t="shared" si="9"/>
        <v>#DIV/0!</v>
      </c>
      <c r="N89" t="e">
        <f t="shared" si="9"/>
        <v>#DIV/0!</v>
      </c>
      <c r="O89" t="e">
        <f t="shared" si="9"/>
        <v>#DIV/0!</v>
      </c>
      <c r="P89" t="e">
        <f t="shared" si="9"/>
        <v>#DIV/0!</v>
      </c>
      <c r="Q89" t="e">
        <f t="shared" si="9"/>
        <v>#DIV/0!</v>
      </c>
      <c r="R89" t="e">
        <f t="shared" si="9"/>
        <v>#DIV/0!</v>
      </c>
      <c r="S89" t="e">
        <f t="shared" ref="C89:AY94" si="10">$B30/S30</f>
        <v>#DIV/0!</v>
      </c>
      <c r="T89" t="e">
        <f t="shared" si="10"/>
        <v>#DIV/0!</v>
      </c>
      <c r="U89" t="e">
        <f t="shared" si="10"/>
        <v>#DIV/0!</v>
      </c>
      <c r="V89" t="e">
        <f t="shared" si="10"/>
        <v>#DIV/0!</v>
      </c>
      <c r="W89" t="e">
        <f t="shared" si="10"/>
        <v>#DIV/0!</v>
      </c>
      <c r="X89" t="e">
        <f t="shared" si="10"/>
        <v>#DIV/0!</v>
      </c>
      <c r="Y89" t="e">
        <f t="shared" si="10"/>
        <v>#DIV/0!</v>
      </c>
      <c r="Z89" t="e">
        <f t="shared" si="10"/>
        <v>#DIV/0!</v>
      </c>
      <c r="AA89" t="e">
        <f t="shared" si="10"/>
        <v>#DIV/0!</v>
      </c>
      <c r="AB89" t="e">
        <f t="shared" si="10"/>
        <v>#DIV/0!</v>
      </c>
      <c r="AC89" t="e">
        <f t="shared" si="10"/>
        <v>#DIV/0!</v>
      </c>
      <c r="AD89" t="e">
        <f t="shared" si="10"/>
        <v>#DIV/0!</v>
      </c>
      <c r="AE89" t="e">
        <f t="shared" si="10"/>
        <v>#DIV/0!</v>
      </c>
      <c r="AF89" t="e">
        <f t="shared" si="10"/>
        <v>#DIV/0!</v>
      </c>
      <c r="AG89" t="e">
        <f t="shared" si="10"/>
        <v>#DIV/0!</v>
      </c>
      <c r="AH89" t="e">
        <f t="shared" si="10"/>
        <v>#DIV/0!</v>
      </c>
      <c r="AI89" t="e">
        <f t="shared" si="10"/>
        <v>#DIV/0!</v>
      </c>
      <c r="AJ89">
        <f t="shared" si="10"/>
        <v>24.372075366065676</v>
      </c>
      <c r="AK89">
        <f t="shared" si="10"/>
        <v>25.561595369903607</v>
      </c>
      <c r="AL89">
        <f t="shared" si="10"/>
        <v>49.69557183597469</v>
      </c>
      <c r="AM89">
        <f t="shared" si="10"/>
        <v>74.975714292740307</v>
      </c>
      <c r="AN89">
        <f t="shared" si="10"/>
        <v>98.858374811865403</v>
      </c>
      <c r="AO89">
        <f t="shared" si="10"/>
        <v>122.00136196169046</v>
      </c>
      <c r="AP89">
        <f t="shared" si="10"/>
        <v>147.44323955984049</v>
      </c>
      <c r="AQ89">
        <f t="shared" si="10"/>
        <v>172.3965226545601</v>
      </c>
      <c r="AR89">
        <f t="shared" si="10"/>
        <v>194.13596859360038</v>
      </c>
      <c r="AS89">
        <f t="shared" si="10"/>
        <v>216.17399173665584</v>
      </c>
      <c r="AT89">
        <f t="shared" si="10"/>
        <v>233.01652201221154</v>
      </c>
      <c r="AU89">
        <f t="shared" si="10"/>
        <v>494.54523148066227</v>
      </c>
      <c r="AV89">
        <f t="shared" si="10"/>
        <v>272.20804046529901</v>
      </c>
      <c r="AW89">
        <f t="shared" si="10"/>
        <v>294.88155282441215</v>
      </c>
      <c r="AX89">
        <f t="shared" si="10"/>
        <v>314.79559145699307</v>
      </c>
      <c r="AY89">
        <f t="shared" si="10"/>
        <v>335.20987022540635</v>
      </c>
    </row>
    <row r="90" spans="1:51" x14ac:dyDescent="0.2">
      <c r="A90" t="s">
        <v>30</v>
      </c>
      <c r="B90">
        <f t="shared" si="5"/>
        <v>1</v>
      </c>
      <c r="C90" t="e">
        <f t="shared" si="10"/>
        <v>#DIV/0!</v>
      </c>
      <c r="D90" t="e">
        <f t="shared" si="10"/>
        <v>#DIV/0!</v>
      </c>
      <c r="E90" t="e">
        <f t="shared" si="10"/>
        <v>#DIV/0!</v>
      </c>
      <c r="F90" t="e">
        <f t="shared" si="10"/>
        <v>#DIV/0!</v>
      </c>
      <c r="G90" t="e">
        <f t="shared" si="10"/>
        <v>#DIV/0!</v>
      </c>
      <c r="H90" t="e">
        <f t="shared" si="10"/>
        <v>#DIV/0!</v>
      </c>
      <c r="I90" t="e">
        <f t="shared" si="10"/>
        <v>#DIV/0!</v>
      </c>
      <c r="J90" t="e">
        <f t="shared" si="10"/>
        <v>#DIV/0!</v>
      </c>
      <c r="K90" t="e">
        <f t="shared" si="10"/>
        <v>#DIV/0!</v>
      </c>
      <c r="L90" t="e">
        <f t="shared" si="10"/>
        <v>#DIV/0!</v>
      </c>
      <c r="M90" t="e">
        <f t="shared" si="10"/>
        <v>#DIV/0!</v>
      </c>
      <c r="N90" t="e">
        <f t="shared" si="10"/>
        <v>#DIV/0!</v>
      </c>
      <c r="O90" t="e">
        <f t="shared" si="10"/>
        <v>#DIV/0!</v>
      </c>
      <c r="P90" t="e">
        <f t="shared" si="10"/>
        <v>#DIV/0!</v>
      </c>
      <c r="Q90" t="e">
        <f t="shared" si="10"/>
        <v>#DIV/0!</v>
      </c>
      <c r="R90" t="e">
        <f t="shared" si="10"/>
        <v>#DIV/0!</v>
      </c>
      <c r="S90" t="e">
        <f t="shared" si="10"/>
        <v>#DIV/0!</v>
      </c>
      <c r="T90" t="e">
        <f t="shared" si="10"/>
        <v>#DIV/0!</v>
      </c>
      <c r="U90" t="e">
        <f t="shared" si="10"/>
        <v>#DIV/0!</v>
      </c>
      <c r="V90" t="e">
        <f t="shared" si="10"/>
        <v>#DIV/0!</v>
      </c>
      <c r="W90" t="e">
        <f t="shared" si="10"/>
        <v>#DIV/0!</v>
      </c>
      <c r="X90" t="e">
        <f t="shared" si="10"/>
        <v>#DIV/0!</v>
      </c>
      <c r="Y90" t="e">
        <f t="shared" si="10"/>
        <v>#DIV/0!</v>
      </c>
      <c r="Z90" t="e">
        <f t="shared" si="10"/>
        <v>#DIV/0!</v>
      </c>
      <c r="AA90" t="e">
        <f t="shared" si="10"/>
        <v>#DIV/0!</v>
      </c>
      <c r="AB90" t="e">
        <f t="shared" si="10"/>
        <v>#DIV/0!</v>
      </c>
      <c r="AC90" t="e">
        <f t="shared" si="10"/>
        <v>#DIV/0!</v>
      </c>
      <c r="AD90" t="e">
        <f t="shared" si="10"/>
        <v>#DIV/0!</v>
      </c>
      <c r="AE90" t="e">
        <f t="shared" si="10"/>
        <v>#DIV/0!</v>
      </c>
      <c r="AF90" t="e">
        <f t="shared" si="10"/>
        <v>#DIV/0!</v>
      </c>
      <c r="AG90" t="e">
        <f t="shared" si="10"/>
        <v>#DIV/0!</v>
      </c>
      <c r="AH90" t="e">
        <f t="shared" si="10"/>
        <v>#DIV/0!</v>
      </c>
      <c r="AI90" t="e">
        <f t="shared" si="10"/>
        <v>#DIV/0!</v>
      </c>
      <c r="AJ90">
        <f t="shared" si="10"/>
        <v>24.65744678266995</v>
      </c>
      <c r="AK90">
        <f t="shared" si="10"/>
        <v>25.953260042813895</v>
      </c>
      <c r="AL90">
        <f t="shared" si="10"/>
        <v>50.421582630256353</v>
      </c>
      <c r="AM90">
        <f t="shared" si="10"/>
        <v>76.048241143030566</v>
      </c>
      <c r="AN90">
        <f t="shared" si="10"/>
        <v>100.44357881972475</v>
      </c>
      <c r="AO90">
        <f t="shared" si="10"/>
        <v>123.92932844583</v>
      </c>
      <c r="AP90">
        <f t="shared" si="10"/>
        <v>149.86269569572966</v>
      </c>
      <c r="AQ90">
        <f t="shared" si="10"/>
        <v>175.72662798194713</v>
      </c>
      <c r="AR90">
        <f t="shared" si="10"/>
        <v>197.98156538040931</v>
      </c>
      <c r="AS90">
        <f t="shared" si="10"/>
        <v>221.98378881952931</v>
      </c>
      <c r="AT90">
        <f t="shared" si="10"/>
        <v>244.3427920194332</v>
      </c>
      <c r="AU90">
        <f t="shared" si="10"/>
        <v>506.52226821655699</v>
      </c>
      <c r="AV90">
        <f t="shared" si="10"/>
        <v>289.41919191919197</v>
      </c>
      <c r="AW90">
        <f t="shared" si="10"/>
        <v>312.56454324090805</v>
      </c>
      <c r="AX90">
        <f t="shared" si="10"/>
        <v>334.12815780502427</v>
      </c>
      <c r="AY90">
        <f t="shared" si="10"/>
        <v>359.5685819517185</v>
      </c>
    </row>
    <row r="91" spans="1:51" x14ac:dyDescent="0.2">
      <c r="A91" t="s">
        <v>31</v>
      </c>
      <c r="B91">
        <f t="shared" si="5"/>
        <v>1</v>
      </c>
      <c r="C91" t="e">
        <f t="shared" si="10"/>
        <v>#DIV/0!</v>
      </c>
      <c r="D91" t="e">
        <f t="shared" si="10"/>
        <v>#DIV/0!</v>
      </c>
      <c r="E91" t="e">
        <f t="shared" si="10"/>
        <v>#DIV/0!</v>
      </c>
      <c r="F91" t="e">
        <f t="shared" si="10"/>
        <v>#DIV/0!</v>
      </c>
      <c r="G91" t="e">
        <f t="shared" si="10"/>
        <v>#DIV/0!</v>
      </c>
      <c r="H91" t="e">
        <f t="shared" si="10"/>
        <v>#DIV/0!</v>
      </c>
      <c r="I91" t="e">
        <f t="shared" si="10"/>
        <v>#DIV/0!</v>
      </c>
      <c r="J91" t="e">
        <f t="shared" si="10"/>
        <v>#DIV/0!</v>
      </c>
      <c r="K91" t="e">
        <f t="shared" si="10"/>
        <v>#DIV/0!</v>
      </c>
      <c r="L91" t="e">
        <f t="shared" si="10"/>
        <v>#DIV/0!</v>
      </c>
      <c r="M91" t="e">
        <f t="shared" si="10"/>
        <v>#DIV/0!</v>
      </c>
      <c r="N91" t="e">
        <f t="shared" si="10"/>
        <v>#DIV/0!</v>
      </c>
      <c r="O91" t="e">
        <f t="shared" si="10"/>
        <v>#DIV/0!</v>
      </c>
      <c r="P91" t="e">
        <f t="shared" si="10"/>
        <v>#DIV/0!</v>
      </c>
      <c r="Q91" t="e">
        <f t="shared" si="10"/>
        <v>#DIV/0!</v>
      </c>
      <c r="R91" t="e">
        <f t="shared" si="10"/>
        <v>#DIV/0!</v>
      </c>
      <c r="S91" t="e">
        <f t="shared" si="10"/>
        <v>#DIV/0!</v>
      </c>
      <c r="T91" t="e">
        <f t="shared" si="10"/>
        <v>#DIV/0!</v>
      </c>
      <c r="U91" t="e">
        <f t="shared" si="10"/>
        <v>#DIV/0!</v>
      </c>
      <c r="V91" t="e">
        <f t="shared" si="10"/>
        <v>#DIV/0!</v>
      </c>
      <c r="W91" t="e">
        <f t="shared" si="10"/>
        <v>#DIV/0!</v>
      </c>
      <c r="X91" t="e">
        <f t="shared" si="10"/>
        <v>#DIV/0!</v>
      </c>
      <c r="Y91" t="e">
        <f t="shared" si="10"/>
        <v>#DIV/0!</v>
      </c>
      <c r="Z91" t="e">
        <f t="shared" si="10"/>
        <v>#DIV/0!</v>
      </c>
      <c r="AA91" t="e">
        <f t="shared" si="10"/>
        <v>#DIV/0!</v>
      </c>
      <c r="AB91" t="e">
        <f t="shared" si="10"/>
        <v>#DIV/0!</v>
      </c>
      <c r="AC91" t="e">
        <f t="shared" si="10"/>
        <v>#DIV/0!</v>
      </c>
      <c r="AD91" t="e">
        <f t="shared" si="10"/>
        <v>#DIV/0!</v>
      </c>
      <c r="AE91" t="e">
        <f t="shared" si="10"/>
        <v>#DIV/0!</v>
      </c>
      <c r="AF91" t="e">
        <f t="shared" si="10"/>
        <v>#DIV/0!</v>
      </c>
      <c r="AG91" t="e">
        <f t="shared" si="10"/>
        <v>#DIV/0!</v>
      </c>
      <c r="AH91" t="e">
        <f t="shared" si="10"/>
        <v>#DIV/0!</v>
      </c>
      <c r="AI91" t="e">
        <f t="shared" si="10"/>
        <v>#DIV/0!</v>
      </c>
      <c r="AJ91">
        <f t="shared" si="10"/>
        <v>24.59692471037226</v>
      </c>
      <c r="AK91">
        <f t="shared" si="10"/>
        <v>25.375646369638805</v>
      </c>
      <c r="AL91">
        <f t="shared" si="10"/>
        <v>49.441937116058199</v>
      </c>
      <c r="AM91">
        <f t="shared" si="10"/>
        <v>75.855812473873513</v>
      </c>
      <c r="AN91">
        <f t="shared" si="10"/>
        <v>100.52726411734966</v>
      </c>
      <c r="AO91">
        <f t="shared" si="10"/>
        <v>124.4504720644268</v>
      </c>
      <c r="AP91">
        <f t="shared" si="10"/>
        <v>151.3372720572693</v>
      </c>
      <c r="AQ91">
        <f t="shared" si="10"/>
        <v>176.76102265313435</v>
      </c>
      <c r="AR91">
        <f t="shared" si="10"/>
        <v>199.825662652776</v>
      </c>
      <c r="AS91">
        <f t="shared" si="10"/>
        <v>224.31738500777715</v>
      </c>
      <c r="AT91">
        <f t="shared" si="10"/>
        <v>247.67655863891704</v>
      </c>
      <c r="AU91">
        <f t="shared" si="10"/>
        <v>543.53605428300375</v>
      </c>
      <c r="AV91">
        <f t="shared" si="10"/>
        <v>294.04213765634012</v>
      </c>
      <c r="AW91">
        <f t="shared" si="10"/>
        <v>318.85664162183491</v>
      </c>
      <c r="AX91">
        <f t="shared" si="10"/>
        <v>344.01529785756918</v>
      </c>
      <c r="AY91">
        <f t="shared" si="10"/>
        <v>368.32473964649824</v>
      </c>
    </row>
    <row r="92" spans="1:51" x14ac:dyDescent="0.2">
      <c r="A92" t="s">
        <v>32</v>
      </c>
      <c r="B92">
        <f t="shared" si="5"/>
        <v>1</v>
      </c>
      <c r="C92" t="e">
        <f t="shared" si="10"/>
        <v>#DIV/0!</v>
      </c>
      <c r="D92" t="e">
        <f t="shared" si="10"/>
        <v>#DIV/0!</v>
      </c>
      <c r="E92" t="e">
        <f t="shared" si="10"/>
        <v>#DIV/0!</v>
      </c>
      <c r="F92" t="e">
        <f t="shared" si="10"/>
        <v>#DIV/0!</v>
      </c>
      <c r="G92" t="e">
        <f t="shared" si="10"/>
        <v>#DIV/0!</v>
      </c>
      <c r="H92" t="e">
        <f t="shared" si="10"/>
        <v>#DIV/0!</v>
      </c>
      <c r="I92" t="e">
        <f t="shared" si="10"/>
        <v>#DIV/0!</v>
      </c>
      <c r="J92" t="e">
        <f t="shared" si="10"/>
        <v>#DIV/0!</v>
      </c>
      <c r="K92" t="e">
        <f t="shared" si="10"/>
        <v>#DIV/0!</v>
      </c>
      <c r="L92" t="e">
        <f t="shared" si="10"/>
        <v>#DIV/0!</v>
      </c>
      <c r="M92" t="e">
        <f t="shared" si="10"/>
        <v>#DIV/0!</v>
      </c>
      <c r="N92" t="e">
        <f t="shared" si="10"/>
        <v>#DIV/0!</v>
      </c>
      <c r="O92" t="e">
        <f t="shared" si="10"/>
        <v>#DIV/0!</v>
      </c>
      <c r="P92" t="e">
        <f t="shared" si="10"/>
        <v>#DIV/0!</v>
      </c>
      <c r="Q92" t="e">
        <f t="shared" si="10"/>
        <v>#DIV/0!</v>
      </c>
      <c r="R92" t="e">
        <f t="shared" si="10"/>
        <v>#DIV/0!</v>
      </c>
      <c r="S92" t="e">
        <f t="shared" si="10"/>
        <v>#DIV/0!</v>
      </c>
      <c r="T92" t="e">
        <f t="shared" si="10"/>
        <v>#DIV/0!</v>
      </c>
      <c r="U92" t="e">
        <f t="shared" si="10"/>
        <v>#DIV/0!</v>
      </c>
      <c r="V92" t="e">
        <f t="shared" si="10"/>
        <v>#DIV/0!</v>
      </c>
      <c r="W92" t="e">
        <f t="shared" si="10"/>
        <v>#DIV/0!</v>
      </c>
      <c r="X92" t="e">
        <f t="shared" si="10"/>
        <v>#DIV/0!</v>
      </c>
      <c r="Y92" t="e">
        <f t="shared" si="10"/>
        <v>#DIV/0!</v>
      </c>
      <c r="Z92" t="e">
        <f t="shared" si="10"/>
        <v>#DIV/0!</v>
      </c>
      <c r="AA92" t="e">
        <f t="shared" si="10"/>
        <v>#DIV/0!</v>
      </c>
      <c r="AB92" t="e">
        <f t="shared" si="10"/>
        <v>#DIV/0!</v>
      </c>
      <c r="AC92" t="e">
        <f t="shared" si="10"/>
        <v>#DIV/0!</v>
      </c>
      <c r="AD92" t="e">
        <f t="shared" si="10"/>
        <v>#DIV/0!</v>
      </c>
      <c r="AE92" t="e">
        <f t="shared" si="10"/>
        <v>#DIV/0!</v>
      </c>
      <c r="AF92" t="e">
        <f t="shared" si="10"/>
        <v>#DIV/0!</v>
      </c>
      <c r="AG92" t="e">
        <f t="shared" si="10"/>
        <v>#DIV/0!</v>
      </c>
      <c r="AH92" t="e">
        <f t="shared" si="10"/>
        <v>#DIV/0!</v>
      </c>
      <c r="AI92" t="e">
        <f t="shared" si="10"/>
        <v>#DIV/0!</v>
      </c>
      <c r="AJ92">
        <f t="shared" si="10"/>
        <v>25.414257348338282</v>
      </c>
      <c r="AK92">
        <f t="shared" si="10"/>
        <v>26.37425414409979</v>
      </c>
      <c r="AL92">
        <f t="shared" si="10"/>
        <v>51.415571728110841</v>
      </c>
      <c r="AM92">
        <f t="shared" si="10"/>
        <v>78.202136624795244</v>
      </c>
      <c r="AN92">
        <f t="shared" si="10"/>
        <v>103.39088059003852</v>
      </c>
      <c r="AO92">
        <f t="shared" si="10"/>
        <v>128.04144260657441</v>
      </c>
      <c r="AP92">
        <f t="shared" si="10"/>
        <v>155.31191976674367</v>
      </c>
      <c r="AQ92">
        <f t="shared" si="10"/>
        <v>181.52483018931548</v>
      </c>
      <c r="AR92">
        <f t="shared" si="10"/>
        <v>203.05571379334245</v>
      </c>
      <c r="AS92">
        <f t="shared" si="10"/>
        <v>228.14762985208725</v>
      </c>
      <c r="AT92">
        <f t="shared" si="10"/>
        <v>251.49084326303463</v>
      </c>
      <c r="AU92">
        <f t="shared" si="10"/>
        <v>513.19827165024992</v>
      </c>
      <c r="AV92">
        <f t="shared" si="10"/>
        <v>297.42158465360171</v>
      </c>
      <c r="AW92">
        <f t="shared" si="10"/>
        <v>321.00573561605137</v>
      </c>
      <c r="AX92">
        <f t="shared" si="10"/>
        <v>341.09597282426614</v>
      </c>
      <c r="AY92">
        <f t="shared" si="10"/>
        <v>365.95431803350004</v>
      </c>
    </row>
    <row r="93" spans="1:51" x14ac:dyDescent="0.2">
      <c r="A93" t="s">
        <v>33</v>
      </c>
      <c r="B93">
        <f t="shared" si="5"/>
        <v>1</v>
      </c>
      <c r="C93" t="e">
        <f t="shared" si="10"/>
        <v>#DIV/0!</v>
      </c>
      <c r="D93" t="e">
        <f t="shared" si="10"/>
        <v>#DIV/0!</v>
      </c>
      <c r="E93" t="e">
        <f t="shared" si="10"/>
        <v>#DIV/0!</v>
      </c>
      <c r="F93" t="e">
        <f t="shared" si="10"/>
        <v>#DIV/0!</v>
      </c>
      <c r="G93" t="e">
        <f t="shared" si="10"/>
        <v>#DIV/0!</v>
      </c>
      <c r="H93" t="e">
        <f t="shared" si="10"/>
        <v>#DIV/0!</v>
      </c>
      <c r="I93" t="e">
        <f t="shared" si="10"/>
        <v>#DIV/0!</v>
      </c>
      <c r="J93" t="e">
        <f t="shared" si="10"/>
        <v>#DIV/0!</v>
      </c>
      <c r="K93" t="e">
        <f t="shared" si="10"/>
        <v>#DIV/0!</v>
      </c>
      <c r="L93" t="e">
        <f t="shared" si="10"/>
        <v>#DIV/0!</v>
      </c>
      <c r="M93" t="e">
        <f t="shared" si="10"/>
        <v>#DIV/0!</v>
      </c>
      <c r="N93" t="e">
        <f t="shared" si="10"/>
        <v>#DIV/0!</v>
      </c>
      <c r="O93" t="e">
        <f t="shared" si="10"/>
        <v>#DIV/0!</v>
      </c>
      <c r="P93" t="e">
        <f t="shared" si="10"/>
        <v>#DIV/0!</v>
      </c>
      <c r="Q93" t="e">
        <f t="shared" si="10"/>
        <v>#DIV/0!</v>
      </c>
      <c r="R93" t="e">
        <f t="shared" si="10"/>
        <v>#DIV/0!</v>
      </c>
      <c r="S93" t="e">
        <f t="shared" si="10"/>
        <v>#DIV/0!</v>
      </c>
      <c r="T93" t="e">
        <f t="shared" si="10"/>
        <v>#DIV/0!</v>
      </c>
      <c r="U93" t="e">
        <f t="shared" si="10"/>
        <v>#DIV/0!</v>
      </c>
      <c r="V93" t="e">
        <f t="shared" si="10"/>
        <v>#DIV/0!</v>
      </c>
      <c r="W93" t="e">
        <f t="shared" si="10"/>
        <v>#DIV/0!</v>
      </c>
      <c r="X93" t="e">
        <f t="shared" si="10"/>
        <v>#DIV/0!</v>
      </c>
      <c r="Y93" t="e">
        <f t="shared" si="10"/>
        <v>#DIV/0!</v>
      </c>
      <c r="Z93" t="e">
        <f t="shared" si="10"/>
        <v>#DIV/0!</v>
      </c>
      <c r="AA93" t="e">
        <f t="shared" si="10"/>
        <v>#DIV/0!</v>
      </c>
      <c r="AB93" t="e">
        <f t="shared" si="10"/>
        <v>#DIV/0!</v>
      </c>
      <c r="AC93" t="e">
        <f t="shared" si="10"/>
        <v>#DIV/0!</v>
      </c>
      <c r="AD93" t="e">
        <f t="shared" si="10"/>
        <v>#DIV/0!</v>
      </c>
      <c r="AE93" t="e">
        <f t="shared" si="10"/>
        <v>#DIV/0!</v>
      </c>
      <c r="AF93" t="e">
        <f t="shared" si="10"/>
        <v>#DIV/0!</v>
      </c>
      <c r="AG93" t="e">
        <f t="shared" si="10"/>
        <v>#DIV/0!</v>
      </c>
      <c r="AH93" t="e">
        <f t="shared" si="10"/>
        <v>#DIV/0!</v>
      </c>
      <c r="AI93" t="e">
        <f t="shared" si="10"/>
        <v>#DIV/0!</v>
      </c>
      <c r="AJ93">
        <f t="shared" si="10"/>
        <v>24.775938895399381</v>
      </c>
      <c r="AK93">
        <f t="shared" si="10"/>
        <v>25.55768924452752</v>
      </c>
      <c r="AL93">
        <f t="shared" si="10"/>
        <v>49.956972749288248</v>
      </c>
      <c r="AM93">
        <f t="shared" si="10"/>
        <v>76.441824556971554</v>
      </c>
      <c r="AN93">
        <f t="shared" si="10"/>
        <v>100.72938131215764</v>
      </c>
      <c r="AO93">
        <f t="shared" si="10"/>
        <v>125.43270831596756</v>
      </c>
      <c r="AP93">
        <f t="shared" si="10"/>
        <v>151.9140856387848</v>
      </c>
      <c r="AQ93">
        <f t="shared" si="10"/>
        <v>177.35650795862907</v>
      </c>
      <c r="AR93">
        <f t="shared" si="10"/>
        <v>200.70526508361789</v>
      </c>
      <c r="AS93">
        <f t="shared" si="10"/>
        <v>225.44364080662518</v>
      </c>
      <c r="AT93">
        <f t="shared" si="10"/>
        <v>248.5616848402326</v>
      </c>
      <c r="AU93">
        <f t="shared" si="10"/>
        <v>528.2222098361201</v>
      </c>
      <c r="AV93">
        <f t="shared" si="10"/>
        <v>297.22721303424055</v>
      </c>
      <c r="AW93">
        <f t="shared" si="10"/>
        <v>320.64406169599187</v>
      </c>
      <c r="AX93">
        <f t="shared" si="10"/>
        <v>341.37814147090319</v>
      </c>
      <c r="AY93">
        <f t="shared" si="10"/>
        <v>364.31428597134516</v>
      </c>
    </row>
    <row r="94" spans="1:51" x14ac:dyDescent="0.2">
      <c r="A94" t="s">
        <v>34</v>
      </c>
      <c r="B94">
        <f t="shared" si="5"/>
        <v>1</v>
      </c>
      <c r="C94" t="e">
        <f t="shared" si="10"/>
        <v>#DIV/0!</v>
      </c>
      <c r="D94" t="e">
        <f t="shared" si="10"/>
        <v>#DIV/0!</v>
      </c>
      <c r="E94" t="e">
        <f t="shared" si="10"/>
        <v>#DIV/0!</v>
      </c>
      <c r="F94" t="e">
        <f t="shared" si="10"/>
        <v>#DIV/0!</v>
      </c>
      <c r="G94" t="e">
        <f t="shared" si="10"/>
        <v>#DIV/0!</v>
      </c>
      <c r="H94" t="e">
        <f t="shared" si="10"/>
        <v>#DIV/0!</v>
      </c>
      <c r="I94" t="e">
        <f t="shared" si="10"/>
        <v>#DIV/0!</v>
      </c>
      <c r="J94" t="e">
        <f t="shared" si="10"/>
        <v>#DIV/0!</v>
      </c>
      <c r="K94" t="e">
        <f t="shared" si="10"/>
        <v>#DIV/0!</v>
      </c>
      <c r="L94" t="e">
        <f t="shared" si="10"/>
        <v>#DIV/0!</v>
      </c>
      <c r="M94" t="e">
        <f t="shared" si="10"/>
        <v>#DIV/0!</v>
      </c>
      <c r="N94" t="e">
        <f t="shared" si="10"/>
        <v>#DIV/0!</v>
      </c>
      <c r="O94" t="e">
        <f t="shared" si="10"/>
        <v>#DIV/0!</v>
      </c>
      <c r="P94" t="e">
        <f t="shared" si="10"/>
        <v>#DIV/0!</v>
      </c>
      <c r="Q94" t="e">
        <f t="shared" si="10"/>
        <v>#DIV/0!</v>
      </c>
      <c r="R94" t="e">
        <f t="shared" si="10"/>
        <v>#DIV/0!</v>
      </c>
      <c r="S94" t="e">
        <f t="shared" si="10"/>
        <v>#DIV/0!</v>
      </c>
      <c r="T94" t="e">
        <f t="shared" si="10"/>
        <v>#DIV/0!</v>
      </c>
      <c r="U94" t="e">
        <f t="shared" si="10"/>
        <v>#DIV/0!</v>
      </c>
      <c r="V94" t="e">
        <f t="shared" si="10"/>
        <v>#DIV/0!</v>
      </c>
      <c r="W94" t="e">
        <f t="shared" si="10"/>
        <v>#DIV/0!</v>
      </c>
      <c r="X94" t="e">
        <f t="shared" si="10"/>
        <v>#DIV/0!</v>
      </c>
      <c r="Y94" t="e">
        <f t="shared" si="10"/>
        <v>#DIV/0!</v>
      </c>
      <c r="Z94" t="e">
        <f t="shared" si="10"/>
        <v>#DIV/0!</v>
      </c>
      <c r="AA94" t="e">
        <f t="shared" si="10"/>
        <v>#DIV/0!</v>
      </c>
      <c r="AB94" t="e">
        <f t="shared" si="10"/>
        <v>#DIV/0!</v>
      </c>
      <c r="AC94" t="e">
        <f t="shared" ref="C94:AY99" si="11">$B35/AC35</f>
        <v>#DIV/0!</v>
      </c>
      <c r="AD94" t="e">
        <f t="shared" si="11"/>
        <v>#DIV/0!</v>
      </c>
      <c r="AE94" t="e">
        <f t="shared" si="11"/>
        <v>#DIV/0!</v>
      </c>
      <c r="AF94" t="e">
        <f t="shared" si="11"/>
        <v>#DIV/0!</v>
      </c>
      <c r="AG94" t="e">
        <f t="shared" si="11"/>
        <v>#DIV/0!</v>
      </c>
      <c r="AH94" t="e">
        <f t="shared" si="11"/>
        <v>#DIV/0!</v>
      </c>
      <c r="AI94" t="e">
        <f t="shared" si="11"/>
        <v>#DIV/0!</v>
      </c>
      <c r="AJ94">
        <f t="shared" si="11"/>
        <v>25.766357410900483</v>
      </c>
      <c r="AK94">
        <f t="shared" si="11"/>
        <v>26.572738636942116</v>
      </c>
      <c r="AL94">
        <f t="shared" si="11"/>
        <v>51.48067596945581</v>
      </c>
      <c r="AM94">
        <f t="shared" si="11"/>
        <v>77.162809204063393</v>
      </c>
      <c r="AN94">
        <f t="shared" si="11"/>
        <v>100.96894426557023</v>
      </c>
      <c r="AO94">
        <f t="shared" si="11"/>
        <v>124.05906941224414</v>
      </c>
      <c r="AP94">
        <f t="shared" si="11"/>
        <v>147.42045211304861</v>
      </c>
      <c r="AQ94">
        <f t="shared" si="11"/>
        <v>172.03267191696776</v>
      </c>
      <c r="AR94">
        <f t="shared" si="11"/>
        <v>188.52619855991705</v>
      </c>
      <c r="AS94">
        <f t="shared" si="11"/>
        <v>210.58338439073503</v>
      </c>
      <c r="AT94">
        <f t="shared" si="11"/>
        <v>226.91654921946153</v>
      </c>
      <c r="AU94">
        <f t="shared" si="11"/>
        <v>321.61532970876823</v>
      </c>
      <c r="AV94">
        <f t="shared" si="11"/>
        <v>258.44334008221364</v>
      </c>
      <c r="AW94">
        <f t="shared" si="11"/>
        <v>269.29655328265522</v>
      </c>
      <c r="AX94">
        <f t="shared" si="11"/>
        <v>286.84471457551746</v>
      </c>
      <c r="AY94">
        <f t="shared" si="11"/>
        <v>293.7166448566457</v>
      </c>
    </row>
    <row r="95" spans="1:51" x14ac:dyDescent="0.2">
      <c r="A95" t="s">
        <v>35</v>
      </c>
      <c r="B95">
        <f t="shared" si="5"/>
        <v>1</v>
      </c>
      <c r="C95" t="e">
        <f t="shared" si="11"/>
        <v>#DIV/0!</v>
      </c>
      <c r="D95" t="e">
        <f t="shared" si="11"/>
        <v>#DIV/0!</v>
      </c>
      <c r="E95" t="e">
        <f t="shared" si="11"/>
        <v>#DIV/0!</v>
      </c>
      <c r="F95" t="e">
        <f t="shared" si="11"/>
        <v>#DIV/0!</v>
      </c>
      <c r="G95" t="e">
        <f t="shared" si="11"/>
        <v>#DIV/0!</v>
      </c>
      <c r="H95" t="e">
        <f t="shared" si="11"/>
        <v>#DIV/0!</v>
      </c>
      <c r="I95" t="e">
        <f t="shared" si="11"/>
        <v>#DIV/0!</v>
      </c>
      <c r="J95" t="e">
        <f t="shared" si="11"/>
        <v>#DIV/0!</v>
      </c>
      <c r="K95" t="e">
        <f t="shared" si="11"/>
        <v>#DIV/0!</v>
      </c>
      <c r="L95" t="e">
        <f t="shared" si="11"/>
        <v>#DIV/0!</v>
      </c>
      <c r="M95" t="e">
        <f t="shared" si="11"/>
        <v>#DIV/0!</v>
      </c>
      <c r="N95" t="e">
        <f t="shared" si="11"/>
        <v>#DIV/0!</v>
      </c>
      <c r="O95" t="e">
        <f t="shared" si="11"/>
        <v>#DIV/0!</v>
      </c>
      <c r="P95" t="e">
        <f t="shared" si="11"/>
        <v>#DIV/0!</v>
      </c>
      <c r="Q95" t="e">
        <f t="shared" si="11"/>
        <v>#DIV/0!</v>
      </c>
      <c r="R95" t="e">
        <f t="shared" si="11"/>
        <v>#DIV/0!</v>
      </c>
      <c r="S95" t="e">
        <f t="shared" si="11"/>
        <v>#DIV/0!</v>
      </c>
      <c r="T95" t="e">
        <f t="shared" si="11"/>
        <v>#DIV/0!</v>
      </c>
      <c r="U95" t="e">
        <f t="shared" si="11"/>
        <v>#DIV/0!</v>
      </c>
      <c r="V95" t="e">
        <f t="shared" si="11"/>
        <v>#DIV/0!</v>
      </c>
      <c r="W95" t="e">
        <f t="shared" si="11"/>
        <v>#DIV/0!</v>
      </c>
      <c r="X95" t="e">
        <f t="shared" si="11"/>
        <v>#DIV/0!</v>
      </c>
      <c r="Y95" t="e">
        <f t="shared" si="11"/>
        <v>#DIV/0!</v>
      </c>
      <c r="Z95" t="e">
        <f t="shared" si="11"/>
        <v>#DIV/0!</v>
      </c>
      <c r="AA95" t="e">
        <f t="shared" si="11"/>
        <v>#DIV/0!</v>
      </c>
      <c r="AB95" t="e">
        <f t="shared" si="11"/>
        <v>#DIV/0!</v>
      </c>
      <c r="AC95" t="e">
        <f t="shared" si="11"/>
        <v>#DIV/0!</v>
      </c>
      <c r="AD95" t="e">
        <f t="shared" si="11"/>
        <v>#DIV/0!</v>
      </c>
      <c r="AE95" t="e">
        <f t="shared" si="11"/>
        <v>#DIV/0!</v>
      </c>
      <c r="AF95" t="e">
        <f t="shared" si="11"/>
        <v>#DIV/0!</v>
      </c>
      <c r="AG95" t="e">
        <f t="shared" si="11"/>
        <v>#DIV/0!</v>
      </c>
      <c r="AH95" t="e">
        <f t="shared" si="11"/>
        <v>#DIV/0!</v>
      </c>
      <c r="AI95" t="e">
        <f t="shared" si="11"/>
        <v>#DIV/0!</v>
      </c>
      <c r="AJ95">
        <f t="shared" si="11"/>
        <v>25.466765978073795</v>
      </c>
      <c r="AK95">
        <f t="shared" si="11"/>
        <v>26.345349202910196</v>
      </c>
      <c r="AL95">
        <f t="shared" si="11"/>
        <v>50.989113195845462</v>
      </c>
      <c r="AM95">
        <f t="shared" si="11"/>
        <v>78.226598613550919</v>
      </c>
      <c r="AN95">
        <f t="shared" si="11"/>
        <v>103.79639139197451</v>
      </c>
      <c r="AO95">
        <f t="shared" si="11"/>
        <v>128.26042888339711</v>
      </c>
      <c r="AP95">
        <f t="shared" si="11"/>
        <v>156.40406520446476</v>
      </c>
      <c r="AQ95">
        <f t="shared" si="11"/>
        <v>182.43513122333451</v>
      </c>
      <c r="AR95">
        <f t="shared" si="11"/>
        <v>205.8649704086672</v>
      </c>
      <c r="AS95">
        <f t="shared" si="11"/>
        <v>231.43794709015822</v>
      </c>
      <c r="AT95">
        <f t="shared" si="11"/>
        <v>254.86728703253348</v>
      </c>
      <c r="AU95">
        <f t="shared" si="11"/>
        <v>553.03530585447788</v>
      </c>
      <c r="AV95">
        <f t="shared" si="11"/>
        <v>302.85954397184776</v>
      </c>
      <c r="AW95">
        <f t="shared" si="11"/>
        <v>326.93259121897592</v>
      </c>
      <c r="AX95">
        <f t="shared" si="11"/>
        <v>352.21267841114872</v>
      </c>
      <c r="AY95">
        <f t="shared" si="11"/>
        <v>372.76034447167945</v>
      </c>
    </row>
    <row r="96" spans="1:51" x14ac:dyDescent="0.2">
      <c r="A96" t="s">
        <v>36</v>
      </c>
      <c r="B96">
        <f t="shared" si="5"/>
        <v>1</v>
      </c>
      <c r="C96" t="e">
        <f t="shared" si="11"/>
        <v>#DIV/0!</v>
      </c>
      <c r="D96" t="e">
        <f t="shared" si="11"/>
        <v>#DIV/0!</v>
      </c>
      <c r="E96" t="e">
        <f t="shared" si="11"/>
        <v>#DIV/0!</v>
      </c>
      <c r="F96" t="e">
        <f t="shared" si="11"/>
        <v>#DIV/0!</v>
      </c>
      <c r="G96" t="e">
        <f t="shared" si="11"/>
        <v>#DIV/0!</v>
      </c>
      <c r="H96" t="e">
        <f t="shared" si="11"/>
        <v>#DIV/0!</v>
      </c>
      <c r="I96" t="e">
        <f t="shared" si="11"/>
        <v>#DIV/0!</v>
      </c>
      <c r="J96" t="e">
        <f t="shared" si="11"/>
        <v>#DIV/0!</v>
      </c>
      <c r="K96" t="e">
        <f t="shared" si="11"/>
        <v>#DIV/0!</v>
      </c>
      <c r="L96" t="e">
        <f t="shared" si="11"/>
        <v>#DIV/0!</v>
      </c>
      <c r="M96" t="e">
        <f t="shared" si="11"/>
        <v>#DIV/0!</v>
      </c>
      <c r="N96" t="e">
        <f t="shared" si="11"/>
        <v>#DIV/0!</v>
      </c>
      <c r="O96" t="e">
        <f t="shared" si="11"/>
        <v>#DIV/0!</v>
      </c>
      <c r="P96" t="e">
        <f t="shared" si="11"/>
        <v>#DIV/0!</v>
      </c>
      <c r="Q96" t="e">
        <f t="shared" si="11"/>
        <v>#DIV/0!</v>
      </c>
      <c r="R96" t="e">
        <f t="shared" si="11"/>
        <v>#DIV/0!</v>
      </c>
      <c r="S96" t="e">
        <f t="shared" si="11"/>
        <v>#DIV/0!</v>
      </c>
      <c r="T96" t="e">
        <f t="shared" si="11"/>
        <v>#DIV/0!</v>
      </c>
      <c r="U96" t="e">
        <f t="shared" si="11"/>
        <v>#DIV/0!</v>
      </c>
      <c r="V96" t="e">
        <f t="shared" si="11"/>
        <v>#DIV/0!</v>
      </c>
      <c r="W96" t="e">
        <f t="shared" si="11"/>
        <v>#DIV/0!</v>
      </c>
      <c r="X96" t="e">
        <f t="shared" si="11"/>
        <v>#DIV/0!</v>
      </c>
      <c r="Y96" t="e">
        <f t="shared" si="11"/>
        <v>#DIV/0!</v>
      </c>
      <c r="Z96" t="e">
        <f t="shared" si="11"/>
        <v>#DIV/0!</v>
      </c>
      <c r="AA96" t="e">
        <f t="shared" si="11"/>
        <v>#DIV/0!</v>
      </c>
      <c r="AB96" t="e">
        <f t="shared" si="11"/>
        <v>#DIV/0!</v>
      </c>
      <c r="AC96" t="e">
        <f t="shared" si="11"/>
        <v>#DIV/0!</v>
      </c>
      <c r="AD96" t="e">
        <f t="shared" si="11"/>
        <v>#DIV/0!</v>
      </c>
      <c r="AE96" t="e">
        <f t="shared" si="11"/>
        <v>#DIV/0!</v>
      </c>
      <c r="AF96" t="e">
        <f t="shared" si="11"/>
        <v>#DIV/0!</v>
      </c>
      <c r="AG96" t="e">
        <f t="shared" si="11"/>
        <v>#DIV/0!</v>
      </c>
      <c r="AH96" t="e">
        <f t="shared" si="11"/>
        <v>#DIV/0!</v>
      </c>
      <c r="AI96" t="e">
        <f t="shared" si="11"/>
        <v>#DIV/0!</v>
      </c>
      <c r="AJ96">
        <f t="shared" si="11"/>
        <v>24.395570100344596</v>
      </c>
      <c r="AK96">
        <f t="shared" si="11"/>
        <v>25.761617805523855</v>
      </c>
      <c r="AL96">
        <f t="shared" si="11"/>
        <v>49.829379771848906</v>
      </c>
      <c r="AM96">
        <f t="shared" si="11"/>
        <v>74.859216724112514</v>
      </c>
      <c r="AN96">
        <f t="shared" si="11"/>
        <v>98.043945323841257</v>
      </c>
      <c r="AO96">
        <f t="shared" si="11"/>
        <v>120.52099895607483</v>
      </c>
      <c r="AP96">
        <f t="shared" si="11"/>
        <v>146.88584392790781</v>
      </c>
      <c r="AQ96">
        <f t="shared" si="11"/>
        <v>170.84442210902736</v>
      </c>
      <c r="AR96">
        <f t="shared" si="11"/>
        <v>189.18499401486105</v>
      </c>
      <c r="AS96">
        <f t="shared" si="11"/>
        <v>211.7497894149393</v>
      </c>
      <c r="AT96">
        <f t="shared" si="11"/>
        <v>232.22848916707449</v>
      </c>
      <c r="AU96">
        <f t="shared" si="11"/>
        <v>487.95135284838699</v>
      </c>
      <c r="AV96">
        <f t="shared" si="11"/>
        <v>269.25190263505152</v>
      </c>
      <c r="AW96">
        <f t="shared" si="11"/>
        <v>291.75705545147832</v>
      </c>
      <c r="AX96">
        <f t="shared" si="11"/>
        <v>312.96596699727058</v>
      </c>
      <c r="AY96">
        <f t="shared" si="11"/>
        <v>333.12586522684148</v>
      </c>
    </row>
    <row r="97" spans="1:51" x14ac:dyDescent="0.2">
      <c r="A97" t="s">
        <v>37</v>
      </c>
      <c r="B97">
        <f t="shared" si="5"/>
        <v>1</v>
      </c>
      <c r="C97" t="e">
        <f t="shared" si="11"/>
        <v>#DIV/0!</v>
      </c>
      <c r="D97" t="e">
        <f t="shared" si="11"/>
        <v>#DIV/0!</v>
      </c>
      <c r="E97" t="e">
        <f t="shared" si="11"/>
        <v>#DIV/0!</v>
      </c>
      <c r="F97" t="e">
        <f t="shared" si="11"/>
        <v>#DIV/0!</v>
      </c>
      <c r="G97" t="e">
        <f t="shared" si="11"/>
        <v>#DIV/0!</v>
      </c>
      <c r="H97" t="e">
        <f t="shared" si="11"/>
        <v>#DIV/0!</v>
      </c>
      <c r="I97" t="e">
        <f t="shared" si="11"/>
        <v>#DIV/0!</v>
      </c>
      <c r="J97" t="e">
        <f t="shared" si="11"/>
        <v>#DIV/0!</v>
      </c>
      <c r="K97" t="e">
        <f t="shared" si="11"/>
        <v>#DIV/0!</v>
      </c>
      <c r="L97" t="e">
        <f t="shared" si="11"/>
        <v>#DIV/0!</v>
      </c>
      <c r="M97" t="e">
        <f t="shared" si="11"/>
        <v>#DIV/0!</v>
      </c>
      <c r="N97" t="e">
        <f t="shared" si="11"/>
        <v>#DIV/0!</v>
      </c>
      <c r="O97" t="e">
        <f t="shared" si="11"/>
        <v>#DIV/0!</v>
      </c>
      <c r="P97" t="e">
        <f t="shared" si="11"/>
        <v>#DIV/0!</v>
      </c>
      <c r="Q97" t="e">
        <f t="shared" si="11"/>
        <v>#DIV/0!</v>
      </c>
      <c r="R97" t="e">
        <f t="shared" si="11"/>
        <v>#DIV/0!</v>
      </c>
      <c r="S97" t="e">
        <f t="shared" si="11"/>
        <v>#DIV/0!</v>
      </c>
      <c r="T97" t="e">
        <f t="shared" si="11"/>
        <v>#DIV/0!</v>
      </c>
      <c r="U97" t="e">
        <f t="shared" si="11"/>
        <v>#DIV/0!</v>
      </c>
      <c r="V97" t="e">
        <f t="shared" si="11"/>
        <v>#DIV/0!</v>
      </c>
      <c r="W97" t="e">
        <f t="shared" si="11"/>
        <v>#DIV/0!</v>
      </c>
      <c r="X97" t="e">
        <f t="shared" si="11"/>
        <v>#DIV/0!</v>
      </c>
      <c r="Y97" t="e">
        <f t="shared" si="11"/>
        <v>#DIV/0!</v>
      </c>
      <c r="Z97" t="e">
        <f t="shared" si="11"/>
        <v>#DIV/0!</v>
      </c>
      <c r="AA97" t="e">
        <f t="shared" si="11"/>
        <v>#DIV/0!</v>
      </c>
      <c r="AB97" t="e">
        <f t="shared" si="11"/>
        <v>#DIV/0!</v>
      </c>
      <c r="AC97" t="e">
        <f t="shared" si="11"/>
        <v>#DIV/0!</v>
      </c>
      <c r="AD97" t="e">
        <f t="shared" si="11"/>
        <v>#DIV/0!</v>
      </c>
      <c r="AE97" t="e">
        <f t="shared" si="11"/>
        <v>#DIV/0!</v>
      </c>
      <c r="AF97" t="e">
        <f t="shared" si="11"/>
        <v>#DIV/0!</v>
      </c>
      <c r="AG97" t="e">
        <f t="shared" si="11"/>
        <v>#DIV/0!</v>
      </c>
      <c r="AH97" t="e">
        <f t="shared" si="11"/>
        <v>#DIV/0!</v>
      </c>
      <c r="AI97" t="e">
        <f t="shared" si="11"/>
        <v>#DIV/0!</v>
      </c>
      <c r="AJ97">
        <f t="shared" si="11"/>
        <v>26.438070085879087</v>
      </c>
      <c r="AK97">
        <f t="shared" si="11"/>
        <v>27.204006071083491</v>
      </c>
      <c r="AL97">
        <f t="shared" si="11"/>
        <v>52.768468223477008</v>
      </c>
      <c r="AM97">
        <f t="shared" si="11"/>
        <v>80.988415402173317</v>
      </c>
      <c r="AN97">
        <f t="shared" si="11"/>
        <v>106.78009231410981</v>
      </c>
      <c r="AO97">
        <f t="shared" si="11"/>
        <v>132.35652299836249</v>
      </c>
      <c r="AP97">
        <f t="shared" si="11"/>
        <v>160.69848634967079</v>
      </c>
      <c r="AQ97">
        <f t="shared" si="11"/>
        <v>187.25220795295073</v>
      </c>
      <c r="AR97">
        <f t="shared" si="11"/>
        <v>210.13759695052545</v>
      </c>
      <c r="AS97">
        <f t="shared" si="11"/>
        <v>235.87823395160078</v>
      </c>
      <c r="AT97">
        <f t="shared" si="11"/>
        <v>259.13595716001726</v>
      </c>
      <c r="AU97">
        <f t="shared" si="11"/>
        <v>542.46598582784418</v>
      </c>
      <c r="AV97">
        <f t="shared" si="11"/>
        <v>305.11272394979068</v>
      </c>
      <c r="AW97">
        <f t="shared" si="11"/>
        <v>328.05778153990315</v>
      </c>
      <c r="AX97">
        <f t="shared" si="11"/>
        <v>354.04690058831193</v>
      </c>
      <c r="AY97">
        <f t="shared" si="11"/>
        <v>375.42829389603008</v>
      </c>
    </row>
    <row r="98" spans="1:51" x14ac:dyDescent="0.2">
      <c r="A98" t="s">
        <v>38</v>
      </c>
      <c r="B98">
        <f t="shared" si="5"/>
        <v>1</v>
      </c>
      <c r="C98" t="e">
        <f t="shared" si="11"/>
        <v>#DIV/0!</v>
      </c>
      <c r="D98" t="e">
        <f t="shared" si="11"/>
        <v>#DIV/0!</v>
      </c>
      <c r="E98" t="e">
        <f t="shared" si="11"/>
        <v>#DIV/0!</v>
      </c>
      <c r="F98" t="e">
        <f t="shared" si="11"/>
        <v>#DIV/0!</v>
      </c>
      <c r="G98" t="e">
        <f t="shared" si="11"/>
        <v>#DIV/0!</v>
      </c>
      <c r="H98" t="e">
        <f t="shared" si="11"/>
        <v>#DIV/0!</v>
      </c>
      <c r="I98" t="e">
        <f t="shared" si="11"/>
        <v>#DIV/0!</v>
      </c>
      <c r="J98" t="e">
        <f t="shared" si="11"/>
        <v>#DIV/0!</v>
      </c>
      <c r="K98" t="e">
        <f t="shared" si="11"/>
        <v>#DIV/0!</v>
      </c>
      <c r="L98" t="e">
        <f t="shared" si="11"/>
        <v>#DIV/0!</v>
      </c>
      <c r="M98" t="e">
        <f t="shared" si="11"/>
        <v>#DIV/0!</v>
      </c>
      <c r="N98" t="e">
        <f t="shared" si="11"/>
        <v>#DIV/0!</v>
      </c>
      <c r="O98" t="e">
        <f t="shared" si="11"/>
        <v>#DIV/0!</v>
      </c>
      <c r="P98" t="e">
        <f t="shared" si="11"/>
        <v>#DIV/0!</v>
      </c>
      <c r="Q98" t="e">
        <f t="shared" si="11"/>
        <v>#DIV/0!</v>
      </c>
      <c r="R98" t="e">
        <f t="shared" si="11"/>
        <v>#DIV/0!</v>
      </c>
      <c r="S98" t="e">
        <f t="shared" si="11"/>
        <v>#DIV/0!</v>
      </c>
      <c r="T98" t="e">
        <f t="shared" si="11"/>
        <v>#DIV/0!</v>
      </c>
      <c r="U98" t="e">
        <f t="shared" si="11"/>
        <v>#DIV/0!</v>
      </c>
      <c r="V98" t="e">
        <f t="shared" si="11"/>
        <v>#DIV/0!</v>
      </c>
      <c r="W98" t="e">
        <f t="shared" si="11"/>
        <v>#DIV/0!</v>
      </c>
      <c r="X98" t="e">
        <f t="shared" si="11"/>
        <v>#DIV/0!</v>
      </c>
      <c r="Y98" t="e">
        <f t="shared" si="11"/>
        <v>#DIV/0!</v>
      </c>
      <c r="Z98" t="e">
        <f t="shared" si="11"/>
        <v>#DIV/0!</v>
      </c>
      <c r="AA98" t="e">
        <f t="shared" si="11"/>
        <v>#DIV/0!</v>
      </c>
      <c r="AB98" t="e">
        <f t="shared" si="11"/>
        <v>#DIV/0!</v>
      </c>
      <c r="AC98" t="e">
        <f t="shared" si="11"/>
        <v>#DIV/0!</v>
      </c>
      <c r="AD98" t="e">
        <f t="shared" si="11"/>
        <v>#DIV/0!</v>
      </c>
      <c r="AE98" t="e">
        <f t="shared" si="11"/>
        <v>#DIV/0!</v>
      </c>
      <c r="AF98" t="e">
        <f t="shared" si="11"/>
        <v>#DIV/0!</v>
      </c>
      <c r="AG98" t="e">
        <f t="shared" si="11"/>
        <v>#DIV/0!</v>
      </c>
      <c r="AH98" t="e">
        <f t="shared" si="11"/>
        <v>#DIV/0!</v>
      </c>
      <c r="AI98" t="e">
        <f t="shared" si="11"/>
        <v>#DIV/0!</v>
      </c>
      <c r="AJ98">
        <f t="shared" si="11"/>
        <v>24.709609103574142</v>
      </c>
      <c r="AK98">
        <f t="shared" si="11"/>
        <v>26.157879731837664</v>
      </c>
      <c r="AL98">
        <f t="shared" si="11"/>
        <v>50.287399377294811</v>
      </c>
      <c r="AM98">
        <f t="shared" si="11"/>
        <v>75.649171603698164</v>
      </c>
      <c r="AN98">
        <f t="shared" si="11"/>
        <v>98.884056541889791</v>
      </c>
      <c r="AO98">
        <f t="shared" si="11"/>
        <v>121.84816140222509</v>
      </c>
      <c r="AP98">
        <f t="shared" si="11"/>
        <v>146.29896788690763</v>
      </c>
      <c r="AQ98">
        <f t="shared" si="11"/>
        <v>169.68191281956962</v>
      </c>
      <c r="AR98">
        <f t="shared" si="11"/>
        <v>190.29616390179504</v>
      </c>
      <c r="AS98">
        <f t="shared" si="11"/>
        <v>212.11531418021377</v>
      </c>
      <c r="AT98">
        <f t="shared" si="11"/>
        <v>229.88496788051251</v>
      </c>
      <c r="AU98">
        <f t="shared" si="11"/>
        <v>482.38460653594768</v>
      </c>
      <c r="AV98">
        <f t="shared" si="11"/>
        <v>268.82153461523893</v>
      </c>
      <c r="AW98">
        <f t="shared" si="11"/>
        <v>289.62111882162549</v>
      </c>
      <c r="AX98">
        <f t="shared" si="11"/>
        <v>307.08412720603405</v>
      </c>
      <c r="AY98">
        <f t="shared" si="11"/>
        <v>320.976595470787</v>
      </c>
    </row>
    <row r="99" spans="1:51" x14ac:dyDescent="0.2">
      <c r="A99" t="s">
        <v>39</v>
      </c>
      <c r="B99">
        <f t="shared" si="5"/>
        <v>1</v>
      </c>
      <c r="C99" t="e">
        <f t="shared" si="11"/>
        <v>#DIV/0!</v>
      </c>
      <c r="D99" t="e">
        <f t="shared" si="11"/>
        <v>#DIV/0!</v>
      </c>
      <c r="E99" t="e">
        <f t="shared" si="11"/>
        <v>#DIV/0!</v>
      </c>
      <c r="F99" t="e">
        <f t="shared" si="11"/>
        <v>#DIV/0!</v>
      </c>
      <c r="G99" t="e">
        <f t="shared" si="11"/>
        <v>#DIV/0!</v>
      </c>
      <c r="H99" t="e">
        <f t="shared" si="11"/>
        <v>#DIV/0!</v>
      </c>
      <c r="I99" t="e">
        <f t="shared" si="11"/>
        <v>#DIV/0!</v>
      </c>
      <c r="J99" t="e">
        <f t="shared" si="11"/>
        <v>#DIV/0!</v>
      </c>
      <c r="K99" t="e">
        <f t="shared" si="11"/>
        <v>#DIV/0!</v>
      </c>
      <c r="L99" t="e">
        <f t="shared" si="11"/>
        <v>#DIV/0!</v>
      </c>
      <c r="M99" t="e">
        <f t="shared" si="11"/>
        <v>#DIV/0!</v>
      </c>
      <c r="N99" t="e">
        <f t="shared" si="11"/>
        <v>#DIV/0!</v>
      </c>
      <c r="O99" t="e">
        <f t="shared" si="11"/>
        <v>#DIV/0!</v>
      </c>
      <c r="P99" t="e">
        <f t="shared" si="11"/>
        <v>#DIV/0!</v>
      </c>
      <c r="Q99" t="e">
        <f t="shared" si="11"/>
        <v>#DIV/0!</v>
      </c>
      <c r="R99" t="e">
        <f t="shared" si="11"/>
        <v>#DIV/0!</v>
      </c>
      <c r="S99" t="e">
        <f t="shared" si="11"/>
        <v>#DIV/0!</v>
      </c>
      <c r="T99" t="e">
        <f t="shared" si="11"/>
        <v>#DIV/0!</v>
      </c>
      <c r="U99" t="e">
        <f t="shared" si="11"/>
        <v>#DIV/0!</v>
      </c>
      <c r="V99" t="e">
        <f t="shared" si="11"/>
        <v>#DIV/0!</v>
      </c>
      <c r="W99" t="e">
        <f t="shared" si="11"/>
        <v>#DIV/0!</v>
      </c>
      <c r="X99" t="e">
        <f t="shared" si="11"/>
        <v>#DIV/0!</v>
      </c>
      <c r="Y99" t="e">
        <f t="shared" si="11"/>
        <v>#DIV/0!</v>
      </c>
      <c r="Z99" t="e">
        <f t="shared" si="11"/>
        <v>#DIV/0!</v>
      </c>
      <c r="AA99" t="e">
        <f t="shared" si="11"/>
        <v>#DIV/0!</v>
      </c>
      <c r="AB99" t="e">
        <f t="shared" si="11"/>
        <v>#DIV/0!</v>
      </c>
      <c r="AC99" t="e">
        <f t="shared" si="11"/>
        <v>#DIV/0!</v>
      </c>
      <c r="AD99" t="e">
        <f t="shared" si="11"/>
        <v>#DIV/0!</v>
      </c>
      <c r="AE99" t="e">
        <f t="shared" si="11"/>
        <v>#DIV/0!</v>
      </c>
      <c r="AF99" t="e">
        <f t="shared" si="11"/>
        <v>#DIV/0!</v>
      </c>
      <c r="AG99" t="e">
        <f t="shared" si="11"/>
        <v>#DIV/0!</v>
      </c>
      <c r="AH99" t="e">
        <f t="shared" si="11"/>
        <v>#DIV/0!</v>
      </c>
      <c r="AI99" t="e">
        <f t="shared" si="11"/>
        <v>#DIV/0!</v>
      </c>
      <c r="AJ99">
        <f t="shared" si="11"/>
        <v>25.014809166267575</v>
      </c>
      <c r="AK99">
        <f t="shared" si="11"/>
        <v>26.225087278985843</v>
      </c>
      <c r="AL99">
        <f t="shared" si="11"/>
        <v>50.78567851777666</v>
      </c>
      <c r="AM99">
        <f t="shared" ref="C99:AY104" si="12">$B40/AM40</f>
        <v>76.114505961748847</v>
      </c>
      <c r="AN99">
        <f t="shared" si="12"/>
        <v>100.04481303241899</v>
      </c>
      <c r="AO99">
        <f t="shared" si="12"/>
        <v>122.91633542012642</v>
      </c>
      <c r="AP99">
        <f t="shared" si="12"/>
        <v>146.86293912198013</v>
      </c>
      <c r="AQ99">
        <f t="shared" si="12"/>
        <v>171.13692245881879</v>
      </c>
      <c r="AR99">
        <f t="shared" si="12"/>
        <v>192.28802589361993</v>
      </c>
      <c r="AS99">
        <f t="shared" si="12"/>
        <v>214.1499618540802</v>
      </c>
      <c r="AT99">
        <f t="shared" si="12"/>
        <v>233.83346027955614</v>
      </c>
      <c r="AU99">
        <f t="shared" si="12"/>
        <v>476.08300944152757</v>
      </c>
      <c r="AV99">
        <f t="shared" si="12"/>
        <v>271.72432050548042</v>
      </c>
      <c r="AW99">
        <f t="shared" si="12"/>
        <v>291.64292279805073</v>
      </c>
      <c r="AX99">
        <f t="shared" si="12"/>
        <v>312.04588826091253</v>
      </c>
      <c r="AY99">
        <f t="shared" si="12"/>
        <v>330.61787134956825</v>
      </c>
    </row>
    <row r="100" spans="1:51" x14ac:dyDescent="0.2">
      <c r="A100" t="s">
        <v>40</v>
      </c>
      <c r="B100">
        <f t="shared" si="5"/>
        <v>1</v>
      </c>
      <c r="C100" t="e">
        <f t="shared" si="12"/>
        <v>#DIV/0!</v>
      </c>
      <c r="D100" t="e">
        <f t="shared" si="12"/>
        <v>#DIV/0!</v>
      </c>
      <c r="E100" t="e">
        <f t="shared" si="12"/>
        <v>#DIV/0!</v>
      </c>
      <c r="F100" t="e">
        <f t="shared" si="12"/>
        <v>#DIV/0!</v>
      </c>
      <c r="G100" t="e">
        <f t="shared" si="12"/>
        <v>#DIV/0!</v>
      </c>
      <c r="H100" t="e">
        <f t="shared" si="12"/>
        <v>#DIV/0!</v>
      </c>
      <c r="I100" t="e">
        <f t="shared" si="12"/>
        <v>#DIV/0!</v>
      </c>
      <c r="J100" t="e">
        <f t="shared" si="12"/>
        <v>#DIV/0!</v>
      </c>
      <c r="K100" t="e">
        <f t="shared" si="12"/>
        <v>#DIV/0!</v>
      </c>
      <c r="L100" t="e">
        <f t="shared" si="12"/>
        <v>#DIV/0!</v>
      </c>
      <c r="M100" t="e">
        <f t="shared" si="12"/>
        <v>#DIV/0!</v>
      </c>
      <c r="N100" t="e">
        <f t="shared" si="12"/>
        <v>#DIV/0!</v>
      </c>
      <c r="O100" t="e">
        <f t="shared" si="12"/>
        <v>#DIV/0!</v>
      </c>
      <c r="P100" t="e">
        <f t="shared" si="12"/>
        <v>#DIV/0!</v>
      </c>
      <c r="Q100" t="e">
        <f t="shared" si="12"/>
        <v>#DIV/0!</v>
      </c>
      <c r="R100" t="e">
        <f t="shared" si="12"/>
        <v>#DIV/0!</v>
      </c>
      <c r="S100" t="e">
        <f t="shared" si="12"/>
        <v>#DIV/0!</v>
      </c>
      <c r="T100" t="e">
        <f t="shared" si="12"/>
        <v>#DIV/0!</v>
      </c>
      <c r="U100" t="e">
        <f t="shared" si="12"/>
        <v>#DIV/0!</v>
      </c>
      <c r="V100" t="e">
        <f t="shared" si="12"/>
        <v>#DIV/0!</v>
      </c>
      <c r="W100" t="e">
        <f t="shared" si="12"/>
        <v>#DIV/0!</v>
      </c>
      <c r="X100" t="e">
        <f t="shared" si="12"/>
        <v>#DIV/0!</v>
      </c>
      <c r="Y100" t="e">
        <f t="shared" si="12"/>
        <v>#DIV/0!</v>
      </c>
      <c r="Z100" t="e">
        <f t="shared" si="12"/>
        <v>#DIV/0!</v>
      </c>
      <c r="AA100" t="e">
        <f t="shared" si="12"/>
        <v>#DIV/0!</v>
      </c>
      <c r="AB100" t="e">
        <f t="shared" si="12"/>
        <v>#DIV/0!</v>
      </c>
      <c r="AC100" t="e">
        <f t="shared" si="12"/>
        <v>#DIV/0!</v>
      </c>
      <c r="AD100" t="e">
        <f t="shared" si="12"/>
        <v>#DIV/0!</v>
      </c>
      <c r="AE100" t="e">
        <f t="shared" si="12"/>
        <v>#DIV/0!</v>
      </c>
      <c r="AF100" t="e">
        <f t="shared" si="12"/>
        <v>#DIV/0!</v>
      </c>
      <c r="AG100" t="e">
        <f t="shared" si="12"/>
        <v>#DIV/0!</v>
      </c>
      <c r="AH100" t="e">
        <f t="shared" si="12"/>
        <v>#DIV/0!</v>
      </c>
      <c r="AI100" t="e">
        <f t="shared" si="12"/>
        <v>#DIV/0!</v>
      </c>
      <c r="AJ100">
        <f t="shared" si="12"/>
        <v>24.828086149429875</v>
      </c>
      <c r="AK100">
        <f t="shared" si="12"/>
        <v>25.905991254048104</v>
      </c>
      <c r="AL100">
        <f t="shared" si="12"/>
        <v>50.584296234196223</v>
      </c>
      <c r="AM100">
        <f t="shared" si="12"/>
        <v>76.680487852155153</v>
      </c>
      <c r="AN100">
        <f t="shared" si="12"/>
        <v>100.63556880467026</v>
      </c>
      <c r="AO100">
        <f t="shared" si="12"/>
        <v>124.69876825551415</v>
      </c>
      <c r="AP100">
        <f t="shared" si="12"/>
        <v>151.4070295298323</v>
      </c>
      <c r="AQ100">
        <f t="shared" si="12"/>
        <v>176.04401418716873</v>
      </c>
      <c r="AR100">
        <f t="shared" si="12"/>
        <v>198.60874262070874</v>
      </c>
      <c r="AS100">
        <f t="shared" si="12"/>
        <v>220.84347169346407</v>
      </c>
      <c r="AT100">
        <f t="shared" si="12"/>
        <v>245.9228805880991</v>
      </c>
      <c r="AU100">
        <f t="shared" si="12"/>
        <v>516.1605859777469</v>
      </c>
      <c r="AV100">
        <f t="shared" si="12"/>
        <v>289.03413229824253</v>
      </c>
      <c r="AW100">
        <f t="shared" si="12"/>
        <v>314.31015386413782</v>
      </c>
      <c r="AX100">
        <f t="shared" si="12"/>
        <v>332.72502317793402</v>
      </c>
      <c r="AY100">
        <f t="shared" si="12"/>
        <v>354.45626032470557</v>
      </c>
    </row>
    <row r="101" spans="1:51" x14ac:dyDescent="0.2">
      <c r="A101" t="s">
        <v>41</v>
      </c>
      <c r="B101">
        <f t="shared" si="5"/>
        <v>1</v>
      </c>
      <c r="C101" t="e">
        <f t="shared" si="12"/>
        <v>#DIV/0!</v>
      </c>
      <c r="D101" t="e">
        <f t="shared" si="12"/>
        <v>#DIV/0!</v>
      </c>
      <c r="E101" t="e">
        <f t="shared" si="12"/>
        <v>#DIV/0!</v>
      </c>
      <c r="F101" t="e">
        <f t="shared" si="12"/>
        <v>#DIV/0!</v>
      </c>
      <c r="G101" t="e">
        <f t="shared" si="12"/>
        <v>#DIV/0!</v>
      </c>
      <c r="H101" t="e">
        <f t="shared" si="12"/>
        <v>#DIV/0!</v>
      </c>
      <c r="I101" t="e">
        <f t="shared" si="12"/>
        <v>#DIV/0!</v>
      </c>
      <c r="J101" t="e">
        <f t="shared" si="12"/>
        <v>#DIV/0!</v>
      </c>
      <c r="K101" t="e">
        <f t="shared" si="12"/>
        <v>#DIV/0!</v>
      </c>
      <c r="L101" t="e">
        <f t="shared" si="12"/>
        <v>#DIV/0!</v>
      </c>
      <c r="M101" t="e">
        <f t="shared" si="12"/>
        <v>#DIV/0!</v>
      </c>
      <c r="N101" t="e">
        <f t="shared" si="12"/>
        <v>#DIV/0!</v>
      </c>
      <c r="O101" t="e">
        <f t="shared" si="12"/>
        <v>#DIV/0!</v>
      </c>
      <c r="P101" t="e">
        <f t="shared" si="12"/>
        <v>#DIV/0!</v>
      </c>
      <c r="Q101" t="e">
        <f t="shared" si="12"/>
        <v>#DIV/0!</v>
      </c>
      <c r="R101" t="e">
        <f t="shared" si="12"/>
        <v>#DIV/0!</v>
      </c>
      <c r="S101" t="e">
        <f t="shared" si="12"/>
        <v>#DIV/0!</v>
      </c>
      <c r="T101" t="e">
        <f t="shared" si="12"/>
        <v>#DIV/0!</v>
      </c>
      <c r="U101" t="e">
        <f t="shared" si="12"/>
        <v>#DIV/0!</v>
      </c>
      <c r="V101" t="e">
        <f t="shared" si="12"/>
        <v>#DIV/0!</v>
      </c>
      <c r="W101" t="e">
        <f t="shared" si="12"/>
        <v>#DIV/0!</v>
      </c>
      <c r="X101" t="e">
        <f t="shared" si="12"/>
        <v>#DIV/0!</v>
      </c>
      <c r="Y101" t="e">
        <f t="shared" si="12"/>
        <v>#DIV/0!</v>
      </c>
      <c r="Z101" t="e">
        <f t="shared" si="12"/>
        <v>#DIV/0!</v>
      </c>
      <c r="AA101" t="e">
        <f t="shared" si="12"/>
        <v>#DIV/0!</v>
      </c>
      <c r="AB101" t="e">
        <f t="shared" si="12"/>
        <v>#DIV/0!</v>
      </c>
      <c r="AC101" t="e">
        <f t="shared" si="12"/>
        <v>#DIV/0!</v>
      </c>
      <c r="AD101" t="e">
        <f t="shared" si="12"/>
        <v>#DIV/0!</v>
      </c>
      <c r="AE101" t="e">
        <f t="shared" si="12"/>
        <v>#DIV/0!</v>
      </c>
      <c r="AF101" t="e">
        <f t="shared" si="12"/>
        <v>#DIV/0!</v>
      </c>
      <c r="AG101" t="e">
        <f t="shared" si="12"/>
        <v>#DIV/0!</v>
      </c>
      <c r="AH101" t="e">
        <f t="shared" si="12"/>
        <v>#DIV/0!</v>
      </c>
      <c r="AI101" t="e">
        <f t="shared" si="12"/>
        <v>#DIV/0!</v>
      </c>
      <c r="AJ101">
        <f t="shared" si="12"/>
        <v>24.469654005856089</v>
      </c>
      <c r="AK101">
        <f t="shared" si="12"/>
        <v>25.729060365678635</v>
      </c>
      <c r="AL101">
        <f t="shared" si="12"/>
        <v>49.829599878865245</v>
      </c>
      <c r="AM101">
        <f t="shared" si="12"/>
        <v>74.928090269260522</v>
      </c>
      <c r="AN101">
        <f t="shared" si="12"/>
        <v>99.060459608777066</v>
      </c>
      <c r="AO101">
        <f t="shared" si="12"/>
        <v>122.15581903999195</v>
      </c>
      <c r="AP101">
        <f t="shared" si="12"/>
        <v>148.36581290892664</v>
      </c>
      <c r="AQ101">
        <f t="shared" si="12"/>
        <v>172.17637507127108</v>
      </c>
      <c r="AR101">
        <f t="shared" si="12"/>
        <v>194.11367313718108</v>
      </c>
      <c r="AS101">
        <f t="shared" si="12"/>
        <v>216.82688728740061</v>
      </c>
      <c r="AT101">
        <f t="shared" si="12"/>
        <v>239.1570705854011</v>
      </c>
      <c r="AU101">
        <f t="shared" si="12"/>
        <v>495.7136793748283</v>
      </c>
      <c r="AV101">
        <f t="shared" si="12"/>
        <v>278.32169073841305</v>
      </c>
      <c r="AW101">
        <f t="shared" si="12"/>
        <v>300.42321397498847</v>
      </c>
      <c r="AX101">
        <f t="shared" si="12"/>
        <v>323.1210636808957</v>
      </c>
      <c r="AY101">
        <f t="shared" si="12"/>
        <v>342.99420851922071</v>
      </c>
    </row>
    <row r="102" spans="1:51" x14ac:dyDescent="0.2">
      <c r="A102" t="s">
        <v>42</v>
      </c>
      <c r="B102">
        <f t="shared" si="5"/>
        <v>1</v>
      </c>
      <c r="C102" t="e">
        <f t="shared" si="12"/>
        <v>#DIV/0!</v>
      </c>
      <c r="D102" t="e">
        <f t="shared" si="12"/>
        <v>#DIV/0!</v>
      </c>
      <c r="E102" t="e">
        <f t="shared" si="12"/>
        <v>#DIV/0!</v>
      </c>
      <c r="F102" t="e">
        <f t="shared" si="12"/>
        <v>#DIV/0!</v>
      </c>
      <c r="G102" t="e">
        <f t="shared" si="12"/>
        <v>#DIV/0!</v>
      </c>
      <c r="H102" t="e">
        <f t="shared" si="12"/>
        <v>#DIV/0!</v>
      </c>
      <c r="I102" t="e">
        <f t="shared" si="12"/>
        <v>#DIV/0!</v>
      </c>
      <c r="J102" t="e">
        <f t="shared" si="12"/>
        <v>#DIV/0!</v>
      </c>
      <c r="K102" t="e">
        <f t="shared" si="12"/>
        <v>#DIV/0!</v>
      </c>
      <c r="L102" t="e">
        <f t="shared" si="12"/>
        <v>#DIV/0!</v>
      </c>
      <c r="M102" t="e">
        <f t="shared" si="12"/>
        <v>#DIV/0!</v>
      </c>
      <c r="N102" t="e">
        <f t="shared" si="12"/>
        <v>#DIV/0!</v>
      </c>
      <c r="O102" t="e">
        <f t="shared" si="12"/>
        <v>#DIV/0!</v>
      </c>
      <c r="P102" t="e">
        <f t="shared" si="12"/>
        <v>#DIV/0!</v>
      </c>
      <c r="Q102" t="e">
        <f t="shared" si="12"/>
        <v>#DIV/0!</v>
      </c>
      <c r="R102" t="e">
        <f t="shared" si="12"/>
        <v>#DIV/0!</v>
      </c>
      <c r="S102" t="e">
        <f t="shared" si="12"/>
        <v>#DIV/0!</v>
      </c>
      <c r="T102" t="e">
        <f t="shared" si="12"/>
        <v>#DIV/0!</v>
      </c>
      <c r="U102" t="e">
        <f t="shared" si="12"/>
        <v>#DIV/0!</v>
      </c>
      <c r="V102" t="e">
        <f t="shared" si="12"/>
        <v>#DIV/0!</v>
      </c>
      <c r="W102" t="e">
        <f t="shared" si="12"/>
        <v>#DIV/0!</v>
      </c>
      <c r="X102" t="e">
        <f t="shared" si="12"/>
        <v>#DIV/0!</v>
      </c>
      <c r="Y102" t="e">
        <f t="shared" si="12"/>
        <v>#DIV/0!</v>
      </c>
      <c r="Z102" t="e">
        <f t="shared" si="12"/>
        <v>#DIV/0!</v>
      </c>
      <c r="AA102" t="e">
        <f t="shared" si="12"/>
        <v>#DIV/0!</v>
      </c>
      <c r="AB102" t="e">
        <f t="shared" si="12"/>
        <v>#DIV/0!</v>
      </c>
      <c r="AC102" t="e">
        <f t="shared" si="12"/>
        <v>#DIV/0!</v>
      </c>
      <c r="AD102" t="e">
        <f t="shared" si="12"/>
        <v>#DIV/0!</v>
      </c>
      <c r="AE102" t="e">
        <f t="shared" si="12"/>
        <v>#DIV/0!</v>
      </c>
      <c r="AF102" t="e">
        <f t="shared" si="12"/>
        <v>#DIV/0!</v>
      </c>
      <c r="AG102" t="e">
        <f t="shared" si="12"/>
        <v>#DIV/0!</v>
      </c>
      <c r="AH102" t="e">
        <f t="shared" si="12"/>
        <v>#DIV/0!</v>
      </c>
      <c r="AI102" t="e">
        <f t="shared" si="12"/>
        <v>#DIV/0!</v>
      </c>
      <c r="AJ102">
        <f t="shared" si="12"/>
        <v>24.349602962757622</v>
      </c>
      <c r="AK102">
        <f t="shared" si="12"/>
        <v>25.02606277545625</v>
      </c>
      <c r="AL102">
        <f t="shared" si="12"/>
        <v>48.945427592014482</v>
      </c>
      <c r="AM102">
        <f t="shared" si="12"/>
        <v>75.313739842616869</v>
      </c>
      <c r="AN102">
        <f t="shared" si="12"/>
        <v>99.802735520232503</v>
      </c>
      <c r="AO102">
        <f t="shared" si="12"/>
        <v>123.87562492832501</v>
      </c>
      <c r="AP102">
        <f t="shared" si="12"/>
        <v>151.38248931927686</v>
      </c>
      <c r="AQ102">
        <f t="shared" si="12"/>
        <v>176.57681578977886</v>
      </c>
      <c r="AR102">
        <f t="shared" si="12"/>
        <v>200.02175789122364</v>
      </c>
      <c r="AS102">
        <f t="shared" si="12"/>
        <v>225.03601274337677</v>
      </c>
      <c r="AT102">
        <f t="shared" si="12"/>
        <v>249.41543929225847</v>
      </c>
      <c r="AU102">
        <f t="shared" si="12"/>
        <v>516.03934189162578</v>
      </c>
      <c r="AV102">
        <f t="shared" si="12"/>
        <v>297.78319613082402</v>
      </c>
      <c r="AW102">
        <f t="shared" si="12"/>
        <v>322.28203607209576</v>
      </c>
      <c r="AX102">
        <f t="shared" si="12"/>
        <v>346.62726294073065</v>
      </c>
      <c r="AY102">
        <f t="shared" si="12"/>
        <v>371.39197557931465</v>
      </c>
    </row>
    <row r="103" spans="1:51" x14ac:dyDescent="0.2">
      <c r="A103" t="s">
        <v>43</v>
      </c>
      <c r="B103">
        <f t="shared" si="5"/>
        <v>1</v>
      </c>
      <c r="C103" t="e">
        <f t="shared" si="12"/>
        <v>#DIV/0!</v>
      </c>
      <c r="D103" t="e">
        <f t="shared" si="12"/>
        <v>#DIV/0!</v>
      </c>
      <c r="E103" t="e">
        <f t="shared" si="12"/>
        <v>#DIV/0!</v>
      </c>
      <c r="F103" t="e">
        <f t="shared" si="12"/>
        <v>#DIV/0!</v>
      </c>
      <c r="G103" t="e">
        <f t="shared" si="12"/>
        <v>#DIV/0!</v>
      </c>
      <c r="H103" t="e">
        <f t="shared" si="12"/>
        <v>#DIV/0!</v>
      </c>
      <c r="I103" t="e">
        <f t="shared" si="12"/>
        <v>#DIV/0!</v>
      </c>
      <c r="J103" t="e">
        <f t="shared" si="12"/>
        <v>#DIV/0!</v>
      </c>
      <c r="K103" t="e">
        <f t="shared" si="12"/>
        <v>#DIV/0!</v>
      </c>
      <c r="L103" t="e">
        <f t="shared" si="12"/>
        <v>#DIV/0!</v>
      </c>
      <c r="M103" t="e">
        <f t="shared" si="12"/>
        <v>#DIV/0!</v>
      </c>
      <c r="N103" t="e">
        <f t="shared" si="12"/>
        <v>#DIV/0!</v>
      </c>
      <c r="O103" t="e">
        <f t="shared" si="12"/>
        <v>#DIV/0!</v>
      </c>
      <c r="P103" t="e">
        <f t="shared" si="12"/>
        <v>#DIV/0!</v>
      </c>
      <c r="Q103" t="e">
        <f t="shared" si="12"/>
        <v>#DIV/0!</v>
      </c>
      <c r="R103" t="e">
        <f t="shared" si="12"/>
        <v>#DIV/0!</v>
      </c>
      <c r="S103" t="e">
        <f t="shared" si="12"/>
        <v>#DIV/0!</v>
      </c>
      <c r="T103" t="e">
        <f t="shared" si="12"/>
        <v>#DIV/0!</v>
      </c>
      <c r="U103" t="e">
        <f t="shared" si="12"/>
        <v>#DIV/0!</v>
      </c>
      <c r="V103" t="e">
        <f t="shared" si="12"/>
        <v>#DIV/0!</v>
      </c>
      <c r="W103" t="e">
        <f t="shared" si="12"/>
        <v>#DIV/0!</v>
      </c>
      <c r="X103" t="e">
        <f t="shared" si="12"/>
        <v>#DIV/0!</v>
      </c>
      <c r="Y103" t="e">
        <f t="shared" si="12"/>
        <v>#DIV/0!</v>
      </c>
      <c r="Z103" t="e">
        <f t="shared" si="12"/>
        <v>#DIV/0!</v>
      </c>
      <c r="AA103" t="e">
        <f t="shared" si="12"/>
        <v>#DIV/0!</v>
      </c>
      <c r="AB103" t="e">
        <f t="shared" si="12"/>
        <v>#DIV/0!</v>
      </c>
      <c r="AC103" t="e">
        <f t="shared" si="12"/>
        <v>#DIV/0!</v>
      </c>
      <c r="AD103" t="e">
        <f t="shared" si="12"/>
        <v>#DIV/0!</v>
      </c>
      <c r="AE103" t="e">
        <f t="shared" si="12"/>
        <v>#DIV/0!</v>
      </c>
      <c r="AF103" t="e">
        <f t="shared" si="12"/>
        <v>#DIV/0!</v>
      </c>
      <c r="AG103" t="e">
        <f t="shared" si="12"/>
        <v>#DIV/0!</v>
      </c>
      <c r="AH103" t="e">
        <f t="shared" si="12"/>
        <v>#DIV/0!</v>
      </c>
      <c r="AI103" t="e">
        <f t="shared" si="12"/>
        <v>#DIV/0!</v>
      </c>
      <c r="AJ103">
        <f t="shared" si="12"/>
        <v>24.554786197772259</v>
      </c>
      <c r="AK103">
        <f t="shared" si="12"/>
        <v>25.761835316843658</v>
      </c>
      <c r="AL103">
        <f t="shared" si="12"/>
        <v>50.230717398747508</v>
      </c>
      <c r="AM103">
        <f t="shared" si="12"/>
        <v>75.768761285459547</v>
      </c>
      <c r="AN103">
        <f t="shared" si="12"/>
        <v>99.589579413167328</v>
      </c>
      <c r="AO103">
        <f t="shared" si="12"/>
        <v>124.20417471347039</v>
      </c>
      <c r="AP103">
        <f t="shared" si="12"/>
        <v>151.03022437193448</v>
      </c>
      <c r="AQ103">
        <f t="shared" si="12"/>
        <v>175.37266466649251</v>
      </c>
      <c r="AR103">
        <f t="shared" si="12"/>
        <v>198.08039234789257</v>
      </c>
      <c r="AS103">
        <f t="shared" si="12"/>
        <v>222.17413177405919</v>
      </c>
      <c r="AT103">
        <f t="shared" si="12"/>
        <v>246.12758959365937</v>
      </c>
      <c r="AU103">
        <f t="shared" si="12"/>
        <v>498.00865160646282</v>
      </c>
      <c r="AV103">
        <f t="shared" si="12"/>
        <v>281.9435155967912</v>
      </c>
      <c r="AW103">
        <f t="shared" si="12"/>
        <v>304.51907534053015</v>
      </c>
      <c r="AX103">
        <f t="shared" si="12"/>
        <v>325.78987865695763</v>
      </c>
      <c r="AY103">
        <f t="shared" si="12"/>
        <v>346.3322384279644</v>
      </c>
    </row>
    <row r="104" spans="1:51" x14ac:dyDescent="0.2">
      <c r="A104" t="s">
        <v>44</v>
      </c>
      <c r="B104">
        <f t="shared" si="5"/>
        <v>1</v>
      </c>
      <c r="C104" t="e">
        <f t="shared" si="12"/>
        <v>#DIV/0!</v>
      </c>
      <c r="D104" t="e">
        <f t="shared" si="12"/>
        <v>#DIV/0!</v>
      </c>
      <c r="E104" t="e">
        <f t="shared" si="12"/>
        <v>#DIV/0!</v>
      </c>
      <c r="F104" t="e">
        <f t="shared" si="12"/>
        <v>#DIV/0!</v>
      </c>
      <c r="G104" t="e">
        <f t="shared" si="12"/>
        <v>#DIV/0!</v>
      </c>
      <c r="H104" t="e">
        <f t="shared" si="12"/>
        <v>#DIV/0!</v>
      </c>
      <c r="I104" t="e">
        <f t="shared" si="12"/>
        <v>#DIV/0!</v>
      </c>
      <c r="J104" t="e">
        <f t="shared" si="12"/>
        <v>#DIV/0!</v>
      </c>
      <c r="K104" t="e">
        <f t="shared" si="12"/>
        <v>#DIV/0!</v>
      </c>
      <c r="L104" t="e">
        <f t="shared" si="12"/>
        <v>#DIV/0!</v>
      </c>
      <c r="M104" t="e">
        <f t="shared" si="12"/>
        <v>#DIV/0!</v>
      </c>
      <c r="N104" t="e">
        <f t="shared" si="12"/>
        <v>#DIV/0!</v>
      </c>
      <c r="O104" t="e">
        <f t="shared" si="12"/>
        <v>#DIV/0!</v>
      </c>
      <c r="P104" t="e">
        <f t="shared" si="12"/>
        <v>#DIV/0!</v>
      </c>
      <c r="Q104" t="e">
        <f t="shared" si="12"/>
        <v>#DIV/0!</v>
      </c>
      <c r="R104" t="e">
        <f t="shared" si="12"/>
        <v>#DIV/0!</v>
      </c>
      <c r="S104" t="e">
        <f t="shared" si="12"/>
        <v>#DIV/0!</v>
      </c>
      <c r="T104" t="e">
        <f t="shared" si="12"/>
        <v>#DIV/0!</v>
      </c>
      <c r="U104" t="e">
        <f t="shared" si="12"/>
        <v>#DIV/0!</v>
      </c>
      <c r="V104" t="e">
        <f t="shared" si="12"/>
        <v>#DIV/0!</v>
      </c>
      <c r="W104" t="e">
        <f t="shared" si="12"/>
        <v>#DIV/0!</v>
      </c>
      <c r="X104" t="e">
        <f t="shared" si="12"/>
        <v>#DIV/0!</v>
      </c>
      <c r="Y104" t="e">
        <f t="shared" si="12"/>
        <v>#DIV/0!</v>
      </c>
      <c r="Z104" t="e">
        <f t="shared" si="12"/>
        <v>#DIV/0!</v>
      </c>
      <c r="AA104" t="e">
        <f t="shared" si="12"/>
        <v>#DIV/0!</v>
      </c>
      <c r="AB104" t="e">
        <f t="shared" si="12"/>
        <v>#DIV/0!</v>
      </c>
      <c r="AC104" t="e">
        <f t="shared" si="12"/>
        <v>#DIV/0!</v>
      </c>
      <c r="AD104" t="e">
        <f t="shared" si="12"/>
        <v>#DIV/0!</v>
      </c>
      <c r="AE104" t="e">
        <f t="shared" si="12"/>
        <v>#DIV/0!</v>
      </c>
      <c r="AF104" t="e">
        <f t="shared" si="12"/>
        <v>#DIV/0!</v>
      </c>
      <c r="AG104" t="e">
        <f t="shared" si="12"/>
        <v>#DIV/0!</v>
      </c>
      <c r="AH104" t="e">
        <f t="shared" si="12"/>
        <v>#DIV/0!</v>
      </c>
      <c r="AI104" t="e">
        <f t="shared" si="12"/>
        <v>#DIV/0!</v>
      </c>
      <c r="AJ104">
        <f t="shared" si="12"/>
        <v>25.853692060146951</v>
      </c>
      <c r="AK104">
        <f t="shared" si="12"/>
        <v>26.600066069224688</v>
      </c>
      <c r="AL104">
        <f t="shared" si="12"/>
        <v>51.53126390327391</v>
      </c>
      <c r="AM104">
        <f t="shared" si="12"/>
        <v>79.31175331091076</v>
      </c>
      <c r="AN104">
        <f t="shared" si="12"/>
        <v>104.56969832344193</v>
      </c>
      <c r="AO104">
        <f t="shared" si="12"/>
        <v>130.16235628026567</v>
      </c>
      <c r="AP104">
        <f t="shared" si="12"/>
        <v>159.73417274550147</v>
      </c>
      <c r="AQ104">
        <f t="shared" si="12"/>
        <v>185.75294996155608</v>
      </c>
      <c r="AR104">
        <f t="shared" si="12"/>
        <v>209.68985191051243</v>
      </c>
      <c r="AS104">
        <f t="shared" si="12"/>
        <v>235.66355070164818</v>
      </c>
      <c r="AT104">
        <f t="shared" si="12"/>
        <v>259.74214363754072</v>
      </c>
      <c r="AU104">
        <f t="shared" si="12"/>
        <v>593.42387880628075</v>
      </c>
      <c r="AV104">
        <f t="shared" si="12"/>
        <v>307.85425499946092</v>
      </c>
      <c r="AW104">
        <f t="shared" ref="C104:AY110" si="13">$B45/AW45</f>
        <v>332.95445300059583</v>
      </c>
      <c r="AX104">
        <f t="shared" si="13"/>
        <v>358.30863957459587</v>
      </c>
      <c r="AY104">
        <f t="shared" si="13"/>
        <v>382.07207676572705</v>
      </c>
    </row>
    <row r="105" spans="1:51" x14ac:dyDescent="0.2">
      <c r="A105" t="s">
        <v>45</v>
      </c>
      <c r="B105">
        <f t="shared" si="5"/>
        <v>1</v>
      </c>
      <c r="C105" t="e">
        <f t="shared" si="13"/>
        <v>#DIV/0!</v>
      </c>
      <c r="D105" t="e">
        <f t="shared" si="13"/>
        <v>#DIV/0!</v>
      </c>
      <c r="E105" t="e">
        <f t="shared" si="13"/>
        <v>#DIV/0!</v>
      </c>
      <c r="F105" t="e">
        <f t="shared" si="13"/>
        <v>#DIV/0!</v>
      </c>
      <c r="G105" t="e">
        <f t="shared" si="13"/>
        <v>#DIV/0!</v>
      </c>
      <c r="H105" t="e">
        <f t="shared" si="13"/>
        <v>#DIV/0!</v>
      </c>
      <c r="I105" t="e">
        <f t="shared" si="13"/>
        <v>#DIV/0!</v>
      </c>
      <c r="J105" t="e">
        <f t="shared" si="13"/>
        <v>#DIV/0!</v>
      </c>
      <c r="K105" t="e">
        <f t="shared" si="13"/>
        <v>#DIV/0!</v>
      </c>
      <c r="L105" t="e">
        <f t="shared" si="13"/>
        <v>#DIV/0!</v>
      </c>
      <c r="M105" t="e">
        <f t="shared" si="13"/>
        <v>#DIV/0!</v>
      </c>
      <c r="N105" t="e">
        <f t="shared" si="13"/>
        <v>#DIV/0!</v>
      </c>
      <c r="O105" t="e">
        <f t="shared" si="13"/>
        <v>#DIV/0!</v>
      </c>
      <c r="P105" t="e">
        <f t="shared" si="13"/>
        <v>#DIV/0!</v>
      </c>
      <c r="Q105" t="e">
        <f t="shared" si="13"/>
        <v>#DIV/0!</v>
      </c>
      <c r="R105" t="e">
        <f t="shared" si="13"/>
        <v>#DIV/0!</v>
      </c>
      <c r="S105" t="e">
        <f t="shared" si="13"/>
        <v>#DIV/0!</v>
      </c>
      <c r="T105" t="e">
        <f t="shared" si="13"/>
        <v>#DIV/0!</v>
      </c>
      <c r="U105" t="e">
        <f t="shared" si="13"/>
        <v>#DIV/0!</v>
      </c>
      <c r="V105" t="e">
        <f t="shared" si="13"/>
        <v>#DIV/0!</v>
      </c>
      <c r="W105" t="e">
        <f t="shared" si="13"/>
        <v>#DIV/0!</v>
      </c>
      <c r="X105" t="e">
        <f t="shared" si="13"/>
        <v>#DIV/0!</v>
      </c>
      <c r="Y105" t="e">
        <f t="shared" si="13"/>
        <v>#DIV/0!</v>
      </c>
      <c r="Z105" t="e">
        <f t="shared" si="13"/>
        <v>#DIV/0!</v>
      </c>
      <c r="AA105" t="e">
        <f t="shared" si="13"/>
        <v>#DIV/0!</v>
      </c>
      <c r="AB105" t="e">
        <f t="shared" si="13"/>
        <v>#DIV/0!</v>
      </c>
      <c r="AC105" t="e">
        <f t="shared" si="13"/>
        <v>#DIV/0!</v>
      </c>
      <c r="AD105" t="e">
        <f t="shared" si="13"/>
        <v>#DIV/0!</v>
      </c>
      <c r="AE105" t="e">
        <f t="shared" si="13"/>
        <v>#DIV/0!</v>
      </c>
      <c r="AF105" t="e">
        <f t="shared" si="13"/>
        <v>#DIV/0!</v>
      </c>
      <c r="AG105" t="e">
        <f t="shared" si="13"/>
        <v>#DIV/0!</v>
      </c>
      <c r="AH105" t="e">
        <f t="shared" si="13"/>
        <v>#DIV/0!</v>
      </c>
      <c r="AI105" t="e">
        <f t="shared" si="13"/>
        <v>#DIV/0!</v>
      </c>
      <c r="AJ105">
        <f t="shared" si="13"/>
        <v>24.762587755821411</v>
      </c>
      <c r="AK105">
        <f t="shared" si="13"/>
        <v>25.623632898650712</v>
      </c>
      <c r="AL105">
        <f t="shared" si="13"/>
        <v>49.679543518510187</v>
      </c>
      <c r="AM105">
        <f t="shared" si="13"/>
        <v>76.074286155003634</v>
      </c>
      <c r="AN105">
        <f t="shared" si="13"/>
        <v>99.924843492858969</v>
      </c>
      <c r="AO105">
        <f t="shared" si="13"/>
        <v>124.7277585137561</v>
      </c>
      <c r="AP105">
        <f t="shared" si="13"/>
        <v>152.59053687251063</v>
      </c>
      <c r="AQ105">
        <f t="shared" si="13"/>
        <v>177.6141908937845</v>
      </c>
      <c r="AR105">
        <f t="shared" si="13"/>
        <v>201.09452977127663</v>
      </c>
      <c r="AS105">
        <f t="shared" si="13"/>
        <v>226.37625827563838</v>
      </c>
      <c r="AT105">
        <f t="shared" si="13"/>
        <v>249.68673211216051</v>
      </c>
      <c r="AU105">
        <f t="shared" si="13"/>
        <v>539.77410411402559</v>
      </c>
      <c r="AV105">
        <f t="shared" si="13"/>
        <v>295.78358265662536</v>
      </c>
      <c r="AW105">
        <f t="shared" si="13"/>
        <v>317.92624134313155</v>
      </c>
      <c r="AX105">
        <f t="shared" si="13"/>
        <v>344.75836016674856</v>
      </c>
      <c r="AY105">
        <f t="shared" si="13"/>
        <v>365.29008015811178</v>
      </c>
    </row>
    <row r="106" spans="1:51" x14ac:dyDescent="0.2">
      <c r="A106" t="s">
        <v>46</v>
      </c>
      <c r="B106">
        <f t="shared" si="5"/>
        <v>1</v>
      </c>
      <c r="C106" t="e">
        <f t="shared" si="13"/>
        <v>#DIV/0!</v>
      </c>
      <c r="D106" t="e">
        <f t="shared" si="13"/>
        <v>#DIV/0!</v>
      </c>
      <c r="E106" t="e">
        <f t="shared" si="13"/>
        <v>#DIV/0!</v>
      </c>
      <c r="F106" t="e">
        <f t="shared" si="13"/>
        <v>#DIV/0!</v>
      </c>
      <c r="G106" t="e">
        <f t="shared" si="13"/>
        <v>#DIV/0!</v>
      </c>
      <c r="H106" t="e">
        <f t="shared" si="13"/>
        <v>#DIV/0!</v>
      </c>
      <c r="I106" t="e">
        <f t="shared" si="13"/>
        <v>#DIV/0!</v>
      </c>
      <c r="J106" t="e">
        <f t="shared" si="13"/>
        <v>#DIV/0!</v>
      </c>
      <c r="K106" t="e">
        <f t="shared" si="13"/>
        <v>#DIV/0!</v>
      </c>
      <c r="L106" t="e">
        <f t="shared" si="13"/>
        <v>#DIV/0!</v>
      </c>
      <c r="M106" t="e">
        <f t="shared" si="13"/>
        <v>#DIV/0!</v>
      </c>
      <c r="N106" t="e">
        <f t="shared" si="13"/>
        <v>#DIV/0!</v>
      </c>
      <c r="O106" t="e">
        <f t="shared" si="13"/>
        <v>#DIV/0!</v>
      </c>
      <c r="P106" t="e">
        <f t="shared" si="13"/>
        <v>#DIV/0!</v>
      </c>
      <c r="Q106" t="e">
        <f t="shared" si="13"/>
        <v>#DIV/0!</v>
      </c>
      <c r="R106" t="e">
        <f t="shared" si="13"/>
        <v>#DIV/0!</v>
      </c>
      <c r="S106" t="e">
        <f t="shared" si="13"/>
        <v>#DIV/0!</v>
      </c>
      <c r="T106" t="e">
        <f t="shared" si="13"/>
        <v>#DIV/0!</v>
      </c>
      <c r="U106" t="e">
        <f t="shared" si="13"/>
        <v>#DIV/0!</v>
      </c>
      <c r="V106" t="e">
        <f t="shared" si="13"/>
        <v>#DIV/0!</v>
      </c>
      <c r="W106" t="e">
        <f t="shared" si="13"/>
        <v>#DIV/0!</v>
      </c>
      <c r="X106" t="e">
        <f t="shared" si="13"/>
        <v>#DIV/0!</v>
      </c>
      <c r="Y106" t="e">
        <f t="shared" si="13"/>
        <v>#DIV/0!</v>
      </c>
      <c r="Z106" t="e">
        <f t="shared" si="13"/>
        <v>#DIV/0!</v>
      </c>
      <c r="AA106" t="e">
        <f t="shared" si="13"/>
        <v>#DIV/0!</v>
      </c>
      <c r="AB106" t="e">
        <f t="shared" si="13"/>
        <v>#DIV/0!</v>
      </c>
      <c r="AC106" t="e">
        <f t="shared" si="13"/>
        <v>#DIV/0!</v>
      </c>
      <c r="AD106" t="e">
        <f t="shared" si="13"/>
        <v>#DIV/0!</v>
      </c>
      <c r="AE106" t="e">
        <f t="shared" si="13"/>
        <v>#DIV/0!</v>
      </c>
      <c r="AF106" t="e">
        <f t="shared" si="13"/>
        <v>#DIV/0!</v>
      </c>
      <c r="AG106" t="e">
        <f t="shared" si="13"/>
        <v>#DIV/0!</v>
      </c>
      <c r="AH106" t="e">
        <f t="shared" si="13"/>
        <v>#DIV/0!</v>
      </c>
      <c r="AI106" t="e">
        <f t="shared" si="13"/>
        <v>#DIV/0!</v>
      </c>
      <c r="AJ106">
        <f t="shared" si="13"/>
        <v>25.41910437643072</v>
      </c>
      <c r="AK106">
        <f t="shared" si="13"/>
        <v>26.272249993720013</v>
      </c>
      <c r="AL106">
        <f t="shared" si="13"/>
        <v>51.491131405447113</v>
      </c>
      <c r="AM106">
        <f t="shared" si="13"/>
        <v>78.586056097501256</v>
      </c>
      <c r="AN106">
        <f t="shared" si="13"/>
        <v>103.82317268812896</v>
      </c>
      <c r="AO106">
        <f t="shared" si="13"/>
        <v>128.94808343593942</v>
      </c>
      <c r="AP106">
        <f t="shared" si="13"/>
        <v>157.22200333200792</v>
      </c>
      <c r="AQ106">
        <f t="shared" si="13"/>
        <v>183.43581634598559</v>
      </c>
      <c r="AR106">
        <f t="shared" si="13"/>
        <v>206.66380382602071</v>
      </c>
      <c r="AS106">
        <f t="shared" si="13"/>
        <v>232.76202568997664</v>
      </c>
      <c r="AT106">
        <f t="shared" si="13"/>
        <v>257.1513867934521</v>
      </c>
      <c r="AU106">
        <f t="shared" si="13"/>
        <v>499.46557737734832</v>
      </c>
      <c r="AV106">
        <f t="shared" si="13"/>
        <v>305.54449903292743</v>
      </c>
      <c r="AW106">
        <f t="shared" si="13"/>
        <v>328.00323697544411</v>
      </c>
      <c r="AX106">
        <f t="shared" si="13"/>
        <v>353.23870625327004</v>
      </c>
      <c r="AY106">
        <f t="shared" si="13"/>
        <v>377.60854648918433</v>
      </c>
    </row>
    <row r="107" spans="1:51" x14ac:dyDescent="0.2">
      <c r="A107" t="s">
        <v>47</v>
      </c>
      <c r="B107">
        <f t="shared" si="5"/>
        <v>1</v>
      </c>
      <c r="C107" t="e">
        <f t="shared" si="13"/>
        <v>#DIV/0!</v>
      </c>
      <c r="D107" t="e">
        <f t="shared" si="13"/>
        <v>#DIV/0!</v>
      </c>
      <c r="E107" t="e">
        <f t="shared" si="13"/>
        <v>#DIV/0!</v>
      </c>
      <c r="F107" t="e">
        <f t="shared" si="13"/>
        <v>#DIV/0!</v>
      </c>
      <c r="G107" t="e">
        <f t="shared" si="13"/>
        <v>#DIV/0!</v>
      </c>
      <c r="H107" t="e">
        <f t="shared" si="13"/>
        <v>#DIV/0!</v>
      </c>
      <c r="I107" t="e">
        <f t="shared" si="13"/>
        <v>#DIV/0!</v>
      </c>
      <c r="J107" t="e">
        <f t="shared" si="13"/>
        <v>#DIV/0!</v>
      </c>
      <c r="K107" t="e">
        <f t="shared" si="13"/>
        <v>#DIV/0!</v>
      </c>
      <c r="L107" t="e">
        <f t="shared" si="13"/>
        <v>#DIV/0!</v>
      </c>
      <c r="M107" t="e">
        <f t="shared" si="13"/>
        <v>#DIV/0!</v>
      </c>
      <c r="N107" t="e">
        <f t="shared" si="13"/>
        <v>#DIV/0!</v>
      </c>
      <c r="O107" t="e">
        <f t="shared" si="13"/>
        <v>#DIV/0!</v>
      </c>
      <c r="P107" t="e">
        <f t="shared" si="13"/>
        <v>#DIV/0!</v>
      </c>
      <c r="Q107" t="e">
        <f t="shared" si="13"/>
        <v>#DIV/0!</v>
      </c>
      <c r="R107" t="e">
        <f t="shared" si="13"/>
        <v>#DIV/0!</v>
      </c>
      <c r="S107" t="e">
        <f t="shared" si="13"/>
        <v>#DIV/0!</v>
      </c>
      <c r="T107" t="e">
        <f t="shared" si="13"/>
        <v>#DIV/0!</v>
      </c>
      <c r="U107" t="e">
        <f t="shared" si="13"/>
        <v>#DIV/0!</v>
      </c>
      <c r="V107" t="e">
        <f t="shared" si="13"/>
        <v>#DIV/0!</v>
      </c>
      <c r="W107" t="e">
        <f t="shared" si="13"/>
        <v>#DIV/0!</v>
      </c>
      <c r="X107" t="e">
        <f t="shared" si="13"/>
        <v>#DIV/0!</v>
      </c>
      <c r="Y107" t="e">
        <f t="shared" si="13"/>
        <v>#DIV/0!</v>
      </c>
      <c r="Z107" t="e">
        <f t="shared" si="13"/>
        <v>#DIV/0!</v>
      </c>
      <c r="AA107" t="e">
        <f t="shared" si="13"/>
        <v>#DIV/0!</v>
      </c>
      <c r="AB107" t="e">
        <f t="shared" si="13"/>
        <v>#DIV/0!</v>
      </c>
      <c r="AC107" t="e">
        <f t="shared" si="13"/>
        <v>#DIV/0!</v>
      </c>
      <c r="AD107" t="e">
        <f t="shared" si="13"/>
        <v>#DIV/0!</v>
      </c>
      <c r="AE107" t="e">
        <f t="shared" si="13"/>
        <v>#DIV/0!</v>
      </c>
      <c r="AF107" t="e">
        <f t="shared" si="13"/>
        <v>#DIV/0!</v>
      </c>
      <c r="AG107" t="e">
        <f t="shared" si="13"/>
        <v>#DIV/0!</v>
      </c>
      <c r="AH107" t="e">
        <f t="shared" si="13"/>
        <v>#DIV/0!</v>
      </c>
      <c r="AI107" t="e">
        <f t="shared" si="13"/>
        <v>#DIV/0!</v>
      </c>
      <c r="AJ107">
        <f t="shared" si="13"/>
        <v>25.662138763476548</v>
      </c>
      <c r="AK107">
        <f t="shared" si="13"/>
        <v>26.672662778710727</v>
      </c>
      <c r="AL107">
        <f t="shared" si="13"/>
        <v>51.632840482671561</v>
      </c>
      <c r="AM107">
        <f t="shared" si="13"/>
        <v>78.920283250073425</v>
      </c>
      <c r="AN107">
        <f t="shared" si="13"/>
        <v>104.22647873304382</v>
      </c>
      <c r="AO107">
        <f t="shared" si="13"/>
        <v>129.02089699057342</v>
      </c>
      <c r="AP107">
        <f t="shared" si="13"/>
        <v>156.80209872569912</v>
      </c>
      <c r="AQ107">
        <f t="shared" si="13"/>
        <v>182.34155862441759</v>
      </c>
      <c r="AR107">
        <f t="shared" si="13"/>
        <v>204.89836529171734</v>
      </c>
      <c r="AS107">
        <f t="shared" si="13"/>
        <v>230.36560071971866</v>
      </c>
      <c r="AT107">
        <f t="shared" si="13"/>
        <v>252.80666329343421</v>
      </c>
      <c r="AU107">
        <f t="shared" si="13"/>
        <v>548.45107774986855</v>
      </c>
      <c r="AV107">
        <f t="shared" si="13"/>
        <v>297.72193081433602</v>
      </c>
      <c r="AW107">
        <f t="shared" si="13"/>
        <v>321.07861377349388</v>
      </c>
      <c r="AX107">
        <f t="shared" si="13"/>
        <v>343.42874256151396</v>
      </c>
      <c r="AY107">
        <f t="shared" si="13"/>
        <v>364.99412583651963</v>
      </c>
    </row>
    <row r="108" spans="1:51" x14ac:dyDescent="0.2">
      <c r="A108" t="s">
        <v>48</v>
      </c>
      <c r="B108">
        <f t="shared" si="5"/>
        <v>1</v>
      </c>
      <c r="C108" t="e">
        <f t="shared" si="13"/>
        <v>#DIV/0!</v>
      </c>
      <c r="D108" t="e">
        <f t="shared" si="13"/>
        <v>#DIV/0!</v>
      </c>
      <c r="E108" t="e">
        <f t="shared" si="13"/>
        <v>#DIV/0!</v>
      </c>
      <c r="F108" t="e">
        <f t="shared" si="13"/>
        <v>#DIV/0!</v>
      </c>
      <c r="G108" t="e">
        <f t="shared" si="13"/>
        <v>#DIV/0!</v>
      </c>
      <c r="H108" t="e">
        <f t="shared" si="13"/>
        <v>#DIV/0!</v>
      </c>
      <c r="I108" t="e">
        <f t="shared" si="13"/>
        <v>#DIV/0!</v>
      </c>
      <c r="J108" t="e">
        <f t="shared" si="13"/>
        <v>#DIV/0!</v>
      </c>
      <c r="K108" t="e">
        <f t="shared" si="13"/>
        <v>#DIV/0!</v>
      </c>
      <c r="L108" t="e">
        <f t="shared" si="13"/>
        <v>#DIV/0!</v>
      </c>
      <c r="M108" t="e">
        <f t="shared" si="13"/>
        <v>#DIV/0!</v>
      </c>
      <c r="N108" t="e">
        <f t="shared" si="13"/>
        <v>#DIV/0!</v>
      </c>
      <c r="O108" t="e">
        <f t="shared" si="13"/>
        <v>#DIV/0!</v>
      </c>
      <c r="P108" t="e">
        <f t="shared" si="13"/>
        <v>#DIV/0!</v>
      </c>
      <c r="Q108" t="e">
        <f t="shared" si="13"/>
        <v>#DIV/0!</v>
      </c>
      <c r="R108" t="e">
        <f t="shared" si="13"/>
        <v>#DIV/0!</v>
      </c>
      <c r="S108" t="e">
        <f t="shared" si="13"/>
        <v>#DIV/0!</v>
      </c>
      <c r="T108" t="e">
        <f t="shared" si="13"/>
        <v>#DIV/0!</v>
      </c>
      <c r="U108" t="e">
        <f t="shared" si="13"/>
        <v>#DIV/0!</v>
      </c>
      <c r="V108" t="e">
        <f t="shared" si="13"/>
        <v>#DIV/0!</v>
      </c>
      <c r="W108" t="e">
        <f t="shared" si="13"/>
        <v>#DIV/0!</v>
      </c>
      <c r="X108" t="e">
        <f t="shared" si="13"/>
        <v>#DIV/0!</v>
      </c>
      <c r="Y108" t="e">
        <f t="shared" si="13"/>
        <v>#DIV/0!</v>
      </c>
      <c r="Z108" t="e">
        <f t="shared" si="13"/>
        <v>#DIV/0!</v>
      </c>
      <c r="AA108" t="e">
        <f t="shared" si="13"/>
        <v>#DIV/0!</v>
      </c>
      <c r="AB108" t="e">
        <f t="shared" si="13"/>
        <v>#DIV/0!</v>
      </c>
      <c r="AC108" t="e">
        <f t="shared" si="13"/>
        <v>#DIV/0!</v>
      </c>
      <c r="AD108" t="e">
        <f t="shared" si="13"/>
        <v>#DIV/0!</v>
      </c>
      <c r="AE108" t="e">
        <f t="shared" si="13"/>
        <v>#DIV/0!</v>
      </c>
      <c r="AF108" t="e">
        <f t="shared" si="13"/>
        <v>#DIV/0!</v>
      </c>
      <c r="AG108" t="e">
        <f t="shared" si="13"/>
        <v>#DIV/0!</v>
      </c>
      <c r="AH108" t="e">
        <f t="shared" si="13"/>
        <v>#DIV/0!</v>
      </c>
      <c r="AI108" t="e">
        <f t="shared" si="13"/>
        <v>#DIV/0!</v>
      </c>
      <c r="AJ108">
        <f t="shared" si="13"/>
        <v>28.195887389765964</v>
      </c>
      <c r="AK108">
        <f t="shared" si="13"/>
        <v>28.904153332204956</v>
      </c>
      <c r="AL108">
        <f t="shared" si="13"/>
        <v>55.818370091088639</v>
      </c>
      <c r="AM108">
        <f t="shared" si="13"/>
        <v>84.801284729517022</v>
      </c>
      <c r="AN108">
        <f t="shared" si="13"/>
        <v>109.89465635272407</v>
      </c>
      <c r="AO108">
        <f t="shared" si="13"/>
        <v>135.22166179224041</v>
      </c>
      <c r="AP108">
        <f t="shared" si="13"/>
        <v>163.96410698608173</v>
      </c>
      <c r="AQ108">
        <f t="shared" si="13"/>
        <v>192.81781798398671</v>
      </c>
      <c r="AR108">
        <f t="shared" si="13"/>
        <v>216.72349086976405</v>
      </c>
      <c r="AS108">
        <f t="shared" si="13"/>
        <v>240.64039258027674</v>
      </c>
      <c r="AT108">
        <f t="shared" si="13"/>
        <v>261.90075434655637</v>
      </c>
      <c r="AU108">
        <f t="shared" si="13"/>
        <v>623.55311705333781</v>
      </c>
      <c r="AV108">
        <f t="shared" si="13"/>
        <v>314.42579584031222</v>
      </c>
      <c r="AW108">
        <f t="shared" si="13"/>
        <v>334.48379329402582</v>
      </c>
      <c r="AX108">
        <f t="shared" si="13"/>
        <v>362.89572976546532</v>
      </c>
      <c r="AY108">
        <f t="shared" si="13"/>
        <v>383.0865333911579</v>
      </c>
    </row>
    <row r="109" spans="1:51" x14ac:dyDescent="0.2">
      <c r="A109" t="s">
        <v>49</v>
      </c>
      <c r="B109">
        <f t="shared" si="5"/>
        <v>1</v>
      </c>
      <c r="C109" t="e">
        <f t="shared" si="13"/>
        <v>#DIV/0!</v>
      </c>
      <c r="D109" t="e">
        <f t="shared" si="13"/>
        <v>#DIV/0!</v>
      </c>
      <c r="E109" t="e">
        <f t="shared" si="13"/>
        <v>#DIV/0!</v>
      </c>
      <c r="F109" t="e">
        <f t="shared" si="13"/>
        <v>#DIV/0!</v>
      </c>
      <c r="G109" t="e">
        <f t="shared" si="13"/>
        <v>#DIV/0!</v>
      </c>
      <c r="H109" t="e">
        <f t="shared" si="13"/>
        <v>#DIV/0!</v>
      </c>
      <c r="I109" t="e">
        <f t="shared" si="13"/>
        <v>#DIV/0!</v>
      </c>
      <c r="J109" t="e">
        <f t="shared" si="13"/>
        <v>#DIV/0!</v>
      </c>
      <c r="K109" t="e">
        <f t="shared" si="13"/>
        <v>#DIV/0!</v>
      </c>
      <c r="L109" t="e">
        <f t="shared" si="13"/>
        <v>#DIV/0!</v>
      </c>
      <c r="M109" t="e">
        <f t="shared" si="13"/>
        <v>#DIV/0!</v>
      </c>
      <c r="N109" t="e">
        <f t="shared" si="13"/>
        <v>#DIV/0!</v>
      </c>
      <c r="O109" t="e">
        <f t="shared" si="13"/>
        <v>#DIV/0!</v>
      </c>
      <c r="P109" t="e">
        <f t="shared" si="13"/>
        <v>#DIV/0!</v>
      </c>
      <c r="Q109" t="e">
        <f t="shared" si="13"/>
        <v>#DIV/0!</v>
      </c>
      <c r="R109" t="e">
        <f t="shared" si="13"/>
        <v>#DIV/0!</v>
      </c>
      <c r="S109" t="e">
        <f t="shared" si="13"/>
        <v>#DIV/0!</v>
      </c>
      <c r="T109" t="e">
        <f t="shared" si="13"/>
        <v>#DIV/0!</v>
      </c>
      <c r="U109" t="e">
        <f t="shared" si="13"/>
        <v>#DIV/0!</v>
      </c>
      <c r="V109" t="e">
        <f t="shared" si="13"/>
        <v>#DIV/0!</v>
      </c>
      <c r="W109" t="e">
        <f t="shared" si="13"/>
        <v>#DIV/0!</v>
      </c>
      <c r="X109" t="e">
        <f t="shared" si="13"/>
        <v>#DIV/0!</v>
      </c>
      <c r="Y109" t="e">
        <f t="shared" si="13"/>
        <v>#DIV/0!</v>
      </c>
      <c r="Z109" t="e">
        <f t="shared" si="13"/>
        <v>#DIV/0!</v>
      </c>
      <c r="AA109" t="e">
        <f t="shared" si="13"/>
        <v>#DIV/0!</v>
      </c>
      <c r="AB109" t="e">
        <f t="shared" si="13"/>
        <v>#DIV/0!</v>
      </c>
      <c r="AC109" t="e">
        <f t="shared" si="13"/>
        <v>#DIV/0!</v>
      </c>
      <c r="AD109" t="e">
        <f t="shared" si="13"/>
        <v>#DIV/0!</v>
      </c>
      <c r="AE109" t="e">
        <f t="shared" si="13"/>
        <v>#DIV/0!</v>
      </c>
      <c r="AF109" t="e">
        <f t="shared" si="13"/>
        <v>#DIV/0!</v>
      </c>
      <c r="AG109" t="e">
        <f t="shared" si="13"/>
        <v>#DIV/0!</v>
      </c>
      <c r="AH109" t="e">
        <f t="shared" si="13"/>
        <v>#DIV/0!</v>
      </c>
      <c r="AI109" t="e">
        <f t="shared" si="13"/>
        <v>#DIV/0!</v>
      </c>
      <c r="AJ109">
        <f t="shared" si="13"/>
        <v>23.904886790069146</v>
      </c>
      <c r="AK109">
        <f t="shared" si="13"/>
        <v>24.687720059128182</v>
      </c>
      <c r="AL109">
        <f t="shared" si="13"/>
        <v>48.110358195058076</v>
      </c>
      <c r="AM109">
        <f t="shared" si="13"/>
        <v>73.471465695798329</v>
      </c>
      <c r="AN109">
        <f t="shared" si="13"/>
        <v>97.63086888184273</v>
      </c>
      <c r="AO109">
        <f t="shared" si="13"/>
        <v>121.58028877398208</v>
      </c>
      <c r="AP109">
        <f t="shared" si="13"/>
        <v>149.13730941529028</v>
      </c>
      <c r="AQ109">
        <f t="shared" si="13"/>
        <v>173.17742026466786</v>
      </c>
      <c r="AR109">
        <f t="shared" si="13"/>
        <v>196.79771504178325</v>
      </c>
      <c r="AS109">
        <f t="shared" si="13"/>
        <v>220.06837941400923</v>
      </c>
      <c r="AT109">
        <f t="shared" si="13"/>
        <v>245.81962457360913</v>
      </c>
      <c r="AU109">
        <f t="shared" si="13"/>
        <v>522.33928434024108</v>
      </c>
      <c r="AV109">
        <f t="shared" si="13"/>
        <v>292.45603004721369</v>
      </c>
      <c r="AW109">
        <f t="shared" si="13"/>
        <v>317.15351799558857</v>
      </c>
      <c r="AX109">
        <f t="shared" si="13"/>
        <v>343.31834375140375</v>
      </c>
      <c r="AY109">
        <f t="shared" si="13"/>
        <v>365.95496061104365</v>
      </c>
    </row>
    <row r="110" spans="1:51" x14ac:dyDescent="0.2">
      <c r="A110" t="s">
        <v>50</v>
      </c>
      <c r="B110">
        <f t="shared" si="5"/>
        <v>1</v>
      </c>
      <c r="C110" t="e">
        <f t="shared" si="13"/>
        <v>#DIV/0!</v>
      </c>
      <c r="D110" t="e">
        <f t="shared" si="13"/>
        <v>#DIV/0!</v>
      </c>
      <c r="E110" t="e">
        <f t="shared" si="13"/>
        <v>#DIV/0!</v>
      </c>
      <c r="F110" t="e">
        <f t="shared" si="13"/>
        <v>#DIV/0!</v>
      </c>
      <c r="G110" t="e">
        <f t="shared" si="13"/>
        <v>#DIV/0!</v>
      </c>
      <c r="H110" t="e">
        <f t="shared" si="13"/>
        <v>#DIV/0!</v>
      </c>
      <c r="I110" t="e">
        <f t="shared" si="13"/>
        <v>#DIV/0!</v>
      </c>
      <c r="J110" t="e">
        <f t="shared" ref="C110:AY112" si="14">$B51/J51</f>
        <v>#DIV/0!</v>
      </c>
      <c r="K110" t="e">
        <f t="shared" si="14"/>
        <v>#DIV/0!</v>
      </c>
      <c r="L110" t="e">
        <f t="shared" si="14"/>
        <v>#DIV/0!</v>
      </c>
      <c r="M110" t="e">
        <f t="shared" si="14"/>
        <v>#DIV/0!</v>
      </c>
      <c r="N110" t="e">
        <f t="shared" si="14"/>
        <v>#DIV/0!</v>
      </c>
      <c r="O110" t="e">
        <f t="shared" si="14"/>
        <v>#DIV/0!</v>
      </c>
      <c r="P110" t="e">
        <f t="shared" si="14"/>
        <v>#DIV/0!</v>
      </c>
      <c r="Q110" t="e">
        <f t="shared" si="14"/>
        <v>#DIV/0!</v>
      </c>
      <c r="R110" t="e">
        <f t="shared" si="14"/>
        <v>#DIV/0!</v>
      </c>
      <c r="S110" t="e">
        <f t="shared" si="14"/>
        <v>#DIV/0!</v>
      </c>
      <c r="T110" t="e">
        <f t="shared" si="14"/>
        <v>#DIV/0!</v>
      </c>
      <c r="U110" t="e">
        <f t="shared" si="14"/>
        <v>#DIV/0!</v>
      </c>
      <c r="V110" t="e">
        <f t="shared" si="14"/>
        <v>#DIV/0!</v>
      </c>
      <c r="W110" t="e">
        <f t="shared" si="14"/>
        <v>#DIV/0!</v>
      </c>
      <c r="X110" t="e">
        <f t="shared" si="14"/>
        <v>#DIV/0!</v>
      </c>
      <c r="Y110" t="e">
        <f t="shared" si="14"/>
        <v>#DIV/0!</v>
      </c>
      <c r="Z110" t="e">
        <f t="shared" si="14"/>
        <v>#DIV/0!</v>
      </c>
      <c r="AA110" t="e">
        <f t="shared" si="14"/>
        <v>#DIV/0!</v>
      </c>
      <c r="AB110" t="e">
        <f t="shared" si="14"/>
        <v>#DIV/0!</v>
      </c>
      <c r="AC110" t="e">
        <f t="shared" si="14"/>
        <v>#DIV/0!</v>
      </c>
      <c r="AD110" t="e">
        <f t="shared" si="14"/>
        <v>#DIV/0!</v>
      </c>
      <c r="AE110" t="e">
        <f t="shared" si="14"/>
        <v>#DIV/0!</v>
      </c>
      <c r="AF110" t="e">
        <f t="shared" si="14"/>
        <v>#DIV/0!</v>
      </c>
      <c r="AG110" t="e">
        <f t="shared" si="14"/>
        <v>#DIV/0!</v>
      </c>
      <c r="AH110" t="e">
        <f t="shared" si="14"/>
        <v>#DIV/0!</v>
      </c>
      <c r="AI110" t="e">
        <f t="shared" si="14"/>
        <v>#DIV/0!</v>
      </c>
      <c r="AJ110">
        <f t="shared" si="14"/>
        <v>24.70535344111379</v>
      </c>
      <c r="AK110">
        <f t="shared" si="14"/>
        <v>25.554859116639047</v>
      </c>
      <c r="AL110">
        <f t="shared" si="14"/>
        <v>49.980886665383508</v>
      </c>
      <c r="AM110">
        <f t="shared" si="14"/>
        <v>75.659228511283928</v>
      </c>
      <c r="AN110">
        <f t="shared" si="14"/>
        <v>100.10773338202945</v>
      </c>
      <c r="AO110">
        <f t="shared" si="14"/>
        <v>124.41397545715388</v>
      </c>
      <c r="AP110">
        <f t="shared" si="14"/>
        <v>150.99497985420118</v>
      </c>
      <c r="AQ110">
        <f t="shared" si="14"/>
        <v>176.37725917843105</v>
      </c>
      <c r="AR110">
        <f t="shared" si="14"/>
        <v>198.75632236495991</v>
      </c>
      <c r="AS110">
        <f t="shared" si="14"/>
        <v>221.23035779199947</v>
      </c>
      <c r="AT110">
        <f t="shared" si="14"/>
        <v>246.71243955593891</v>
      </c>
      <c r="AU110">
        <f t="shared" si="14"/>
        <v>517.3329006020374</v>
      </c>
      <c r="AV110">
        <f t="shared" si="14"/>
        <v>291.07146960705131</v>
      </c>
      <c r="AW110">
        <f t="shared" si="14"/>
        <v>315.43304236374172</v>
      </c>
      <c r="AX110">
        <f t="shared" si="14"/>
        <v>340.16196433422772</v>
      </c>
      <c r="AY110">
        <f t="shared" si="14"/>
        <v>358.96046466105759</v>
      </c>
    </row>
    <row r="111" spans="1:51" x14ac:dyDescent="0.2">
      <c r="A111" t="s">
        <v>51</v>
      </c>
      <c r="B111">
        <f t="shared" si="5"/>
        <v>1</v>
      </c>
      <c r="C111" t="e">
        <f t="shared" si="14"/>
        <v>#DIV/0!</v>
      </c>
      <c r="D111" t="e">
        <f t="shared" si="14"/>
        <v>#DIV/0!</v>
      </c>
      <c r="E111" t="e">
        <f t="shared" si="14"/>
        <v>#DIV/0!</v>
      </c>
      <c r="F111" t="e">
        <f t="shared" si="14"/>
        <v>#DIV/0!</v>
      </c>
      <c r="G111" t="e">
        <f t="shared" si="14"/>
        <v>#DIV/0!</v>
      </c>
      <c r="H111" t="e">
        <f t="shared" si="14"/>
        <v>#DIV/0!</v>
      </c>
      <c r="I111" t="e">
        <f t="shared" si="14"/>
        <v>#DIV/0!</v>
      </c>
      <c r="J111" t="e">
        <f t="shared" si="14"/>
        <v>#DIV/0!</v>
      </c>
      <c r="K111" t="e">
        <f t="shared" si="14"/>
        <v>#DIV/0!</v>
      </c>
      <c r="L111" t="e">
        <f t="shared" si="14"/>
        <v>#DIV/0!</v>
      </c>
      <c r="M111" t="e">
        <f t="shared" si="14"/>
        <v>#DIV/0!</v>
      </c>
      <c r="N111" t="e">
        <f t="shared" si="14"/>
        <v>#DIV/0!</v>
      </c>
      <c r="O111" t="e">
        <f t="shared" si="14"/>
        <v>#DIV/0!</v>
      </c>
      <c r="P111" t="e">
        <f t="shared" si="14"/>
        <v>#DIV/0!</v>
      </c>
      <c r="Q111" t="e">
        <f t="shared" si="14"/>
        <v>#DIV/0!</v>
      </c>
      <c r="R111" t="e">
        <f t="shared" si="14"/>
        <v>#DIV/0!</v>
      </c>
      <c r="S111" t="e">
        <f t="shared" si="14"/>
        <v>#DIV/0!</v>
      </c>
      <c r="T111" t="e">
        <f t="shared" si="14"/>
        <v>#DIV/0!</v>
      </c>
      <c r="U111" t="e">
        <f t="shared" si="14"/>
        <v>#DIV/0!</v>
      </c>
      <c r="V111" t="e">
        <f t="shared" si="14"/>
        <v>#DIV/0!</v>
      </c>
      <c r="W111" t="e">
        <f t="shared" si="14"/>
        <v>#DIV/0!</v>
      </c>
      <c r="X111" t="e">
        <f t="shared" si="14"/>
        <v>#DIV/0!</v>
      </c>
      <c r="Y111" t="e">
        <f t="shared" si="14"/>
        <v>#DIV/0!</v>
      </c>
      <c r="Z111" t="e">
        <f t="shared" si="14"/>
        <v>#DIV/0!</v>
      </c>
      <c r="AA111" t="e">
        <f t="shared" si="14"/>
        <v>#DIV/0!</v>
      </c>
      <c r="AB111" t="e">
        <f t="shared" si="14"/>
        <v>#DIV/0!</v>
      </c>
      <c r="AC111" t="e">
        <f t="shared" si="14"/>
        <v>#DIV/0!</v>
      </c>
      <c r="AD111" t="e">
        <f t="shared" si="14"/>
        <v>#DIV/0!</v>
      </c>
      <c r="AE111" t="e">
        <f t="shared" si="14"/>
        <v>#DIV/0!</v>
      </c>
      <c r="AF111" t="e">
        <f t="shared" si="14"/>
        <v>#DIV/0!</v>
      </c>
      <c r="AG111" t="e">
        <f t="shared" si="14"/>
        <v>#DIV/0!</v>
      </c>
      <c r="AH111" t="e">
        <f t="shared" si="14"/>
        <v>#DIV/0!</v>
      </c>
      <c r="AI111" t="e">
        <f t="shared" si="14"/>
        <v>#DIV/0!</v>
      </c>
      <c r="AJ111">
        <f t="shared" si="14"/>
        <v>24.538024578058543</v>
      </c>
      <c r="AK111">
        <f t="shared" si="14"/>
        <v>25.771978385278878</v>
      </c>
      <c r="AL111">
        <f t="shared" si="14"/>
        <v>50.368384461836854</v>
      </c>
      <c r="AM111">
        <f t="shared" si="14"/>
        <v>75.633589190987294</v>
      </c>
      <c r="AN111">
        <f t="shared" si="14"/>
        <v>99.124292262620997</v>
      </c>
      <c r="AO111">
        <f t="shared" si="14"/>
        <v>124.08953182616952</v>
      </c>
      <c r="AP111">
        <f t="shared" si="14"/>
        <v>150.68445770268141</v>
      </c>
      <c r="AQ111">
        <f t="shared" si="14"/>
        <v>173.98965571513597</v>
      </c>
      <c r="AR111">
        <f t="shared" si="14"/>
        <v>192.29525660404516</v>
      </c>
      <c r="AS111">
        <f t="shared" si="14"/>
        <v>213.46563502949752</v>
      </c>
      <c r="AT111">
        <f t="shared" si="14"/>
        <v>239.20859474779229</v>
      </c>
      <c r="AU111">
        <f t="shared" si="14"/>
        <v>493.10702877856448</v>
      </c>
      <c r="AV111">
        <f t="shared" si="14"/>
        <v>283.46696140412922</v>
      </c>
      <c r="AW111">
        <f t="shared" si="14"/>
        <v>304.56385555903898</v>
      </c>
      <c r="AX111">
        <f t="shared" si="14"/>
        <v>325.24996026364647</v>
      </c>
      <c r="AY111">
        <f t="shared" si="14"/>
        <v>347.86414734009458</v>
      </c>
    </row>
    <row r="112" spans="1:51" x14ac:dyDescent="0.2">
      <c r="A112" t="s">
        <v>52</v>
      </c>
      <c r="B112">
        <f t="shared" si="5"/>
        <v>1</v>
      </c>
      <c r="C112" t="e">
        <f t="shared" si="14"/>
        <v>#DIV/0!</v>
      </c>
      <c r="D112" t="e">
        <f t="shared" si="14"/>
        <v>#DIV/0!</v>
      </c>
      <c r="E112" t="e">
        <f t="shared" si="14"/>
        <v>#DIV/0!</v>
      </c>
      <c r="F112" t="e">
        <f t="shared" si="14"/>
        <v>#DIV/0!</v>
      </c>
      <c r="G112" t="e">
        <f t="shared" si="14"/>
        <v>#DIV/0!</v>
      </c>
      <c r="H112" t="e">
        <f t="shared" si="14"/>
        <v>#DIV/0!</v>
      </c>
      <c r="I112" t="e">
        <f t="shared" si="14"/>
        <v>#DIV/0!</v>
      </c>
      <c r="J112" t="e">
        <f t="shared" si="14"/>
        <v>#DIV/0!</v>
      </c>
      <c r="K112" t="e">
        <f t="shared" si="14"/>
        <v>#DIV/0!</v>
      </c>
      <c r="L112" t="e">
        <f t="shared" si="14"/>
        <v>#DIV/0!</v>
      </c>
      <c r="M112" t="e">
        <f t="shared" si="14"/>
        <v>#DIV/0!</v>
      </c>
      <c r="N112" t="e">
        <f t="shared" si="14"/>
        <v>#DIV/0!</v>
      </c>
      <c r="O112" t="e">
        <f t="shared" si="14"/>
        <v>#DIV/0!</v>
      </c>
      <c r="P112" t="e">
        <f t="shared" si="14"/>
        <v>#DIV/0!</v>
      </c>
      <c r="Q112" t="e">
        <f t="shared" si="14"/>
        <v>#DIV/0!</v>
      </c>
      <c r="R112" t="e">
        <f t="shared" si="14"/>
        <v>#DIV/0!</v>
      </c>
      <c r="S112" t="e">
        <f t="shared" si="14"/>
        <v>#DIV/0!</v>
      </c>
      <c r="T112" t="e">
        <f t="shared" si="14"/>
        <v>#DIV/0!</v>
      </c>
      <c r="U112" t="e">
        <f t="shared" si="14"/>
        <v>#DIV/0!</v>
      </c>
      <c r="V112" t="e">
        <f t="shared" si="14"/>
        <v>#DIV/0!</v>
      </c>
      <c r="W112" t="e">
        <f t="shared" si="14"/>
        <v>#DIV/0!</v>
      </c>
      <c r="X112" t="e">
        <f t="shared" si="14"/>
        <v>#DIV/0!</v>
      </c>
      <c r="Y112" t="e">
        <f t="shared" si="14"/>
        <v>#DIV/0!</v>
      </c>
      <c r="Z112" t="e">
        <f t="shared" si="14"/>
        <v>#DIV/0!</v>
      </c>
      <c r="AA112" t="e">
        <f t="shared" si="14"/>
        <v>#DIV/0!</v>
      </c>
      <c r="AB112" t="e">
        <f t="shared" si="14"/>
        <v>#DIV/0!</v>
      </c>
      <c r="AC112" t="e">
        <f t="shared" si="14"/>
        <v>#DIV/0!</v>
      </c>
      <c r="AD112" t="e">
        <f t="shared" si="14"/>
        <v>#DIV/0!</v>
      </c>
      <c r="AE112" t="e">
        <f t="shared" si="14"/>
        <v>#DIV/0!</v>
      </c>
      <c r="AF112" t="e">
        <f t="shared" si="14"/>
        <v>#DIV/0!</v>
      </c>
      <c r="AG112" t="e">
        <f t="shared" si="14"/>
        <v>#DIV/0!</v>
      </c>
      <c r="AH112" t="e">
        <f t="shared" si="14"/>
        <v>#DIV/0!</v>
      </c>
      <c r="AI112" t="e">
        <f t="shared" si="14"/>
        <v>#DIV/0!</v>
      </c>
      <c r="AJ112">
        <f t="shared" si="14"/>
        <v>24.32818072433798</v>
      </c>
      <c r="AK112">
        <f t="shared" si="14"/>
        <v>25.476716806454998</v>
      </c>
      <c r="AL112">
        <f t="shared" si="14"/>
        <v>49.99509222767557</v>
      </c>
      <c r="AM112">
        <f t="shared" si="14"/>
        <v>75.031347914384469</v>
      </c>
      <c r="AN112">
        <f t="shared" si="14"/>
        <v>98.280533135936352</v>
      </c>
      <c r="AO112">
        <f t="shared" si="14"/>
        <v>122.99100054931046</v>
      </c>
      <c r="AP112">
        <f t="shared" si="14"/>
        <v>149.73588763161661</v>
      </c>
      <c r="AQ112">
        <f t="shared" si="14"/>
        <v>172.52761272254452</v>
      </c>
      <c r="AR112">
        <f t="shared" si="14"/>
        <v>193.99784603175888</v>
      </c>
      <c r="AS112">
        <f t="shared" si="14"/>
        <v>216.17844796470825</v>
      </c>
      <c r="AT112">
        <f t="shared" si="14"/>
        <v>239.27785305505526</v>
      </c>
      <c r="AU112">
        <f t="shared" si="14"/>
        <v>504.45903219542328</v>
      </c>
      <c r="AV112">
        <f t="shared" si="14"/>
        <v>283.20047914510428</v>
      </c>
      <c r="AW112">
        <f t="shared" si="14"/>
        <v>307.04481004114029</v>
      </c>
      <c r="AX112">
        <f t="shared" si="14"/>
        <v>330.18494771192792</v>
      </c>
      <c r="AY112">
        <f t="shared" si="14"/>
        <v>350.9221324549012</v>
      </c>
    </row>
    <row r="114" spans="1:51" x14ac:dyDescent="0.2">
      <c r="A114" t="s">
        <v>54</v>
      </c>
      <c r="B114">
        <f>AVERAGE(B63:B112)</f>
        <v>1</v>
      </c>
      <c r="C114" t="e">
        <f t="shared" ref="C114:AY114" si="15">AVERAGE(C63:C112)</f>
        <v>#DIV/0!</v>
      </c>
      <c r="D114" t="e">
        <f t="shared" si="15"/>
        <v>#DIV/0!</v>
      </c>
      <c r="E114" t="e">
        <f t="shared" si="15"/>
        <v>#DIV/0!</v>
      </c>
      <c r="F114" t="e">
        <f t="shared" si="15"/>
        <v>#DIV/0!</v>
      </c>
      <c r="G114" t="e">
        <f t="shared" si="15"/>
        <v>#DIV/0!</v>
      </c>
      <c r="H114" t="e">
        <f t="shared" si="15"/>
        <v>#DIV/0!</v>
      </c>
      <c r="I114" t="e">
        <f t="shared" si="15"/>
        <v>#DIV/0!</v>
      </c>
      <c r="J114" t="e">
        <f t="shared" si="15"/>
        <v>#DIV/0!</v>
      </c>
      <c r="K114" t="e">
        <f t="shared" si="15"/>
        <v>#DIV/0!</v>
      </c>
      <c r="L114" t="e">
        <f t="shared" si="15"/>
        <v>#DIV/0!</v>
      </c>
      <c r="M114" t="e">
        <f t="shared" si="15"/>
        <v>#DIV/0!</v>
      </c>
      <c r="N114" t="e">
        <f t="shared" si="15"/>
        <v>#DIV/0!</v>
      </c>
      <c r="O114" t="e">
        <f t="shared" si="15"/>
        <v>#DIV/0!</v>
      </c>
      <c r="P114" t="e">
        <f t="shared" si="15"/>
        <v>#DIV/0!</v>
      </c>
      <c r="Q114" t="e">
        <f t="shared" si="15"/>
        <v>#DIV/0!</v>
      </c>
      <c r="R114" t="e">
        <f t="shared" si="15"/>
        <v>#DIV/0!</v>
      </c>
      <c r="S114" t="e">
        <f t="shared" si="15"/>
        <v>#DIV/0!</v>
      </c>
      <c r="T114" t="e">
        <f t="shared" si="15"/>
        <v>#DIV/0!</v>
      </c>
      <c r="U114" t="e">
        <f t="shared" si="15"/>
        <v>#DIV/0!</v>
      </c>
      <c r="V114" t="e">
        <f t="shared" si="15"/>
        <v>#DIV/0!</v>
      </c>
      <c r="W114" t="e">
        <f t="shared" si="15"/>
        <v>#DIV/0!</v>
      </c>
      <c r="X114" t="e">
        <f t="shared" si="15"/>
        <v>#DIV/0!</v>
      </c>
      <c r="Y114" t="e">
        <f t="shared" si="15"/>
        <v>#DIV/0!</v>
      </c>
      <c r="Z114" t="e">
        <f t="shared" si="15"/>
        <v>#DIV/0!</v>
      </c>
      <c r="AA114" t="e">
        <f t="shared" si="15"/>
        <v>#DIV/0!</v>
      </c>
      <c r="AB114" t="e">
        <f t="shared" si="15"/>
        <v>#DIV/0!</v>
      </c>
      <c r="AC114" t="e">
        <f t="shared" si="15"/>
        <v>#DIV/0!</v>
      </c>
      <c r="AD114" t="e">
        <f t="shared" si="15"/>
        <v>#DIV/0!</v>
      </c>
      <c r="AE114" t="e">
        <f t="shared" si="15"/>
        <v>#DIV/0!</v>
      </c>
      <c r="AF114" t="e">
        <f t="shared" si="15"/>
        <v>#DIV/0!</v>
      </c>
      <c r="AG114" t="e">
        <f t="shared" si="15"/>
        <v>#DIV/0!</v>
      </c>
      <c r="AH114" t="e">
        <f t="shared" si="15"/>
        <v>#DIV/0!</v>
      </c>
      <c r="AI114" t="e">
        <f t="shared" si="15"/>
        <v>#DIV/0!</v>
      </c>
      <c r="AJ114">
        <f t="shared" si="15"/>
        <v>25.024029672626348</v>
      </c>
      <c r="AK114">
        <f t="shared" si="15"/>
        <v>25.922730853103204</v>
      </c>
      <c r="AL114">
        <f t="shared" si="15"/>
        <v>50.673180247179637</v>
      </c>
      <c r="AM114">
        <f t="shared" si="15"/>
        <v>76.813406279500455</v>
      </c>
      <c r="AN114">
        <f t="shared" si="15"/>
        <v>101.46543747208683</v>
      </c>
      <c r="AO114">
        <f t="shared" si="15"/>
        <v>125.48796465400976</v>
      </c>
      <c r="AP114">
        <f t="shared" si="15"/>
        <v>152.63301263561405</v>
      </c>
      <c r="AQ114">
        <f t="shared" si="15"/>
        <v>177.96548190541623</v>
      </c>
      <c r="AR114">
        <f t="shared" si="15"/>
        <v>200.3782408659078</v>
      </c>
      <c r="AS114">
        <f t="shared" si="15"/>
        <v>224.82170991288098</v>
      </c>
      <c r="AT114">
        <f t="shared" si="15"/>
        <v>247.55605948263417</v>
      </c>
      <c r="AU114">
        <f t="shared" si="15"/>
        <v>518.26401848513706</v>
      </c>
      <c r="AV114">
        <f t="shared" si="15"/>
        <v>292.02385299096846</v>
      </c>
      <c r="AW114">
        <f t="shared" si="15"/>
        <v>314.69643572359001</v>
      </c>
      <c r="AX114">
        <f t="shared" si="15"/>
        <v>338.64608674989614</v>
      </c>
      <c r="AY114">
        <f t="shared" si="15"/>
        <v>360.33320118425064</v>
      </c>
    </row>
    <row r="115" spans="1:51" x14ac:dyDescent="0.2">
      <c r="A115" t="s">
        <v>55</v>
      </c>
      <c r="B115">
        <f>MEDIAN(B63:B112)</f>
        <v>1</v>
      </c>
      <c r="C115" t="e">
        <f t="shared" ref="C115:AY115" si="16">MEDIAN(C63:C112)</f>
        <v>#DIV/0!</v>
      </c>
      <c r="D115" t="e">
        <f t="shared" si="16"/>
        <v>#DIV/0!</v>
      </c>
      <c r="E115" t="e">
        <f t="shared" si="16"/>
        <v>#DIV/0!</v>
      </c>
      <c r="F115" t="e">
        <f t="shared" si="16"/>
        <v>#DIV/0!</v>
      </c>
      <c r="G115" t="e">
        <f t="shared" si="16"/>
        <v>#DIV/0!</v>
      </c>
      <c r="H115" t="e">
        <f t="shared" si="16"/>
        <v>#DIV/0!</v>
      </c>
      <c r="I115" t="e">
        <f t="shared" si="16"/>
        <v>#DIV/0!</v>
      </c>
      <c r="J115" t="e">
        <f t="shared" si="16"/>
        <v>#DIV/0!</v>
      </c>
      <c r="K115" t="e">
        <f t="shared" si="16"/>
        <v>#DIV/0!</v>
      </c>
      <c r="L115" t="e">
        <f t="shared" si="16"/>
        <v>#DIV/0!</v>
      </c>
      <c r="M115" t="e">
        <f t="shared" si="16"/>
        <v>#DIV/0!</v>
      </c>
      <c r="N115" t="e">
        <f t="shared" si="16"/>
        <v>#DIV/0!</v>
      </c>
      <c r="O115" t="e">
        <f t="shared" si="16"/>
        <v>#DIV/0!</v>
      </c>
      <c r="P115" t="e">
        <f t="shared" si="16"/>
        <v>#DIV/0!</v>
      </c>
      <c r="Q115" t="e">
        <f t="shared" si="16"/>
        <v>#DIV/0!</v>
      </c>
      <c r="R115" t="e">
        <f t="shared" si="16"/>
        <v>#DIV/0!</v>
      </c>
      <c r="S115" t="e">
        <f t="shared" si="16"/>
        <v>#DIV/0!</v>
      </c>
      <c r="T115" t="e">
        <f t="shared" si="16"/>
        <v>#DIV/0!</v>
      </c>
      <c r="U115" t="e">
        <f t="shared" si="16"/>
        <v>#DIV/0!</v>
      </c>
      <c r="V115" t="e">
        <f t="shared" si="16"/>
        <v>#DIV/0!</v>
      </c>
      <c r="W115" t="e">
        <f t="shared" si="16"/>
        <v>#DIV/0!</v>
      </c>
      <c r="X115" t="e">
        <f t="shared" si="16"/>
        <v>#DIV/0!</v>
      </c>
      <c r="Y115" t="e">
        <f t="shared" si="16"/>
        <v>#DIV/0!</v>
      </c>
      <c r="Z115" t="e">
        <f t="shared" si="16"/>
        <v>#DIV/0!</v>
      </c>
      <c r="AA115" t="e">
        <f t="shared" si="16"/>
        <v>#DIV/0!</v>
      </c>
      <c r="AB115" t="e">
        <f t="shared" si="16"/>
        <v>#DIV/0!</v>
      </c>
      <c r="AC115" t="e">
        <f t="shared" si="16"/>
        <v>#DIV/0!</v>
      </c>
      <c r="AD115" t="e">
        <f t="shared" si="16"/>
        <v>#DIV/0!</v>
      </c>
      <c r="AE115" t="e">
        <f t="shared" si="16"/>
        <v>#DIV/0!</v>
      </c>
      <c r="AF115" t="e">
        <f t="shared" si="16"/>
        <v>#DIV/0!</v>
      </c>
      <c r="AG115" t="e">
        <f t="shared" si="16"/>
        <v>#DIV/0!</v>
      </c>
      <c r="AH115" t="e">
        <f t="shared" si="16"/>
        <v>#DIV/0!</v>
      </c>
      <c r="AI115" t="e">
        <f t="shared" si="16"/>
        <v>#DIV/0!</v>
      </c>
      <c r="AJ115">
        <f t="shared" si="16"/>
        <v>24.902039995020139</v>
      </c>
      <c r="AK115">
        <f t="shared" si="16"/>
        <v>25.871612147880374</v>
      </c>
      <c r="AL115">
        <f t="shared" si="16"/>
        <v>50.746265207098737</v>
      </c>
      <c r="AM115">
        <f t="shared" si="16"/>
        <v>76.447308678789852</v>
      </c>
      <c r="AN115">
        <f t="shared" si="16"/>
        <v>100.83282323271716</v>
      </c>
      <c r="AO115">
        <f t="shared" si="16"/>
        <v>124.81842559302144</v>
      </c>
      <c r="AP115">
        <f t="shared" si="16"/>
        <v>151.66361378643779</v>
      </c>
      <c r="AQ115">
        <f t="shared" si="16"/>
        <v>177.14815873825842</v>
      </c>
      <c r="AR115">
        <f t="shared" si="16"/>
        <v>200.25983795043788</v>
      </c>
      <c r="AS115">
        <f t="shared" si="16"/>
        <v>225.19462676189761</v>
      </c>
      <c r="AT115">
        <f t="shared" si="16"/>
        <v>248.52051271152624</v>
      </c>
      <c r="AU115">
        <f t="shared" si="16"/>
        <v>517.69966579242123</v>
      </c>
      <c r="AV115">
        <f t="shared" si="16"/>
        <v>294.45398471458549</v>
      </c>
      <c r="AW115">
        <f t="shared" si="16"/>
        <v>318.09745202853969</v>
      </c>
      <c r="AX115">
        <f t="shared" si="16"/>
        <v>342.87493752581474</v>
      </c>
      <c r="AY115">
        <f t="shared" si="16"/>
        <v>364.65420590393239</v>
      </c>
    </row>
    <row r="116" spans="1:51" x14ac:dyDescent="0.2">
      <c r="A116" t="s">
        <v>59</v>
      </c>
      <c r="B116">
        <f>_xlfn.STDEV.P(B63:B112)</f>
        <v>0</v>
      </c>
      <c r="C116" t="e">
        <f t="shared" ref="C116:AY116" si="17">_xlfn.STDEV.P(C63:C112)</f>
        <v>#DIV/0!</v>
      </c>
      <c r="D116" t="e">
        <f t="shared" si="17"/>
        <v>#DIV/0!</v>
      </c>
      <c r="E116" t="e">
        <f t="shared" si="17"/>
        <v>#DIV/0!</v>
      </c>
      <c r="F116" t="e">
        <f t="shared" si="17"/>
        <v>#DIV/0!</v>
      </c>
      <c r="G116" t="e">
        <f t="shared" si="17"/>
        <v>#DIV/0!</v>
      </c>
      <c r="H116" t="e">
        <f t="shared" si="17"/>
        <v>#DIV/0!</v>
      </c>
      <c r="I116" t="e">
        <f t="shared" si="17"/>
        <v>#DIV/0!</v>
      </c>
      <c r="J116" t="e">
        <f t="shared" si="17"/>
        <v>#DIV/0!</v>
      </c>
      <c r="K116" t="e">
        <f t="shared" si="17"/>
        <v>#DIV/0!</v>
      </c>
      <c r="L116" t="e">
        <f t="shared" si="17"/>
        <v>#DIV/0!</v>
      </c>
      <c r="M116" t="e">
        <f t="shared" si="17"/>
        <v>#DIV/0!</v>
      </c>
      <c r="N116" t="e">
        <f t="shared" si="17"/>
        <v>#DIV/0!</v>
      </c>
      <c r="O116" t="e">
        <f t="shared" si="17"/>
        <v>#DIV/0!</v>
      </c>
      <c r="P116" t="e">
        <f t="shared" si="17"/>
        <v>#DIV/0!</v>
      </c>
      <c r="Q116" t="e">
        <f t="shared" si="17"/>
        <v>#DIV/0!</v>
      </c>
      <c r="R116" t="e">
        <f t="shared" si="17"/>
        <v>#DIV/0!</v>
      </c>
      <c r="S116" t="e">
        <f t="shared" si="17"/>
        <v>#DIV/0!</v>
      </c>
      <c r="T116" t="e">
        <f t="shared" si="17"/>
        <v>#DIV/0!</v>
      </c>
      <c r="U116" t="e">
        <f t="shared" si="17"/>
        <v>#DIV/0!</v>
      </c>
      <c r="V116" t="e">
        <f t="shared" si="17"/>
        <v>#DIV/0!</v>
      </c>
      <c r="W116" t="e">
        <f t="shared" si="17"/>
        <v>#DIV/0!</v>
      </c>
      <c r="X116" t="e">
        <f t="shared" si="17"/>
        <v>#DIV/0!</v>
      </c>
      <c r="Y116" t="e">
        <f t="shared" si="17"/>
        <v>#DIV/0!</v>
      </c>
      <c r="Z116" t="e">
        <f t="shared" si="17"/>
        <v>#DIV/0!</v>
      </c>
      <c r="AA116" t="e">
        <f t="shared" si="17"/>
        <v>#DIV/0!</v>
      </c>
      <c r="AB116" t="e">
        <f t="shared" si="17"/>
        <v>#DIV/0!</v>
      </c>
      <c r="AC116" t="e">
        <f t="shared" si="17"/>
        <v>#DIV/0!</v>
      </c>
      <c r="AD116" t="e">
        <f t="shared" si="17"/>
        <v>#DIV/0!</v>
      </c>
      <c r="AE116" t="e">
        <f t="shared" si="17"/>
        <v>#DIV/0!</v>
      </c>
      <c r="AF116" t="e">
        <f t="shared" si="17"/>
        <v>#DIV/0!</v>
      </c>
      <c r="AG116" t="e">
        <f t="shared" si="17"/>
        <v>#DIV/0!</v>
      </c>
      <c r="AH116" t="e">
        <f t="shared" si="17"/>
        <v>#DIV/0!</v>
      </c>
      <c r="AI116" t="e">
        <f t="shared" si="17"/>
        <v>#DIV/0!</v>
      </c>
      <c r="AJ116">
        <f t="shared" si="17"/>
        <v>0.68783580618169127</v>
      </c>
      <c r="AK116">
        <f t="shared" si="17"/>
        <v>0.68867247051068492</v>
      </c>
      <c r="AL116">
        <f t="shared" si="17"/>
        <v>1.1641338304522038</v>
      </c>
      <c r="AM116">
        <f t="shared" si="17"/>
        <v>1.9199304825258208</v>
      </c>
      <c r="AN116">
        <f t="shared" si="17"/>
        <v>2.4255018334700726</v>
      </c>
      <c r="AO116">
        <f t="shared" si="17"/>
        <v>2.9410432415582957</v>
      </c>
      <c r="AP116">
        <f t="shared" si="17"/>
        <v>3.8238257744861377</v>
      </c>
      <c r="AQ116">
        <f t="shared" si="17"/>
        <v>4.6523981576528408</v>
      </c>
      <c r="AR116">
        <f t="shared" si="17"/>
        <v>5.6833158411946885</v>
      </c>
      <c r="AS116">
        <f t="shared" si="17"/>
        <v>6.8448335835226866</v>
      </c>
      <c r="AT116">
        <f t="shared" si="17"/>
        <v>7.8031860951318359</v>
      </c>
      <c r="AU116">
        <f t="shared" si="17"/>
        <v>43.547768181997228</v>
      </c>
      <c r="AV116">
        <f t="shared" si="17"/>
        <v>11.381223359600932</v>
      </c>
      <c r="AW116">
        <f t="shared" si="17"/>
        <v>12.915226253285242</v>
      </c>
      <c r="AX116">
        <f t="shared" si="17"/>
        <v>14.971417601901692</v>
      </c>
      <c r="AY116">
        <f t="shared" si="17"/>
        <v>17.015915252817994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85"/>
  <sheetViews>
    <sheetView topLeftCell="A817" zoomScale="95" workbookViewId="0">
      <selection activeCell="T836" sqref="T836:T885"/>
    </sheetView>
  </sheetViews>
  <sheetFormatPr baseColWidth="10" defaultRowHeight="16" x14ac:dyDescent="0.2"/>
  <cols>
    <col min="1" max="1" width="14.1640625" bestFit="1" customWidth="1"/>
    <col min="2" max="2" width="10.6640625" customWidth="1"/>
    <col min="3" max="3" width="14.1640625" bestFit="1" customWidth="1"/>
    <col min="4" max="4" width="9.6640625" customWidth="1"/>
    <col min="5" max="5" width="14.1640625" customWidth="1"/>
    <col min="6" max="6" width="9.6640625" customWidth="1"/>
    <col min="7" max="7" width="14.1640625" customWidth="1"/>
    <col min="8" max="8" width="9.6640625" customWidth="1"/>
    <col min="9" max="9" width="14.1640625" bestFit="1" customWidth="1"/>
    <col min="10" max="10" width="9.6640625" customWidth="1"/>
    <col min="11" max="11" width="14.1640625" bestFit="1" customWidth="1"/>
    <col min="12" max="12" width="9.6640625" customWidth="1"/>
    <col min="13" max="13" width="14.1640625" bestFit="1" customWidth="1"/>
    <col min="14" max="14" width="9.6640625" customWidth="1"/>
    <col min="15" max="15" width="14.1640625" bestFit="1" customWidth="1"/>
    <col min="16" max="16" width="9.6640625" customWidth="1"/>
    <col min="17" max="17" width="14.1640625" bestFit="1" customWidth="1"/>
    <col min="18" max="18" width="9.6640625" customWidth="1"/>
    <col min="19" max="19" width="14.1640625" bestFit="1" customWidth="1"/>
    <col min="20" max="20" width="9.6640625" customWidth="1"/>
    <col min="21" max="21" width="14.1640625" bestFit="1" customWidth="1"/>
    <col min="22" max="22" width="9.6640625" customWidth="1"/>
    <col min="23" max="23" width="14.1640625" bestFit="1" customWidth="1"/>
    <col min="24" max="24" width="9.6640625" customWidth="1"/>
    <col min="25" max="25" width="14.1640625" bestFit="1" customWidth="1"/>
    <col min="26" max="26" width="9.6640625" customWidth="1"/>
    <col min="27" max="27" width="14.1640625" bestFit="1" customWidth="1"/>
    <col min="28" max="28" width="10.6640625" customWidth="1"/>
    <col min="29" max="29" width="14.1640625" customWidth="1"/>
    <col min="30" max="30" width="11.6640625" customWidth="1"/>
    <col min="31" max="31" width="14.1640625" customWidth="1"/>
    <col min="32" max="32" width="10.1640625" customWidth="1"/>
    <col min="33" max="33" width="14.1640625" customWidth="1"/>
    <col min="34" max="34" width="9.1640625" customWidth="1"/>
    <col min="35" max="35" width="14.1640625" customWidth="1"/>
    <col min="36" max="36" width="9.6640625" customWidth="1"/>
    <col min="37" max="37" width="11.1640625" customWidth="1"/>
  </cols>
  <sheetData>
    <row r="1" spans="1:35" x14ac:dyDescent="0.2">
      <c r="A1" t="s">
        <v>3</v>
      </c>
      <c r="B1">
        <v>58.383752000000001</v>
      </c>
      <c r="C1" t="s">
        <v>3</v>
      </c>
      <c r="D1">
        <v>41.026856000000002</v>
      </c>
      <c r="E1" t="s">
        <v>3</v>
      </c>
      <c r="F1">
        <v>31.603216</v>
      </c>
      <c r="G1" t="s">
        <v>3</v>
      </c>
      <c r="H1">
        <v>25.981680000000001</v>
      </c>
      <c r="I1" t="s">
        <v>3</v>
      </c>
      <c r="J1">
        <v>21.797864000000001</v>
      </c>
      <c r="K1" t="s">
        <v>3</v>
      </c>
      <c r="L1">
        <v>18.70242</v>
      </c>
      <c r="M1" t="s">
        <v>3</v>
      </c>
      <c r="N1">
        <v>16.550933000000001</v>
      </c>
      <c r="O1" t="s">
        <v>3</v>
      </c>
      <c r="P1">
        <v>14.852665999999999</v>
      </c>
      <c r="Q1" t="s">
        <v>3</v>
      </c>
      <c r="R1">
        <v>14.852665999999999</v>
      </c>
      <c r="S1" t="s">
        <v>3</v>
      </c>
      <c r="T1">
        <v>13.658480000000001</v>
      </c>
      <c r="U1" t="s">
        <v>3</v>
      </c>
      <c r="V1">
        <v>12.384121</v>
      </c>
      <c r="W1" t="s">
        <v>3</v>
      </c>
      <c r="X1">
        <v>11.617278000000001</v>
      </c>
      <c r="Y1" t="s">
        <v>3</v>
      </c>
      <c r="Z1">
        <v>10.703996</v>
      </c>
      <c r="AB1" t="s">
        <v>3</v>
      </c>
      <c r="AC1">
        <v>10.134095</v>
      </c>
      <c r="AD1" t="s">
        <v>3</v>
      </c>
      <c r="AE1">
        <v>9.6166529999999995</v>
      </c>
      <c r="AF1" t="s">
        <v>3</v>
      </c>
      <c r="AG1">
        <v>8.9339980000000008</v>
      </c>
      <c r="AH1" t="s">
        <v>3</v>
      </c>
      <c r="AI1">
        <v>8.430612</v>
      </c>
    </row>
    <row r="2" spans="1:35" x14ac:dyDescent="0.2">
      <c r="A2" t="s">
        <v>4</v>
      </c>
      <c r="B2">
        <v>380.839808</v>
      </c>
      <c r="C2" t="s">
        <v>4</v>
      </c>
      <c r="D2">
        <v>258.3528</v>
      </c>
      <c r="E2" t="s">
        <v>4</v>
      </c>
      <c r="F2">
        <v>200.450976</v>
      </c>
      <c r="G2" t="s">
        <v>4</v>
      </c>
      <c r="H2">
        <v>165.14785599999999</v>
      </c>
      <c r="I2" t="s">
        <v>4</v>
      </c>
      <c r="J2">
        <v>140.87164799999999</v>
      </c>
      <c r="K2" t="s">
        <v>4</v>
      </c>
      <c r="L2">
        <v>122.458928</v>
      </c>
      <c r="M2" t="s">
        <v>4</v>
      </c>
      <c r="N2">
        <v>109.44307999999999</v>
      </c>
      <c r="O2" t="s">
        <v>4</v>
      </c>
      <c r="P2">
        <v>98.374824000000004</v>
      </c>
      <c r="Q2" t="s">
        <v>4</v>
      </c>
      <c r="R2">
        <v>98.374824000000004</v>
      </c>
      <c r="S2" t="s">
        <v>4</v>
      </c>
      <c r="T2">
        <v>90.864912000000004</v>
      </c>
      <c r="U2" t="s">
        <v>4</v>
      </c>
      <c r="V2">
        <v>83.758871999999997</v>
      </c>
      <c r="W2" t="s">
        <v>4</v>
      </c>
      <c r="X2">
        <v>77.897015999999994</v>
      </c>
      <c r="Y2" t="s">
        <v>4</v>
      </c>
      <c r="Z2">
        <v>73.177511999999993</v>
      </c>
      <c r="AB2" t="s">
        <v>4</v>
      </c>
      <c r="AC2">
        <v>68.994984000000002</v>
      </c>
      <c r="AD2" t="s">
        <v>4</v>
      </c>
      <c r="AE2">
        <v>65.720684000000006</v>
      </c>
      <c r="AF2" t="s">
        <v>4</v>
      </c>
      <c r="AG2">
        <v>61.369016000000002</v>
      </c>
      <c r="AH2" t="s">
        <v>4</v>
      </c>
      <c r="AI2">
        <v>57.793655999999999</v>
      </c>
    </row>
    <row r="3" spans="1:35" x14ac:dyDescent="0.2">
      <c r="A3" t="s">
        <v>5</v>
      </c>
      <c r="B3">
        <v>150.03844799999999</v>
      </c>
      <c r="C3" t="s">
        <v>5</v>
      </c>
      <c r="D3">
        <v>101.303968</v>
      </c>
      <c r="E3" t="s">
        <v>5</v>
      </c>
      <c r="F3">
        <v>79.083904000000004</v>
      </c>
      <c r="G3" t="s">
        <v>5</v>
      </c>
      <c r="H3">
        <v>64.954164000000006</v>
      </c>
      <c r="I3" t="s">
        <v>5</v>
      </c>
      <c r="J3">
        <v>55.163792000000001</v>
      </c>
      <c r="K3" t="s">
        <v>5</v>
      </c>
      <c r="L3">
        <v>47.931072</v>
      </c>
      <c r="M3" t="s">
        <v>5</v>
      </c>
      <c r="N3">
        <v>43.020896</v>
      </c>
      <c r="O3" t="s">
        <v>5</v>
      </c>
      <c r="P3">
        <v>38.625444000000002</v>
      </c>
      <c r="Q3" t="s">
        <v>5</v>
      </c>
      <c r="R3">
        <v>38.625444000000002</v>
      </c>
      <c r="S3" t="s">
        <v>5</v>
      </c>
      <c r="T3">
        <v>35.414167999999997</v>
      </c>
      <c r="U3" t="s">
        <v>5</v>
      </c>
      <c r="V3">
        <v>32.599741999999999</v>
      </c>
      <c r="W3" t="s">
        <v>5</v>
      </c>
      <c r="X3">
        <v>30.538620000000002</v>
      </c>
      <c r="Y3" t="s">
        <v>5</v>
      </c>
      <c r="Z3">
        <v>28.656378</v>
      </c>
      <c r="AB3" t="s">
        <v>5</v>
      </c>
      <c r="AC3">
        <v>26.904992</v>
      </c>
      <c r="AD3" t="s">
        <v>5</v>
      </c>
      <c r="AE3">
        <v>25.589283999999999</v>
      </c>
      <c r="AF3" t="s">
        <v>5</v>
      </c>
      <c r="AG3">
        <v>23.990210000000001</v>
      </c>
      <c r="AH3" t="s">
        <v>5</v>
      </c>
      <c r="AI3">
        <v>22.575811999999999</v>
      </c>
    </row>
    <row r="4" spans="1:35" x14ac:dyDescent="0.2">
      <c r="A4" t="s">
        <v>6</v>
      </c>
      <c r="B4">
        <v>169.77580800000001</v>
      </c>
      <c r="C4" t="s">
        <v>6</v>
      </c>
      <c r="D4">
        <v>117.146328</v>
      </c>
      <c r="E4" t="s">
        <v>6</v>
      </c>
      <c r="F4">
        <v>91.135824</v>
      </c>
      <c r="G4" t="s">
        <v>6</v>
      </c>
      <c r="H4">
        <v>74.728744000000006</v>
      </c>
      <c r="I4" t="s">
        <v>6</v>
      </c>
      <c r="J4">
        <v>63.284032000000003</v>
      </c>
      <c r="K4" t="s">
        <v>6</v>
      </c>
      <c r="L4">
        <v>55.352048000000003</v>
      </c>
      <c r="M4" t="s">
        <v>6</v>
      </c>
      <c r="N4">
        <v>49.382767999999999</v>
      </c>
      <c r="O4" t="s">
        <v>6</v>
      </c>
      <c r="P4">
        <v>44.733040000000003</v>
      </c>
      <c r="Q4" t="s">
        <v>6</v>
      </c>
      <c r="R4">
        <v>44.733040000000003</v>
      </c>
      <c r="S4" t="s">
        <v>6</v>
      </c>
      <c r="T4">
        <v>40.649743999999998</v>
      </c>
      <c r="U4" t="s">
        <v>6</v>
      </c>
      <c r="V4">
        <v>37.326447999999999</v>
      </c>
      <c r="W4" t="s">
        <v>6</v>
      </c>
      <c r="X4">
        <v>35.002423999999998</v>
      </c>
      <c r="Y4" t="s">
        <v>6</v>
      </c>
      <c r="Z4">
        <v>32.630409999999998</v>
      </c>
      <c r="AB4" t="s">
        <v>6</v>
      </c>
      <c r="AC4">
        <v>30.903592</v>
      </c>
      <c r="AD4" t="s">
        <v>6</v>
      </c>
      <c r="AE4">
        <v>29.386658000000001</v>
      </c>
      <c r="AF4" t="s">
        <v>6</v>
      </c>
      <c r="AG4">
        <v>27.467386000000001</v>
      </c>
      <c r="AH4" t="s">
        <v>6</v>
      </c>
      <c r="AI4">
        <v>25.79823</v>
      </c>
    </row>
    <row r="5" spans="1:35" x14ac:dyDescent="0.2">
      <c r="A5" t="s">
        <v>7</v>
      </c>
      <c r="B5">
        <v>92.553104000000005</v>
      </c>
      <c r="C5" t="s">
        <v>7</v>
      </c>
      <c r="D5">
        <v>62.80312</v>
      </c>
      <c r="E5" t="s">
        <v>7</v>
      </c>
      <c r="F5">
        <v>48.820903999999999</v>
      </c>
      <c r="G5" t="s">
        <v>7</v>
      </c>
      <c r="H5">
        <v>40.455880000000001</v>
      </c>
      <c r="I5" t="s">
        <v>7</v>
      </c>
      <c r="J5">
        <v>34.73706</v>
      </c>
      <c r="K5" t="s">
        <v>7</v>
      </c>
      <c r="L5">
        <v>30.051791999999999</v>
      </c>
      <c r="M5" t="s">
        <v>7</v>
      </c>
      <c r="N5">
        <v>27.131295999999999</v>
      </c>
      <c r="O5" t="s">
        <v>7</v>
      </c>
      <c r="P5">
        <v>24.591177999999999</v>
      </c>
      <c r="Q5" t="s">
        <v>7</v>
      </c>
      <c r="R5">
        <v>24.591177999999999</v>
      </c>
      <c r="S5" t="s">
        <v>7</v>
      </c>
      <c r="T5">
        <v>22.234287999999999</v>
      </c>
      <c r="U5" t="s">
        <v>7</v>
      </c>
      <c r="V5">
        <v>20.625727999999999</v>
      </c>
      <c r="W5" t="s">
        <v>7</v>
      </c>
      <c r="X5">
        <v>19.283770000000001</v>
      </c>
      <c r="Y5" t="s">
        <v>7</v>
      </c>
      <c r="Z5">
        <v>18.003903999999999</v>
      </c>
      <c r="AB5" t="s">
        <v>7</v>
      </c>
      <c r="AC5">
        <v>16.992138000000001</v>
      </c>
      <c r="AD5" t="s">
        <v>7</v>
      </c>
      <c r="AE5">
        <v>16.115438999999999</v>
      </c>
      <c r="AF5" t="s">
        <v>7</v>
      </c>
      <c r="AG5">
        <v>15.123310999999999</v>
      </c>
      <c r="AH5" t="s">
        <v>7</v>
      </c>
      <c r="AI5">
        <v>14.113265</v>
      </c>
    </row>
    <row r="6" spans="1:35" x14ac:dyDescent="0.2">
      <c r="A6" t="s">
        <v>8</v>
      </c>
      <c r="B6">
        <v>60.418292000000001</v>
      </c>
      <c r="C6" t="s">
        <v>8</v>
      </c>
      <c r="D6">
        <v>43.115127999999999</v>
      </c>
      <c r="E6" t="s">
        <v>8</v>
      </c>
      <c r="F6">
        <v>33.086027999999999</v>
      </c>
      <c r="G6" t="s">
        <v>8</v>
      </c>
      <c r="H6">
        <v>27.258583999999999</v>
      </c>
      <c r="I6" t="s">
        <v>8</v>
      </c>
      <c r="J6">
        <v>22.866852000000002</v>
      </c>
      <c r="K6" t="s">
        <v>8</v>
      </c>
      <c r="L6">
        <v>19.858532</v>
      </c>
      <c r="M6" t="s">
        <v>8</v>
      </c>
      <c r="N6">
        <v>17.524211999999999</v>
      </c>
      <c r="O6" t="s">
        <v>8</v>
      </c>
      <c r="P6">
        <v>15.792356</v>
      </c>
      <c r="Q6" t="s">
        <v>8</v>
      </c>
      <c r="R6">
        <v>15.792356</v>
      </c>
      <c r="S6" t="s">
        <v>8</v>
      </c>
      <c r="T6">
        <v>14.447692</v>
      </c>
      <c r="U6" t="s">
        <v>8</v>
      </c>
      <c r="V6">
        <v>13.134452</v>
      </c>
      <c r="W6" t="s">
        <v>8</v>
      </c>
      <c r="X6">
        <v>12.440279</v>
      </c>
      <c r="Y6" t="s">
        <v>8</v>
      </c>
      <c r="Z6">
        <v>11.445105999999999</v>
      </c>
      <c r="AB6" t="s">
        <v>8</v>
      </c>
      <c r="AC6">
        <v>10.887663</v>
      </c>
      <c r="AD6" t="s">
        <v>8</v>
      </c>
      <c r="AE6">
        <v>10.235089</v>
      </c>
      <c r="AF6" t="s">
        <v>8</v>
      </c>
      <c r="AG6">
        <v>9.6025759999999991</v>
      </c>
      <c r="AH6" t="s">
        <v>8</v>
      </c>
      <c r="AI6">
        <v>8.9975349999999992</v>
      </c>
    </row>
    <row r="7" spans="1:35" x14ac:dyDescent="0.2">
      <c r="A7" t="s">
        <v>9</v>
      </c>
      <c r="B7">
        <v>486.17948799999999</v>
      </c>
      <c r="C7" t="s">
        <v>9</v>
      </c>
      <c r="D7">
        <v>325.35292800000002</v>
      </c>
      <c r="E7" t="s">
        <v>9</v>
      </c>
      <c r="F7">
        <v>254.16393600000001</v>
      </c>
      <c r="G7" t="s">
        <v>9</v>
      </c>
      <c r="H7">
        <v>205.66739200000001</v>
      </c>
      <c r="I7" t="s">
        <v>9</v>
      </c>
      <c r="J7">
        <v>174.44817599999999</v>
      </c>
      <c r="K7" t="s">
        <v>9</v>
      </c>
      <c r="L7">
        <v>151.592288</v>
      </c>
      <c r="M7" t="s">
        <v>9</v>
      </c>
      <c r="N7">
        <v>134.54889600000001</v>
      </c>
      <c r="O7" t="s">
        <v>9</v>
      </c>
      <c r="P7">
        <v>121.38657600000001</v>
      </c>
      <c r="Q7" t="s">
        <v>9</v>
      </c>
      <c r="R7">
        <v>121.38657600000001</v>
      </c>
      <c r="S7" t="s">
        <v>9</v>
      </c>
      <c r="T7">
        <v>110.88892800000001</v>
      </c>
      <c r="U7" t="s">
        <v>9</v>
      </c>
      <c r="V7">
        <v>102.569608</v>
      </c>
      <c r="W7" t="s">
        <v>9</v>
      </c>
      <c r="X7">
        <v>95.755240000000001</v>
      </c>
      <c r="Y7" t="s">
        <v>9</v>
      </c>
      <c r="Z7">
        <v>89.809839999999994</v>
      </c>
      <c r="AB7" t="s">
        <v>9</v>
      </c>
      <c r="AC7">
        <v>84.681904000000003</v>
      </c>
      <c r="AD7" t="s">
        <v>9</v>
      </c>
      <c r="AE7">
        <v>80.119888000000003</v>
      </c>
      <c r="AF7" t="s">
        <v>9</v>
      </c>
      <c r="AG7">
        <v>75.187976000000006</v>
      </c>
      <c r="AH7" t="s">
        <v>9</v>
      </c>
      <c r="AI7">
        <v>70.902928000000003</v>
      </c>
    </row>
    <row r="8" spans="1:35" x14ac:dyDescent="0.2">
      <c r="A8" t="s">
        <v>10</v>
      </c>
      <c r="B8">
        <v>156.43111999999999</v>
      </c>
      <c r="C8" t="s">
        <v>10</v>
      </c>
      <c r="D8">
        <v>107.14878400000001</v>
      </c>
      <c r="E8" t="s">
        <v>10</v>
      </c>
      <c r="F8">
        <v>85.477599999999995</v>
      </c>
      <c r="G8" t="s">
        <v>10</v>
      </c>
      <c r="H8">
        <v>71.016608000000005</v>
      </c>
      <c r="I8" t="s">
        <v>10</v>
      </c>
      <c r="J8">
        <v>59.596907999999999</v>
      </c>
      <c r="K8" t="s">
        <v>10</v>
      </c>
      <c r="L8">
        <v>52.132595999999999</v>
      </c>
      <c r="M8" t="s">
        <v>10</v>
      </c>
      <c r="N8">
        <v>46.032904000000002</v>
      </c>
      <c r="O8" t="s">
        <v>10</v>
      </c>
      <c r="P8">
        <v>41.877332000000003</v>
      </c>
      <c r="Q8" t="s">
        <v>10</v>
      </c>
      <c r="R8">
        <v>41.877332000000003</v>
      </c>
      <c r="S8" t="s">
        <v>10</v>
      </c>
      <c r="T8">
        <v>38.236607999999997</v>
      </c>
      <c r="U8" t="s">
        <v>10</v>
      </c>
      <c r="V8">
        <v>35.051932000000001</v>
      </c>
      <c r="W8" t="s">
        <v>10</v>
      </c>
      <c r="X8">
        <v>32.725734000000003</v>
      </c>
      <c r="Y8" t="s">
        <v>10</v>
      </c>
      <c r="Z8">
        <v>30.832515999999998</v>
      </c>
      <c r="AB8" t="s">
        <v>10</v>
      </c>
      <c r="AC8">
        <v>28.997050000000002</v>
      </c>
      <c r="AD8" t="s">
        <v>10</v>
      </c>
      <c r="AE8">
        <v>27.552696000000001</v>
      </c>
      <c r="AF8" t="s">
        <v>10</v>
      </c>
      <c r="AG8">
        <v>25.717542000000002</v>
      </c>
      <c r="AH8" t="s">
        <v>10</v>
      </c>
      <c r="AI8">
        <v>24.210751999999999</v>
      </c>
    </row>
    <row r="9" spans="1:35" x14ac:dyDescent="0.2">
      <c r="A9" t="s">
        <v>11</v>
      </c>
      <c r="B9">
        <v>459.32256000000001</v>
      </c>
      <c r="C9" t="s">
        <v>11</v>
      </c>
      <c r="D9">
        <v>305.497952</v>
      </c>
      <c r="E9" t="s">
        <v>11</v>
      </c>
      <c r="F9">
        <v>240.076448</v>
      </c>
      <c r="G9" t="s">
        <v>11</v>
      </c>
      <c r="H9">
        <v>194.998592</v>
      </c>
      <c r="I9" t="s">
        <v>11</v>
      </c>
      <c r="J9">
        <v>164.73776000000001</v>
      </c>
      <c r="K9" t="s">
        <v>11</v>
      </c>
      <c r="L9">
        <v>143.43639999999999</v>
      </c>
      <c r="M9" t="s">
        <v>11</v>
      </c>
      <c r="N9">
        <v>128.03438399999999</v>
      </c>
      <c r="O9" t="s">
        <v>11</v>
      </c>
      <c r="P9">
        <v>114.98844</v>
      </c>
      <c r="Q9" t="s">
        <v>11</v>
      </c>
      <c r="R9">
        <v>114.98844</v>
      </c>
      <c r="S9" t="s">
        <v>11</v>
      </c>
      <c r="T9">
        <v>105.42888000000001</v>
      </c>
      <c r="U9" t="s">
        <v>11</v>
      </c>
      <c r="V9">
        <v>97.396184000000005</v>
      </c>
      <c r="W9" t="s">
        <v>11</v>
      </c>
      <c r="X9">
        <v>91.084264000000005</v>
      </c>
      <c r="Y9" t="s">
        <v>11</v>
      </c>
      <c r="Z9">
        <v>85.109272000000004</v>
      </c>
      <c r="AB9" t="s">
        <v>11</v>
      </c>
      <c r="AC9">
        <v>79.970616000000007</v>
      </c>
      <c r="AD9" t="s">
        <v>11</v>
      </c>
      <c r="AE9">
        <v>75.878399999999999</v>
      </c>
      <c r="AF9" t="s">
        <v>11</v>
      </c>
      <c r="AG9">
        <v>71.134224000000003</v>
      </c>
      <c r="AH9" t="s">
        <v>11</v>
      </c>
      <c r="AI9">
        <v>67.152512000000002</v>
      </c>
    </row>
    <row r="10" spans="1:35" x14ac:dyDescent="0.2">
      <c r="A10" t="s">
        <v>12</v>
      </c>
      <c r="B10">
        <v>52.593668000000001</v>
      </c>
      <c r="C10" t="s">
        <v>12</v>
      </c>
      <c r="D10">
        <v>35.662163999999997</v>
      </c>
      <c r="E10" t="s">
        <v>12</v>
      </c>
      <c r="F10">
        <v>27.819113999999999</v>
      </c>
      <c r="G10" t="s">
        <v>12</v>
      </c>
      <c r="H10">
        <v>22.813967999999999</v>
      </c>
      <c r="I10" t="s">
        <v>12</v>
      </c>
      <c r="J10">
        <v>19.490044000000001</v>
      </c>
      <c r="K10" t="s">
        <v>12</v>
      </c>
      <c r="L10">
        <v>16.920311999999999</v>
      </c>
      <c r="M10" t="s">
        <v>12</v>
      </c>
      <c r="N10">
        <v>15.198180000000001</v>
      </c>
      <c r="O10" t="s">
        <v>12</v>
      </c>
      <c r="P10">
        <v>13.679577999999999</v>
      </c>
      <c r="Q10" t="s">
        <v>12</v>
      </c>
      <c r="R10">
        <v>13.679577999999999</v>
      </c>
      <c r="S10" t="s">
        <v>12</v>
      </c>
      <c r="T10">
        <v>12.585343</v>
      </c>
      <c r="U10" t="s">
        <v>12</v>
      </c>
      <c r="V10">
        <v>11.571199999999999</v>
      </c>
      <c r="W10" t="s">
        <v>12</v>
      </c>
      <c r="X10">
        <v>10.814282</v>
      </c>
      <c r="Y10" t="s">
        <v>12</v>
      </c>
      <c r="Z10">
        <v>10.157399</v>
      </c>
      <c r="AB10" t="s">
        <v>12</v>
      </c>
      <c r="AC10">
        <v>9.5543680000000002</v>
      </c>
      <c r="AD10" t="s">
        <v>12</v>
      </c>
      <c r="AE10">
        <v>9.0774930000000005</v>
      </c>
      <c r="AF10" t="s">
        <v>12</v>
      </c>
      <c r="AG10">
        <v>8.5006869999999992</v>
      </c>
      <c r="AH10" t="s">
        <v>12</v>
      </c>
      <c r="AI10">
        <v>7.9685290000000002</v>
      </c>
    </row>
    <row r="11" spans="1:35" x14ac:dyDescent="0.2">
      <c r="A11" t="s">
        <v>13</v>
      </c>
      <c r="B11">
        <v>152.65086400000001</v>
      </c>
      <c r="C11" t="s">
        <v>13</v>
      </c>
      <c r="D11">
        <v>104.081176</v>
      </c>
      <c r="E11" t="s">
        <v>13</v>
      </c>
      <c r="F11">
        <v>80.976855999999998</v>
      </c>
      <c r="G11" t="s">
        <v>13</v>
      </c>
      <c r="H11">
        <v>66.541231999999994</v>
      </c>
      <c r="I11" t="s">
        <v>13</v>
      </c>
      <c r="J11">
        <v>56.846063999999998</v>
      </c>
      <c r="K11" t="s">
        <v>13</v>
      </c>
      <c r="L11">
        <v>49.537604000000002</v>
      </c>
      <c r="M11" t="s">
        <v>13</v>
      </c>
      <c r="N11">
        <v>44.148919999999997</v>
      </c>
      <c r="O11" t="s">
        <v>13</v>
      </c>
      <c r="P11">
        <v>39.773859999999999</v>
      </c>
      <c r="Q11" t="s">
        <v>13</v>
      </c>
      <c r="R11">
        <v>39.773859999999999</v>
      </c>
      <c r="S11" t="s">
        <v>13</v>
      </c>
      <c r="T11">
        <v>36.634143999999999</v>
      </c>
      <c r="U11" t="s">
        <v>13</v>
      </c>
      <c r="V11">
        <v>33.644779999999997</v>
      </c>
      <c r="W11" t="s">
        <v>13</v>
      </c>
      <c r="X11">
        <v>31.444977999999999</v>
      </c>
      <c r="Y11" t="s">
        <v>13</v>
      </c>
      <c r="Z11">
        <v>29.513010000000001</v>
      </c>
      <c r="AB11" t="s">
        <v>13</v>
      </c>
      <c r="AC11">
        <v>27.702677999999999</v>
      </c>
      <c r="AD11" t="s">
        <v>13</v>
      </c>
      <c r="AE11">
        <v>26.296683999999999</v>
      </c>
      <c r="AF11" t="s">
        <v>13</v>
      </c>
      <c r="AG11">
        <v>24.787939999999999</v>
      </c>
      <c r="AH11" t="s">
        <v>13</v>
      </c>
      <c r="AI11">
        <v>23.306077999999999</v>
      </c>
    </row>
    <row r="12" spans="1:35" x14ac:dyDescent="0.2">
      <c r="A12" t="s">
        <v>14</v>
      </c>
      <c r="B12">
        <v>49.510192000000004</v>
      </c>
      <c r="C12" t="s">
        <v>14</v>
      </c>
      <c r="D12">
        <v>34.632567999999999</v>
      </c>
      <c r="E12" t="s">
        <v>14</v>
      </c>
      <c r="F12">
        <v>26.904744000000001</v>
      </c>
      <c r="G12" t="s">
        <v>14</v>
      </c>
      <c r="H12">
        <v>21.949942</v>
      </c>
      <c r="I12" t="s">
        <v>14</v>
      </c>
      <c r="J12">
        <v>18.661785999999999</v>
      </c>
      <c r="K12" t="s">
        <v>14</v>
      </c>
      <c r="L12">
        <v>16.002860999999999</v>
      </c>
      <c r="M12" t="s">
        <v>14</v>
      </c>
      <c r="N12">
        <v>14.198005999999999</v>
      </c>
      <c r="O12" t="s">
        <v>14</v>
      </c>
      <c r="P12">
        <v>12.732348999999999</v>
      </c>
      <c r="Q12" t="s">
        <v>14</v>
      </c>
      <c r="R12">
        <v>12.732348999999999</v>
      </c>
      <c r="S12" t="s">
        <v>14</v>
      </c>
      <c r="T12">
        <v>11.689807999999999</v>
      </c>
      <c r="U12" t="s">
        <v>14</v>
      </c>
      <c r="V12">
        <v>10.700904</v>
      </c>
      <c r="W12" t="s">
        <v>14</v>
      </c>
      <c r="X12">
        <v>9.9293639999999996</v>
      </c>
      <c r="Y12" t="s">
        <v>14</v>
      </c>
      <c r="Z12">
        <v>9.3361739999999998</v>
      </c>
      <c r="AB12" t="s">
        <v>14</v>
      </c>
      <c r="AC12">
        <v>8.7777180000000001</v>
      </c>
      <c r="AD12" t="s">
        <v>14</v>
      </c>
      <c r="AE12">
        <v>8.3143039999999999</v>
      </c>
      <c r="AF12" t="s">
        <v>14</v>
      </c>
      <c r="AG12">
        <v>7.7389429999999999</v>
      </c>
      <c r="AH12" t="s">
        <v>14</v>
      </c>
      <c r="AI12">
        <v>7.2783800000000003</v>
      </c>
    </row>
    <row r="13" spans="1:35" x14ac:dyDescent="0.2">
      <c r="A13" t="s">
        <v>15</v>
      </c>
      <c r="B13">
        <v>108.94216</v>
      </c>
      <c r="C13" t="s">
        <v>15</v>
      </c>
      <c r="D13">
        <v>73.402063999999996</v>
      </c>
      <c r="E13" t="s">
        <v>15</v>
      </c>
      <c r="F13">
        <v>57.981664000000002</v>
      </c>
      <c r="G13" t="s">
        <v>15</v>
      </c>
      <c r="H13">
        <v>47.411015999999996</v>
      </c>
      <c r="I13" t="s">
        <v>15</v>
      </c>
      <c r="J13">
        <v>39.770491999999997</v>
      </c>
      <c r="K13" t="s">
        <v>15</v>
      </c>
      <c r="L13">
        <v>35.085107999999998</v>
      </c>
      <c r="M13" t="s">
        <v>15</v>
      </c>
      <c r="N13">
        <v>31.273264000000001</v>
      </c>
      <c r="O13" t="s">
        <v>15</v>
      </c>
      <c r="P13">
        <v>27.858623999999999</v>
      </c>
      <c r="Q13" t="s">
        <v>15</v>
      </c>
      <c r="R13">
        <v>27.858623999999999</v>
      </c>
      <c r="S13" t="s">
        <v>15</v>
      </c>
      <c r="T13">
        <v>25.740048000000002</v>
      </c>
      <c r="U13" t="s">
        <v>15</v>
      </c>
      <c r="V13">
        <v>23.66478</v>
      </c>
      <c r="W13" t="s">
        <v>15</v>
      </c>
      <c r="X13">
        <v>22.111294000000001</v>
      </c>
      <c r="Y13" t="s">
        <v>15</v>
      </c>
      <c r="Z13">
        <v>20.652694</v>
      </c>
      <c r="AB13" t="s">
        <v>15</v>
      </c>
      <c r="AC13">
        <v>19.597321999999998</v>
      </c>
      <c r="AD13" t="s">
        <v>15</v>
      </c>
      <c r="AE13">
        <v>18.400676000000001</v>
      </c>
      <c r="AF13" t="s">
        <v>15</v>
      </c>
      <c r="AG13">
        <v>17.289476000000001</v>
      </c>
      <c r="AH13" t="s">
        <v>15</v>
      </c>
      <c r="AI13">
        <v>16.322219</v>
      </c>
    </row>
    <row r="14" spans="1:35" x14ac:dyDescent="0.2">
      <c r="A14" t="s">
        <v>16</v>
      </c>
      <c r="B14">
        <v>109.82934400000001</v>
      </c>
      <c r="C14" t="s">
        <v>16</v>
      </c>
      <c r="D14">
        <v>74.227487999999994</v>
      </c>
      <c r="E14" t="s">
        <v>16</v>
      </c>
      <c r="F14">
        <v>58.426940000000002</v>
      </c>
      <c r="G14" t="s">
        <v>16</v>
      </c>
      <c r="H14">
        <v>47.783312000000002</v>
      </c>
      <c r="I14" t="s">
        <v>16</v>
      </c>
      <c r="J14">
        <v>40.407524000000002</v>
      </c>
      <c r="K14" t="s">
        <v>16</v>
      </c>
      <c r="L14">
        <v>35.504964000000001</v>
      </c>
      <c r="M14" t="s">
        <v>16</v>
      </c>
      <c r="N14">
        <v>31.536663999999998</v>
      </c>
      <c r="O14" t="s">
        <v>16</v>
      </c>
      <c r="P14">
        <v>28.448636</v>
      </c>
      <c r="Q14" t="s">
        <v>16</v>
      </c>
      <c r="R14">
        <v>28.448636</v>
      </c>
      <c r="S14" t="s">
        <v>16</v>
      </c>
      <c r="T14">
        <v>26.273167999999998</v>
      </c>
      <c r="U14" t="s">
        <v>16</v>
      </c>
      <c r="V14">
        <v>24.091674000000001</v>
      </c>
      <c r="W14" t="s">
        <v>16</v>
      </c>
      <c r="X14">
        <v>22.738807999999999</v>
      </c>
      <c r="Y14" t="s">
        <v>16</v>
      </c>
      <c r="Z14">
        <v>21.179960000000001</v>
      </c>
      <c r="AB14" t="s">
        <v>16</v>
      </c>
      <c r="AC14">
        <v>19.895679999999999</v>
      </c>
      <c r="AD14" t="s">
        <v>16</v>
      </c>
      <c r="AE14">
        <v>18.940044</v>
      </c>
      <c r="AF14" t="s">
        <v>16</v>
      </c>
      <c r="AG14">
        <v>17.725300000000001</v>
      </c>
      <c r="AH14" t="s">
        <v>16</v>
      </c>
      <c r="AI14">
        <v>16.716559</v>
      </c>
    </row>
    <row r="15" spans="1:35" x14ac:dyDescent="0.2">
      <c r="A15" t="s">
        <v>17</v>
      </c>
      <c r="B15">
        <v>111.956496</v>
      </c>
      <c r="C15" t="s">
        <v>17</v>
      </c>
      <c r="D15">
        <v>76.156456000000006</v>
      </c>
      <c r="E15" t="s">
        <v>17</v>
      </c>
      <c r="F15">
        <v>58.897108000000003</v>
      </c>
      <c r="G15" t="s">
        <v>17</v>
      </c>
      <c r="H15">
        <v>48.584256000000003</v>
      </c>
      <c r="I15" t="s">
        <v>17</v>
      </c>
      <c r="J15">
        <v>41.079723999999999</v>
      </c>
      <c r="K15" t="s">
        <v>17</v>
      </c>
      <c r="L15">
        <v>35.615164</v>
      </c>
      <c r="M15" t="s">
        <v>17</v>
      </c>
      <c r="N15">
        <v>31.704236000000002</v>
      </c>
      <c r="O15" t="s">
        <v>17</v>
      </c>
      <c r="P15">
        <v>28.372555999999999</v>
      </c>
      <c r="Q15" t="s">
        <v>17</v>
      </c>
      <c r="R15">
        <v>28.372555999999999</v>
      </c>
      <c r="S15" t="s">
        <v>17</v>
      </c>
      <c r="T15">
        <v>26.023607999999999</v>
      </c>
      <c r="U15" t="s">
        <v>17</v>
      </c>
      <c r="V15">
        <v>23.859798000000001</v>
      </c>
      <c r="W15" t="s">
        <v>17</v>
      </c>
      <c r="X15">
        <v>22.264890000000001</v>
      </c>
      <c r="Y15" t="s">
        <v>17</v>
      </c>
      <c r="Z15">
        <v>20.863764</v>
      </c>
      <c r="AB15" t="s">
        <v>17</v>
      </c>
      <c r="AC15">
        <v>19.592915999999999</v>
      </c>
      <c r="AD15" t="s">
        <v>17</v>
      </c>
      <c r="AE15">
        <v>18.465968</v>
      </c>
      <c r="AF15" t="s">
        <v>17</v>
      </c>
      <c r="AG15">
        <v>17.337384</v>
      </c>
      <c r="AH15" t="s">
        <v>17</v>
      </c>
      <c r="AI15">
        <v>16.274519000000002</v>
      </c>
    </row>
    <row r="16" spans="1:35" x14ac:dyDescent="0.2">
      <c r="A16" t="s">
        <v>18</v>
      </c>
      <c r="B16">
        <v>89.972543999999999</v>
      </c>
      <c r="C16" t="s">
        <v>18</v>
      </c>
      <c r="D16">
        <v>60.938375999999998</v>
      </c>
      <c r="E16" t="s">
        <v>18</v>
      </c>
      <c r="F16">
        <v>47.703271999999998</v>
      </c>
      <c r="G16" t="s">
        <v>18</v>
      </c>
      <c r="H16">
        <v>39.471871999999998</v>
      </c>
      <c r="I16" t="s">
        <v>18</v>
      </c>
      <c r="J16">
        <v>33.191068000000001</v>
      </c>
      <c r="K16" t="s">
        <v>18</v>
      </c>
      <c r="L16">
        <v>29.25104</v>
      </c>
      <c r="M16" t="s">
        <v>18</v>
      </c>
      <c r="N16">
        <v>25.826204000000001</v>
      </c>
      <c r="O16" t="s">
        <v>18</v>
      </c>
      <c r="P16">
        <v>23.210799999999999</v>
      </c>
      <c r="Q16" t="s">
        <v>18</v>
      </c>
      <c r="R16">
        <v>23.210799999999999</v>
      </c>
      <c r="S16" t="s">
        <v>18</v>
      </c>
      <c r="T16">
        <v>21.130044000000002</v>
      </c>
      <c r="U16" t="s">
        <v>18</v>
      </c>
      <c r="V16">
        <v>19.450918000000001</v>
      </c>
      <c r="W16" t="s">
        <v>18</v>
      </c>
      <c r="X16">
        <v>18.176126</v>
      </c>
      <c r="Y16" t="s">
        <v>18</v>
      </c>
      <c r="Z16">
        <v>17.076713999999999</v>
      </c>
      <c r="AB16" t="s">
        <v>18</v>
      </c>
      <c r="AC16">
        <v>15.979386</v>
      </c>
      <c r="AD16" t="s">
        <v>18</v>
      </c>
      <c r="AE16">
        <v>15.217781</v>
      </c>
      <c r="AF16" t="s">
        <v>18</v>
      </c>
      <c r="AG16">
        <v>14.138968</v>
      </c>
      <c r="AH16" t="s">
        <v>18</v>
      </c>
      <c r="AI16">
        <v>13.359316</v>
      </c>
    </row>
    <row r="17" spans="1:35" x14ac:dyDescent="0.2">
      <c r="A17" t="s">
        <v>19</v>
      </c>
      <c r="B17">
        <v>94.243504000000001</v>
      </c>
      <c r="C17" t="s">
        <v>19</v>
      </c>
      <c r="D17">
        <v>62.855828000000002</v>
      </c>
      <c r="E17" t="s">
        <v>19</v>
      </c>
      <c r="F17">
        <v>48.53604</v>
      </c>
      <c r="G17" t="s">
        <v>19</v>
      </c>
      <c r="H17">
        <v>39.375816</v>
      </c>
      <c r="I17" t="s">
        <v>19</v>
      </c>
      <c r="J17">
        <v>33.550125999999999</v>
      </c>
      <c r="K17" t="s">
        <v>19</v>
      </c>
      <c r="L17">
        <v>29.393678000000001</v>
      </c>
      <c r="M17" t="s">
        <v>19</v>
      </c>
      <c r="N17">
        <v>26.164908</v>
      </c>
      <c r="O17" t="s">
        <v>19</v>
      </c>
      <c r="P17">
        <v>23.478421999999998</v>
      </c>
      <c r="Q17" t="s">
        <v>19</v>
      </c>
      <c r="R17">
        <v>23.478421999999998</v>
      </c>
      <c r="S17" t="s">
        <v>19</v>
      </c>
      <c r="T17">
        <v>21.407952000000002</v>
      </c>
      <c r="U17" t="s">
        <v>19</v>
      </c>
      <c r="V17">
        <v>20.025780000000001</v>
      </c>
      <c r="W17" t="s">
        <v>19</v>
      </c>
      <c r="X17">
        <v>18.598948</v>
      </c>
      <c r="Y17" t="s">
        <v>19</v>
      </c>
      <c r="Z17">
        <v>17.330808000000001</v>
      </c>
      <c r="AB17" t="s">
        <v>19</v>
      </c>
      <c r="AC17">
        <v>16.527152999999998</v>
      </c>
      <c r="AD17" t="s">
        <v>19</v>
      </c>
      <c r="AE17">
        <v>15.452178999999999</v>
      </c>
      <c r="AF17" t="s">
        <v>19</v>
      </c>
      <c r="AG17">
        <v>14.529983</v>
      </c>
      <c r="AH17" t="s">
        <v>19</v>
      </c>
      <c r="AI17">
        <v>13.669892000000001</v>
      </c>
    </row>
    <row r="18" spans="1:35" x14ac:dyDescent="0.2">
      <c r="A18" t="s">
        <v>20</v>
      </c>
      <c r="B18">
        <v>103.926424</v>
      </c>
      <c r="C18" t="s">
        <v>20</v>
      </c>
      <c r="D18">
        <v>71.012776000000002</v>
      </c>
      <c r="E18" t="s">
        <v>20</v>
      </c>
      <c r="F18">
        <v>55.528168000000001</v>
      </c>
      <c r="G18" t="s">
        <v>20</v>
      </c>
      <c r="H18">
        <v>46.182839999999999</v>
      </c>
      <c r="I18" t="s">
        <v>20</v>
      </c>
      <c r="J18">
        <v>38.666204</v>
      </c>
      <c r="K18" t="s">
        <v>20</v>
      </c>
      <c r="L18">
        <v>33.603012</v>
      </c>
      <c r="M18" t="s">
        <v>20</v>
      </c>
      <c r="N18">
        <v>29.890219999999999</v>
      </c>
      <c r="O18" t="s">
        <v>20</v>
      </c>
      <c r="P18">
        <v>27.138072000000001</v>
      </c>
      <c r="Q18" t="s">
        <v>20</v>
      </c>
      <c r="R18">
        <v>27.138072000000001</v>
      </c>
      <c r="S18" t="s">
        <v>20</v>
      </c>
      <c r="T18">
        <v>24.560780000000001</v>
      </c>
      <c r="U18" t="s">
        <v>20</v>
      </c>
      <c r="V18">
        <v>22.771570000000001</v>
      </c>
      <c r="W18" t="s">
        <v>20</v>
      </c>
      <c r="X18">
        <v>21.017583999999999</v>
      </c>
      <c r="Y18" t="s">
        <v>20</v>
      </c>
      <c r="Z18">
        <v>19.832972000000002</v>
      </c>
      <c r="AB18" t="s">
        <v>20</v>
      </c>
      <c r="AC18">
        <v>18.491707999999999</v>
      </c>
      <c r="AD18" t="s">
        <v>20</v>
      </c>
      <c r="AE18">
        <v>17.507414000000001</v>
      </c>
      <c r="AF18" t="s">
        <v>20</v>
      </c>
      <c r="AG18">
        <v>16.318884000000001</v>
      </c>
      <c r="AH18" t="s">
        <v>20</v>
      </c>
      <c r="AI18">
        <v>15.377692</v>
      </c>
    </row>
    <row r="19" spans="1:35" x14ac:dyDescent="0.2">
      <c r="A19" t="s">
        <v>21</v>
      </c>
      <c r="B19">
        <v>192.66681600000001</v>
      </c>
      <c r="C19" t="s">
        <v>21</v>
      </c>
      <c r="D19">
        <v>130.35037600000001</v>
      </c>
      <c r="E19" t="s">
        <v>21</v>
      </c>
      <c r="F19">
        <v>102.085184</v>
      </c>
      <c r="G19" t="s">
        <v>21</v>
      </c>
      <c r="H19">
        <v>82.011848000000001</v>
      </c>
      <c r="I19" t="s">
        <v>21</v>
      </c>
      <c r="J19">
        <v>69.443128000000002</v>
      </c>
      <c r="K19" t="s">
        <v>21</v>
      </c>
      <c r="L19">
        <v>61.076599999999999</v>
      </c>
      <c r="M19" t="s">
        <v>21</v>
      </c>
      <c r="N19">
        <v>54.523344000000002</v>
      </c>
      <c r="O19" t="s">
        <v>21</v>
      </c>
      <c r="P19">
        <v>48.441943999999999</v>
      </c>
      <c r="Q19" t="s">
        <v>21</v>
      </c>
      <c r="R19">
        <v>48.441943999999999</v>
      </c>
      <c r="S19" t="s">
        <v>21</v>
      </c>
      <c r="T19">
        <v>44.646887999999997</v>
      </c>
      <c r="U19" t="s">
        <v>21</v>
      </c>
      <c r="V19">
        <v>41.161279999999998</v>
      </c>
      <c r="W19" t="s">
        <v>21</v>
      </c>
      <c r="X19">
        <v>38.551727999999997</v>
      </c>
      <c r="Y19" t="s">
        <v>21</v>
      </c>
      <c r="Z19">
        <v>36.052196000000002</v>
      </c>
      <c r="AB19" t="s">
        <v>21</v>
      </c>
      <c r="AC19">
        <v>33.791111999999998</v>
      </c>
      <c r="AD19" t="s">
        <v>21</v>
      </c>
      <c r="AE19">
        <v>32.179732000000001</v>
      </c>
      <c r="AF19" t="s">
        <v>21</v>
      </c>
      <c r="AG19">
        <v>30.156108</v>
      </c>
      <c r="AH19" t="s">
        <v>21</v>
      </c>
      <c r="AI19">
        <v>28.370736000000001</v>
      </c>
    </row>
    <row r="20" spans="1:35" x14ac:dyDescent="0.2">
      <c r="A20" t="s">
        <v>22</v>
      </c>
      <c r="B20">
        <v>59.626792000000002</v>
      </c>
      <c r="C20" t="s">
        <v>22</v>
      </c>
      <c r="D20">
        <v>40.99288</v>
      </c>
      <c r="E20" t="s">
        <v>22</v>
      </c>
      <c r="F20">
        <v>31.849276</v>
      </c>
      <c r="G20" t="s">
        <v>22</v>
      </c>
      <c r="H20">
        <v>26.29196</v>
      </c>
      <c r="I20" t="s">
        <v>22</v>
      </c>
      <c r="J20">
        <v>22.240507999999998</v>
      </c>
      <c r="K20" t="s">
        <v>22</v>
      </c>
      <c r="L20">
        <v>19.547428</v>
      </c>
      <c r="M20" t="s">
        <v>22</v>
      </c>
      <c r="N20">
        <v>17.573270000000001</v>
      </c>
      <c r="O20" t="s">
        <v>22</v>
      </c>
      <c r="P20">
        <v>15.681817000000001</v>
      </c>
      <c r="Q20" t="s">
        <v>22</v>
      </c>
      <c r="R20">
        <v>15.681817000000001</v>
      </c>
      <c r="S20" t="s">
        <v>22</v>
      </c>
      <c r="T20">
        <v>14.28947</v>
      </c>
      <c r="U20" t="s">
        <v>22</v>
      </c>
      <c r="V20">
        <v>13.253289000000001</v>
      </c>
      <c r="W20" t="s">
        <v>22</v>
      </c>
      <c r="X20">
        <v>12.336361</v>
      </c>
      <c r="Y20" t="s">
        <v>22</v>
      </c>
      <c r="Z20">
        <v>11.566972</v>
      </c>
      <c r="AB20" t="s">
        <v>22</v>
      </c>
      <c r="AC20">
        <v>10.946187</v>
      </c>
      <c r="AD20" t="s">
        <v>22</v>
      </c>
      <c r="AE20">
        <v>10.340096000000001</v>
      </c>
      <c r="AF20" t="s">
        <v>22</v>
      </c>
      <c r="AG20">
        <v>9.6502470000000002</v>
      </c>
      <c r="AH20" t="s">
        <v>22</v>
      </c>
      <c r="AI20">
        <v>9.0673110000000001</v>
      </c>
    </row>
    <row r="21" spans="1:35" x14ac:dyDescent="0.2">
      <c r="A21" t="s">
        <v>23</v>
      </c>
      <c r="B21">
        <v>51.903467999999997</v>
      </c>
      <c r="C21" t="s">
        <v>23</v>
      </c>
      <c r="D21">
        <v>36.645699999999998</v>
      </c>
      <c r="E21" t="s">
        <v>23</v>
      </c>
      <c r="F21">
        <v>28.497147999999999</v>
      </c>
      <c r="G21" t="s">
        <v>23</v>
      </c>
      <c r="H21">
        <v>23.282484</v>
      </c>
      <c r="I21" t="s">
        <v>23</v>
      </c>
      <c r="J21">
        <v>19.675556</v>
      </c>
      <c r="K21" t="s">
        <v>23</v>
      </c>
      <c r="L21">
        <v>17.097850000000001</v>
      </c>
      <c r="M21" t="s">
        <v>23</v>
      </c>
      <c r="N21">
        <v>15.121995</v>
      </c>
      <c r="O21" t="s">
        <v>23</v>
      </c>
      <c r="P21">
        <v>13.605681000000001</v>
      </c>
      <c r="Q21" t="s">
        <v>23</v>
      </c>
      <c r="R21">
        <v>13.605681000000001</v>
      </c>
      <c r="S21" t="s">
        <v>23</v>
      </c>
      <c r="T21">
        <v>12.351257</v>
      </c>
      <c r="U21" t="s">
        <v>23</v>
      </c>
      <c r="V21">
        <v>11.239267</v>
      </c>
      <c r="W21" t="s">
        <v>23</v>
      </c>
      <c r="X21">
        <v>10.399972999999999</v>
      </c>
      <c r="Y21" t="s">
        <v>23</v>
      </c>
      <c r="Z21">
        <v>9.7847399999999993</v>
      </c>
      <c r="AB21" t="s">
        <v>23</v>
      </c>
      <c r="AC21">
        <v>9.2007919999999999</v>
      </c>
      <c r="AD21" t="s">
        <v>23</v>
      </c>
      <c r="AE21">
        <v>8.7250239999999994</v>
      </c>
      <c r="AF21" t="s">
        <v>23</v>
      </c>
      <c r="AG21">
        <v>8.1458449999999996</v>
      </c>
      <c r="AH21" t="s">
        <v>23</v>
      </c>
      <c r="AI21">
        <v>7.6278410000000001</v>
      </c>
    </row>
    <row r="22" spans="1:35" x14ac:dyDescent="0.2">
      <c r="A22" t="s">
        <v>24</v>
      </c>
      <c r="B22">
        <v>183.474672</v>
      </c>
      <c r="C22" t="s">
        <v>24</v>
      </c>
      <c r="D22">
        <v>125.72885599999999</v>
      </c>
      <c r="E22" t="s">
        <v>24</v>
      </c>
      <c r="F22">
        <v>96.690984</v>
      </c>
      <c r="G22" t="s">
        <v>24</v>
      </c>
      <c r="H22">
        <v>78.572856000000002</v>
      </c>
      <c r="I22" t="s">
        <v>24</v>
      </c>
      <c r="J22">
        <v>66.319012000000001</v>
      </c>
      <c r="K22" t="s">
        <v>24</v>
      </c>
      <c r="L22">
        <v>57.850163999999999</v>
      </c>
      <c r="M22" t="s">
        <v>24</v>
      </c>
      <c r="N22">
        <v>51.364344000000003</v>
      </c>
      <c r="O22" t="s">
        <v>24</v>
      </c>
      <c r="P22">
        <v>46.321088000000003</v>
      </c>
      <c r="Q22" t="s">
        <v>24</v>
      </c>
      <c r="R22">
        <v>46.321088000000003</v>
      </c>
      <c r="S22" t="s">
        <v>24</v>
      </c>
      <c r="T22">
        <v>42.264755999999998</v>
      </c>
      <c r="U22" t="s">
        <v>24</v>
      </c>
      <c r="V22">
        <v>39.669455999999997</v>
      </c>
      <c r="W22" t="s">
        <v>24</v>
      </c>
      <c r="X22">
        <v>36.534264</v>
      </c>
      <c r="Y22" t="s">
        <v>24</v>
      </c>
      <c r="Z22">
        <v>34.249496000000001</v>
      </c>
      <c r="AB22" t="s">
        <v>24</v>
      </c>
      <c r="AC22">
        <v>32.135798000000001</v>
      </c>
      <c r="AD22" t="s">
        <v>24</v>
      </c>
      <c r="AE22">
        <v>30.566217999999999</v>
      </c>
      <c r="AF22" t="s">
        <v>24</v>
      </c>
      <c r="AG22">
        <v>28.865217999999999</v>
      </c>
      <c r="AH22" t="s">
        <v>24</v>
      </c>
      <c r="AI22">
        <v>26.945475999999999</v>
      </c>
    </row>
    <row r="23" spans="1:35" x14ac:dyDescent="0.2">
      <c r="A23" t="s">
        <v>25</v>
      </c>
      <c r="B23">
        <v>71.976423999999994</v>
      </c>
      <c r="C23" t="s">
        <v>25</v>
      </c>
      <c r="D23">
        <v>49.005800000000001</v>
      </c>
      <c r="E23" t="s">
        <v>25</v>
      </c>
      <c r="F23">
        <v>39.172496000000002</v>
      </c>
      <c r="G23" t="s">
        <v>25</v>
      </c>
      <c r="H23">
        <v>31.477732</v>
      </c>
      <c r="I23" t="s">
        <v>25</v>
      </c>
      <c r="J23">
        <v>27.051096000000001</v>
      </c>
      <c r="K23" t="s">
        <v>25</v>
      </c>
      <c r="L23">
        <v>23.431018000000002</v>
      </c>
      <c r="M23" t="s">
        <v>25</v>
      </c>
      <c r="N23">
        <v>21.166492000000002</v>
      </c>
      <c r="O23" t="s">
        <v>25</v>
      </c>
      <c r="P23">
        <v>18.920372</v>
      </c>
      <c r="Q23" t="s">
        <v>25</v>
      </c>
      <c r="R23">
        <v>18.920372</v>
      </c>
      <c r="S23" t="s">
        <v>25</v>
      </c>
      <c r="T23">
        <v>17.282826</v>
      </c>
      <c r="U23" t="s">
        <v>25</v>
      </c>
      <c r="V23">
        <v>16.112797</v>
      </c>
      <c r="W23" t="s">
        <v>25</v>
      </c>
      <c r="X23">
        <v>14.980409</v>
      </c>
      <c r="Y23" t="s">
        <v>25</v>
      </c>
      <c r="Z23">
        <v>14.03159</v>
      </c>
      <c r="AB23" t="s">
        <v>25</v>
      </c>
      <c r="AC23">
        <v>13.290846999999999</v>
      </c>
      <c r="AD23" t="s">
        <v>25</v>
      </c>
      <c r="AE23">
        <v>12.599465</v>
      </c>
      <c r="AF23" t="s">
        <v>25</v>
      </c>
      <c r="AG23">
        <v>11.758488</v>
      </c>
      <c r="AH23" t="s">
        <v>25</v>
      </c>
      <c r="AI23">
        <v>11.029287</v>
      </c>
    </row>
    <row r="24" spans="1:35" x14ac:dyDescent="0.2">
      <c r="A24" t="s">
        <v>26</v>
      </c>
      <c r="B24">
        <v>150.23104000000001</v>
      </c>
      <c r="C24" t="s">
        <v>26</v>
      </c>
      <c r="D24">
        <v>102.524112</v>
      </c>
      <c r="E24" t="s">
        <v>26</v>
      </c>
      <c r="F24">
        <v>78.458336000000003</v>
      </c>
      <c r="G24" t="s">
        <v>26</v>
      </c>
      <c r="H24">
        <v>64.627759999999995</v>
      </c>
      <c r="I24" t="s">
        <v>26</v>
      </c>
      <c r="J24">
        <v>54.704307999999997</v>
      </c>
      <c r="K24" t="s">
        <v>26</v>
      </c>
      <c r="L24">
        <v>46.604488000000003</v>
      </c>
      <c r="M24" t="s">
        <v>26</v>
      </c>
      <c r="N24">
        <v>41.740848</v>
      </c>
      <c r="O24" t="s">
        <v>26</v>
      </c>
      <c r="P24">
        <v>37.561888000000003</v>
      </c>
      <c r="Q24" t="s">
        <v>26</v>
      </c>
      <c r="R24">
        <v>37.561888000000003</v>
      </c>
      <c r="S24" t="s">
        <v>26</v>
      </c>
      <c r="T24">
        <v>34.732436</v>
      </c>
      <c r="U24" t="s">
        <v>26</v>
      </c>
      <c r="V24">
        <v>31.379248</v>
      </c>
      <c r="W24" t="s">
        <v>26</v>
      </c>
      <c r="X24">
        <v>29.301991999999998</v>
      </c>
      <c r="Y24" t="s">
        <v>26</v>
      </c>
      <c r="Z24">
        <v>27.575340000000001</v>
      </c>
      <c r="AB24" t="s">
        <v>26</v>
      </c>
      <c r="AC24">
        <v>25.895468000000001</v>
      </c>
      <c r="AD24" t="s">
        <v>26</v>
      </c>
      <c r="AE24">
        <v>24.659707999999998</v>
      </c>
      <c r="AF24" t="s">
        <v>26</v>
      </c>
      <c r="AG24">
        <v>23.001784000000001</v>
      </c>
      <c r="AH24" t="s">
        <v>26</v>
      </c>
      <c r="AI24">
        <v>21.645816</v>
      </c>
    </row>
    <row r="25" spans="1:35" x14ac:dyDescent="0.2">
      <c r="A25" t="s">
        <v>27</v>
      </c>
      <c r="B25">
        <v>46.086011999999997</v>
      </c>
      <c r="C25" t="s">
        <v>27</v>
      </c>
      <c r="D25">
        <v>32.182704000000001</v>
      </c>
      <c r="E25" t="s">
        <v>27</v>
      </c>
      <c r="F25">
        <v>25.288916</v>
      </c>
      <c r="G25" t="s">
        <v>27</v>
      </c>
      <c r="H25">
        <v>20.509404</v>
      </c>
      <c r="I25" t="s">
        <v>27</v>
      </c>
      <c r="J25">
        <v>17.126044</v>
      </c>
      <c r="K25" t="s">
        <v>27</v>
      </c>
      <c r="L25">
        <v>14.758127999999999</v>
      </c>
      <c r="M25" t="s">
        <v>27</v>
      </c>
      <c r="N25">
        <v>13.164177</v>
      </c>
      <c r="O25" t="s">
        <v>27</v>
      </c>
      <c r="P25">
        <v>11.732500999999999</v>
      </c>
      <c r="Q25" t="s">
        <v>27</v>
      </c>
      <c r="R25">
        <v>11.732500999999999</v>
      </c>
      <c r="S25" t="s">
        <v>27</v>
      </c>
      <c r="T25">
        <v>10.732377</v>
      </c>
      <c r="U25" t="s">
        <v>27</v>
      </c>
      <c r="V25">
        <v>9.8225309999999997</v>
      </c>
      <c r="W25" t="s">
        <v>27</v>
      </c>
      <c r="X25">
        <v>9.0676509999999997</v>
      </c>
      <c r="Y25" t="s">
        <v>27</v>
      </c>
      <c r="Z25">
        <v>8.5417330000000007</v>
      </c>
      <c r="AB25" t="s">
        <v>27</v>
      </c>
      <c r="AC25">
        <v>8.0238870000000002</v>
      </c>
      <c r="AD25" t="s">
        <v>27</v>
      </c>
      <c r="AE25">
        <v>7.6305050000000003</v>
      </c>
      <c r="AF25" t="s">
        <v>27</v>
      </c>
      <c r="AG25">
        <v>7.1068129999999998</v>
      </c>
      <c r="AH25" t="s">
        <v>27</v>
      </c>
      <c r="AI25">
        <v>6.6729599999999998</v>
      </c>
    </row>
    <row r="26" spans="1:35" x14ac:dyDescent="0.2">
      <c r="A26" t="s">
        <v>28</v>
      </c>
      <c r="B26">
        <v>79.144943999999995</v>
      </c>
      <c r="C26" t="s">
        <v>28</v>
      </c>
      <c r="D26">
        <v>52.919628000000003</v>
      </c>
      <c r="E26" t="s">
        <v>28</v>
      </c>
      <c r="F26">
        <v>41.50902</v>
      </c>
      <c r="G26" t="s">
        <v>28</v>
      </c>
      <c r="H26">
        <v>33.951715999999998</v>
      </c>
      <c r="I26" t="s">
        <v>28</v>
      </c>
      <c r="J26">
        <v>29.237580000000001</v>
      </c>
      <c r="K26" t="s">
        <v>28</v>
      </c>
      <c r="L26">
        <v>25.113983999999999</v>
      </c>
      <c r="M26" t="s">
        <v>28</v>
      </c>
      <c r="N26">
        <v>22.493072000000002</v>
      </c>
      <c r="O26" t="s">
        <v>28</v>
      </c>
      <c r="P26">
        <v>20.179648</v>
      </c>
      <c r="Q26" t="s">
        <v>28</v>
      </c>
      <c r="R26">
        <v>20.179648</v>
      </c>
      <c r="S26" t="s">
        <v>28</v>
      </c>
      <c r="T26">
        <v>18.598351999999998</v>
      </c>
      <c r="U26" t="s">
        <v>28</v>
      </c>
      <c r="V26">
        <v>17.086031999999999</v>
      </c>
      <c r="W26" t="s">
        <v>28</v>
      </c>
      <c r="X26">
        <v>16.044906999999998</v>
      </c>
      <c r="Y26" t="s">
        <v>28</v>
      </c>
      <c r="Z26">
        <v>15.029735000000001</v>
      </c>
      <c r="AB26" t="s">
        <v>28</v>
      </c>
      <c r="AC26">
        <v>14.213782999999999</v>
      </c>
      <c r="AD26" t="s">
        <v>28</v>
      </c>
      <c r="AE26">
        <v>13.372588</v>
      </c>
      <c r="AF26" t="s">
        <v>28</v>
      </c>
      <c r="AG26">
        <v>12.603006000000001</v>
      </c>
      <c r="AH26" t="s">
        <v>28</v>
      </c>
      <c r="AI26">
        <v>11.880056</v>
      </c>
    </row>
    <row r="27" spans="1:35" x14ac:dyDescent="0.2">
      <c r="A27" t="s">
        <v>29</v>
      </c>
      <c r="B27">
        <v>44.763292</v>
      </c>
      <c r="C27" t="s">
        <v>29</v>
      </c>
      <c r="D27">
        <v>31.269148000000001</v>
      </c>
      <c r="E27" t="s">
        <v>29</v>
      </c>
      <c r="F27">
        <v>24.371079999999999</v>
      </c>
      <c r="G27" t="s">
        <v>29</v>
      </c>
      <c r="H27">
        <v>20.128468000000002</v>
      </c>
      <c r="I27" t="s">
        <v>29</v>
      </c>
      <c r="J27">
        <v>16.948716000000001</v>
      </c>
      <c r="K27" t="s">
        <v>29</v>
      </c>
      <c r="L27">
        <v>14.603166</v>
      </c>
      <c r="M27" t="s">
        <v>29</v>
      </c>
      <c r="N27">
        <v>13.125821999999999</v>
      </c>
      <c r="O27" t="s">
        <v>29</v>
      </c>
      <c r="P27">
        <v>11.680846000000001</v>
      </c>
      <c r="Q27" t="s">
        <v>29</v>
      </c>
      <c r="R27">
        <v>11.680846000000001</v>
      </c>
      <c r="S27" t="s">
        <v>29</v>
      </c>
      <c r="T27">
        <v>10.730375</v>
      </c>
      <c r="U27" t="s">
        <v>29</v>
      </c>
      <c r="V27">
        <v>9.9919340000000005</v>
      </c>
      <c r="W27" t="s">
        <v>29</v>
      </c>
      <c r="X27">
        <v>9.1491600000000002</v>
      </c>
      <c r="Y27" t="s">
        <v>29</v>
      </c>
      <c r="Z27">
        <v>8.5953280000000003</v>
      </c>
      <c r="AB27" t="s">
        <v>29</v>
      </c>
      <c r="AC27">
        <v>8.0463869999999993</v>
      </c>
      <c r="AD27" t="s">
        <v>29</v>
      </c>
      <c r="AE27">
        <v>7.6521030000000003</v>
      </c>
      <c r="AF27" t="s">
        <v>29</v>
      </c>
      <c r="AG27">
        <v>7.08962</v>
      </c>
      <c r="AH27" t="s">
        <v>29</v>
      </c>
      <c r="AI27">
        <v>6.6815290000000003</v>
      </c>
    </row>
    <row r="28" spans="1:35" x14ac:dyDescent="0.2">
      <c r="A28" t="s">
        <v>30</v>
      </c>
      <c r="B28">
        <v>53.646720000000002</v>
      </c>
      <c r="C28" t="s">
        <v>30</v>
      </c>
      <c r="D28">
        <v>37.275267999999997</v>
      </c>
      <c r="E28" t="s">
        <v>30</v>
      </c>
      <c r="F28">
        <v>28.969539999999999</v>
      </c>
      <c r="G28" t="s">
        <v>30</v>
      </c>
      <c r="H28">
        <v>23.808796000000001</v>
      </c>
      <c r="I28" t="s">
        <v>30</v>
      </c>
      <c r="J28">
        <v>20.287707999999999</v>
      </c>
      <c r="K28" t="s">
        <v>30</v>
      </c>
      <c r="L28">
        <v>17.450032</v>
      </c>
      <c r="M28" t="s">
        <v>30</v>
      </c>
      <c r="N28">
        <v>15.69782</v>
      </c>
      <c r="O28" t="s">
        <v>30</v>
      </c>
      <c r="P28">
        <v>13.871923000000001</v>
      </c>
      <c r="Q28" t="s">
        <v>30</v>
      </c>
      <c r="R28">
        <v>13.871923000000001</v>
      </c>
      <c r="S28" t="s">
        <v>30</v>
      </c>
      <c r="T28">
        <v>12.730046</v>
      </c>
      <c r="U28" t="s">
        <v>30</v>
      </c>
      <c r="V28">
        <v>11.803572000000001</v>
      </c>
      <c r="W28" t="s">
        <v>30</v>
      </c>
      <c r="X28">
        <v>10.766628000000001</v>
      </c>
      <c r="Y28" t="s">
        <v>30</v>
      </c>
      <c r="Z28">
        <v>10.132363</v>
      </c>
      <c r="AB28" t="s">
        <v>30</v>
      </c>
      <c r="AC28">
        <v>9.4896419999999999</v>
      </c>
      <c r="AD28" t="s">
        <v>30</v>
      </c>
      <c r="AE28">
        <v>8.9808669999999999</v>
      </c>
      <c r="AF28" t="s">
        <v>30</v>
      </c>
      <c r="AG28">
        <v>8.3770009999999999</v>
      </c>
      <c r="AH28" t="s">
        <v>30</v>
      </c>
      <c r="AI28">
        <v>7.8532219999999997</v>
      </c>
    </row>
    <row r="29" spans="1:35" x14ac:dyDescent="0.2">
      <c r="A29" t="s">
        <v>31</v>
      </c>
      <c r="B29">
        <v>142.18691200000001</v>
      </c>
      <c r="C29" t="s">
        <v>31</v>
      </c>
      <c r="D29">
        <v>97.193696000000003</v>
      </c>
      <c r="E29" t="s">
        <v>31</v>
      </c>
      <c r="F29">
        <v>75.635856000000004</v>
      </c>
      <c r="G29" t="s">
        <v>31</v>
      </c>
      <c r="H29">
        <v>61.982452000000002</v>
      </c>
      <c r="I29" t="s">
        <v>31</v>
      </c>
      <c r="J29">
        <v>53.686363999999998</v>
      </c>
      <c r="K29" t="s">
        <v>31</v>
      </c>
      <c r="L29">
        <v>46.291640000000001</v>
      </c>
      <c r="M29" t="s">
        <v>31</v>
      </c>
      <c r="N29">
        <v>41.559863999999997</v>
      </c>
      <c r="O29" t="s">
        <v>31</v>
      </c>
      <c r="P29">
        <v>37.619959999999999</v>
      </c>
      <c r="Q29" t="s">
        <v>31</v>
      </c>
      <c r="R29">
        <v>37.619959999999999</v>
      </c>
      <c r="S29" t="s">
        <v>31</v>
      </c>
      <c r="T29">
        <v>34.382975999999999</v>
      </c>
      <c r="U29" t="s">
        <v>31</v>
      </c>
      <c r="V29">
        <v>31.826156000000001</v>
      </c>
      <c r="W29" t="s">
        <v>31</v>
      </c>
      <c r="X29">
        <v>29.439862000000002</v>
      </c>
      <c r="Y29" t="s">
        <v>31</v>
      </c>
      <c r="Z29">
        <v>28.009620000000002</v>
      </c>
      <c r="AB29" t="s">
        <v>31</v>
      </c>
      <c r="AC29">
        <v>26.09338</v>
      </c>
      <c r="AD29" t="s">
        <v>31</v>
      </c>
      <c r="AE29">
        <v>24.896771999999999</v>
      </c>
      <c r="AF29" t="s">
        <v>31</v>
      </c>
      <c r="AG29">
        <v>23.261472000000001</v>
      </c>
      <c r="AH29" t="s">
        <v>31</v>
      </c>
      <c r="AI29">
        <v>21.957194000000001</v>
      </c>
    </row>
    <row r="30" spans="1:35" x14ac:dyDescent="0.2">
      <c r="A30" t="s">
        <v>32</v>
      </c>
      <c r="B30">
        <v>111.274968</v>
      </c>
      <c r="C30" t="s">
        <v>32</v>
      </c>
      <c r="D30">
        <v>74.176696000000007</v>
      </c>
      <c r="E30" t="s">
        <v>32</v>
      </c>
      <c r="F30">
        <v>57.965311999999997</v>
      </c>
      <c r="G30" t="s">
        <v>32</v>
      </c>
      <c r="H30">
        <v>47.870268000000003</v>
      </c>
      <c r="I30" t="s">
        <v>32</v>
      </c>
      <c r="J30">
        <v>40.875979999999998</v>
      </c>
      <c r="K30" t="s">
        <v>32</v>
      </c>
      <c r="L30">
        <v>35.579704</v>
      </c>
      <c r="M30" t="s">
        <v>32</v>
      </c>
      <c r="N30">
        <v>31.519781999999999</v>
      </c>
      <c r="O30" t="s">
        <v>32</v>
      </c>
      <c r="P30">
        <v>28.450208</v>
      </c>
      <c r="Q30" t="s">
        <v>32</v>
      </c>
      <c r="R30">
        <v>28.450208</v>
      </c>
      <c r="S30" t="s">
        <v>32</v>
      </c>
      <c r="T30">
        <v>25.820796000000001</v>
      </c>
      <c r="U30" t="s">
        <v>32</v>
      </c>
      <c r="V30">
        <v>23.927308</v>
      </c>
      <c r="W30" t="s">
        <v>32</v>
      </c>
      <c r="X30">
        <v>22.466628</v>
      </c>
      <c r="Y30" t="s">
        <v>32</v>
      </c>
      <c r="Z30">
        <v>21.135842</v>
      </c>
      <c r="AB30" t="s">
        <v>32</v>
      </c>
      <c r="AC30">
        <v>19.675955999999999</v>
      </c>
      <c r="AD30" t="s">
        <v>32</v>
      </c>
      <c r="AE30">
        <v>18.825612</v>
      </c>
      <c r="AF30" t="s">
        <v>32</v>
      </c>
      <c r="AG30">
        <v>17.525866000000001</v>
      </c>
      <c r="AH30" t="s">
        <v>32</v>
      </c>
      <c r="AI30">
        <v>16.579905</v>
      </c>
    </row>
    <row r="31" spans="1:35" x14ac:dyDescent="0.2">
      <c r="A31" t="s">
        <v>33</v>
      </c>
      <c r="B31">
        <v>115.490808</v>
      </c>
      <c r="C31" t="s">
        <v>33</v>
      </c>
      <c r="D31">
        <v>78.846031999999994</v>
      </c>
      <c r="E31" t="s">
        <v>33</v>
      </c>
      <c r="F31">
        <v>61.084671999999998</v>
      </c>
      <c r="G31" t="s">
        <v>33</v>
      </c>
      <c r="H31">
        <v>50.089108000000003</v>
      </c>
      <c r="I31" t="s">
        <v>33</v>
      </c>
      <c r="J31">
        <v>42.207920000000001</v>
      </c>
      <c r="K31" t="s">
        <v>33</v>
      </c>
      <c r="L31">
        <v>37.135080000000002</v>
      </c>
      <c r="M31" t="s">
        <v>33</v>
      </c>
      <c r="N31">
        <v>33.296362000000002</v>
      </c>
      <c r="O31" t="s">
        <v>33</v>
      </c>
      <c r="P31">
        <v>29.958824</v>
      </c>
      <c r="Q31" t="s">
        <v>33</v>
      </c>
      <c r="R31">
        <v>29.958824</v>
      </c>
      <c r="S31" t="s">
        <v>33</v>
      </c>
      <c r="T31">
        <v>27.389987999999999</v>
      </c>
      <c r="U31" t="s">
        <v>33</v>
      </c>
      <c r="V31">
        <v>25.421764</v>
      </c>
      <c r="W31" t="s">
        <v>33</v>
      </c>
      <c r="X31">
        <v>23.616664</v>
      </c>
      <c r="Y31" t="s">
        <v>33</v>
      </c>
      <c r="Z31">
        <v>22.189088000000002</v>
      </c>
      <c r="AB31" t="s">
        <v>33</v>
      </c>
      <c r="AC31">
        <v>20.852996000000001</v>
      </c>
      <c r="AD31" t="s">
        <v>33</v>
      </c>
      <c r="AE31">
        <v>19.822631999999999</v>
      </c>
      <c r="AF31" t="s">
        <v>33</v>
      </c>
      <c r="AG31">
        <v>18.566564</v>
      </c>
      <c r="AH31" t="s">
        <v>33</v>
      </c>
      <c r="AI31">
        <v>17.509927999999999</v>
      </c>
    </row>
    <row r="32" spans="1:35" x14ac:dyDescent="0.2">
      <c r="A32" t="s">
        <v>34</v>
      </c>
      <c r="B32">
        <v>54.296508000000003</v>
      </c>
      <c r="C32" t="s">
        <v>34</v>
      </c>
      <c r="D32">
        <v>36.878632000000003</v>
      </c>
      <c r="E32" t="s">
        <v>34</v>
      </c>
      <c r="F32">
        <v>28.673608000000002</v>
      </c>
      <c r="G32" t="s">
        <v>34</v>
      </c>
      <c r="H32">
        <v>23.672091999999999</v>
      </c>
      <c r="I32" t="s">
        <v>34</v>
      </c>
      <c r="J32">
        <v>19.945827999999999</v>
      </c>
      <c r="K32" t="s">
        <v>34</v>
      </c>
      <c r="L32">
        <v>17.264824000000001</v>
      </c>
      <c r="M32" t="s">
        <v>34</v>
      </c>
      <c r="N32">
        <v>15.501258999999999</v>
      </c>
      <c r="O32" t="s">
        <v>34</v>
      </c>
      <c r="P32">
        <v>13.867645</v>
      </c>
      <c r="Q32" t="s">
        <v>34</v>
      </c>
      <c r="R32">
        <v>13.867645</v>
      </c>
      <c r="S32" t="s">
        <v>34</v>
      </c>
      <c r="T32">
        <v>12.666836999999999</v>
      </c>
      <c r="U32" t="s">
        <v>34</v>
      </c>
      <c r="V32">
        <v>11.613574</v>
      </c>
      <c r="W32" t="s">
        <v>34</v>
      </c>
      <c r="X32">
        <v>10.857492000000001</v>
      </c>
      <c r="Y32" t="s">
        <v>34</v>
      </c>
      <c r="Z32">
        <v>10.136679000000001</v>
      </c>
      <c r="AB32" t="s">
        <v>34</v>
      </c>
      <c r="AC32">
        <v>9.5803379999999994</v>
      </c>
      <c r="AD32" t="s">
        <v>34</v>
      </c>
      <c r="AE32">
        <v>9.0895919999999997</v>
      </c>
      <c r="AF32" t="s">
        <v>34</v>
      </c>
      <c r="AG32">
        <v>8.4934969999999996</v>
      </c>
      <c r="AH32" t="s">
        <v>34</v>
      </c>
      <c r="AI32">
        <v>7.9786229999999998</v>
      </c>
    </row>
    <row r="33" spans="1:35" x14ac:dyDescent="0.2">
      <c r="A33" t="s">
        <v>35</v>
      </c>
      <c r="B33">
        <v>148.11032</v>
      </c>
      <c r="C33" t="s">
        <v>35</v>
      </c>
      <c r="D33">
        <v>99.747767999999994</v>
      </c>
      <c r="E33" t="s">
        <v>35</v>
      </c>
      <c r="F33">
        <v>78.197648000000001</v>
      </c>
      <c r="G33" t="s">
        <v>35</v>
      </c>
      <c r="H33">
        <v>63.135764000000002</v>
      </c>
      <c r="I33" t="s">
        <v>35</v>
      </c>
      <c r="J33">
        <v>53.93242</v>
      </c>
      <c r="K33" t="s">
        <v>35</v>
      </c>
      <c r="L33">
        <v>46.957076000000001</v>
      </c>
      <c r="M33" t="s">
        <v>35</v>
      </c>
      <c r="N33">
        <v>41.942024000000004</v>
      </c>
      <c r="O33" t="s">
        <v>35</v>
      </c>
      <c r="P33">
        <v>37.685464000000003</v>
      </c>
      <c r="Q33" t="s">
        <v>35</v>
      </c>
      <c r="R33">
        <v>37.685464000000003</v>
      </c>
      <c r="S33" t="s">
        <v>35</v>
      </c>
      <c r="T33">
        <v>34.488667999999997</v>
      </c>
      <c r="U33" t="s">
        <v>35</v>
      </c>
      <c r="V33">
        <v>31.928405999999999</v>
      </c>
      <c r="W33" t="s">
        <v>35</v>
      </c>
      <c r="X33">
        <v>29.725705999999999</v>
      </c>
      <c r="Y33" t="s">
        <v>35</v>
      </c>
      <c r="Z33">
        <v>28.057110000000002</v>
      </c>
      <c r="AB33" t="s">
        <v>35</v>
      </c>
      <c r="AC33">
        <v>26.300827999999999</v>
      </c>
      <c r="AD33" t="s">
        <v>35</v>
      </c>
      <c r="AE33">
        <v>24.92802</v>
      </c>
      <c r="AF33" t="s">
        <v>35</v>
      </c>
      <c r="AG33">
        <v>23.401268000000002</v>
      </c>
      <c r="AH33" t="s">
        <v>35</v>
      </c>
      <c r="AI33">
        <v>21.950233999999998</v>
      </c>
    </row>
    <row r="34" spans="1:35" x14ac:dyDescent="0.2">
      <c r="A34" t="s">
        <v>36</v>
      </c>
      <c r="B34">
        <v>51.212935999999999</v>
      </c>
      <c r="C34" t="s">
        <v>36</v>
      </c>
      <c r="D34">
        <v>35.198768000000001</v>
      </c>
      <c r="E34" t="s">
        <v>36</v>
      </c>
      <c r="F34">
        <v>27.691728000000001</v>
      </c>
      <c r="G34" t="s">
        <v>36</v>
      </c>
      <c r="H34">
        <v>22.941092000000001</v>
      </c>
      <c r="I34" t="s">
        <v>36</v>
      </c>
      <c r="J34">
        <v>19.631523999999999</v>
      </c>
      <c r="K34" t="s">
        <v>36</v>
      </c>
      <c r="L34">
        <v>16.970051999999999</v>
      </c>
      <c r="M34" t="s">
        <v>36</v>
      </c>
      <c r="N34">
        <v>15.230822</v>
      </c>
      <c r="O34" t="s">
        <v>36</v>
      </c>
      <c r="P34">
        <v>13.79053</v>
      </c>
      <c r="Q34" t="s">
        <v>36</v>
      </c>
      <c r="R34">
        <v>13.79053</v>
      </c>
      <c r="S34" t="s">
        <v>36</v>
      </c>
      <c r="T34">
        <v>12.650166</v>
      </c>
      <c r="U34" t="s">
        <v>36</v>
      </c>
      <c r="V34">
        <v>11.681913</v>
      </c>
      <c r="W34" t="s">
        <v>36</v>
      </c>
      <c r="X34">
        <v>10.849456999999999</v>
      </c>
      <c r="Y34" t="s">
        <v>36</v>
      </c>
      <c r="Z34">
        <v>10.211216</v>
      </c>
      <c r="AB34" t="s">
        <v>36</v>
      </c>
      <c r="AC34">
        <v>9.5776660000000007</v>
      </c>
      <c r="AD34" t="s">
        <v>36</v>
      </c>
      <c r="AE34">
        <v>9.1404510000000005</v>
      </c>
      <c r="AF34" t="s">
        <v>36</v>
      </c>
      <c r="AG34">
        <v>8.5316829999999992</v>
      </c>
      <c r="AH34" t="s">
        <v>36</v>
      </c>
      <c r="AI34">
        <v>7.9955170000000004</v>
      </c>
    </row>
    <row r="35" spans="1:35" x14ac:dyDescent="0.2">
      <c r="A35" t="s">
        <v>37</v>
      </c>
      <c r="B35">
        <v>171.201392</v>
      </c>
      <c r="C35" t="s">
        <v>37</v>
      </c>
      <c r="D35">
        <v>115.290128</v>
      </c>
      <c r="E35" t="s">
        <v>37</v>
      </c>
      <c r="F35">
        <v>88.816968000000003</v>
      </c>
      <c r="G35" t="s">
        <v>37</v>
      </c>
      <c r="H35">
        <v>73.251168000000007</v>
      </c>
      <c r="I35" t="s">
        <v>37</v>
      </c>
      <c r="J35">
        <v>61.511560000000003</v>
      </c>
      <c r="K35" t="s">
        <v>37</v>
      </c>
      <c r="L35">
        <v>53.401207999999997</v>
      </c>
      <c r="M35" t="s">
        <v>37</v>
      </c>
      <c r="N35">
        <v>47.658391999999999</v>
      </c>
      <c r="O35" t="s">
        <v>37</v>
      </c>
      <c r="P35">
        <v>43.056455999999997</v>
      </c>
      <c r="Q35" t="s">
        <v>37</v>
      </c>
      <c r="R35">
        <v>43.056455999999997</v>
      </c>
      <c r="S35" t="s">
        <v>37</v>
      </c>
      <c r="T35">
        <v>39.706608000000003</v>
      </c>
      <c r="U35" t="s">
        <v>37</v>
      </c>
      <c r="V35">
        <v>36.383719999999997</v>
      </c>
      <c r="W35" t="s">
        <v>37</v>
      </c>
      <c r="X35">
        <v>34.046847999999997</v>
      </c>
      <c r="Y35" t="s">
        <v>37</v>
      </c>
      <c r="Z35">
        <v>31.998183999999998</v>
      </c>
      <c r="AB35" t="s">
        <v>37</v>
      </c>
      <c r="AC35">
        <v>30.050704</v>
      </c>
      <c r="AD35" t="s">
        <v>37</v>
      </c>
      <c r="AE35">
        <v>28.598538000000001</v>
      </c>
      <c r="AF35" t="s">
        <v>37</v>
      </c>
      <c r="AG35">
        <v>26.834223999999999</v>
      </c>
      <c r="AH35" t="s">
        <v>37</v>
      </c>
      <c r="AI35">
        <v>25.168282000000001</v>
      </c>
    </row>
    <row r="36" spans="1:35" x14ac:dyDescent="0.2">
      <c r="A36" t="s">
        <v>38</v>
      </c>
      <c r="B36">
        <v>46.164935999999997</v>
      </c>
      <c r="C36" t="s">
        <v>38</v>
      </c>
      <c r="D36">
        <v>31.456399999999999</v>
      </c>
      <c r="E36" t="s">
        <v>38</v>
      </c>
      <c r="F36">
        <v>24.871431999999999</v>
      </c>
      <c r="G36" t="s">
        <v>38</v>
      </c>
      <c r="H36">
        <v>20.497247999999999</v>
      </c>
      <c r="I36" t="s">
        <v>38</v>
      </c>
      <c r="J36">
        <v>17.389140000000001</v>
      </c>
      <c r="K36" t="s">
        <v>38</v>
      </c>
      <c r="L36">
        <v>15.195703999999999</v>
      </c>
      <c r="M36" t="s">
        <v>38</v>
      </c>
      <c r="N36">
        <v>13.531525999999999</v>
      </c>
      <c r="O36" t="s">
        <v>38</v>
      </c>
      <c r="P36">
        <v>12.247423</v>
      </c>
      <c r="Q36" t="s">
        <v>38</v>
      </c>
      <c r="R36">
        <v>12.247423</v>
      </c>
      <c r="S36" t="s">
        <v>38</v>
      </c>
      <c r="T36">
        <v>11.253676</v>
      </c>
      <c r="U36" t="s">
        <v>38</v>
      </c>
      <c r="V36">
        <v>10.426273</v>
      </c>
      <c r="W36" t="s">
        <v>38</v>
      </c>
      <c r="X36">
        <v>9.6980280000000008</v>
      </c>
      <c r="Y36" t="s">
        <v>38</v>
      </c>
      <c r="Z36">
        <v>9.103173</v>
      </c>
      <c r="AB36" t="s">
        <v>38</v>
      </c>
      <c r="AC36">
        <v>8.5160879999999999</v>
      </c>
      <c r="AD36" t="s">
        <v>38</v>
      </c>
      <c r="AE36">
        <v>8.1130619999999993</v>
      </c>
      <c r="AF36" t="s">
        <v>38</v>
      </c>
      <c r="AG36">
        <v>7.5931100000000002</v>
      </c>
      <c r="AH36" t="s">
        <v>38</v>
      </c>
      <c r="AI36">
        <v>7.1510639999999999</v>
      </c>
    </row>
    <row r="37" spans="1:35" x14ac:dyDescent="0.2">
      <c r="A37" t="s">
        <v>39</v>
      </c>
      <c r="B37">
        <v>42.704903999999999</v>
      </c>
      <c r="C37" t="s">
        <v>39</v>
      </c>
      <c r="D37">
        <v>29.256774</v>
      </c>
      <c r="E37" t="s">
        <v>39</v>
      </c>
      <c r="F37">
        <v>22.793897999999999</v>
      </c>
      <c r="G37" t="s">
        <v>39</v>
      </c>
      <c r="H37">
        <v>18.899076000000001</v>
      </c>
      <c r="I37" t="s">
        <v>39</v>
      </c>
      <c r="J37">
        <v>16.119703000000001</v>
      </c>
      <c r="K37" t="s">
        <v>39</v>
      </c>
      <c r="L37">
        <v>14.043034</v>
      </c>
      <c r="M37" t="s">
        <v>39</v>
      </c>
      <c r="N37">
        <v>12.545906</v>
      </c>
      <c r="O37" t="s">
        <v>39</v>
      </c>
      <c r="P37">
        <v>11.33629</v>
      </c>
      <c r="Q37" t="s">
        <v>39</v>
      </c>
      <c r="R37">
        <v>11.33629</v>
      </c>
      <c r="S37" t="s">
        <v>39</v>
      </c>
      <c r="T37">
        <v>10.366669999999999</v>
      </c>
      <c r="U37" t="s">
        <v>39</v>
      </c>
      <c r="V37">
        <v>9.5911139999999993</v>
      </c>
      <c r="W37" t="s">
        <v>39</v>
      </c>
      <c r="X37">
        <v>8.9268000000000001</v>
      </c>
      <c r="Y37" t="s">
        <v>39</v>
      </c>
      <c r="Z37">
        <v>8.3609620000000007</v>
      </c>
      <c r="AB37" t="s">
        <v>39</v>
      </c>
      <c r="AC37">
        <v>7.8665010000000004</v>
      </c>
      <c r="AD37" t="s">
        <v>39</v>
      </c>
      <c r="AE37">
        <v>7.4645210000000004</v>
      </c>
      <c r="AF37" t="s">
        <v>39</v>
      </c>
      <c r="AG37">
        <v>6.9891170000000002</v>
      </c>
      <c r="AH37" t="s">
        <v>39</v>
      </c>
      <c r="AI37">
        <v>6.5569319999999998</v>
      </c>
    </row>
    <row r="38" spans="1:35" x14ac:dyDescent="0.2">
      <c r="A38" t="s">
        <v>40</v>
      </c>
      <c r="B38">
        <v>87.820607999999993</v>
      </c>
      <c r="C38" t="s">
        <v>40</v>
      </c>
      <c r="D38">
        <v>58.374763999999999</v>
      </c>
      <c r="E38" t="s">
        <v>40</v>
      </c>
      <c r="F38">
        <v>45.347679999999997</v>
      </c>
      <c r="G38" t="s">
        <v>40</v>
      </c>
      <c r="H38">
        <v>37.403008</v>
      </c>
      <c r="I38" t="s">
        <v>40</v>
      </c>
      <c r="J38">
        <v>32.494827999999998</v>
      </c>
      <c r="K38" t="s">
        <v>40</v>
      </c>
      <c r="L38">
        <v>28.143328</v>
      </c>
      <c r="M38" t="s">
        <v>40</v>
      </c>
      <c r="N38">
        <v>25.061612</v>
      </c>
      <c r="O38" t="s">
        <v>40</v>
      </c>
      <c r="P38">
        <v>22.815964000000001</v>
      </c>
      <c r="Q38" t="s">
        <v>40</v>
      </c>
      <c r="R38">
        <v>22.815964000000001</v>
      </c>
      <c r="S38" t="s">
        <v>40</v>
      </c>
      <c r="T38">
        <v>20.787752000000001</v>
      </c>
      <c r="U38" t="s">
        <v>40</v>
      </c>
      <c r="V38">
        <v>19.154308</v>
      </c>
      <c r="W38" t="s">
        <v>40</v>
      </c>
      <c r="X38">
        <v>18.03126</v>
      </c>
      <c r="Y38" t="s">
        <v>40</v>
      </c>
      <c r="Z38">
        <v>16.882814</v>
      </c>
      <c r="AB38" t="s">
        <v>40</v>
      </c>
      <c r="AC38">
        <v>15.726133000000001</v>
      </c>
      <c r="AD38" t="s">
        <v>40</v>
      </c>
      <c r="AE38">
        <v>15.276251</v>
      </c>
      <c r="AF38" t="s">
        <v>40</v>
      </c>
      <c r="AG38">
        <v>14.050195</v>
      </c>
      <c r="AH38" t="s">
        <v>40</v>
      </c>
      <c r="AI38">
        <v>13.315994999999999</v>
      </c>
    </row>
    <row r="39" spans="1:35" x14ac:dyDescent="0.2">
      <c r="A39" t="s">
        <v>41</v>
      </c>
      <c r="B39">
        <v>59.866464000000001</v>
      </c>
      <c r="C39" t="s">
        <v>41</v>
      </c>
      <c r="D39">
        <v>40.661811999999998</v>
      </c>
      <c r="E39" t="s">
        <v>41</v>
      </c>
      <c r="F39">
        <v>32.204332000000001</v>
      </c>
      <c r="G39" t="s">
        <v>41</v>
      </c>
      <c r="H39">
        <v>26.765499999999999</v>
      </c>
      <c r="I39" t="s">
        <v>41</v>
      </c>
      <c r="J39">
        <v>22.758116000000001</v>
      </c>
      <c r="K39" t="s">
        <v>41</v>
      </c>
      <c r="L39">
        <v>19.750475999999999</v>
      </c>
      <c r="M39" t="s">
        <v>41</v>
      </c>
      <c r="N39">
        <v>17.754632000000001</v>
      </c>
      <c r="O39" t="s">
        <v>41</v>
      </c>
      <c r="P39">
        <v>15.880115</v>
      </c>
      <c r="Q39" t="s">
        <v>41</v>
      </c>
      <c r="R39">
        <v>15.880115</v>
      </c>
      <c r="S39" t="s">
        <v>41</v>
      </c>
      <c r="T39">
        <v>14.593303000000001</v>
      </c>
      <c r="U39" t="s">
        <v>41</v>
      </c>
      <c r="V39">
        <v>13.544003999999999</v>
      </c>
      <c r="W39" t="s">
        <v>41</v>
      </c>
      <c r="X39">
        <v>12.726931</v>
      </c>
      <c r="Y39" t="s">
        <v>41</v>
      </c>
      <c r="Z39">
        <v>11.833762999999999</v>
      </c>
      <c r="AB39" t="s">
        <v>41</v>
      </c>
      <c r="AC39">
        <v>11.083803</v>
      </c>
      <c r="AD39" t="s">
        <v>41</v>
      </c>
      <c r="AE39">
        <v>10.522857</v>
      </c>
      <c r="AF39" t="s">
        <v>41</v>
      </c>
      <c r="AG39">
        <v>9.8526299999999996</v>
      </c>
      <c r="AH39" t="s">
        <v>41</v>
      </c>
      <c r="AI39">
        <v>9.3239610000000006</v>
      </c>
    </row>
    <row r="40" spans="1:35" x14ac:dyDescent="0.2">
      <c r="A40" t="s">
        <v>42</v>
      </c>
      <c r="B40">
        <v>179.22596799999999</v>
      </c>
      <c r="C40" t="s">
        <v>42</v>
      </c>
      <c r="D40">
        <v>119.84264</v>
      </c>
      <c r="E40" t="s">
        <v>42</v>
      </c>
      <c r="F40">
        <v>93.353592000000006</v>
      </c>
      <c r="G40" t="s">
        <v>42</v>
      </c>
      <c r="H40">
        <v>76.590271999999999</v>
      </c>
      <c r="I40" t="s">
        <v>42</v>
      </c>
      <c r="J40">
        <v>64.758336</v>
      </c>
      <c r="K40" t="s">
        <v>42</v>
      </c>
      <c r="L40">
        <v>55.609887999999998</v>
      </c>
      <c r="M40" t="s">
        <v>42</v>
      </c>
      <c r="N40">
        <v>49.652191999999999</v>
      </c>
      <c r="O40" t="s">
        <v>42</v>
      </c>
      <c r="P40">
        <v>44.574055999999999</v>
      </c>
      <c r="Q40" t="s">
        <v>42</v>
      </c>
      <c r="R40">
        <v>44.574055999999999</v>
      </c>
      <c r="S40" t="s">
        <v>42</v>
      </c>
      <c r="T40">
        <v>41.401608000000003</v>
      </c>
      <c r="U40" t="s">
        <v>42</v>
      </c>
      <c r="V40">
        <v>37.366675999999998</v>
      </c>
      <c r="W40" t="s">
        <v>42</v>
      </c>
      <c r="X40">
        <v>35.032688</v>
      </c>
      <c r="Y40" t="s">
        <v>42</v>
      </c>
      <c r="Z40">
        <v>32.672614000000003</v>
      </c>
      <c r="AB40" t="s">
        <v>42</v>
      </c>
      <c r="AC40">
        <v>30.904783999999999</v>
      </c>
      <c r="AD40" t="s">
        <v>42</v>
      </c>
      <c r="AE40">
        <v>29.286387999999999</v>
      </c>
      <c r="AF40" t="s">
        <v>42</v>
      </c>
      <c r="AG40">
        <v>27.419592000000002</v>
      </c>
      <c r="AH40" t="s">
        <v>42</v>
      </c>
      <c r="AI40">
        <v>25.874502</v>
      </c>
    </row>
    <row r="41" spans="1:35" x14ac:dyDescent="0.2">
      <c r="A41" t="s">
        <v>43</v>
      </c>
      <c r="B41">
        <v>55.735024000000003</v>
      </c>
      <c r="C41" t="s">
        <v>43</v>
      </c>
      <c r="D41">
        <v>38.347208000000002</v>
      </c>
      <c r="E41" t="s">
        <v>43</v>
      </c>
      <c r="F41">
        <v>29.910786000000002</v>
      </c>
      <c r="G41" t="s">
        <v>43</v>
      </c>
      <c r="H41">
        <v>24.603522000000002</v>
      </c>
      <c r="I41" t="s">
        <v>43</v>
      </c>
      <c r="J41">
        <v>20.797694</v>
      </c>
      <c r="K41" t="s">
        <v>43</v>
      </c>
      <c r="L41">
        <v>18.194264</v>
      </c>
      <c r="M41" t="s">
        <v>43</v>
      </c>
      <c r="N41">
        <v>16.202786</v>
      </c>
      <c r="O41" t="s">
        <v>43</v>
      </c>
      <c r="P41">
        <v>14.513033999999999</v>
      </c>
      <c r="Q41" t="s">
        <v>43</v>
      </c>
      <c r="R41">
        <v>14.513033999999999</v>
      </c>
      <c r="S41" t="s">
        <v>43</v>
      </c>
      <c r="T41">
        <v>13.310631000000001</v>
      </c>
      <c r="U41" t="s">
        <v>43</v>
      </c>
      <c r="V41">
        <v>12.260763000000001</v>
      </c>
      <c r="W41" t="s">
        <v>43</v>
      </c>
      <c r="X41">
        <v>11.375826999999999</v>
      </c>
      <c r="Y41" t="s">
        <v>43</v>
      </c>
      <c r="Z41">
        <v>10.687646000000001</v>
      </c>
      <c r="AB41" t="s">
        <v>43</v>
      </c>
      <c r="AC41">
        <v>10.091566</v>
      </c>
      <c r="AD41" t="s">
        <v>43</v>
      </c>
      <c r="AE41">
        <v>9.5725739999999995</v>
      </c>
      <c r="AF41" t="s">
        <v>43</v>
      </c>
      <c r="AG41">
        <v>8.8949079999999991</v>
      </c>
      <c r="AH41" t="s">
        <v>43</v>
      </c>
      <c r="AI41">
        <v>8.3647130000000001</v>
      </c>
    </row>
    <row r="42" spans="1:35" x14ac:dyDescent="0.2">
      <c r="A42" t="s">
        <v>44</v>
      </c>
      <c r="B42">
        <v>187.530112</v>
      </c>
      <c r="C42" t="s">
        <v>44</v>
      </c>
      <c r="D42">
        <v>125.995216</v>
      </c>
      <c r="E42" t="s">
        <v>44</v>
      </c>
      <c r="F42">
        <v>99.235560000000007</v>
      </c>
      <c r="G42" t="s">
        <v>44</v>
      </c>
      <c r="H42">
        <v>80.518991999999997</v>
      </c>
      <c r="I42" t="s">
        <v>44</v>
      </c>
      <c r="J42">
        <v>68.375423999999995</v>
      </c>
      <c r="K42" t="s">
        <v>44</v>
      </c>
      <c r="L42">
        <v>59.364091999999999</v>
      </c>
      <c r="M42" t="s">
        <v>44</v>
      </c>
      <c r="N42">
        <v>53.356679999999997</v>
      </c>
      <c r="O42" t="s">
        <v>44</v>
      </c>
      <c r="P42">
        <v>47.869396000000002</v>
      </c>
      <c r="Q42" t="s">
        <v>44</v>
      </c>
      <c r="R42">
        <v>47.869396000000002</v>
      </c>
      <c r="S42" t="s">
        <v>44</v>
      </c>
      <c r="T42">
        <v>43.914319999999996</v>
      </c>
      <c r="U42" t="s">
        <v>44</v>
      </c>
      <c r="V42">
        <v>40.308391999999998</v>
      </c>
      <c r="W42" t="s">
        <v>44</v>
      </c>
      <c r="X42">
        <v>37.586544000000004</v>
      </c>
      <c r="Y42" t="s">
        <v>44</v>
      </c>
      <c r="Z42">
        <v>35.452824</v>
      </c>
      <c r="AB42" t="s">
        <v>44</v>
      </c>
      <c r="AC42">
        <v>33.310048000000002</v>
      </c>
      <c r="AD42" t="s">
        <v>44</v>
      </c>
      <c r="AE42">
        <v>31.56738</v>
      </c>
      <c r="AF42" t="s">
        <v>44</v>
      </c>
      <c r="AG42">
        <v>29.616475999999999</v>
      </c>
      <c r="AH42" t="s">
        <v>44</v>
      </c>
      <c r="AI42">
        <v>27.870712000000001</v>
      </c>
    </row>
    <row r="43" spans="1:35" x14ac:dyDescent="0.2">
      <c r="A43" t="s">
        <v>45</v>
      </c>
      <c r="B43">
        <v>145.208448</v>
      </c>
      <c r="C43" t="s">
        <v>45</v>
      </c>
      <c r="D43">
        <v>97.508576000000005</v>
      </c>
      <c r="E43" t="s">
        <v>45</v>
      </c>
      <c r="F43">
        <v>75.672432000000001</v>
      </c>
      <c r="G43" t="s">
        <v>45</v>
      </c>
      <c r="H43">
        <v>62.698403999999996</v>
      </c>
      <c r="I43" t="s">
        <v>45</v>
      </c>
      <c r="J43">
        <v>53.105359999999997</v>
      </c>
      <c r="K43" t="s">
        <v>45</v>
      </c>
      <c r="L43">
        <v>46.492111999999999</v>
      </c>
      <c r="M43" t="s">
        <v>45</v>
      </c>
      <c r="N43">
        <v>41.731755999999997</v>
      </c>
      <c r="O43" t="s">
        <v>45</v>
      </c>
      <c r="P43">
        <v>37.260908000000001</v>
      </c>
      <c r="Q43" t="s">
        <v>45</v>
      </c>
      <c r="R43">
        <v>37.260908000000001</v>
      </c>
      <c r="S43" t="s">
        <v>45</v>
      </c>
      <c r="T43">
        <v>34.300164000000002</v>
      </c>
      <c r="U43" t="s">
        <v>45</v>
      </c>
      <c r="V43">
        <v>31.723887999999999</v>
      </c>
      <c r="W43" t="s">
        <v>45</v>
      </c>
      <c r="X43">
        <v>29.450330000000001</v>
      </c>
      <c r="Y43" t="s">
        <v>45</v>
      </c>
      <c r="Z43">
        <v>27.756176</v>
      </c>
      <c r="AB43" t="s">
        <v>45</v>
      </c>
      <c r="AC43">
        <v>26.094031999999999</v>
      </c>
      <c r="AD43" t="s">
        <v>45</v>
      </c>
      <c r="AE43">
        <v>24.885739999999998</v>
      </c>
      <c r="AF43" t="s">
        <v>45</v>
      </c>
      <c r="AG43">
        <v>23.286992000000001</v>
      </c>
      <c r="AH43" t="s">
        <v>45</v>
      </c>
      <c r="AI43">
        <v>21.908719999999999</v>
      </c>
    </row>
    <row r="44" spans="1:35" x14ac:dyDescent="0.2">
      <c r="A44" t="s">
        <v>46</v>
      </c>
      <c r="B44">
        <v>132.98201599999999</v>
      </c>
      <c r="C44" t="s">
        <v>46</v>
      </c>
      <c r="D44">
        <v>90.022031999999996</v>
      </c>
      <c r="E44" t="s">
        <v>46</v>
      </c>
      <c r="F44">
        <v>69.614295999999996</v>
      </c>
      <c r="G44" t="s">
        <v>46</v>
      </c>
      <c r="H44">
        <v>57.816792</v>
      </c>
      <c r="I44" t="s">
        <v>46</v>
      </c>
      <c r="J44">
        <v>47.929755999999998</v>
      </c>
      <c r="K44" t="s">
        <v>46</v>
      </c>
      <c r="L44">
        <v>41.783568000000002</v>
      </c>
      <c r="M44" t="s">
        <v>46</v>
      </c>
      <c r="N44">
        <v>37.112076000000002</v>
      </c>
      <c r="O44" t="s">
        <v>46</v>
      </c>
      <c r="P44">
        <v>33.475479999999997</v>
      </c>
      <c r="Q44" t="s">
        <v>46</v>
      </c>
      <c r="R44">
        <v>33.475479999999997</v>
      </c>
      <c r="S44" t="s">
        <v>46</v>
      </c>
      <c r="T44">
        <v>30.931918</v>
      </c>
      <c r="U44" t="s">
        <v>46</v>
      </c>
      <c r="V44">
        <v>28.129892000000002</v>
      </c>
      <c r="W44" t="s">
        <v>46</v>
      </c>
      <c r="X44">
        <v>26.272324000000001</v>
      </c>
      <c r="Y44" t="s">
        <v>46</v>
      </c>
      <c r="Z44">
        <v>24.555012000000001</v>
      </c>
      <c r="AB44" t="s">
        <v>46</v>
      </c>
      <c r="AC44">
        <v>23.115069999999999</v>
      </c>
      <c r="AD44" t="s">
        <v>46</v>
      </c>
      <c r="AE44">
        <v>21.894559999999998</v>
      </c>
      <c r="AF44" t="s">
        <v>46</v>
      </c>
      <c r="AG44">
        <v>20.559774000000001</v>
      </c>
      <c r="AH44" t="s">
        <v>46</v>
      </c>
      <c r="AI44">
        <v>19.222618000000001</v>
      </c>
    </row>
    <row r="45" spans="1:35" x14ac:dyDescent="0.2">
      <c r="A45" t="s">
        <v>47</v>
      </c>
      <c r="B45">
        <v>112.641856</v>
      </c>
      <c r="C45" t="s">
        <v>47</v>
      </c>
      <c r="D45">
        <v>75.501000000000005</v>
      </c>
      <c r="E45" t="s">
        <v>47</v>
      </c>
      <c r="F45">
        <v>58.564152</v>
      </c>
      <c r="G45" t="s">
        <v>47</v>
      </c>
      <c r="H45">
        <v>48.297823999999999</v>
      </c>
      <c r="I45" t="s">
        <v>47</v>
      </c>
      <c r="J45">
        <v>40.883200000000002</v>
      </c>
      <c r="K45" t="s">
        <v>47</v>
      </c>
      <c r="L45">
        <v>35.270040000000002</v>
      </c>
      <c r="M45" t="s">
        <v>47</v>
      </c>
      <c r="N45">
        <v>31.216272</v>
      </c>
      <c r="O45" t="s">
        <v>47</v>
      </c>
      <c r="P45">
        <v>27.988688</v>
      </c>
      <c r="Q45" t="s">
        <v>47</v>
      </c>
      <c r="R45">
        <v>27.988688</v>
      </c>
      <c r="S45" t="s">
        <v>47</v>
      </c>
      <c r="T45">
        <v>25.622788</v>
      </c>
      <c r="U45" t="s">
        <v>47</v>
      </c>
      <c r="V45">
        <v>23.701528</v>
      </c>
      <c r="W45" t="s">
        <v>47</v>
      </c>
      <c r="X45">
        <v>22.132709999999999</v>
      </c>
      <c r="Y45" t="s">
        <v>47</v>
      </c>
      <c r="Z45">
        <v>20.792815999999998</v>
      </c>
      <c r="AB45" t="s">
        <v>47</v>
      </c>
      <c r="AC45">
        <v>19.365680000000001</v>
      </c>
      <c r="AD45" t="s">
        <v>47</v>
      </c>
      <c r="AE45">
        <v>18.590252</v>
      </c>
      <c r="AF45" t="s">
        <v>47</v>
      </c>
      <c r="AG45">
        <v>17.221195999999999</v>
      </c>
      <c r="AH45" t="s">
        <v>47</v>
      </c>
      <c r="AI45">
        <v>16.263985999999999</v>
      </c>
    </row>
    <row r="46" spans="1:35" x14ac:dyDescent="0.2">
      <c r="A46" t="s">
        <v>48</v>
      </c>
      <c r="B46">
        <v>805.43615999999997</v>
      </c>
      <c r="C46" t="s">
        <v>48</v>
      </c>
      <c r="D46">
        <v>532.72131200000001</v>
      </c>
      <c r="E46" t="s">
        <v>48</v>
      </c>
      <c r="F46">
        <v>407.36416000000003</v>
      </c>
      <c r="G46" t="s">
        <v>48</v>
      </c>
      <c r="H46">
        <v>333.63168000000002</v>
      </c>
      <c r="I46" t="s">
        <v>48</v>
      </c>
      <c r="J46">
        <v>281.765984</v>
      </c>
      <c r="K46" t="s">
        <v>48</v>
      </c>
      <c r="L46">
        <v>246.18947199999999</v>
      </c>
      <c r="M46" t="s">
        <v>48</v>
      </c>
      <c r="N46">
        <v>219.885312</v>
      </c>
      <c r="O46" t="s">
        <v>48</v>
      </c>
      <c r="P46">
        <v>197.794432</v>
      </c>
      <c r="Q46" t="s">
        <v>48</v>
      </c>
      <c r="R46">
        <v>197.794432</v>
      </c>
      <c r="S46" t="s">
        <v>48</v>
      </c>
      <c r="T46">
        <v>182.28142399999999</v>
      </c>
      <c r="U46" t="s">
        <v>48</v>
      </c>
      <c r="V46">
        <v>166.76289600000001</v>
      </c>
      <c r="W46" t="s">
        <v>48</v>
      </c>
      <c r="X46">
        <v>156.55524800000001</v>
      </c>
      <c r="Y46" t="s">
        <v>48</v>
      </c>
      <c r="Z46">
        <v>146.752624</v>
      </c>
      <c r="AB46" t="s">
        <v>48</v>
      </c>
      <c r="AC46">
        <v>137.62047999999999</v>
      </c>
      <c r="AD46" t="s">
        <v>48</v>
      </c>
      <c r="AE46">
        <v>131.30475999999999</v>
      </c>
      <c r="AF46" t="s">
        <v>48</v>
      </c>
      <c r="AG46">
        <v>122.472264</v>
      </c>
      <c r="AH46" t="s">
        <v>48</v>
      </c>
      <c r="AI46">
        <v>115.56608</v>
      </c>
    </row>
    <row r="47" spans="1:35" x14ac:dyDescent="0.2">
      <c r="A47" t="s">
        <v>49</v>
      </c>
      <c r="B47">
        <v>295.17856</v>
      </c>
      <c r="C47" t="s">
        <v>49</v>
      </c>
      <c r="D47">
        <v>203.17956799999999</v>
      </c>
      <c r="E47" t="s">
        <v>49</v>
      </c>
      <c r="F47">
        <v>159.08304000000001</v>
      </c>
      <c r="G47" t="s">
        <v>49</v>
      </c>
      <c r="H47">
        <v>130.76508799999999</v>
      </c>
      <c r="I47" t="s">
        <v>49</v>
      </c>
      <c r="J47">
        <v>110.78379200000001</v>
      </c>
      <c r="K47" t="s">
        <v>49</v>
      </c>
      <c r="L47">
        <v>95.528751999999997</v>
      </c>
      <c r="M47" t="s">
        <v>49</v>
      </c>
      <c r="N47">
        <v>85.816255999999996</v>
      </c>
      <c r="O47" t="s">
        <v>49</v>
      </c>
      <c r="P47">
        <v>77.161056000000002</v>
      </c>
      <c r="Q47" t="s">
        <v>49</v>
      </c>
      <c r="R47">
        <v>77.161056000000002</v>
      </c>
      <c r="S47" t="s">
        <v>49</v>
      </c>
      <c r="T47">
        <v>70.389160000000004</v>
      </c>
      <c r="U47" t="s">
        <v>49</v>
      </c>
      <c r="V47">
        <v>64.907775999999998</v>
      </c>
      <c r="W47" t="s">
        <v>49</v>
      </c>
      <c r="X47">
        <v>60.798727999999997</v>
      </c>
      <c r="Y47" t="s">
        <v>49</v>
      </c>
      <c r="Z47">
        <v>56.889808000000002</v>
      </c>
      <c r="AB47" t="s">
        <v>49</v>
      </c>
      <c r="AC47">
        <v>53.474268000000002</v>
      </c>
      <c r="AD47" t="s">
        <v>49</v>
      </c>
      <c r="AE47">
        <v>50.676459999999999</v>
      </c>
      <c r="AF47" t="s">
        <v>49</v>
      </c>
      <c r="AG47">
        <v>47.775944000000003</v>
      </c>
      <c r="AH47" t="s">
        <v>49</v>
      </c>
      <c r="AI47">
        <v>44.838068</v>
      </c>
    </row>
    <row r="48" spans="1:35" x14ac:dyDescent="0.2">
      <c r="A48" t="s">
        <v>50</v>
      </c>
      <c r="B48">
        <v>106.246576</v>
      </c>
      <c r="C48" t="s">
        <v>50</v>
      </c>
      <c r="D48">
        <v>71.519728000000001</v>
      </c>
      <c r="E48" t="s">
        <v>50</v>
      </c>
      <c r="F48">
        <v>56.971215999999998</v>
      </c>
      <c r="G48" t="s">
        <v>50</v>
      </c>
      <c r="H48">
        <v>46.621496</v>
      </c>
      <c r="I48" t="s">
        <v>50</v>
      </c>
      <c r="J48">
        <v>39.976315999999997</v>
      </c>
      <c r="K48" t="s">
        <v>50</v>
      </c>
      <c r="L48">
        <v>34.523420000000002</v>
      </c>
      <c r="M48" t="s">
        <v>50</v>
      </c>
      <c r="N48">
        <v>30.706900000000001</v>
      </c>
      <c r="O48" t="s">
        <v>50</v>
      </c>
      <c r="P48">
        <v>27.733889999999999</v>
      </c>
      <c r="Q48" t="s">
        <v>50</v>
      </c>
      <c r="R48">
        <v>27.733889999999999</v>
      </c>
      <c r="S48" t="s">
        <v>50</v>
      </c>
      <c r="T48">
        <v>25.445188000000002</v>
      </c>
      <c r="U48" t="s">
        <v>50</v>
      </c>
      <c r="V48">
        <v>23.581029999999998</v>
      </c>
      <c r="W48" t="s">
        <v>50</v>
      </c>
      <c r="X48">
        <v>21.961224000000001</v>
      </c>
      <c r="Y48" t="s">
        <v>50</v>
      </c>
      <c r="Z48">
        <v>20.550709999999999</v>
      </c>
      <c r="AB48" t="s">
        <v>50</v>
      </c>
      <c r="AC48">
        <v>19.360408</v>
      </c>
      <c r="AD48" t="s">
        <v>50</v>
      </c>
      <c r="AE48">
        <v>18.30556</v>
      </c>
      <c r="AF48" t="s">
        <v>50</v>
      </c>
      <c r="AG48">
        <v>17.217464</v>
      </c>
      <c r="AH48" t="s">
        <v>50</v>
      </c>
      <c r="AI48">
        <v>16.204283</v>
      </c>
    </row>
    <row r="49" spans="1:37" x14ac:dyDescent="0.2">
      <c r="A49" t="s">
        <v>51</v>
      </c>
      <c r="B49">
        <v>52.291339999999998</v>
      </c>
      <c r="C49" t="s">
        <v>51</v>
      </c>
      <c r="D49">
        <v>36.333556000000002</v>
      </c>
      <c r="E49" t="s">
        <v>51</v>
      </c>
      <c r="F49">
        <v>28.441991999999999</v>
      </c>
      <c r="G49" t="s">
        <v>51</v>
      </c>
      <c r="H49">
        <v>23.250848000000001</v>
      </c>
      <c r="I49" t="s">
        <v>51</v>
      </c>
      <c r="J49">
        <v>20.039311999999999</v>
      </c>
      <c r="K49" t="s">
        <v>51</v>
      </c>
      <c r="L49">
        <v>17.013448</v>
      </c>
      <c r="M49" t="s">
        <v>51</v>
      </c>
      <c r="N49">
        <v>15.223095000000001</v>
      </c>
      <c r="O49" t="s">
        <v>51</v>
      </c>
      <c r="P49">
        <v>13.576345999999999</v>
      </c>
      <c r="Q49" t="s">
        <v>51</v>
      </c>
      <c r="R49">
        <v>13.576345999999999</v>
      </c>
      <c r="S49" t="s">
        <v>51</v>
      </c>
      <c r="T49">
        <v>12.490251000000001</v>
      </c>
      <c r="U49" t="s">
        <v>51</v>
      </c>
      <c r="V49">
        <v>11.386142</v>
      </c>
      <c r="W49" t="s">
        <v>51</v>
      </c>
      <c r="X49">
        <v>10.645159</v>
      </c>
      <c r="Y49" t="s">
        <v>51</v>
      </c>
      <c r="Z49">
        <v>9.8938290000000002</v>
      </c>
      <c r="AB49" t="s">
        <v>51</v>
      </c>
      <c r="AC49">
        <v>9.3621990000000004</v>
      </c>
      <c r="AD49" t="s">
        <v>51</v>
      </c>
      <c r="AE49">
        <v>8.896585</v>
      </c>
      <c r="AF49" t="s">
        <v>51</v>
      </c>
      <c r="AG49">
        <v>8.2519740000000006</v>
      </c>
      <c r="AH49" t="s">
        <v>51</v>
      </c>
      <c r="AI49">
        <v>7.7519349999999996</v>
      </c>
    </row>
    <row r="50" spans="1:37" x14ac:dyDescent="0.2">
      <c r="A50" t="s">
        <v>52</v>
      </c>
      <c r="B50">
        <v>58.192684</v>
      </c>
      <c r="C50" t="s">
        <v>52</v>
      </c>
      <c r="D50">
        <v>40.93</v>
      </c>
      <c r="E50" t="s">
        <v>52</v>
      </c>
      <c r="F50">
        <v>31.82206</v>
      </c>
      <c r="G50" t="s">
        <v>52</v>
      </c>
      <c r="H50">
        <v>25.792069999999999</v>
      </c>
      <c r="I50" t="s">
        <v>52</v>
      </c>
      <c r="J50">
        <v>21.790240000000001</v>
      </c>
      <c r="K50" t="s">
        <v>52</v>
      </c>
      <c r="L50">
        <v>18.898852000000002</v>
      </c>
      <c r="M50" t="s">
        <v>52</v>
      </c>
      <c r="N50">
        <v>16.626950999999998</v>
      </c>
      <c r="O50" t="s">
        <v>52</v>
      </c>
      <c r="P50">
        <v>14.949642000000001</v>
      </c>
      <c r="Q50" t="s">
        <v>52</v>
      </c>
      <c r="R50">
        <v>14.949642000000001</v>
      </c>
      <c r="S50" t="s">
        <v>52</v>
      </c>
      <c r="T50">
        <v>13.917496999999999</v>
      </c>
      <c r="U50" t="s">
        <v>52</v>
      </c>
      <c r="V50">
        <v>12.616398</v>
      </c>
      <c r="W50" t="s">
        <v>52</v>
      </c>
      <c r="X50">
        <v>11.703718</v>
      </c>
      <c r="Y50" t="s">
        <v>52</v>
      </c>
      <c r="Z50">
        <v>11.018155999999999</v>
      </c>
      <c r="AB50" t="s">
        <v>52</v>
      </c>
      <c r="AC50">
        <v>10.263543</v>
      </c>
      <c r="AD50" t="s">
        <v>52</v>
      </c>
      <c r="AE50">
        <v>9.7695019999999992</v>
      </c>
      <c r="AF50" t="s">
        <v>52</v>
      </c>
      <c r="AG50">
        <v>9.1088869999999993</v>
      </c>
      <c r="AH50" t="s">
        <v>52</v>
      </c>
      <c r="AI50">
        <v>8.5575910000000004</v>
      </c>
    </row>
    <row r="53" spans="1:37" x14ac:dyDescent="0.2">
      <c r="A53" t="s">
        <v>3</v>
      </c>
      <c r="B53">
        <v>10.134095</v>
      </c>
      <c r="C53" t="s">
        <v>3</v>
      </c>
      <c r="D53">
        <v>18.790588</v>
      </c>
      <c r="E53" t="s">
        <v>3</v>
      </c>
      <c r="F53">
        <v>17.887128000000001</v>
      </c>
      <c r="G53" t="s">
        <v>3</v>
      </c>
      <c r="H53">
        <v>16.845376000000002</v>
      </c>
      <c r="I53" t="s">
        <v>3</v>
      </c>
      <c r="J53">
        <v>7.9638299999999997</v>
      </c>
      <c r="K53" t="s">
        <v>3</v>
      </c>
      <c r="L53">
        <v>7.5420109999999996</v>
      </c>
      <c r="M53" t="s">
        <v>3</v>
      </c>
      <c r="N53">
        <v>7.1637469999999999</v>
      </c>
      <c r="O53" t="s">
        <v>3</v>
      </c>
      <c r="P53">
        <v>6.8078709999999996</v>
      </c>
      <c r="Q53" t="s">
        <v>3</v>
      </c>
      <c r="R53">
        <v>6.4902519999999999</v>
      </c>
      <c r="S53" t="s">
        <v>3</v>
      </c>
      <c r="T53">
        <v>6.206073</v>
      </c>
      <c r="U53" t="s">
        <v>3</v>
      </c>
      <c r="V53">
        <v>5.9454399999999996</v>
      </c>
      <c r="W53" t="s">
        <v>3</v>
      </c>
      <c r="X53">
        <v>5.7243199999999996</v>
      </c>
      <c r="Y53" t="s">
        <v>3</v>
      </c>
      <c r="Z53">
        <v>5.4849779999999999</v>
      </c>
      <c r="AB53" t="s">
        <v>3</v>
      </c>
      <c r="AC53">
        <v>0.63530799999999998</v>
      </c>
      <c r="AD53" t="s">
        <v>3</v>
      </c>
      <c r="AE53">
        <v>0.68967800000000001</v>
      </c>
      <c r="AF53" t="s">
        <v>3</v>
      </c>
      <c r="AG53">
        <v>0.74578199999999994</v>
      </c>
      <c r="AH53" t="s">
        <v>3</v>
      </c>
      <c r="AI53">
        <v>0.42841099999999999</v>
      </c>
      <c r="AJ53" t="s">
        <v>3</v>
      </c>
      <c r="AK53">
        <v>0.42841099999999999</v>
      </c>
    </row>
    <row r="54" spans="1:37" x14ac:dyDescent="0.2">
      <c r="A54" t="s">
        <v>4</v>
      </c>
      <c r="B54">
        <v>68.994984000000002</v>
      </c>
      <c r="C54" t="s">
        <v>4</v>
      </c>
      <c r="D54">
        <v>137.86625599999999</v>
      </c>
      <c r="E54" t="s">
        <v>4</v>
      </c>
      <c r="F54">
        <v>129.71680799999999</v>
      </c>
      <c r="G54" t="s">
        <v>4</v>
      </c>
      <c r="H54">
        <v>122.005424</v>
      </c>
      <c r="I54" t="s">
        <v>4</v>
      </c>
      <c r="J54">
        <v>54.625143999999999</v>
      </c>
      <c r="K54" t="s">
        <v>4</v>
      </c>
      <c r="L54">
        <v>51.633175999999999</v>
      </c>
      <c r="M54" t="s">
        <v>4</v>
      </c>
      <c r="N54">
        <v>49.086092000000001</v>
      </c>
      <c r="O54" t="s">
        <v>4</v>
      </c>
      <c r="P54">
        <v>46.772412000000003</v>
      </c>
      <c r="Q54" t="s">
        <v>4</v>
      </c>
      <c r="R54">
        <v>44.699911999999998</v>
      </c>
      <c r="S54" t="s">
        <v>4</v>
      </c>
      <c r="T54">
        <v>42.699288000000003</v>
      </c>
      <c r="U54" t="s">
        <v>4</v>
      </c>
      <c r="V54">
        <v>41.073796000000002</v>
      </c>
      <c r="W54" t="s">
        <v>4</v>
      </c>
      <c r="X54">
        <v>39.438200000000002</v>
      </c>
      <c r="Y54" t="s">
        <v>4</v>
      </c>
      <c r="Z54">
        <v>37.830480000000001</v>
      </c>
      <c r="AB54" t="s">
        <v>4</v>
      </c>
      <c r="AC54">
        <v>4.4944540000000002</v>
      </c>
      <c r="AD54" t="s">
        <v>4</v>
      </c>
      <c r="AE54">
        <v>4.8822390000000002</v>
      </c>
      <c r="AF54" t="s">
        <v>4</v>
      </c>
      <c r="AG54">
        <v>5.2805179999999998</v>
      </c>
      <c r="AH54" t="s">
        <v>4</v>
      </c>
      <c r="AI54">
        <v>2.7169050000000001</v>
      </c>
      <c r="AJ54" t="s">
        <v>4</v>
      </c>
      <c r="AK54">
        <v>2.7169050000000001</v>
      </c>
    </row>
    <row r="55" spans="1:37" x14ac:dyDescent="0.2">
      <c r="A55" t="s">
        <v>5</v>
      </c>
      <c r="B55">
        <v>26.904992</v>
      </c>
      <c r="C55" t="s">
        <v>5</v>
      </c>
      <c r="D55">
        <v>53.640523999999999</v>
      </c>
      <c r="E55" t="s">
        <v>5</v>
      </c>
      <c r="F55">
        <v>50.370807999999997</v>
      </c>
      <c r="G55" t="s">
        <v>5</v>
      </c>
      <c r="H55">
        <v>47.460832000000003</v>
      </c>
      <c r="I55" t="s">
        <v>5</v>
      </c>
      <c r="J55">
        <v>21.389099999999999</v>
      </c>
      <c r="K55" t="s">
        <v>5</v>
      </c>
      <c r="L55">
        <v>20.236504</v>
      </c>
      <c r="M55" t="s">
        <v>5</v>
      </c>
      <c r="N55">
        <v>19.246911999999998</v>
      </c>
      <c r="O55" t="s">
        <v>5</v>
      </c>
      <c r="P55">
        <v>18.322607999999999</v>
      </c>
      <c r="Q55" t="s">
        <v>5</v>
      </c>
      <c r="R55">
        <v>17.495177999999999</v>
      </c>
      <c r="S55" t="s">
        <v>5</v>
      </c>
      <c r="T55">
        <v>16.742304000000001</v>
      </c>
      <c r="U55" t="s">
        <v>5</v>
      </c>
      <c r="V55">
        <v>16.053325999999998</v>
      </c>
      <c r="W55" t="s">
        <v>5</v>
      </c>
      <c r="X55">
        <v>15.415587</v>
      </c>
      <c r="Y55" t="s">
        <v>5</v>
      </c>
      <c r="Z55">
        <v>14.837673000000001</v>
      </c>
      <c r="AB55" t="s">
        <v>5</v>
      </c>
      <c r="AC55">
        <v>1.8160240000000001</v>
      </c>
      <c r="AD55" t="s">
        <v>5</v>
      </c>
      <c r="AE55">
        <v>1.9424429999999999</v>
      </c>
      <c r="AF55" t="s">
        <v>5</v>
      </c>
      <c r="AG55">
        <v>2.0925180000000001</v>
      </c>
      <c r="AH55" t="s">
        <v>5</v>
      </c>
      <c r="AI55">
        <v>1.1233610000000001</v>
      </c>
      <c r="AJ55" t="s">
        <v>5</v>
      </c>
      <c r="AK55">
        <v>1.1233610000000001</v>
      </c>
    </row>
    <row r="56" spans="1:37" x14ac:dyDescent="0.2">
      <c r="A56" t="s">
        <v>6</v>
      </c>
      <c r="B56">
        <v>30.903592</v>
      </c>
      <c r="C56" t="s">
        <v>6</v>
      </c>
      <c r="D56">
        <v>57.143180000000001</v>
      </c>
      <c r="E56" t="s">
        <v>6</v>
      </c>
      <c r="F56">
        <v>53.639139999999998</v>
      </c>
      <c r="G56" t="s">
        <v>6</v>
      </c>
      <c r="H56">
        <v>50.366688000000003</v>
      </c>
      <c r="I56" t="s">
        <v>6</v>
      </c>
      <c r="J56">
        <v>24.338180000000001</v>
      </c>
      <c r="K56" t="s">
        <v>6</v>
      </c>
      <c r="L56">
        <v>23.109325999999999</v>
      </c>
      <c r="M56" t="s">
        <v>6</v>
      </c>
      <c r="N56">
        <v>21.964767999999999</v>
      </c>
      <c r="O56" t="s">
        <v>6</v>
      </c>
      <c r="P56">
        <v>20.863412</v>
      </c>
      <c r="Q56" t="s">
        <v>6</v>
      </c>
      <c r="R56">
        <v>19.87238</v>
      </c>
      <c r="S56" t="s">
        <v>6</v>
      </c>
      <c r="T56">
        <v>19.065156000000002</v>
      </c>
      <c r="U56" t="s">
        <v>6</v>
      </c>
      <c r="V56">
        <v>18.305114</v>
      </c>
      <c r="W56" t="s">
        <v>6</v>
      </c>
      <c r="X56">
        <v>17.504515999999999</v>
      </c>
      <c r="Y56" t="s">
        <v>6</v>
      </c>
      <c r="Z56">
        <v>16.864176</v>
      </c>
      <c r="AB56" t="s">
        <v>6</v>
      </c>
      <c r="AC56">
        <v>1.826551</v>
      </c>
      <c r="AD56" t="s">
        <v>6</v>
      </c>
      <c r="AE56">
        <v>1.980915</v>
      </c>
      <c r="AF56" t="s">
        <v>6</v>
      </c>
      <c r="AG56">
        <v>2.1424889999999999</v>
      </c>
      <c r="AH56" t="s">
        <v>6</v>
      </c>
      <c r="AI56">
        <v>1.214548</v>
      </c>
      <c r="AJ56" t="s">
        <v>6</v>
      </c>
      <c r="AK56">
        <v>1.214548</v>
      </c>
    </row>
    <row r="57" spans="1:37" x14ac:dyDescent="0.2">
      <c r="A57" t="s">
        <v>7</v>
      </c>
      <c r="B57">
        <v>16.992138000000001</v>
      </c>
      <c r="C57" t="s">
        <v>7</v>
      </c>
      <c r="D57">
        <v>32.670920000000002</v>
      </c>
      <c r="E57" t="s">
        <v>7</v>
      </c>
      <c r="F57">
        <v>30.579765999999999</v>
      </c>
      <c r="G57" t="s">
        <v>7</v>
      </c>
      <c r="H57">
        <v>28.905335999999998</v>
      </c>
      <c r="I57" t="s">
        <v>7</v>
      </c>
      <c r="J57">
        <v>13.499705000000001</v>
      </c>
      <c r="K57" t="s">
        <v>7</v>
      </c>
      <c r="L57">
        <v>12.725548</v>
      </c>
      <c r="M57" t="s">
        <v>7</v>
      </c>
      <c r="N57">
        <v>12.091252000000001</v>
      </c>
      <c r="O57" t="s">
        <v>7</v>
      </c>
      <c r="P57">
        <v>11.498163999999999</v>
      </c>
      <c r="Q57" t="s">
        <v>7</v>
      </c>
      <c r="R57">
        <v>11.039688</v>
      </c>
      <c r="S57" t="s">
        <v>7</v>
      </c>
      <c r="T57">
        <v>10.538588000000001</v>
      </c>
      <c r="U57" t="s">
        <v>7</v>
      </c>
      <c r="V57">
        <v>10.066091999999999</v>
      </c>
      <c r="W57" t="s">
        <v>7</v>
      </c>
      <c r="X57">
        <v>9.6564479999999993</v>
      </c>
      <c r="Y57" t="s">
        <v>7</v>
      </c>
      <c r="Z57">
        <v>9.3352810000000002</v>
      </c>
      <c r="AB57" t="s">
        <v>7</v>
      </c>
      <c r="AC57">
        <v>1.0742389999999999</v>
      </c>
      <c r="AD57" t="s">
        <v>7</v>
      </c>
      <c r="AE57">
        <v>1.1518790000000001</v>
      </c>
      <c r="AF57" t="s">
        <v>7</v>
      </c>
      <c r="AG57">
        <v>1.249843</v>
      </c>
      <c r="AH57" t="s">
        <v>7</v>
      </c>
      <c r="AI57">
        <v>0.67495000000000005</v>
      </c>
      <c r="AJ57" t="s">
        <v>7</v>
      </c>
      <c r="AK57">
        <v>0.67495000000000005</v>
      </c>
    </row>
    <row r="58" spans="1:37" x14ac:dyDescent="0.2">
      <c r="A58" t="s">
        <v>8</v>
      </c>
      <c r="B58">
        <v>10.887663</v>
      </c>
      <c r="C58" t="s">
        <v>8</v>
      </c>
      <c r="D58">
        <v>20.071611999999998</v>
      </c>
      <c r="E58" t="s">
        <v>8</v>
      </c>
      <c r="F58">
        <v>19.072275999999999</v>
      </c>
      <c r="G58" t="s">
        <v>8</v>
      </c>
      <c r="H58">
        <v>17.90596</v>
      </c>
      <c r="I58" t="s">
        <v>8</v>
      </c>
      <c r="J58">
        <v>8.4437110000000004</v>
      </c>
      <c r="K58" t="s">
        <v>8</v>
      </c>
      <c r="L58">
        <v>8.042109</v>
      </c>
      <c r="M58" t="s">
        <v>8</v>
      </c>
      <c r="N58">
        <v>7.6763830000000004</v>
      </c>
      <c r="O58" t="s">
        <v>8</v>
      </c>
      <c r="P58">
        <v>7.2348429999999997</v>
      </c>
      <c r="Q58" t="s">
        <v>8</v>
      </c>
      <c r="R58">
        <v>6.9119989999999998</v>
      </c>
      <c r="S58" t="s">
        <v>8</v>
      </c>
      <c r="T58">
        <v>6.6433359999999997</v>
      </c>
      <c r="U58" t="s">
        <v>8</v>
      </c>
      <c r="V58">
        <v>6.3582960000000002</v>
      </c>
      <c r="W58" t="s">
        <v>8</v>
      </c>
      <c r="X58">
        <v>6.0998830000000002</v>
      </c>
      <c r="Y58" t="s">
        <v>8</v>
      </c>
      <c r="Z58">
        <v>5.8303589999999996</v>
      </c>
      <c r="AB58" t="s">
        <v>8</v>
      </c>
      <c r="AC58">
        <v>0.662269</v>
      </c>
      <c r="AD58" t="s">
        <v>8</v>
      </c>
      <c r="AE58">
        <v>0.70964799999999995</v>
      </c>
      <c r="AF58" t="s">
        <v>8</v>
      </c>
      <c r="AG58">
        <v>0.76869799999999999</v>
      </c>
      <c r="AH58" t="s">
        <v>8</v>
      </c>
      <c r="AI58">
        <v>0.44137399999999999</v>
      </c>
      <c r="AJ58" t="s">
        <v>8</v>
      </c>
      <c r="AK58">
        <v>0.44137399999999999</v>
      </c>
    </row>
    <row r="59" spans="1:37" x14ac:dyDescent="0.2">
      <c r="A59" t="s">
        <v>9</v>
      </c>
      <c r="B59">
        <v>84.681904000000003</v>
      </c>
      <c r="C59" t="s">
        <v>9</v>
      </c>
      <c r="D59">
        <v>134.94369599999999</v>
      </c>
      <c r="E59" t="s">
        <v>9</v>
      </c>
      <c r="F59">
        <v>126.54432</v>
      </c>
      <c r="G59" t="s">
        <v>9</v>
      </c>
      <c r="H59">
        <v>119.43620799999999</v>
      </c>
      <c r="I59" t="s">
        <v>9</v>
      </c>
      <c r="J59">
        <v>67.093487999999994</v>
      </c>
      <c r="K59" t="s">
        <v>9</v>
      </c>
      <c r="L59">
        <v>63.221556</v>
      </c>
      <c r="M59" t="s">
        <v>9</v>
      </c>
      <c r="N59">
        <v>60.186231999999997</v>
      </c>
      <c r="O59" t="s">
        <v>9</v>
      </c>
      <c r="P59">
        <v>57.280520000000003</v>
      </c>
      <c r="Q59" t="s">
        <v>9</v>
      </c>
      <c r="R59">
        <v>54.793832000000002</v>
      </c>
      <c r="S59" t="s">
        <v>9</v>
      </c>
      <c r="T59">
        <v>52.424455999999999</v>
      </c>
      <c r="U59" t="s">
        <v>9</v>
      </c>
      <c r="V59">
        <v>50.121003999999999</v>
      </c>
      <c r="W59" t="s">
        <v>9</v>
      </c>
      <c r="X59">
        <v>48.377831999999998</v>
      </c>
      <c r="Y59" t="s">
        <v>9</v>
      </c>
      <c r="Z59">
        <v>46.648620000000001</v>
      </c>
      <c r="AB59" t="s">
        <v>9</v>
      </c>
      <c r="AC59">
        <v>4.4049310000000004</v>
      </c>
      <c r="AD59" t="s">
        <v>9</v>
      </c>
      <c r="AE59">
        <v>4.7687730000000004</v>
      </c>
      <c r="AF59" t="s">
        <v>9</v>
      </c>
      <c r="AG59">
        <v>5.1664620000000001</v>
      </c>
      <c r="AH59" t="s">
        <v>9</v>
      </c>
      <c r="AI59">
        <v>3.3585180000000001</v>
      </c>
      <c r="AJ59" t="s">
        <v>9</v>
      </c>
      <c r="AK59">
        <v>3.3585180000000001</v>
      </c>
    </row>
    <row r="60" spans="1:37" x14ac:dyDescent="0.2">
      <c r="A60" t="s">
        <v>10</v>
      </c>
      <c r="B60">
        <v>28.997050000000002</v>
      </c>
      <c r="C60" t="s">
        <v>10</v>
      </c>
      <c r="D60">
        <v>54.322403999999999</v>
      </c>
      <c r="E60" t="s">
        <v>10</v>
      </c>
      <c r="F60">
        <v>50.823664000000001</v>
      </c>
      <c r="G60" t="s">
        <v>10</v>
      </c>
      <c r="H60">
        <v>48.214624000000001</v>
      </c>
      <c r="I60" t="s">
        <v>10</v>
      </c>
      <c r="J60">
        <v>22.781364</v>
      </c>
      <c r="K60" t="s">
        <v>10</v>
      </c>
      <c r="L60">
        <v>21.516528000000001</v>
      </c>
      <c r="M60" t="s">
        <v>10</v>
      </c>
      <c r="N60">
        <v>20.551552000000001</v>
      </c>
      <c r="O60" t="s">
        <v>10</v>
      </c>
      <c r="P60">
        <v>19.516268</v>
      </c>
      <c r="Q60" t="s">
        <v>10</v>
      </c>
      <c r="R60">
        <v>18.668852000000001</v>
      </c>
      <c r="S60" t="s">
        <v>10</v>
      </c>
      <c r="T60">
        <v>17.811651999999999</v>
      </c>
      <c r="U60" t="s">
        <v>10</v>
      </c>
      <c r="V60">
        <v>17.109672</v>
      </c>
      <c r="W60" t="s">
        <v>10</v>
      </c>
      <c r="X60">
        <v>16.377372000000001</v>
      </c>
      <c r="Y60" t="s">
        <v>10</v>
      </c>
      <c r="Z60">
        <v>15.779862</v>
      </c>
      <c r="AB60" t="s">
        <v>10</v>
      </c>
      <c r="AC60">
        <v>1.756424</v>
      </c>
      <c r="AD60" t="s">
        <v>10</v>
      </c>
      <c r="AE60">
        <v>1.879588</v>
      </c>
      <c r="AF60" t="s">
        <v>10</v>
      </c>
      <c r="AG60">
        <v>2.0331220000000001</v>
      </c>
      <c r="AH60" t="s">
        <v>10</v>
      </c>
      <c r="AI60">
        <v>1.1322680000000001</v>
      </c>
      <c r="AJ60" t="s">
        <v>10</v>
      </c>
      <c r="AK60">
        <v>1.1322680000000001</v>
      </c>
    </row>
    <row r="61" spans="1:37" x14ac:dyDescent="0.2">
      <c r="A61" t="s">
        <v>11</v>
      </c>
      <c r="B61">
        <v>79.970616000000007</v>
      </c>
      <c r="C61" t="s">
        <v>11</v>
      </c>
      <c r="D61">
        <v>146.94432</v>
      </c>
      <c r="E61" t="s">
        <v>11</v>
      </c>
      <c r="F61">
        <v>137.653808</v>
      </c>
      <c r="G61" t="s">
        <v>11</v>
      </c>
      <c r="H61">
        <v>129.76736</v>
      </c>
      <c r="I61" t="s">
        <v>11</v>
      </c>
      <c r="J61">
        <v>63.447532000000002</v>
      </c>
      <c r="K61" t="s">
        <v>11</v>
      </c>
      <c r="L61">
        <v>59.915979999999998</v>
      </c>
      <c r="M61" t="s">
        <v>11</v>
      </c>
      <c r="N61">
        <v>56.996991999999999</v>
      </c>
      <c r="O61" t="s">
        <v>11</v>
      </c>
      <c r="P61">
        <v>54.343539999999997</v>
      </c>
      <c r="Q61" t="s">
        <v>11</v>
      </c>
      <c r="R61">
        <v>51.91968</v>
      </c>
      <c r="S61" t="s">
        <v>11</v>
      </c>
      <c r="T61">
        <v>49.602567999999998</v>
      </c>
      <c r="U61" t="s">
        <v>11</v>
      </c>
      <c r="V61">
        <v>47.596060000000001</v>
      </c>
      <c r="W61" t="s">
        <v>11</v>
      </c>
      <c r="X61">
        <v>45.908808000000001</v>
      </c>
      <c r="Y61" t="s">
        <v>11</v>
      </c>
      <c r="Z61">
        <v>44.023440000000001</v>
      </c>
      <c r="AB61" t="s">
        <v>11</v>
      </c>
      <c r="AC61">
        <v>4.852824</v>
      </c>
      <c r="AD61" t="s">
        <v>11</v>
      </c>
      <c r="AE61">
        <v>5.2718870000000004</v>
      </c>
      <c r="AF61" t="s">
        <v>11</v>
      </c>
      <c r="AG61">
        <v>5.7128829999999997</v>
      </c>
      <c r="AH61" t="s">
        <v>11</v>
      </c>
      <c r="AI61">
        <v>3.2209660000000002</v>
      </c>
      <c r="AJ61" t="s">
        <v>11</v>
      </c>
      <c r="AK61">
        <v>3.2209660000000002</v>
      </c>
    </row>
    <row r="62" spans="1:37" x14ac:dyDescent="0.2">
      <c r="A62" t="s">
        <v>12</v>
      </c>
      <c r="B62">
        <v>9.5543680000000002</v>
      </c>
      <c r="C62" t="s">
        <v>12</v>
      </c>
      <c r="D62">
        <v>18.969168</v>
      </c>
      <c r="E62" t="s">
        <v>12</v>
      </c>
      <c r="F62">
        <v>17.816683999999999</v>
      </c>
      <c r="G62" t="s">
        <v>12</v>
      </c>
      <c r="H62">
        <v>16.724982000000001</v>
      </c>
      <c r="I62" t="s">
        <v>12</v>
      </c>
      <c r="J62">
        <v>7.5537890000000001</v>
      </c>
      <c r="K62" t="s">
        <v>12</v>
      </c>
      <c r="L62">
        <v>7.1442160000000001</v>
      </c>
      <c r="M62" t="s">
        <v>12</v>
      </c>
      <c r="N62">
        <v>6.847709</v>
      </c>
      <c r="O62" t="s">
        <v>12</v>
      </c>
      <c r="P62">
        <v>6.4557339999999996</v>
      </c>
      <c r="Q62" t="s">
        <v>12</v>
      </c>
      <c r="R62">
        <v>6.174912</v>
      </c>
      <c r="S62" t="s">
        <v>12</v>
      </c>
      <c r="T62">
        <v>5.8979179999999998</v>
      </c>
      <c r="U62" t="s">
        <v>12</v>
      </c>
      <c r="V62">
        <v>5.6583690000000004</v>
      </c>
      <c r="W62" t="s">
        <v>12</v>
      </c>
      <c r="X62">
        <v>5.4393190000000002</v>
      </c>
      <c r="Y62" t="s">
        <v>12</v>
      </c>
      <c r="Z62">
        <v>5.2309789999999996</v>
      </c>
      <c r="AB62" t="s">
        <v>12</v>
      </c>
      <c r="AC62">
        <v>0.70699500000000004</v>
      </c>
      <c r="AD62" t="s">
        <v>12</v>
      </c>
      <c r="AE62">
        <v>0.75189399999999995</v>
      </c>
      <c r="AF62" t="s">
        <v>12</v>
      </c>
      <c r="AG62">
        <v>0.80154199999999998</v>
      </c>
      <c r="AH62" t="s">
        <v>12</v>
      </c>
      <c r="AI62">
        <v>0.43275799999999998</v>
      </c>
      <c r="AJ62" t="s">
        <v>12</v>
      </c>
      <c r="AK62">
        <v>0.43275799999999998</v>
      </c>
    </row>
    <row r="63" spans="1:37" x14ac:dyDescent="0.2">
      <c r="A63" t="s">
        <v>13</v>
      </c>
      <c r="B63">
        <v>27.702677999999999</v>
      </c>
      <c r="C63" t="s">
        <v>13</v>
      </c>
      <c r="D63">
        <v>52.658064000000003</v>
      </c>
      <c r="E63" t="s">
        <v>13</v>
      </c>
      <c r="F63">
        <v>49.258215999999997</v>
      </c>
      <c r="G63" t="s">
        <v>13</v>
      </c>
      <c r="H63">
        <v>46.322167999999998</v>
      </c>
      <c r="I63" t="s">
        <v>13</v>
      </c>
      <c r="J63">
        <v>21.997796000000001</v>
      </c>
      <c r="K63" t="s">
        <v>13</v>
      </c>
      <c r="L63">
        <v>20.855720000000002</v>
      </c>
      <c r="M63" t="s">
        <v>13</v>
      </c>
      <c r="N63">
        <v>19.761081999999998</v>
      </c>
      <c r="O63" t="s">
        <v>13</v>
      </c>
      <c r="P63">
        <v>18.850524</v>
      </c>
      <c r="Q63" t="s">
        <v>13</v>
      </c>
      <c r="R63">
        <v>17.985416000000001</v>
      </c>
      <c r="S63" t="s">
        <v>13</v>
      </c>
      <c r="T63">
        <v>17.243227999999998</v>
      </c>
      <c r="U63" t="s">
        <v>13</v>
      </c>
      <c r="V63">
        <v>16.476535999999999</v>
      </c>
      <c r="W63" t="s">
        <v>13</v>
      </c>
      <c r="X63">
        <v>15.865043</v>
      </c>
      <c r="Y63" t="s">
        <v>13</v>
      </c>
      <c r="Z63">
        <v>15.284731000000001</v>
      </c>
      <c r="AB63" t="s">
        <v>13</v>
      </c>
      <c r="AC63">
        <v>1.7419910000000001</v>
      </c>
      <c r="AD63" t="s">
        <v>13</v>
      </c>
      <c r="AE63">
        <v>1.870201</v>
      </c>
      <c r="AF63" t="s">
        <v>13</v>
      </c>
      <c r="AG63">
        <v>2.0194209999999999</v>
      </c>
      <c r="AH63" t="s">
        <v>13</v>
      </c>
      <c r="AI63">
        <v>1.1312469999999999</v>
      </c>
      <c r="AJ63" t="s">
        <v>13</v>
      </c>
      <c r="AK63">
        <v>1.1312469999999999</v>
      </c>
    </row>
    <row r="64" spans="1:37" x14ac:dyDescent="0.2">
      <c r="A64" t="s">
        <v>14</v>
      </c>
      <c r="B64">
        <v>8.7777180000000001</v>
      </c>
      <c r="C64" t="s">
        <v>14</v>
      </c>
      <c r="D64">
        <v>16.059939</v>
      </c>
      <c r="E64" t="s">
        <v>14</v>
      </c>
      <c r="F64">
        <v>14.999736</v>
      </c>
      <c r="G64" t="s">
        <v>14</v>
      </c>
      <c r="H64">
        <v>14.218415999999999</v>
      </c>
      <c r="I64" t="s">
        <v>14</v>
      </c>
      <c r="J64">
        <v>6.8844029999999998</v>
      </c>
      <c r="K64" t="s">
        <v>14</v>
      </c>
      <c r="L64">
        <v>6.4908910000000004</v>
      </c>
      <c r="M64" t="s">
        <v>14</v>
      </c>
      <c r="N64">
        <v>6.2229809999999999</v>
      </c>
      <c r="O64" t="s">
        <v>14</v>
      </c>
      <c r="P64">
        <v>5.8721019999999999</v>
      </c>
      <c r="Q64" t="s">
        <v>14</v>
      </c>
      <c r="R64">
        <v>5.6061750000000004</v>
      </c>
      <c r="S64" t="s">
        <v>14</v>
      </c>
      <c r="T64">
        <v>5.3711820000000001</v>
      </c>
      <c r="U64" t="s">
        <v>14</v>
      </c>
      <c r="V64">
        <v>5.1314250000000001</v>
      </c>
      <c r="W64" t="s">
        <v>14</v>
      </c>
      <c r="X64">
        <v>4.936712</v>
      </c>
      <c r="Y64" t="s">
        <v>14</v>
      </c>
      <c r="Z64">
        <v>4.7346500000000002</v>
      </c>
      <c r="AB64" t="s">
        <v>14</v>
      </c>
      <c r="AC64">
        <v>0.52706900000000001</v>
      </c>
      <c r="AD64" t="s">
        <v>14</v>
      </c>
      <c r="AE64">
        <v>0.56444300000000003</v>
      </c>
      <c r="AF64" t="s">
        <v>14</v>
      </c>
      <c r="AG64">
        <v>0.60763699999999998</v>
      </c>
      <c r="AH64" t="s">
        <v>14</v>
      </c>
      <c r="AI64">
        <v>0.359624</v>
      </c>
      <c r="AJ64" t="s">
        <v>14</v>
      </c>
      <c r="AK64">
        <v>0.359624</v>
      </c>
    </row>
    <row r="65" spans="1:37" x14ac:dyDescent="0.2">
      <c r="A65" t="s">
        <v>15</v>
      </c>
      <c r="B65">
        <v>19.597321999999998</v>
      </c>
      <c r="C65" t="s">
        <v>15</v>
      </c>
      <c r="D65">
        <v>37.073692000000001</v>
      </c>
      <c r="E65" t="s">
        <v>15</v>
      </c>
      <c r="F65">
        <v>34.981307999999999</v>
      </c>
      <c r="G65" t="s">
        <v>15</v>
      </c>
      <c r="H65">
        <v>32.751936000000001</v>
      </c>
      <c r="I65" t="s">
        <v>15</v>
      </c>
      <c r="J65">
        <v>15.406312</v>
      </c>
      <c r="K65" t="s">
        <v>15</v>
      </c>
      <c r="L65">
        <v>14.564878</v>
      </c>
      <c r="M65" t="s">
        <v>15</v>
      </c>
      <c r="N65">
        <v>13.811187</v>
      </c>
      <c r="O65" t="s">
        <v>15</v>
      </c>
      <c r="P65">
        <v>13.165425000000001</v>
      </c>
      <c r="Q65" t="s">
        <v>15</v>
      </c>
      <c r="R65">
        <v>12.615227000000001</v>
      </c>
      <c r="S65" t="s">
        <v>15</v>
      </c>
      <c r="T65">
        <v>12.047348</v>
      </c>
      <c r="U65" t="s">
        <v>15</v>
      </c>
      <c r="V65">
        <v>11.520294</v>
      </c>
      <c r="W65" t="s">
        <v>15</v>
      </c>
      <c r="X65">
        <v>11.086141</v>
      </c>
      <c r="Y65" t="s">
        <v>15</v>
      </c>
      <c r="Z65">
        <v>10.662196</v>
      </c>
      <c r="AB65" t="s">
        <v>15</v>
      </c>
      <c r="AC65">
        <v>1.230818</v>
      </c>
      <c r="AD65" t="s">
        <v>15</v>
      </c>
      <c r="AE65">
        <v>1.3211010000000001</v>
      </c>
      <c r="AF65" t="s">
        <v>15</v>
      </c>
      <c r="AG65">
        <v>1.441319</v>
      </c>
      <c r="AH65" t="s">
        <v>15</v>
      </c>
      <c r="AI65">
        <v>0.80201900000000004</v>
      </c>
      <c r="AJ65" t="s">
        <v>15</v>
      </c>
      <c r="AK65">
        <v>0.80201900000000004</v>
      </c>
    </row>
    <row r="66" spans="1:37" x14ac:dyDescent="0.2">
      <c r="A66" t="s">
        <v>16</v>
      </c>
      <c r="B66">
        <v>19.895679999999999</v>
      </c>
      <c r="C66" t="s">
        <v>16</v>
      </c>
      <c r="D66">
        <v>37.971111999999998</v>
      </c>
      <c r="E66" t="s">
        <v>16</v>
      </c>
      <c r="F66">
        <v>35.687716000000002</v>
      </c>
      <c r="G66" t="s">
        <v>16</v>
      </c>
      <c r="H66">
        <v>33.447679999999998</v>
      </c>
      <c r="I66" t="s">
        <v>16</v>
      </c>
      <c r="J66">
        <v>15.724527999999999</v>
      </c>
      <c r="K66" t="s">
        <v>16</v>
      </c>
      <c r="L66">
        <v>14.898106</v>
      </c>
      <c r="M66" t="s">
        <v>16</v>
      </c>
      <c r="N66">
        <v>14.140563999999999</v>
      </c>
      <c r="O66" t="s">
        <v>16</v>
      </c>
      <c r="P66">
        <v>13.428355</v>
      </c>
      <c r="Q66" t="s">
        <v>16</v>
      </c>
      <c r="R66">
        <v>12.845933</v>
      </c>
      <c r="S66" t="s">
        <v>16</v>
      </c>
      <c r="T66">
        <v>12.342421999999999</v>
      </c>
      <c r="U66" t="s">
        <v>16</v>
      </c>
      <c r="V66">
        <v>11.794345</v>
      </c>
      <c r="W66" t="s">
        <v>16</v>
      </c>
      <c r="X66">
        <v>11.325113</v>
      </c>
      <c r="Y66" t="s">
        <v>16</v>
      </c>
      <c r="Z66">
        <v>10.931459</v>
      </c>
      <c r="AB66" t="s">
        <v>16</v>
      </c>
      <c r="AC66">
        <v>1.2510520000000001</v>
      </c>
      <c r="AD66" t="s">
        <v>16</v>
      </c>
      <c r="AE66">
        <v>1.3407709999999999</v>
      </c>
      <c r="AF66" t="s">
        <v>16</v>
      </c>
      <c r="AG66">
        <v>1.454393</v>
      </c>
      <c r="AH66" t="s">
        <v>16</v>
      </c>
      <c r="AI66">
        <v>0.812446</v>
      </c>
      <c r="AJ66" t="s">
        <v>16</v>
      </c>
      <c r="AK66">
        <v>0.812446</v>
      </c>
    </row>
    <row r="67" spans="1:37" x14ac:dyDescent="0.2">
      <c r="A67" t="s">
        <v>17</v>
      </c>
      <c r="B67">
        <v>19.592915999999999</v>
      </c>
      <c r="C67" t="s">
        <v>17</v>
      </c>
      <c r="D67">
        <v>34.866835999999999</v>
      </c>
      <c r="E67" t="s">
        <v>17</v>
      </c>
      <c r="F67">
        <v>33.014659999999999</v>
      </c>
      <c r="G67" t="s">
        <v>17</v>
      </c>
      <c r="H67">
        <v>30.665208</v>
      </c>
      <c r="I67" t="s">
        <v>17</v>
      </c>
      <c r="J67">
        <v>15.376742999999999</v>
      </c>
      <c r="K67" t="s">
        <v>17</v>
      </c>
      <c r="L67">
        <v>14.522478</v>
      </c>
      <c r="M67" t="s">
        <v>17</v>
      </c>
      <c r="N67">
        <v>13.815042</v>
      </c>
      <c r="O67" t="s">
        <v>17</v>
      </c>
      <c r="P67">
        <v>13.156620999999999</v>
      </c>
      <c r="Q67" t="s">
        <v>17</v>
      </c>
      <c r="R67">
        <v>12.547157</v>
      </c>
      <c r="S67" t="s">
        <v>17</v>
      </c>
      <c r="T67">
        <v>12.025465000000001</v>
      </c>
      <c r="U67" t="s">
        <v>17</v>
      </c>
      <c r="V67">
        <v>11.483942000000001</v>
      </c>
      <c r="W67" t="s">
        <v>17</v>
      </c>
      <c r="X67">
        <v>11.033035999999999</v>
      </c>
      <c r="Y67" t="s">
        <v>17</v>
      </c>
      <c r="Z67">
        <v>10.606014999999999</v>
      </c>
      <c r="AB67" t="s">
        <v>17</v>
      </c>
      <c r="AC67">
        <v>1.1354880000000001</v>
      </c>
      <c r="AD67" t="s">
        <v>17</v>
      </c>
      <c r="AE67">
        <v>1.220774</v>
      </c>
      <c r="AF67" t="s">
        <v>17</v>
      </c>
      <c r="AG67">
        <v>1.324676</v>
      </c>
      <c r="AH67" t="s">
        <v>17</v>
      </c>
      <c r="AI67">
        <v>0.78017899999999996</v>
      </c>
      <c r="AJ67" t="s">
        <v>17</v>
      </c>
      <c r="AK67">
        <v>0.78017899999999996</v>
      </c>
    </row>
    <row r="68" spans="1:37" x14ac:dyDescent="0.2">
      <c r="A68" t="s">
        <v>18</v>
      </c>
      <c r="B68">
        <v>15.979386</v>
      </c>
      <c r="C68" t="s">
        <v>18</v>
      </c>
      <c r="D68">
        <v>30.122482000000002</v>
      </c>
      <c r="E68" t="s">
        <v>18</v>
      </c>
      <c r="F68">
        <v>28.109368</v>
      </c>
      <c r="G68" t="s">
        <v>18</v>
      </c>
      <c r="H68">
        <v>26.457415999999998</v>
      </c>
      <c r="I68" t="s">
        <v>18</v>
      </c>
      <c r="J68">
        <v>12.588549</v>
      </c>
      <c r="K68" t="s">
        <v>18</v>
      </c>
      <c r="L68">
        <v>11.908844</v>
      </c>
      <c r="M68" t="s">
        <v>18</v>
      </c>
      <c r="N68">
        <v>11.298204</v>
      </c>
      <c r="O68" t="s">
        <v>18</v>
      </c>
      <c r="P68">
        <v>10.799723</v>
      </c>
      <c r="Q68" t="s">
        <v>18</v>
      </c>
      <c r="R68">
        <v>10.295691</v>
      </c>
      <c r="S68" t="s">
        <v>18</v>
      </c>
      <c r="T68">
        <v>9.8494659999999996</v>
      </c>
      <c r="U68" t="s">
        <v>18</v>
      </c>
      <c r="V68">
        <v>9.4305430000000001</v>
      </c>
      <c r="W68" t="s">
        <v>18</v>
      </c>
      <c r="X68">
        <v>9.0596379999999996</v>
      </c>
      <c r="Y68" t="s">
        <v>18</v>
      </c>
      <c r="Z68">
        <v>8.6798160000000006</v>
      </c>
      <c r="AB68" t="s">
        <v>18</v>
      </c>
      <c r="AC68">
        <v>0.98439299999999996</v>
      </c>
      <c r="AD68" t="s">
        <v>18</v>
      </c>
      <c r="AE68">
        <v>1.0562419999999999</v>
      </c>
      <c r="AF68" t="s">
        <v>18</v>
      </c>
      <c r="AG68">
        <v>1.138978</v>
      </c>
      <c r="AH68" t="s">
        <v>18</v>
      </c>
      <c r="AI68">
        <v>0.63787799999999995</v>
      </c>
      <c r="AJ68" t="s">
        <v>18</v>
      </c>
      <c r="AK68">
        <v>0.63787799999999995</v>
      </c>
    </row>
    <row r="69" spans="1:37" x14ac:dyDescent="0.2">
      <c r="A69" t="s">
        <v>19</v>
      </c>
      <c r="B69">
        <v>16.527152999999998</v>
      </c>
      <c r="C69" t="s">
        <v>19</v>
      </c>
      <c r="D69">
        <v>31.448906000000001</v>
      </c>
      <c r="E69" t="s">
        <v>19</v>
      </c>
      <c r="F69">
        <v>29.959479999999999</v>
      </c>
      <c r="G69" t="s">
        <v>19</v>
      </c>
      <c r="H69">
        <v>27.962202000000001</v>
      </c>
      <c r="I69" t="s">
        <v>19</v>
      </c>
      <c r="J69">
        <v>12.967162</v>
      </c>
      <c r="K69" t="s">
        <v>19</v>
      </c>
      <c r="L69">
        <v>12.314852</v>
      </c>
      <c r="M69" t="s">
        <v>19</v>
      </c>
      <c r="N69">
        <v>11.647247999999999</v>
      </c>
      <c r="O69" t="s">
        <v>19</v>
      </c>
      <c r="P69">
        <v>11.003653</v>
      </c>
      <c r="Q69" t="s">
        <v>19</v>
      </c>
      <c r="R69">
        <v>10.508682</v>
      </c>
      <c r="S69" t="s">
        <v>19</v>
      </c>
      <c r="T69">
        <v>10.031473999999999</v>
      </c>
      <c r="U69" t="s">
        <v>19</v>
      </c>
      <c r="V69">
        <v>9.6697729999999993</v>
      </c>
      <c r="W69" t="s">
        <v>19</v>
      </c>
      <c r="X69">
        <v>9.2917679999999994</v>
      </c>
      <c r="Y69" t="s">
        <v>19</v>
      </c>
      <c r="Z69">
        <v>8.8972259999999999</v>
      </c>
      <c r="AB69" t="s">
        <v>19</v>
      </c>
      <c r="AC69">
        <v>1.076301</v>
      </c>
      <c r="AD69" t="s">
        <v>19</v>
      </c>
      <c r="AE69">
        <v>1.159138</v>
      </c>
      <c r="AF69" t="s">
        <v>19</v>
      </c>
      <c r="AG69">
        <v>1.2423280000000001</v>
      </c>
      <c r="AH69" t="s">
        <v>19</v>
      </c>
      <c r="AI69">
        <v>0.68606299999999998</v>
      </c>
      <c r="AJ69" t="s">
        <v>19</v>
      </c>
      <c r="AK69">
        <v>0.68606299999999998</v>
      </c>
    </row>
    <row r="70" spans="1:37" x14ac:dyDescent="0.2">
      <c r="A70" t="s">
        <v>20</v>
      </c>
      <c r="B70">
        <v>18.491707999999999</v>
      </c>
      <c r="C70" t="s">
        <v>20</v>
      </c>
      <c r="D70">
        <v>34.592120000000001</v>
      </c>
      <c r="E70" t="s">
        <v>20</v>
      </c>
      <c r="F70">
        <v>32.567247999999999</v>
      </c>
      <c r="G70" t="s">
        <v>20</v>
      </c>
      <c r="H70">
        <v>30.515046000000002</v>
      </c>
      <c r="I70" t="s">
        <v>20</v>
      </c>
      <c r="J70">
        <v>14.443115000000001</v>
      </c>
      <c r="K70" t="s">
        <v>20</v>
      </c>
      <c r="L70">
        <v>13.743515</v>
      </c>
      <c r="M70" t="s">
        <v>20</v>
      </c>
      <c r="N70">
        <v>12.973782</v>
      </c>
      <c r="O70" t="s">
        <v>20</v>
      </c>
      <c r="P70">
        <v>12.397207999999999</v>
      </c>
      <c r="Q70" t="s">
        <v>20</v>
      </c>
      <c r="R70">
        <v>11.786879000000001</v>
      </c>
      <c r="S70" t="s">
        <v>20</v>
      </c>
      <c r="T70">
        <v>11.325946999999999</v>
      </c>
      <c r="U70" t="s">
        <v>20</v>
      </c>
      <c r="V70">
        <v>10.879476</v>
      </c>
      <c r="W70" t="s">
        <v>20</v>
      </c>
      <c r="X70">
        <v>10.39565</v>
      </c>
      <c r="Y70" t="s">
        <v>20</v>
      </c>
      <c r="Z70">
        <v>10.001699</v>
      </c>
      <c r="AB70" t="s">
        <v>20</v>
      </c>
      <c r="AC70">
        <v>1.1254850000000001</v>
      </c>
      <c r="AD70" t="s">
        <v>20</v>
      </c>
      <c r="AE70">
        <v>1.221536</v>
      </c>
      <c r="AF70" t="s">
        <v>20</v>
      </c>
      <c r="AG70">
        <v>1.305987</v>
      </c>
      <c r="AH70" t="s">
        <v>20</v>
      </c>
      <c r="AI70">
        <v>0.73253100000000004</v>
      </c>
      <c r="AJ70" t="s">
        <v>20</v>
      </c>
      <c r="AK70">
        <v>0.73253100000000004</v>
      </c>
    </row>
    <row r="71" spans="1:37" x14ac:dyDescent="0.2">
      <c r="A71" t="s">
        <v>21</v>
      </c>
      <c r="B71">
        <v>33.791111999999998</v>
      </c>
      <c r="C71" t="s">
        <v>21</v>
      </c>
      <c r="D71">
        <v>67.909943999999996</v>
      </c>
      <c r="E71" t="s">
        <v>21</v>
      </c>
      <c r="F71">
        <v>63.678812000000001</v>
      </c>
      <c r="G71" t="s">
        <v>21</v>
      </c>
      <c r="H71">
        <v>59.768071999999997</v>
      </c>
      <c r="I71" t="s">
        <v>21</v>
      </c>
      <c r="J71">
        <v>26.833663999999999</v>
      </c>
      <c r="K71" t="s">
        <v>21</v>
      </c>
      <c r="L71">
        <v>25.491568000000001</v>
      </c>
      <c r="M71" t="s">
        <v>21</v>
      </c>
      <c r="N71">
        <v>24.154071999999999</v>
      </c>
      <c r="O71" t="s">
        <v>21</v>
      </c>
      <c r="P71">
        <v>22.987306</v>
      </c>
      <c r="Q71" t="s">
        <v>21</v>
      </c>
      <c r="R71">
        <v>21.955220000000001</v>
      </c>
      <c r="S71" t="s">
        <v>21</v>
      </c>
      <c r="T71">
        <v>21.006176</v>
      </c>
      <c r="U71" t="s">
        <v>21</v>
      </c>
      <c r="V71">
        <v>20.145475999999999</v>
      </c>
      <c r="W71" t="s">
        <v>21</v>
      </c>
      <c r="X71">
        <v>19.537032</v>
      </c>
      <c r="Y71" t="s">
        <v>21</v>
      </c>
      <c r="Z71">
        <v>18.588868000000002</v>
      </c>
      <c r="AB71" t="s">
        <v>21</v>
      </c>
      <c r="AC71">
        <v>2.2962920000000002</v>
      </c>
      <c r="AD71" t="s">
        <v>21</v>
      </c>
      <c r="AE71">
        <v>2.5015960000000002</v>
      </c>
      <c r="AF71" t="s">
        <v>21</v>
      </c>
      <c r="AG71">
        <v>2.6807599999999998</v>
      </c>
      <c r="AH71" t="s">
        <v>21</v>
      </c>
      <c r="AI71">
        <v>1.4083699999999999</v>
      </c>
      <c r="AJ71" t="s">
        <v>21</v>
      </c>
      <c r="AK71">
        <v>1.4083699999999999</v>
      </c>
    </row>
    <row r="72" spans="1:37" x14ac:dyDescent="0.2">
      <c r="A72" t="s">
        <v>22</v>
      </c>
      <c r="B72">
        <v>10.946187</v>
      </c>
      <c r="C72" t="s">
        <v>22</v>
      </c>
      <c r="D72">
        <v>20.929496</v>
      </c>
      <c r="E72" t="s">
        <v>22</v>
      </c>
      <c r="F72">
        <v>19.667054</v>
      </c>
      <c r="G72" t="s">
        <v>22</v>
      </c>
      <c r="H72">
        <v>18.413364000000001</v>
      </c>
      <c r="I72" t="s">
        <v>22</v>
      </c>
      <c r="J72">
        <v>8.590128</v>
      </c>
      <c r="K72" t="s">
        <v>22</v>
      </c>
      <c r="L72">
        <v>8.0885479999999994</v>
      </c>
      <c r="M72" t="s">
        <v>22</v>
      </c>
      <c r="N72">
        <v>7.7245080000000002</v>
      </c>
      <c r="O72" t="s">
        <v>22</v>
      </c>
      <c r="P72">
        <v>7.3173880000000002</v>
      </c>
      <c r="Q72" t="s">
        <v>22</v>
      </c>
      <c r="R72">
        <v>6.9987899999999996</v>
      </c>
      <c r="S72" t="s">
        <v>22</v>
      </c>
      <c r="T72">
        <v>6.7013340000000001</v>
      </c>
      <c r="U72" t="s">
        <v>22</v>
      </c>
      <c r="V72">
        <v>6.4065620000000001</v>
      </c>
      <c r="W72" t="s">
        <v>22</v>
      </c>
      <c r="X72">
        <v>6.1700530000000002</v>
      </c>
      <c r="Y72" t="s">
        <v>22</v>
      </c>
      <c r="Z72">
        <v>5.9200109999999997</v>
      </c>
      <c r="AB72" t="s">
        <v>22</v>
      </c>
      <c r="AC72">
        <v>0.72286099999999998</v>
      </c>
      <c r="AD72" t="s">
        <v>22</v>
      </c>
      <c r="AE72">
        <v>0.79042000000000001</v>
      </c>
      <c r="AF72" t="s">
        <v>22</v>
      </c>
      <c r="AG72">
        <v>0.85012600000000005</v>
      </c>
      <c r="AH72" t="s">
        <v>22</v>
      </c>
      <c r="AI72">
        <v>0.46238600000000002</v>
      </c>
      <c r="AJ72" t="s">
        <v>22</v>
      </c>
      <c r="AK72">
        <v>0.46238600000000002</v>
      </c>
    </row>
    <row r="73" spans="1:37" x14ac:dyDescent="0.2">
      <c r="A73" t="s">
        <v>23</v>
      </c>
      <c r="B73">
        <v>9.2007919999999999</v>
      </c>
      <c r="C73" t="s">
        <v>23</v>
      </c>
      <c r="D73">
        <v>15.992469</v>
      </c>
      <c r="E73" t="s">
        <v>23</v>
      </c>
      <c r="F73">
        <v>14.782164</v>
      </c>
      <c r="G73" t="s">
        <v>23</v>
      </c>
      <c r="H73">
        <v>14.077833</v>
      </c>
      <c r="I73" t="s">
        <v>23</v>
      </c>
      <c r="J73">
        <v>7.1809760000000002</v>
      </c>
      <c r="K73" t="s">
        <v>23</v>
      </c>
      <c r="L73">
        <v>6.8114340000000002</v>
      </c>
      <c r="M73" t="s">
        <v>23</v>
      </c>
      <c r="N73">
        <v>6.512575</v>
      </c>
      <c r="O73" t="s">
        <v>23</v>
      </c>
      <c r="P73">
        <v>6.1349669999999996</v>
      </c>
      <c r="Q73" t="s">
        <v>23</v>
      </c>
      <c r="R73">
        <v>5.8553829999999998</v>
      </c>
      <c r="S73" t="s">
        <v>23</v>
      </c>
      <c r="T73">
        <v>5.5917050000000001</v>
      </c>
      <c r="U73" t="s">
        <v>23</v>
      </c>
      <c r="V73">
        <v>5.3964340000000002</v>
      </c>
      <c r="W73" t="s">
        <v>23</v>
      </c>
      <c r="X73">
        <v>5.1697860000000002</v>
      </c>
      <c r="Y73" t="s">
        <v>23</v>
      </c>
      <c r="Z73">
        <v>4.9659509999999996</v>
      </c>
      <c r="AB73" t="s">
        <v>23</v>
      </c>
      <c r="AC73">
        <v>0.52328699999999995</v>
      </c>
      <c r="AD73" t="s">
        <v>23</v>
      </c>
      <c r="AE73">
        <v>0.57303700000000002</v>
      </c>
      <c r="AF73" t="s">
        <v>23</v>
      </c>
      <c r="AG73">
        <v>0.60875400000000002</v>
      </c>
      <c r="AH73" t="s">
        <v>23</v>
      </c>
      <c r="AI73">
        <v>0.37547999999999998</v>
      </c>
      <c r="AJ73" t="s">
        <v>23</v>
      </c>
      <c r="AK73">
        <v>0.37547999999999998</v>
      </c>
    </row>
    <row r="74" spans="1:37" x14ac:dyDescent="0.2">
      <c r="A74" t="s">
        <v>24</v>
      </c>
      <c r="B74">
        <v>32.135798000000001</v>
      </c>
      <c r="C74" t="s">
        <v>24</v>
      </c>
      <c r="D74">
        <v>65.298655999999994</v>
      </c>
      <c r="E74" t="s">
        <v>24</v>
      </c>
      <c r="F74">
        <v>61.208807999999998</v>
      </c>
      <c r="G74" t="s">
        <v>24</v>
      </c>
      <c r="H74">
        <v>57.843635999999996</v>
      </c>
      <c r="I74" t="s">
        <v>24</v>
      </c>
      <c r="J74">
        <v>25.447804000000001</v>
      </c>
      <c r="K74" t="s">
        <v>24</v>
      </c>
      <c r="L74">
        <v>24.095592</v>
      </c>
      <c r="M74" t="s">
        <v>24</v>
      </c>
      <c r="N74">
        <v>22.958853999999999</v>
      </c>
      <c r="O74" t="s">
        <v>24</v>
      </c>
      <c r="P74">
        <v>21.948360000000001</v>
      </c>
      <c r="Q74" t="s">
        <v>24</v>
      </c>
      <c r="R74">
        <v>20.946092</v>
      </c>
      <c r="S74" t="s">
        <v>24</v>
      </c>
      <c r="T74">
        <v>19.982796</v>
      </c>
      <c r="U74" t="s">
        <v>24</v>
      </c>
      <c r="V74">
        <v>19.119806000000001</v>
      </c>
      <c r="W74" t="s">
        <v>24</v>
      </c>
      <c r="X74">
        <v>18.464206000000001</v>
      </c>
      <c r="Y74" t="s">
        <v>24</v>
      </c>
      <c r="Z74">
        <v>17.677108</v>
      </c>
      <c r="AB74" t="s">
        <v>24</v>
      </c>
      <c r="AC74">
        <v>2.1809210000000001</v>
      </c>
      <c r="AD74" t="s">
        <v>24</v>
      </c>
      <c r="AE74">
        <v>2.4018169999999999</v>
      </c>
      <c r="AF74" t="s">
        <v>24</v>
      </c>
      <c r="AG74">
        <v>2.5538310000000002</v>
      </c>
      <c r="AH74" t="s">
        <v>24</v>
      </c>
      <c r="AI74">
        <v>1.315342</v>
      </c>
      <c r="AJ74" t="s">
        <v>24</v>
      </c>
      <c r="AK74">
        <v>1.315342</v>
      </c>
    </row>
    <row r="75" spans="1:37" x14ac:dyDescent="0.2">
      <c r="A75" t="s">
        <v>25</v>
      </c>
      <c r="B75">
        <v>13.290846999999999</v>
      </c>
      <c r="C75" t="s">
        <v>25</v>
      </c>
      <c r="D75">
        <v>24.757192</v>
      </c>
      <c r="E75" t="s">
        <v>25</v>
      </c>
      <c r="F75">
        <v>23.404848000000001</v>
      </c>
      <c r="G75" t="s">
        <v>25</v>
      </c>
      <c r="H75">
        <v>21.747422</v>
      </c>
      <c r="I75" t="s">
        <v>25</v>
      </c>
      <c r="J75">
        <v>10.452443000000001</v>
      </c>
      <c r="K75" t="s">
        <v>25</v>
      </c>
      <c r="L75">
        <v>9.9133499999999994</v>
      </c>
      <c r="M75" t="s">
        <v>25</v>
      </c>
      <c r="N75">
        <v>9.3666699999999992</v>
      </c>
      <c r="O75" t="s">
        <v>25</v>
      </c>
      <c r="P75">
        <v>8.9146619999999999</v>
      </c>
      <c r="Q75" t="s">
        <v>25</v>
      </c>
      <c r="R75">
        <v>8.5411850000000005</v>
      </c>
      <c r="S75" t="s">
        <v>25</v>
      </c>
      <c r="T75">
        <v>8.1673030000000004</v>
      </c>
      <c r="U75" t="s">
        <v>25</v>
      </c>
      <c r="V75">
        <v>7.8379110000000001</v>
      </c>
      <c r="W75" t="s">
        <v>25</v>
      </c>
      <c r="X75">
        <v>7.5214670000000003</v>
      </c>
      <c r="Y75" t="s">
        <v>25</v>
      </c>
      <c r="Z75">
        <v>7.2027479999999997</v>
      </c>
      <c r="AB75" t="s">
        <v>25</v>
      </c>
      <c r="AC75">
        <v>0.85631500000000005</v>
      </c>
      <c r="AD75" t="s">
        <v>25</v>
      </c>
      <c r="AE75">
        <v>0.92582399999999998</v>
      </c>
      <c r="AF75" t="s">
        <v>25</v>
      </c>
      <c r="AG75">
        <v>0.99687000000000003</v>
      </c>
      <c r="AH75" t="s">
        <v>25</v>
      </c>
      <c r="AI75">
        <v>0.55942599999999998</v>
      </c>
      <c r="AJ75" t="s">
        <v>25</v>
      </c>
      <c r="AK75">
        <v>0.55942599999999998</v>
      </c>
    </row>
    <row r="76" spans="1:37" x14ac:dyDescent="0.2">
      <c r="A76" t="s">
        <v>26</v>
      </c>
      <c r="B76">
        <v>25.895468000000001</v>
      </c>
      <c r="C76" t="s">
        <v>26</v>
      </c>
      <c r="D76">
        <v>43.653128000000002</v>
      </c>
      <c r="E76" t="s">
        <v>26</v>
      </c>
      <c r="F76">
        <v>40.749372000000001</v>
      </c>
      <c r="G76" t="s">
        <v>26</v>
      </c>
      <c r="H76">
        <v>38.389375999999999</v>
      </c>
      <c r="I76" t="s">
        <v>26</v>
      </c>
      <c r="J76">
        <v>20.452179999999998</v>
      </c>
      <c r="K76" t="s">
        <v>26</v>
      </c>
      <c r="L76">
        <v>19.361128000000001</v>
      </c>
      <c r="M76" t="s">
        <v>26</v>
      </c>
      <c r="N76">
        <v>18.453075999999999</v>
      </c>
      <c r="O76" t="s">
        <v>26</v>
      </c>
      <c r="P76">
        <v>17.468029999999999</v>
      </c>
      <c r="Q76" t="s">
        <v>26</v>
      </c>
      <c r="R76">
        <v>16.671913</v>
      </c>
      <c r="S76" t="s">
        <v>26</v>
      </c>
      <c r="T76">
        <v>15.972509000000001</v>
      </c>
      <c r="U76" t="s">
        <v>26</v>
      </c>
      <c r="V76">
        <v>15.317928999999999</v>
      </c>
      <c r="W76" t="s">
        <v>26</v>
      </c>
      <c r="X76">
        <v>14.707386</v>
      </c>
      <c r="Y76" t="s">
        <v>26</v>
      </c>
      <c r="Z76">
        <v>14.130946</v>
      </c>
      <c r="AB76" t="s">
        <v>26</v>
      </c>
      <c r="AC76">
        <v>1.451776</v>
      </c>
      <c r="AD76" t="s">
        <v>26</v>
      </c>
      <c r="AE76">
        <v>1.561787</v>
      </c>
      <c r="AF76" t="s">
        <v>26</v>
      </c>
      <c r="AG76">
        <v>1.6785749999999999</v>
      </c>
      <c r="AH76" t="s">
        <v>26</v>
      </c>
      <c r="AI76">
        <v>1.078813</v>
      </c>
      <c r="AJ76" t="s">
        <v>26</v>
      </c>
      <c r="AK76">
        <v>1.078813</v>
      </c>
    </row>
    <row r="77" spans="1:37" x14ac:dyDescent="0.2">
      <c r="A77" t="s">
        <v>27</v>
      </c>
      <c r="B77">
        <v>8.0238870000000002</v>
      </c>
      <c r="C77" t="s">
        <v>27</v>
      </c>
      <c r="D77">
        <v>15.271782999999999</v>
      </c>
      <c r="E77" t="s">
        <v>27</v>
      </c>
      <c r="F77">
        <v>14.186596</v>
      </c>
      <c r="G77" t="s">
        <v>27</v>
      </c>
      <c r="H77">
        <v>13.438178000000001</v>
      </c>
      <c r="I77" t="s">
        <v>27</v>
      </c>
      <c r="J77">
        <v>6.3173050000000002</v>
      </c>
      <c r="K77" t="s">
        <v>27</v>
      </c>
      <c r="L77">
        <v>5.9709849999999998</v>
      </c>
      <c r="M77" t="s">
        <v>27</v>
      </c>
      <c r="N77">
        <v>5.7097499999999997</v>
      </c>
      <c r="O77" t="s">
        <v>27</v>
      </c>
      <c r="P77">
        <v>5.38009</v>
      </c>
      <c r="Q77" t="s">
        <v>27</v>
      </c>
      <c r="R77">
        <v>5.1467840000000002</v>
      </c>
      <c r="S77" t="s">
        <v>27</v>
      </c>
      <c r="T77">
        <v>4.9240529999999998</v>
      </c>
      <c r="U77" t="s">
        <v>27</v>
      </c>
      <c r="V77">
        <v>4.717206</v>
      </c>
      <c r="W77" t="s">
        <v>27</v>
      </c>
      <c r="X77">
        <v>4.5342450000000003</v>
      </c>
      <c r="Y77" t="s">
        <v>27</v>
      </c>
      <c r="Z77">
        <v>4.3641480000000001</v>
      </c>
      <c r="AB77" t="s">
        <v>27</v>
      </c>
      <c r="AC77">
        <v>0.49513200000000002</v>
      </c>
      <c r="AD77" t="s">
        <v>27</v>
      </c>
      <c r="AE77">
        <v>0.53176100000000004</v>
      </c>
      <c r="AF77" t="s">
        <v>27</v>
      </c>
      <c r="AG77">
        <v>0.57265100000000002</v>
      </c>
      <c r="AH77" t="s">
        <v>27</v>
      </c>
      <c r="AI77">
        <v>0.33118599999999998</v>
      </c>
      <c r="AJ77" t="s">
        <v>27</v>
      </c>
      <c r="AK77">
        <v>0.33118599999999998</v>
      </c>
    </row>
    <row r="78" spans="1:37" x14ac:dyDescent="0.2">
      <c r="A78" t="s">
        <v>28</v>
      </c>
      <c r="B78">
        <v>14.213782999999999</v>
      </c>
      <c r="C78" t="s">
        <v>28</v>
      </c>
      <c r="D78">
        <v>27.411902000000001</v>
      </c>
      <c r="E78" t="s">
        <v>28</v>
      </c>
      <c r="F78">
        <v>25.636787999999999</v>
      </c>
      <c r="G78" t="s">
        <v>28</v>
      </c>
      <c r="H78">
        <v>24.037316000000001</v>
      </c>
      <c r="I78" t="s">
        <v>28</v>
      </c>
      <c r="J78">
        <v>11.108169999999999</v>
      </c>
      <c r="K78" t="s">
        <v>28</v>
      </c>
      <c r="L78">
        <v>10.589434000000001</v>
      </c>
      <c r="M78" t="s">
        <v>28</v>
      </c>
      <c r="N78">
        <v>10.077493</v>
      </c>
      <c r="O78" t="s">
        <v>28</v>
      </c>
      <c r="P78">
        <v>9.5985899999999997</v>
      </c>
      <c r="Q78" t="s">
        <v>28</v>
      </c>
      <c r="R78">
        <v>9.1275980000000008</v>
      </c>
      <c r="S78" t="s">
        <v>28</v>
      </c>
      <c r="T78">
        <v>8.7608580000000007</v>
      </c>
      <c r="U78" t="s">
        <v>28</v>
      </c>
      <c r="V78">
        <v>8.4202899999999996</v>
      </c>
      <c r="W78" t="s">
        <v>28</v>
      </c>
      <c r="X78">
        <v>8.0589010000000005</v>
      </c>
      <c r="Y78" t="s">
        <v>28</v>
      </c>
      <c r="Z78">
        <v>7.756983</v>
      </c>
      <c r="AB78" t="s">
        <v>28</v>
      </c>
      <c r="AC78">
        <v>0.96522300000000005</v>
      </c>
      <c r="AD78" t="s">
        <v>28</v>
      </c>
      <c r="AE78">
        <v>1.0364409999999999</v>
      </c>
      <c r="AF78" t="s">
        <v>28</v>
      </c>
      <c r="AG78">
        <v>1.1102669999999999</v>
      </c>
      <c r="AH78" t="s">
        <v>28</v>
      </c>
      <c r="AI78">
        <v>0.61973100000000003</v>
      </c>
      <c r="AJ78" t="s">
        <v>28</v>
      </c>
      <c r="AK78">
        <v>0.61973100000000003</v>
      </c>
    </row>
    <row r="79" spans="1:37" x14ac:dyDescent="0.2">
      <c r="A79" t="s">
        <v>29</v>
      </c>
      <c r="B79">
        <v>8.0463869999999993</v>
      </c>
      <c r="C79" t="s">
        <v>29</v>
      </c>
      <c r="D79">
        <v>15.307271999999999</v>
      </c>
      <c r="E79" t="s">
        <v>29</v>
      </c>
      <c r="F79">
        <v>14.387371999999999</v>
      </c>
      <c r="G79" t="s">
        <v>29</v>
      </c>
      <c r="H79">
        <v>13.578695</v>
      </c>
      <c r="I79" t="s">
        <v>29</v>
      </c>
      <c r="J79">
        <v>6.3090590000000004</v>
      </c>
      <c r="K79" t="s">
        <v>29</v>
      </c>
      <c r="L79">
        <v>5.9809239999999999</v>
      </c>
      <c r="M79" t="s">
        <v>29</v>
      </c>
      <c r="N79">
        <v>5.6812500000000004</v>
      </c>
      <c r="O79" t="s">
        <v>29</v>
      </c>
      <c r="P79">
        <v>5.3690990000000003</v>
      </c>
      <c r="Q79" t="s">
        <v>29</v>
      </c>
      <c r="R79">
        <v>5.1439190000000004</v>
      </c>
      <c r="S79" t="s">
        <v>29</v>
      </c>
      <c r="T79">
        <v>4.9060930000000003</v>
      </c>
      <c r="U79" t="s">
        <v>29</v>
      </c>
      <c r="V79">
        <v>4.7226559999999997</v>
      </c>
      <c r="W79" t="s">
        <v>29</v>
      </c>
      <c r="X79">
        <v>4.5369710000000003</v>
      </c>
      <c r="Y79" t="s">
        <v>29</v>
      </c>
      <c r="Z79">
        <v>4.3404530000000001</v>
      </c>
      <c r="AB79" t="s">
        <v>29</v>
      </c>
      <c r="AC79">
        <v>0.53269299999999997</v>
      </c>
      <c r="AD79" t="s">
        <v>29</v>
      </c>
      <c r="AE79">
        <v>0.56866700000000003</v>
      </c>
      <c r="AF79" t="s">
        <v>29</v>
      </c>
      <c r="AG79">
        <v>0.61603399999999997</v>
      </c>
      <c r="AH79" t="s">
        <v>29</v>
      </c>
      <c r="AI79">
        <v>0.33907799999999999</v>
      </c>
      <c r="AJ79" t="s">
        <v>29</v>
      </c>
      <c r="AK79">
        <v>0.33907799999999999</v>
      </c>
    </row>
    <row r="80" spans="1:37" x14ac:dyDescent="0.2">
      <c r="A80" t="s">
        <v>30</v>
      </c>
      <c r="B80">
        <v>9.4896419999999999</v>
      </c>
      <c r="C80" t="s">
        <v>30</v>
      </c>
      <c r="D80">
        <v>17.891711999999998</v>
      </c>
      <c r="E80" t="s">
        <v>30</v>
      </c>
      <c r="F80">
        <v>16.822316000000001</v>
      </c>
      <c r="G80" t="s">
        <v>30</v>
      </c>
      <c r="H80">
        <v>15.781829</v>
      </c>
      <c r="I80" t="s">
        <v>30</v>
      </c>
      <c r="J80">
        <v>7.4178740000000003</v>
      </c>
      <c r="K80" t="s">
        <v>30</v>
      </c>
      <c r="L80">
        <v>7.0263920000000004</v>
      </c>
      <c r="M80" t="s">
        <v>30</v>
      </c>
      <c r="N80">
        <v>6.7108790000000003</v>
      </c>
      <c r="O80" t="s">
        <v>30</v>
      </c>
      <c r="P80">
        <v>6.3394909999999998</v>
      </c>
      <c r="Q80" t="s">
        <v>30</v>
      </c>
      <c r="R80">
        <v>6.044181</v>
      </c>
      <c r="S80" t="s">
        <v>30</v>
      </c>
      <c r="T80">
        <v>5.7649350000000004</v>
      </c>
      <c r="U80" t="s">
        <v>30</v>
      </c>
      <c r="V80">
        <v>5.548165</v>
      </c>
      <c r="W80" t="s">
        <v>30</v>
      </c>
      <c r="X80">
        <v>5.3261599999999998</v>
      </c>
      <c r="Y80" t="s">
        <v>30</v>
      </c>
      <c r="Z80">
        <v>5.1103519999999998</v>
      </c>
      <c r="AB80" t="s">
        <v>30</v>
      </c>
      <c r="AC80">
        <v>0.59546900000000003</v>
      </c>
      <c r="AD80" t="s">
        <v>30</v>
      </c>
      <c r="AE80">
        <v>0.63654999999999995</v>
      </c>
      <c r="AF80" t="s">
        <v>30</v>
      </c>
      <c r="AG80">
        <v>0.68745599999999996</v>
      </c>
      <c r="AH80" t="s">
        <v>30</v>
      </c>
      <c r="AI80">
        <v>0.39280199999999998</v>
      </c>
      <c r="AJ80" t="s">
        <v>30</v>
      </c>
      <c r="AK80">
        <v>0.39280199999999998</v>
      </c>
    </row>
    <row r="81" spans="1:37" x14ac:dyDescent="0.2">
      <c r="A81" t="s">
        <v>31</v>
      </c>
      <c r="B81">
        <v>26.09338</v>
      </c>
      <c r="C81" t="s">
        <v>31</v>
      </c>
      <c r="D81">
        <v>49.896743999999998</v>
      </c>
      <c r="E81" t="s">
        <v>31</v>
      </c>
      <c r="F81">
        <v>46.638736000000002</v>
      </c>
      <c r="G81" t="s">
        <v>31</v>
      </c>
      <c r="H81">
        <v>44.460932</v>
      </c>
      <c r="I81" t="s">
        <v>31</v>
      </c>
      <c r="J81">
        <v>20.709783999999999</v>
      </c>
      <c r="K81" t="s">
        <v>31</v>
      </c>
      <c r="L81">
        <v>19.678684000000001</v>
      </c>
      <c r="M81" t="s">
        <v>31</v>
      </c>
      <c r="N81">
        <v>18.651464000000001</v>
      </c>
      <c r="O81" t="s">
        <v>31</v>
      </c>
      <c r="P81">
        <v>17.792088</v>
      </c>
      <c r="Q81" t="s">
        <v>31</v>
      </c>
      <c r="R81">
        <v>16.89884</v>
      </c>
      <c r="S81" t="s">
        <v>31</v>
      </c>
      <c r="T81">
        <v>16.255182999999999</v>
      </c>
      <c r="U81" t="s">
        <v>31</v>
      </c>
      <c r="V81">
        <v>15.534190000000001</v>
      </c>
      <c r="W81" t="s">
        <v>31</v>
      </c>
      <c r="X81">
        <v>14.962315</v>
      </c>
      <c r="Y81" t="s">
        <v>31</v>
      </c>
      <c r="Z81">
        <v>14.306549</v>
      </c>
      <c r="AB81" t="s">
        <v>31</v>
      </c>
      <c r="AC81">
        <v>1.6420600000000001</v>
      </c>
      <c r="AD81" t="s">
        <v>31</v>
      </c>
      <c r="AE81">
        <v>1.7716229999999999</v>
      </c>
      <c r="AF81" t="s">
        <v>31</v>
      </c>
      <c r="AG81">
        <v>1.9211320000000001</v>
      </c>
      <c r="AH81" t="s">
        <v>31</v>
      </c>
      <c r="AI81">
        <v>1.0392939999999999</v>
      </c>
      <c r="AJ81" t="s">
        <v>31</v>
      </c>
      <c r="AK81">
        <v>1.0392939999999999</v>
      </c>
    </row>
    <row r="82" spans="1:37" x14ac:dyDescent="0.2">
      <c r="A82" t="s">
        <v>32</v>
      </c>
      <c r="B82">
        <v>19.675955999999999</v>
      </c>
      <c r="C82" t="s">
        <v>32</v>
      </c>
      <c r="D82">
        <v>36.911023999999998</v>
      </c>
      <c r="E82" t="s">
        <v>32</v>
      </c>
      <c r="F82">
        <v>34.724040000000002</v>
      </c>
      <c r="G82" t="s">
        <v>32</v>
      </c>
      <c r="H82">
        <v>32.429671999999997</v>
      </c>
      <c r="I82" t="s">
        <v>32</v>
      </c>
      <c r="J82">
        <v>15.631378</v>
      </c>
      <c r="K82" t="s">
        <v>32</v>
      </c>
      <c r="L82">
        <v>14.797044</v>
      </c>
      <c r="M82" t="s">
        <v>32</v>
      </c>
      <c r="N82">
        <v>14.102195</v>
      </c>
      <c r="O82" t="s">
        <v>32</v>
      </c>
      <c r="P82">
        <v>13.356702</v>
      </c>
      <c r="Q82" t="s">
        <v>32</v>
      </c>
      <c r="R82">
        <v>12.776078999999999</v>
      </c>
      <c r="S82" t="s">
        <v>32</v>
      </c>
      <c r="T82">
        <v>12.22415</v>
      </c>
      <c r="U82" t="s">
        <v>32</v>
      </c>
      <c r="V82">
        <v>11.714840000000001</v>
      </c>
      <c r="W82" t="s">
        <v>32</v>
      </c>
      <c r="X82">
        <v>11.276123</v>
      </c>
      <c r="Y82" t="s">
        <v>32</v>
      </c>
      <c r="Z82">
        <v>10.794498000000001</v>
      </c>
      <c r="AB82" t="s">
        <v>32</v>
      </c>
      <c r="AC82">
        <v>1.262597</v>
      </c>
      <c r="AD82" t="s">
        <v>32</v>
      </c>
      <c r="AE82">
        <v>1.3416170000000001</v>
      </c>
      <c r="AF82" t="s">
        <v>32</v>
      </c>
      <c r="AG82">
        <v>1.4480010000000001</v>
      </c>
      <c r="AH82" t="s">
        <v>32</v>
      </c>
      <c r="AI82">
        <v>0.83918199999999998</v>
      </c>
      <c r="AJ82" t="s">
        <v>32</v>
      </c>
      <c r="AK82">
        <v>0.83918199999999998</v>
      </c>
    </row>
    <row r="83" spans="1:37" x14ac:dyDescent="0.2">
      <c r="A83" t="s">
        <v>33</v>
      </c>
      <c r="B83">
        <v>20.852996000000001</v>
      </c>
      <c r="C83" t="s">
        <v>33</v>
      </c>
      <c r="D83">
        <v>39.809491999999999</v>
      </c>
      <c r="E83" t="s">
        <v>33</v>
      </c>
      <c r="F83">
        <v>37.136415999999997</v>
      </c>
      <c r="G83" t="s">
        <v>33</v>
      </c>
      <c r="H83">
        <v>35.033451999999997</v>
      </c>
      <c r="I83" t="s">
        <v>33</v>
      </c>
      <c r="J83">
        <v>16.481603</v>
      </c>
      <c r="K83" t="s">
        <v>33</v>
      </c>
      <c r="L83">
        <v>15.643179999999999</v>
      </c>
      <c r="M83" t="s">
        <v>33</v>
      </c>
      <c r="N83">
        <v>14.868783000000001</v>
      </c>
      <c r="O83" t="s">
        <v>33</v>
      </c>
      <c r="P83">
        <v>14.100367</v>
      </c>
      <c r="Q83" t="s">
        <v>33</v>
      </c>
      <c r="R83">
        <v>13.501609999999999</v>
      </c>
      <c r="S83" t="s">
        <v>33</v>
      </c>
      <c r="T83">
        <v>12.89564</v>
      </c>
      <c r="U83" t="s">
        <v>33</v>
      </c>
      <c r="V83">
        <v>12.356954</v>
      </c>
      <c r="W83" t="s">
        <v>33</v>
      </c>
      <c r="X83">
        <v>11.871759000000001</v>
      </c>
      <c r="Y83" t="s">
        <v>33</v>
      </c>
      <c r="Z83">
        <v>11.439304999999999</v>
      </c>
      <c r="AB83" t="s">
        <v>33</v>
      </c>
      <c r="AC83">
        <v>1.3047629999999999</v>
      </c>
      <c r="AD83" t="s">
        <v>33</v>
      </c>
      <c r="AE83">
        <v>1.3891340000000001</v>
      </c>
      <c r="AF83" t="s">
        <v>33</v>
      </c>
      <c r="AG83">
        <v>1.4985759999999999</v>
      </c>
      <c r="AH83" t="s">
        <v>33</v>
      </c>
      <c r="AI83">
        <v>0.84323899999999996</v>
      </c>
      <c r="AJ83" t="s">
        <v>33</v>
      </c>
      <c r="AK83">
        <v>0.84323899999999996</v>
      </c>
    </row>
    <row r="84" spans="1:37" x14ac:dyDescent="0.2">
      <c r="A84" t="s">
        <v>34</v>
      </c>
      <c r="B84">
        <v>9.5803379999999994</v>
      </c>
      <c r="C84" t="s">
        <v>34</v>
      </c>
      <c r="D84">
        <v>15.931732</v>
      </c>
      <c r="E84" t="s">
        <v>34</v>
      </c>
      <c r="F84">
        <v>15.012763</v>
      </c>
      <c r="G84" t="s">
        <v>34</v>
      </c>
      <c r="H84">
        <v>14.107551000000001</v>
      </c>
      <c r="I84" t="s">
        <v>34</v>
      </c>
      <c r="J84">
        <v>7.5398449999999997</v>
      </c>
      <c r="K84" t="s">
        <v>34</v>
      </c>
      <c r="L84">
        <v>7.15015</v>
      </c>
      <c r="M84" t="s">
        <v>34</v>
      </c>
      <c r="N84">
        <v>6.8383960000000004</v>
      </c>
      <c r="O84" t="s">
        <v>34</v>
      </c>
      <c r="P84">
        <v>6.4674480000000001</v>
      </c>
      <c r="Q84" t="s">
        <v>34</v>
      </c>
      <c r="R84">
        <v>6.1758810000000004</v>
      </c>
      <c r="S84" t="s">
        <v>34</v>
      </c>
      <c r="T84">
        <v>5.9289490000000002</v>
      </c>
      <c r="U84" t="s">
        <v>34</v>
      </c>
      <c r="V84">
        <v>5.6771190000000002</v>
      </c>
      <c r="W84" t="s">
        <v>34</v>
      </c>
      <c r="X84">
        <v>5.4574230000000004</v>
      </c>
      <c r="Y84" t="s">
        <v>34</v>
      </c>
      <c r="Z84">
        <v>5.2480719999999996</v>
      </c>
      <c r="AB84" t="s">
        <v>34</v>
      </c>
      <c r="AC84">
        <v>0.631463</v>
      </c>
      <c r="AD84" t="s">
        <v>34</v>
      </c>
      <c r="AE84">
        <v>0.67261099999999996</v>
      </c>
      <c r="AF84" t="s">
        <v>34</v>
      </c>
      <c r="AG84">
        <v>0.70085699999999995</v>
      </c>
      <c r="AH84" t="s">
        <v>34</v>
      </c>
      <c r="AI84">
        <v>0.56319399999999997</v>
      </c>
      <c r="AJ84" t="s">
        <v>34</v>
      </c>
      <c r="AK84">
        <v>0.56319399999999997</v>
      </c>
    </row>
    <row r="85" spans="1:37" x14ac:dyDescent="0.2">
      <c r="A85" t="s">
        <v>35</v>
      </c>
      <c r="B85">
        <v>26.300827999999999</v>
      </c>
      <c r="C85" t="s">
        <v>35</v>
      </c>
      <c r="D85">
        <v>51.286575999999997</v>
      </c>
      <c r="E85" t="s">
        <v>35</v>
      </c>
      <c r="F85">
        <v>48.155943999999998</v>
      </c>
      <c r="G85" t="s">
        <v>35</v>
      </c>
      <c r="H85">
        <v>45.521687999999997</v>
      </c>
      <c r="I85" t="s">
        <v>35</v>
      </c>
      <c r="J85">
        <v>20.776655999999999</v>
      </c>
      <c r="K85" t="s">
        <v>35</v>
      </c>
      <c r="L85">
        <v>19.75488</v>
      </c>
      <c r="M85" t="s">
        <v>35</v>
      </c>
      <c r="N85">
        <v>18.781131999999999</v>
      </c>
      <c r="O85" t="s">
        <v>35</v>
      </c>
      <c r="P85">
        <v>17.826072</v>
      </c>
      <c r="Q85" t="s">
        <v>35</v>
      </c>
      <c r="R85">
        <v>17.055764</v>
      </c>
      <c r="S85" t="s">
        <v>35</v>
      </c>
      <c r="T85">
        <v>16.277214000000001</v>
      </c>
      <c r="U85" t="s">
        <v>35</v>
      </c>
      <c r="V85">
        <v>15.579383999999999</v>
      </c>
      <c r="W85" t="s">
        <v>35</v>
      </c>
      <c r="X85">
        <v>15.065759</v>
      </c>
      <c r="Y85" t="s">
        <v>35</v>
      </c>
      <c r="Z85">
        <v>14.440353</v>
      </c>
      <c r="AB85" t="s">
        <v>35</v>
      </c>
      <c r="AC85">
        <v>1.712407</v>
      </c>
      <c r="AD85" t="s">
        <v>35</v>
      </c>
      <c r="AE85">
        <v>1.844819</v>
      </c>
      <c r="AF85" t="s">
        <v>35</v>
      </c>
      <c r="AG85">
        <v>1.9914559999999999</v>
      </c>
      <c r="AH85" t="s">
        <v>35</v>
      </c>
      <c r="AI85">
        <v>1.090584</v>
      </c>
      <c r="AJ85" t="s">
        <v>35</v>
      </c>
      <c r="AK85">
        <v>1.090584</v>
      </c>
    </row>
    <row r="86" spans="1:37" x14ac:dyDescent="0.2">
      <c r="A86" t="s">
        <v>36</v>
      </c>
      <c r="B86">
        <v>9.5776660000000007</v>
      </c>
      <c r="C86" t="s">
        <v>36</v>
      </c>
      <c r="D86">
        <v>17.962185999999999</v>
      </c>
      <c r="E86" t="s">
        <v>36</v>
      </c>
      <c r="F86">
        <v>16.870975999999999</v>
      </c>
      <c r="G86" t="s">
        <v>36</v>
      </c>
      <c r="H86">
        <v>15.870305999999999</v>
      </c>
      <c r="I86" t="s">
        <v>36</v>
      </c>
      <c r="J86">
        <v>7.5735250000000001</v>
      </c>
      <c r="K86" t="s">
        <v>36</v>
      </c>
      <c r="L86">
        <v>7.1795090000000004</v>
      </c>
      <c r="M86" t="s">
        <v>36</v>
      </c>
      <c r="N86">
        <v>6.8480860000000003</v>
      </c>
      <c r="O86" t="s">
        <v>36</v>
      </c>
      <c r="P86">
        <v>6.4857519999999997</v>
      </c>
      <c r="Q86" t="s">
        <v>36</v>
      </c>
      <c r="R86">
        <v>6.2081160000000004</v>
      </c>
      <c r="S86" t="s">
        <v>36</v>
      </c>
      <c r="T86">
        <v>5.9176909999999996</v>
      </c>
      <c r="U86" t="s">
        <v>36</v>
      </c>
      <c r="V86">
        <v>5.6945220000000001</v>
      </c>
      <c r="W86" t="s">
        <v>36</v>
      </c>
      <c r="X86">
        <v>5.4662870000000003</v>
      </c>
      <c r="Y86" t="s">
        <v>36</v>
      </c>
      <c r="Z86">
        <v>5.2361110000000002</v>
      </c>
      <c r="AB86" t="s">
        <v>36</v>
      </c>
      <c r="AC86">
        <v>0.647401</v>
      </c>
      <c r="AD86" t="s">
        <v>36</v>
      </c>
      <c r="AE86">
        <v>0.69446300000000005</v>
      </c>
      <c r="AF86" t="s">
        <v>36</v>
      </c>
      <c r="AG86">
        <v>0.75250899999999998</v>
      </c>
      <c r="AH86" t="s">
        <v>36</v>
      </c>
      <c r="AI86">
        <v>0.41523500000000002</v>
      </c>
      <c r="AJ86" t="s">
        <v>36</v>
      </c>
      <c r="AK86">
        <v>0.41523500000000002</v>
      </c>
    </row>
    <row r="87" spans="1:37" x14ac:dyDescent="0.2">
      <c r="A87" t="s">
        <v>37</v>
      </c>
      <c r="B87">
        <v>30.050704</v>
      </c>
      <c r="C87" t="s">
        <v>37</v>
      </c>
      <c r="D87">
        <v>58.198292000000002</v>
      </c>
      <c r="E87" t="s">
        <v>37</v>
      </c>
      <c r="F87">
        <v>54.538111999999998</v>
      </c>
      <c r="G87" t="s">
        <v>37</v>
      </c>
      <c r="H87">
        <v>51.368600000000001</v>
      </c>
      <c r="I87" t="s">
        <v>37</v>
      </c>
      <c r="J87">
        <v>23.856928</v>
      </c>
      <c r="K87" t="s">
        <v>37</v>
      </c>
      <c r="L87">
        <v>22.561336000000001</v>
      </c>
      <c r="M87" t="s">
        <v>37</v>
      </c>
      <c r="N87">
        <v>21.479755999999998</v>
      </c>
      <c r="O87" t="s">
        <v>37</v>
      </c>
      <c r="P87">
        <v>20.413378000000002</v>
      </c>
      <c r="Q87" t="s">
        <v>37</v>
      </c>
      <c r="R87">
        <v>19.520188000000001</v>
      </c>
      <c r="S87" t="s">
        <v>37</v>
      </c>
      <c r="T87">
        <v>18.666888</v>
      </c>
      <c r="U87" t="s">
        <v>37</v>
      </c>
      <c r="V87">
        <v>17.944012000000001</v>
      </c>
      <c r="W87" t="s">
        <v>37</v>
      </c>
      <c r="X87">
        <v>17.194552000000002</v>
      </c>
      <c r="Y87" t="s">
        <v>37</v>
      </c>
      <c r="Z87">
        <v>16.562639000000001</v>
      </c>
      <c r="AB87" t="s">
        <v>37</v>
      </c>
      <c r="AC87">
        <v>1.9955400000000001</v>
      </c>
      <c r="AD87" t="s">
        <v>37</v>
      </c>
      <c r="AE87">
        <v>2.153629</v>
      </c>
      <c r="AF87" t="s">
        <v>37</v>
      </c>
      <c r="AG87">
        <v>2.3155860000000001</v>
      </c>
      <c r="AH87" t="s">
        <v>37</v>
      </c>
      <c r="AI87">
        <v>1.302413</v>
      </c>
      <c r="AJ87" t="s">
        <v>37</v>
      </c>
      <c r="AK87">
        <v>1.302413</v>
      </c>
    </row>
    <row r="88" spans="1:37" x14ac:dyDescent="0.2">
      <c r="A88" t="s">
        <v>38</v>
      </c>
      <c r="B88">
        <v>8.5160879999999999</v>
      </c>
      <c r="C88" t="s">
        <v>38</v>
      </c>
      <c r="D88">
        <v>16.260238999999999</v>
      </c>
      <c r="E88" t="s">
        <v>38</v>
      </c>
      <c r="F88">
        <v>15.247140999999999</v>
      </c>
      <c r="G88" t="s">
        <v>38</v>
      </c>
      <c r="H88">
        <v>14.386008</v>
      </c>
      <c r="I88" t="s">
        <v>38</v>
      </c>
      <c r="J88">
        <v>6.7444959999999998</v>
      </c>
      <c r="K88" t="s">
        <v>38</v>
      </c>
      <c r="L88">
        <v>6.4122769999999996</v>
      </c>
      <c r="M88" t="s">
        <v>38</v>
      </c>
      <c r="N88">
        <v>6.1065230000000001</v>
      </c>
      <c r="O88" t="s">
        <v>38</v>
      </c>
      <c r="P88">
        <v>5.7958699999999999</v>
      </c>
      <c r="Q88" t="s">
        <v>38</v>
      </c>
      <c r="R88">
        <v>5.5196519999999998</v>
      </c>
      <c r="S88" t="s">
        <v>38</v>
      </c>
      <c r="T88">
        <v>5.2813059999999998</v>
      </c>
      <c r="U88" t="s">
        <v>38</v>
      </c>
      <c r="V88">
        <v>5.0889369999999996</v>
      </c>
      <c r="W88" t="s">
        <v>38</v>
      </c>
      <c r="X88">
        <v>4.8827179999999997</v>
      </c>
      <c r="Y88" t="s">
        <v>38</v>
      </c>
      <c r="Z88">
        <v>4.6798820000000001</v>
      </c>
      <c r="AB88" t="s">
        <v>38</v>
      </c>
      <c r="AC88">
        <v>0.60085200000000005</v>
      </c>
      <c r="AD88" t="s">
        <v>38</v>
      </c>
      <c r="AE88">
        <v>0.63708100000000001</v>
      </c>
      <c r="AF88" t="s">
        <v>38</v>
      </c>
      <c r="AG88">
        <v>0.68637400000000004</v>
      </c>
      <c r="AH88" t="s">
        <v>38</v>
      </c>
      <c r="AI88">
        <v>0.38250000000000001</v>
      </c>
      <c r="AJ88" t="s">
        <v>38</v>
      </c>
      <c r="AK88">
        <v>0.38250000000000001</v>
      </c>
    </row>
    <row r="89" spans="1:37" x14ac:dyDescent="0.2">
      <c r="A89" t="s">
        <v>39</v>
      </c>
      <c r="B89">
        <v>7.8665010000000004</v>
      </c>
      <c r="C89" t="s">
        <v>39</v>
      </c>
      <c r="D89">
        <v>15.031669000000001</v>
      </c>
      <c r="E89" t="s">
        <v>39</v>
      </c>
      <c r="F89">
        <v>14.106159999999999</v>
      </c>
      <c r="G89" t="s">
        <v>39</v>
      </c>
      <c r="H89">
        <v>13.286865000000001</v>
      </c>
      <c r="I89" t="s">
        <v>39</v>
      </c>
      <c r="J89">
        <v>6.2154280000000002</v>
      </c>
      <c r="K89" t="s">
        <v>39</v>
      </c>
      <c r="L89">
        <v>5.8900069999999998</v>
      </c>
      <c r="M89" t="s">
        <v>39</v>
      </c>
      <c r="N89">
        <v>5.6058389999999996</v>
      </c>
      <c r="O89" t="s">
        <v>39</v>
      </c>
      <c r="P89">
        <v>5.3252730000000001</v>
      </c>
      <c r="Q89" t="s">
        <v>39</v>
      </c>
      <c r="R89">
        <v>5.1065639999999997</v>
      </c>
      <c r="S89" t="s">
        <v>39</v>
      </c>
      <c r="T89">
        <v>4.8718880000000002</v>
      </c>
      <c r="U89" t="s">
        <v>39</v>
      </c>
      <c r="V89">
        <v>4.6825080000000003</v>
      </c>
      <c r="W89" t="s">
        <v>39</v>
      </c>
      <c r="X89">
        <v>4.4926649999999997</v>
      </c>
      <c r="Y89" t="s">
        <v>39</v>
      </c>
      <c r="Z89">
        <v>4.3154659999999998</v>
      </c>
      <c r="AB89" t="s">
        <v>39</v>
      </c>
      <c r="AC89">
        <v>0.54602200000000001</v>
      </c>
      <c r="AD89" t="s">
        <v>39</v>
      </c>
      <c r="AE89">
        <v>0.58422099999999999</v>
      </c>
      <c r="AF89" t="s">
        <v>39</v>
      </c>
      <c r="AG89">
        <v>0.62704700000000002</v>
      </c>
      <c r="AH89" t="s">
        <v>39</v>
      </c>
      <c r="AI89">
        <v>0.35788700000000001</v>
      </c>
      <c r="AJ89" t="s">
        <v>39</v>
      </c>
      <c r="AK89">
        <v>0.35788700000000001</v>
      </c>
    </row>
    <row r="90" spans="1:37" x14ac:dyDescent="0.2">
      <c r="A90" t="s">
        <v>40</v>
      </c>
      <c r="B90">
        <v>15.726133000000001</v>
      </c>
      <c r="C90" t="s">
        <v>40</v>
      </c>
      <c r="D90">
        <v>30.65662</v>
      </c>
      <c r="E90" t="s">
        <v>40</v>
      </c>
      <c r="F90">
        <v>28.545922000000001</v>
      </c>
      <c r="G90" t="s">
        <v>40</v>
      </c>
      <c r="H90">
        <v>26.866304</v>
      </c>
      <c r="I90" t="s">
        <v>40</v>
      </c>
      <c r="J90">
        <v>12.438162</v>
      </c>
      <c r="K90" t="s">
        <v>40</v>
      </c>
      <c r="L90">
        <v>11.872775000000001</v>
      </c>
      <c r="M90" t="s">
        <v>40</v>
      </c>
      <c r="N90">
        <v>11.276208</v>
      </c>
      <c r="O90" t="s">
        <v>40</v>
      </c>
      <c r="P90">
        <v>10.725102</v>
      </c>
      <c r="Q90" t="s">
        <v>40</v>
      </c>
      <c r="R90">
        <v>10.199873999999999</v>
      </c>
      <c r="S90" t="s">
        <v>40</v>
      </c>
      <c r="T90">
        <v>9.8051189999999995</v>
      </c>
      <c r="U90" t="s">
        <v>40</v>
      </c>
      <c r="V90">
        <v>9.4321370000000009</v>
      </c>
      <c r="W90" t="s">
        <v>40</v>
      </c>
      <c r="X90">
        <v>8.9940320000000007</v>
      </c>
      <c r="Y90" t="s">
        <v>40</v>
      </c>
      <c r="Z90">
        <v>8.7058890000000009</v>
      </c>
      <c r="AB90" t="s">
        <v>40</v>
      </c>
      <c r="AC90">
        <v>1.034389</v>
      </c>
      <c r="AD90" t="s">
        <v>40</v>
      </c>
      <c r="AE90">
        <v>1.094992</v>
      </c>
      <c r="AF90" t="s">
        <v>40</v>
      </c>
      <c r="AG90">
        <v>1.1907490000000001</v>
      </c>
      <c r="AH90" t="s">
        <v>40</v>
      </c>
      <c r="AI90">
        <v>0.66678300000000001</v>
      </c>
      <c r="AJ90" t="s">
        <v>40</v>
      </c>
      <c r="AK90">
        <v>0.66678300000000001</v>
      </c>
    </row>
    <row r="91" spans="1:37" x14ac:dyDescent="0.2">
      <c r="A91" t="s">
        <v>41</v>
      </c>
      <c r="B91">
        <v>11.083803</v>
      </c>
      <c r="C91" t="s">
        <v>41</v>
      </c>
      <c r="D91">
        <v>20.972131999999998</v>
      </c>
      <c r="E91" t="s">
        <v>41</v>
      </c>
      <c r="F91">
        <v>19.611912</v>
      </c>
      <c r="G91" t="s">
        <v>41</v>
      </c>
      <c r="H91">
        <v>18.480694</v>
      </c>
      <c r="I91" t="s">
        <v>41</v>
      </c>
      <c r="J91">
        <v>8.7459790000000002</v>
      </c>
      <c r="K91" t="s">
        <v>41</v>
      </c>
      <c r="L91">
        <v>8.3024850000000008</v>
      </c>
      <c r="M91" t="s">
        <v>41</v>
      </c>
      <c r="N91">
        <v>7.9509920000000003</v>
      </c>
      <c r="O91" t="s">
        <v>41</v>
      </c>
      <c r="P91">
        <v>7.5260850000000001</v>
      </c>
      <c r="Q91" t="s">
        <v>41</v>
      </c>
      <c r="R91">
        <v>7.1434639999999998</v>
      </c>
      <c r="S91" t="s">
        <v>41</v>
      </c>
      <c r="T91">
        <v>6.8703750000000001</v>
      </c>
      <c r="U91" t="s">
        <v>41</v>
      </c>
      <c r="V91">
        <v>6.587396</v>
      </c>
      <c r="W91" t="s">
        <v>41</v>
      </c>
      <c r="X91">
        <v>6.3053410000000003</v>
      </c>
      <c r="Y91" t="s">
        <v>41</v>
      </c>
      <c r="Z91">
        <v>6.0971859999999998</v>
      </c>
      <c r="AB91" t="s">
        <v>41</v>
      </c>
      <c r="AC91">
        <v>0.73736400000000002</v>
      </c>
      <c r="AD91" t="s">
        <v>41</v>
      </c>
      <c r="AE91">
        <v>0.79307399999999995</v>
      </c>
      <c r="AF91" t="s">
        <v>41</v>
      </c>
      <c r="AG91">
        <v>0.85605200000000004</v>
      </c>
      <c r="AH91" t="s">
        <v>41</v>
      </c>
      <c r="AI91">
        <v>0.48063600000000001</v>
      </c>
      <c r="AJ91" t="s">
        <v>41</v>
      </c>
      <c r="AK91">
        <v>0.48063600000000001</v>
      </c>
    </row>
    <row r="92" spans="1:37" x14ac:dyDescent="0.2">
      <c r="A92" t="s">
        <v>42</v>
      </c>
      <c r="B92">
        <v>30.904783999999999</v>
      </c>
      <c r="C92" t="s">
        <v>42</v>
      </c>
      <c r="D92">
        <v>57.849316000000002</v>
      </c>
      <c r="E92" t="s">
        <v>42</v>
      </c>
      <c r="F92">
        <v>54.155608000000001</v>
      </c>
      <c r="G92" t="s">
        <v>42</v>
      </c>
      <c r="H92">
        <v>51.058611999999997</v>
      </c>
      <c r="I92" t="s">
        <v>42</v>
      </c>
      <c r="J92">
        <v>24.36138</v>
      </c>
      <c r="K92" t="s">
        <v>42</v>
      </c>
      <c r="L92">
        <v>23.108436000000001</v>
      </c>
      <c r="M92" t="s">
        <v>42</v>
      </c>
      <c r="N92">
        <v>22.004933999999999</v>
      </c>
      <c r="O92" t="s">
        <v>42</v>
      </c>
      <c r="P92">
        <v>20.983910000000002</v>
      </c>
      <c r="Q92" t="s">
        <v>42</v>
      </c>
      <c r="R92">
        <v>20.078914000000001</v>
      </c>
      <c r="S92" t="s">
        <v>42</v>
      </c>
      <c r="T92">
        <v>19.064883999999999</v>
      </c>
      <c r="U92" t="s">
        <v>42</v>
      </c>
      <c r="V92">
        <v>18.38054</v>
      </c>
      <c r="W92" t="s">
        <v>42</v>
      </c>
      <c r="X92">
        <v>17.556856</v>
      </c>
      <c r="Y92" t="s">
        <v>42</v>
      </c>
      <c r="Z92">
        <v>16.910772000000001</v>
      </c>
      <c r="AB92" t="s">
        <v>42</v>
      </c>
      <c r="AC92">
        <v>1.8448340000000001</v>
      </c>
      <c r="AD92" t="s">
        <v>42</v>
      </c>
      <c r="AE92">
        <v>1.9841930000000001</v>
      </c>
      <c r="AF92" t="s">
        <v>42</v>
      </c>
      <c r="AG92">
        <v>2.1474340000000001</v>
      </c>
      <c r="AH92" t="s">
        <v>42</v>
      </c>
      <c r="AI92">
        <v>1.239188</v>
      </c>
      <c r="AJ92" t="s">
        <v>42</v>
      </c>
      <c r="AK92">
        <v>1.239188</v>
      </c>
    </row>
    <row r="93" spans="1:37" x14ac:dyDescent="0.2">
      <c r="A93" t="s">
        <v>43</v>
      </c>
      <c r="B93">
        <v>10.091566</v>
      </c>
      <c r="C93" t="s">
        <v>43</v>
      </c>
      <c r="D93">
        <v>19.297184000000001</v>
      </c>
      <c r="E93" t="s">
        <v>43</v>
      </c>
      <c r="F93">
        <v>17.995728</v>
      </c>
      <c r="G93" t="s">
        <v>43</v>
      </c>
      <c r="H93">
        <v>17.018063999999999</v>
      </c>
      <c r="I93" t="s">
        <v>43</v>
      </c>
      <c r="J93">
        <v>7.908639</v>
      </c>
      <c r="K93" t="s">
        <v>43</v>
      </c>
      <c r="L93">
        <v>7.4859619999999998</v>
      </c>
      <c r="M93" t="s">
        <v>43</v>
      </c>
      <c r="N93">
        <v>7.1240360000000003</v>
      </c>
      <c r="O93" t="s">
        <v>43</v>
      </c>
      <c r="P93">
        <v>6.756869</v>
      </c>
      <c r="Q93" t="s">
        <v>43</v>
      </c>
      <c r="R93">
        <v>6.4240870000000001</v>
      </c>
      <c r="S93" t="s">
        <v>43</v>
      </c>
      <c r="T93">
        <v>6.1581590000000004</v>
      </c>
      <c r="U93" t="s">
        <v>43</v>
      </c>
      <c r="V93">
        <v>5.8928770000000004</v>
      </c>
      <c r="W93" t="s">
        <v>43</v>
      </c>
      <c r="X93">
        <v>5.6889799999999999</v>
      </c>
      <c r="Y93" t="s">
        <v>43</v>
      </c>
      <c r="Z93">
        <v>5.497115</v>
      </c>
      <c r="AB93" t="s">
        <v>43</v>
      </c>
      <c r="AC93">
        <v>0.66151300000000002</v>
      </c>
      <c r="AD93" t="s">
        <v>43</v>
      </c>
      <c r="AE93">
        <v>0.70772000000000002</v>
      </c>
      <c r="AF93" t="s">
        <v>43</v>
      </c>
      <c r="AG93">
        <v>0.76438799999999996</v>
      </c>
      <c r="AH93" t="s">
        <v>43</v>
      </c>
      <c r="AI93">
        <v>0.43275200000000003</v>
      </c>
      <c r="AJ93" t="s">
        <v>43</v>
      </c>
      <c r="AK93">
        <v>0.43275200000000003</v>
      </c>
    </row>
    <row r="94" spans="1:37" x14ac:dyDescent="0.2">
      <c r="A94" t="s">
        <v>44</v>
      </c>
      <c r="B94">
        <v>33.310048000000002</v>
      </c>
      <c r="C94" t="s">
        <v>44</v>
      </c>
      <c r="D94">
        <v>67.113088000000005</v>
      </c>
      <c r="E94" t="s">
        <v>44</v>
      </c>
      <c r="F94">
        <v>62.914172000000001</v>
      </c>
      <c r="G94" t="s">
        <v>44</v>
      </c>
      <c r="H94">
        <v>59.401868</v>
      </c>
      <c r="I94" t="s">
        <v>44</v>
      </c>
      <c r="J94">
        <v>26.321952</v>
      </c>
      <c r="K94" t="s">
        <v>44</v>
      </c>
      <c r="L94">
        <v>24.894227999999998</v>
      </c>
      <c r="M94" t="s">
        <v>44</v>
      </c>
      <c r="N94">
        <v>23.668040000000001</v>
      </c>
      <c r="O94" t="s">
        <v>44</v>
      </c>
      <c r="P94">
        <v>22.565819999999999</v>
      </c>
      <c r="Q94" t="s">
        <v>44</v>
      </c>
      <c r="R94">
        <v>21.578748000000001</v>
      </c>
      <c r="S94" t="s">
        <v>44</v>
      </c>
      <c r="T94">
        <v>20.562624</v>
      </c>
      <c r="U94" t="s">
        <v>44</v>
      </c>
      <c r="V94">
        <v>19.763055999999999</v>
      </c>
      <c r="W94" t="s">
        <v>44</v>
      </c>
      <c r="X94">
        <v>19.116136000000001</v>
      </c>
      <c r="Y94" t="s">
        <v>44</v>
      </c>
      <c r="Z94">
        <v>18.271526000000001</v>
      </c>
      <c r="AB94" t="s">
        <v>44</v>
      </c>
      <c r="AC94">
        <v>2.2472750000000001</v>
      </c>
      <c r="AD94" t="s">
        <v>44</v>
      </c>
      <c r="AE94">
        <v>2.4184030000000001</v>
      </c>
      <c r="AF94" t="s">
        <v>44</v>
      </c>
      <c r="AG94">
        <v>2.6155819999999999</v>
      </c>
      <c r="AH94" t="s">
        <v>44</v>
      </c>
      <c r="AI94">
        <v>1.3569020000000001</v>
      </c>
      <c r="AJ94" t="s">
        <v>44</v>
      </c>
      <c r="AK94">
        <v>1.3569020000000001</v>
      </c>
    </row>
    <row r="95" spans="1:37" x14ac:dyDescent="0.2">
      <c r="A95" t="s">
        <v>45</v>
      </c>
      <c r="B95">
        <v>26.094031999999999</v>
      </c>
      <c r="C95" t="s">
        <v>45</v>
      </c>
      <c r="D95">
        <v>50.443904000000003</v>
      </c>
      <c r="E95" t="s">
        <v>45</v>
      </c>
      <c r="F95">
        <v>47.617711999999997</v>
      </c>
      <c r="G95" t="s">
        <v>45</v>
      </c>
      <c r="H95">
        <v>44.672803999999999</v>
      </c>
      <c r="I95" t="s">
        <v>45</v>
      </c>
      <c r="J95">
        <v>20.737549999999999</v>
      </c>
      <c r="K95" t="s">
        <v>45</v>
      </c>
      <c r="L95">
        <v>19.553196</v>
      </c>
      <c r="M95" t="s">
        <v>45</v>
      </c>
      <c r="N95">
        <v>18.591463999999998</v>
      </c>
      <c r="O95" t="s">
        <v>45</v>
      </c>
      <c r="P95">
        <v>17.785684</v>
      </c>
      <c r="Q95" t="s">
        <v>45</v>
      </c>
      <c r="R95">
        <v>16.988844</v>
      </c>
      <c r="S95" t="s">
        <v>45</v>
      </c>
      <c r="T95">
        <v>16.192471000000001</v>
      </c>
      <c r="U95" t="s">
        <v>45</v>
      </c>
      <c r="V95">
        <v>15.551501</v>
      </c>
      <c r="W95" t="s">
        <v>45</v>
      </c>
      <c r="X95">
        <v>14.921786000000001</v>
      </c>
      <c r="Y95" t="s">
        <v>45</v>
      </c>
      <c r="Z95">
        <v>14.36726</v>
      </c>
      <c r="AB95" t="s">
        <v>45</v>
      </c>
      <c r="AC95">
        <v>1.682293</v>
      </c>
      <c r="AD95" t="s">
        <v>45</v>
      </c>
      <c r="AE95">
        <v>1.824274</v>
      </c>
      <c r="AF95" t="s">
        <v>45</v>
      </c>
      <c r="AG95">
        <v>1.9608410000000001</v>
      </c>
      <c r="AH95" t="s">
        <v>45</v>
      </c>
      <c r="AI95">
        <v>1.074495</v>
      </c>
      <c r="AJ95" t="s">
        <v>45</v>
      </c>
      <c r="AK95">
        <v>1.074495</v>
      </c>
    </row>
    <row r="96" spans="1:37" x14ac:dyDescent="0.2">
      <c r="A96" t="s">
        <v>46</v>
      </c>
      <c r="B96">
        <v>23.115069999999999</v>
      </c>
      <c r="C96" t="s">
        <v>46</v>
      </c>
      <c r="D96">
        <v>40.714120000000001</v>
      </c>
      <c r="E96" t="s">
        <v>46</v>
      </c>
      <c r="F96">
        <v>38.346755999999999</v>
      </c>
      <c r="G96" t="s">
        <v>46</v>
      </c>
      <c r="H96">
        <v>35.850608000000001</v>
      </c>
      <c r="I96" t="s">
        <v>46</v>
      </c>
      <c r="J96">
        <v>18.220351999999998</v>
      </c>
      <c r="K96" t="s">
        <v>46</v>
      </c>
      <c r="L96">
        <v>17.106567999999999</v>
      </c>
      <c r="M96" t="s">
        <v>46</v>
      </c>
      <c r="N96">
        <v>16.397853000000001</v>
      </c>
      <c r="O96" t="s">
        <v>46</v>
      </c>
      <c r="P96">
        <v>15.604471</v>
      </c>
      <c r="Q96" t="s">
        <v>46</v>
      </c>
      <c r="R96">
        <v>14.848594</v>
      </c>
      <c r="S96" t="s">
        <v>46</v>
      </c>
      <c r="T96">
        <v>14.198145</v>
      </c>
      <c r="U96" t="s">
        <v>46</v>
      </c>
      <c r="V96">
        <v>13.605732</v>
      </c>
      <c r="W96" t="s">
        <v>46</v>
      </c>
      <c r="X96">
        <v>13.097656000000001</v>
      </c>
      <c r="Y96" t="s">
        <v>46</v>
      </c>
      <c r="Z96">
        <v>12.592739999999999</v>
      </c>
      <c r="AB96" t="s">
        <v>46</v>
      </c>
      <c r="AC96">
        <v>1.3264419999999999</v>
      </c>
      <c r="AD96" t="s">
        <v>46</v>
      </c>
      <c r="AE96">
        <v>1.4284939999999999</v>
      </c>
      <c r="AF96" t="s">
        <v>46</v>
      </c>
      <c r="AG96">
        <v>1.5334939999999999</v>
      </c>
      <c r="AH96" t="s">
        <v>46</v>
      </c>
      <c r="AI96">
        <v>0.93810400000000005</v>
      </c>
      <c r="AJ96" t="s">
        <v>46</v>
      </c>
      <c r="AK96">
        <v>0.93810400000000005</v>
      </c>
    </row>
    <row r="97" spans="1:37" x14ac:dyDescent="0.2">
      <c r="A97" t="s">
        <v>47</v>
      </c>
      <c r="B97">
        <v>19.365680000000001</v>
      </c>
      <c r="C97" t="s">
        <v>47</v>
      </c>
      <c r="D97">
        <v>38.448064000000002</v>
      </c>
      <c r="E97" t="s">
        <v>47</v>
      </c>
      <c r="F97">
        <v>36.058199999999999</v>
      </c>
      <c r="G97" t="s">
        <v>47</v>
      </c>
      <c r="H97">
        <v>33.724232000000001</v>
      </c>
      <c r="I97" t="s">
        <v>47</v>
      </c>
      <c r="J97">
        <v>15.264811999999999</v>
      </c>
      <c r="K97" t="s">
        <v>47</v>
      </c>
      <c r="L97">
        <v>14.625821</v>
      </c>
      <c r="M97" t="s">
        <v>47</v>
      </c>
      <c r="N97">
        <v>13.824045</v>
      </c>
      <c r="O97" t="s">
        <v>47</v>
      </c>
      <c r="P97">
        <v>13.130335000000001</v>
      </c>
      <c r="Q97" t="s">
        <v>47</v>
      </c>
      <c r="R97">
        <v>12.506881999999999</v>
      </c>
      <c r="S97" t="s">
        <v>47</v>
      </c>
      <c r="T97">
        <v>12.057708</v>
      </c>
      <c r="U97" t="s">
        <v>47</v>
      </c>
      <c r="V97">
        <v>11.516292999999999</v>
      </c>
      <c r="W97" t="s">
        <v>47</v>
      </c>
      <c r="X97">
        <v>11.088365</v>
      </c>
      <c r="Y97" t="s">
        <v>47</v>
      </c>
      <c r="Z97">
        <v>10.678184999999999</v>
      </c>
      <c r="AB97" t="s">
        <v>47</v>
      </c>
      <c r="AC97">
        <v>1.312263</v>
      </c>
      <c r="AD97" t="s">
        <v>47</v>
      </c>
      <c r="AE97">
        <v>1.4036090000000001</v>
      </c>
      <c r="AF97" t="s">
        <v>47</v>
      </c>
      <c r="AG97">
        <v>1.5137240000000001</v>
      </c>
      <c r="AH97" t="s">
        <v>47</v>
      </c>
      <c r="AI97">
        <v>0.821712</v>
      </c>
      <c r="AJ97" t="s">
        <v>47</v>
      </c>
      <c r="AK97">
        <v>0.821712</v>
      </c>
    </row>
    <row r="98" spans="1:37" x14ac:dyDescent="0.2">
      <c r="A98" t="s">
        <v>48</v>
      </c>
      <c r="B98">
        <v>137.62047999999999</v>
      </c>
      <c r="C98" t="s">
        <v>48</v>
      </c>
      <c r="D98">
        <v>292.47830399999998</v>
      </c>
      <c r="E98" t="s">
        <v>48</v>
      </c>
      <c r="F98">
        <v>274.23919999999998</v>
      </c>
      <c r="G98" t="s">
        <v>48</v>
      </c>
      <c r="H98">
        <v>258.31238400000001</v>
      </c>
      <c r="I98" t="s">
        <v>48</v>
      </c>
      <c r="J98">
        <v>109.353872</v>
      </c>
      <c r="K98" t="s">
        <v>48</v>
      </c>
      <c r="L98">
        <v>103.486384</v>
      </c>
      <c r="M98" t="s">
        <v>48</v>
      </c>
      <c r="N98">
        <v>98.459903999999995</v>
      </c>
      <c r="O98" t="s">
        <v>48</v>
      </c>
      <c r="P98">
        <v>93.866472000000002</v>
      </c>
      <c r="Q98" t="s">
        <v>48</v>
      </c>
      <c r="R98">
        <v>89.647983999999994</v>
      </c>
      <c r="S98" t="s">
        <v>48</v>
      </c>
      <c r="T98">
        <v>85.875488000000004</v>
      </c>
      <c r="U98" t="s">
        <v>48</v>
      </c>
      <c r="V98">
        <v>82.388208000000006</v>
      </c>
      <c r="W98" t="s">
        <v>48</v>
      </c>
      <c r="X98">
        <v>79.664496</v>
      </c>
      <c r="Y98" t="s">
        <v>48</v>
      </c>
      <c r="Z98">
        <v>76.146984000000003</v>
      </c>
      <c r="AB98" t="s">
        <v>48</v>
      </c>
      <c r="AC98">
        <v>10.620049</v>
      </c>
      <c r="AD98" t="s">
        <v>48</v>
      </c>
      <c r="AE98">
        <v>11.522144000000001</v>
      </c>
      <c r="AF98" t="s">
        <v>48</v>
      </c>
      <c r="AG98">
        <v>12.25717</v>
      </c>
      <c r="AH98" t="s">
        <v>48</v>
      </c>
      <c r="AI98">
        <v>6.1806609999999997</v>
      </c>
      <c r="AJ98" t="s">
        <v>48</v>
      </c>
      <c r="AK98">
        <v>6.1806609999999997</v>
      </c>
    </row>
    <row r="99" spans="1:37" x14ac:dyDescent="0.2">
      <c r="A99" t="s">
        <v>49</v>
      </c>
      <c r="B99">
        <v>53.474268000000002</v>
      </c>
      <c r="C99" t="s">
        <v>49</v>
      </c>
      <c r="D99">
        <v>99.437880000000007</v>
      </c>
      <c r="E99" t="s">
        <v>49</v>
      </c>
      <c r="F99">
        <v>92.868791999999999</v>
      </c>
      <c r="G99" t="s">
        <v>49</v>
      </c>
      <c r="H99">
        <v>87.538944000000001</v>
      </c>
      <c r="I99" t="s">
        <v>49</v>
      </c>
      <c r="J99">
        <v>42.388551999999997</v>
      </c>
      <c r="K99" t="s">
        <v>49</v>
      </c>
      <c r="L99">
        <v>40.045248000000001</v>
      </c>
      <c r="M99" t="s">
        <v>49</v>
      </c>
      <c r="N99">
        <v>38.104987999999999</v>
      </c>
      <c r="O99" t="s">
        <v>49</v>
      </c>
      <c r="P99">
        <v>36.3964</v>
      </c>
      <c r="Q99" t="s">
        <v>49</v>
      </c>
      <c r="R99">
        <v>34.610627999999998</v>
      </c>
      <c r="S99" t="s">
        <v>49</v>
      </c>
      <c r="T99">
        <v>33.148408000000003</v>
      </c>
      <c r="U99" t="s">
        <v>49</v>
      </c>
      <c r="V99">
        <v>31.858111999999998</v>
      </c>
      <c r="W99" t="s">
        <v>49</v>
      </c>
      <c r="X99">
        <v>30.484649999999998</v>
      </c>
      <c r="Y99" t="s">
        <v>49</v>
      </c>
      <c r="Z99">
        <v>29.418275999999999</v>
      </c>
      <c r="AB99" t="s">
        <v>49</v>
      </c>
      <c r="AC99">
        <v>3.183411</v>
      </c>
      <c r="AD99" t="s">
        <v>49</v>
      </c>
      <c r="AE99">
        <v>3.4460389999999999</v>
      </c>
      <c r="AF99" t="s">
        <v>49</v>
      </c>
      <c r="AG99">
        <v>3.7370519999999998</v>
      </c>
      <c r="AH99" t="s">
        <v>49</v>
      </c>
      <c r="AI99">
        <v>2.0923630000000002</v>
      </c>
      <c r="AJ99" t="s">
        <v>49</v>
      </c>
      <c r="AK99">
        <v>2.0923630000000002</v>
      </c>
    </row>
    <row r="100" spans="1:37" x14ac:dyDescent="0.2">
      <c r="A100" t="s">
        <v>50</v>
      </c>
      <c r="B100">
        <v>19.360408</v>
      </c>
      <c r="C100" t="s">
        <v>50</v>
      </c>
      <c r="D100">
        <v>36.892575999999998</v>
      </c>
      <c r="E100" t="s">
        <v>50</v>
      </c>
      <c r="F100">
        <v>34.639111999999997</v>
      </c>
      <c r="G100" t="s">
        <v>50</v>
      </c>
      <c r="H100">
        <v>32.492286</v>
      </c>
      <c r="I100" t="s">
        <v>50</v>
      </c>
      <c r="J100">
        <v>15.305058000000001</v>
      </c>
      <c r="K100" t="s">
        <v>50</v>
      </c>
      <c r="L100">
        <v>14.517491</v>
      </c>
      <c r="M100" t="s">
        <v>50</v>
      </c>
      <c r="N100">
        <v>13.709346</v>
      </c>
      <c r="O100" t="s">
        <v>50</v>
      </c>
      <c r="P100">
        <v>13.12895</v>
      </c>
      <c r="Q100" t="s">
        <v>50</v>
      </c>
      <c r="R100">
        <v>12.500932000000001</v>
      </c>
      <c r="S100" t="s">
        <v>50</v>
      </c>
      <c r="T100">
        <v>11.965256999999999</v>
      </c>
      <c r="U100" t="s">
        <v>50</v>
      </c>
      <c r="V100">
        <v>11.494342</v>
      </c>
      <c r="W100" t="s">
        <v>50</v>
      </c>
      <c r="X100">
        <v>10.98968</v>
      </c>
      <c r="Y100" t="s">
        <v>50</v>
      </c>
      <c r="Z100">
        <v>10.560416999999999</v>
      </c>
      <c r="AB100" t="s">
        <v>50</v>
      </c>
      <c r="AC100">
        <v>1.218367</v>
      </c>
      <c r="AD100" t="s">
        <v>50</v>
      </c>
      <c r="AE100">
        <v>1.3138829999999999</v>
      </c>
      <c r="AF100" t="s">
        <v>50</v>
      </c>
      <c r="AG100">
        <v>1.4238500000000001</v>
      </c>
      <c r="AH100" t="s">
        <v>50</v>
      </c>
      <c r="AI100">
        <v>0.80111299999999996</v>
      </c>
      <c r="AJ100" t="s">
        <v>50</v>
      </c>
      <c r="AK100">
        <v>0.80111299999999996</v>
      </c>
    </row>
    <row r="101" spans="1:37" x14ac:dyDescent="0.2">
      <c r="A101" t="s">
        <v>51</v>
      </c>
      <c r="B101">
        <v>9.3621990000000004</v>
      </c>
      <c r="C101" t="s">
        <v>51</v>
      </c>
      <c r="D101">
        <v>17.385528000000001</v>
      </c>
      <c r="E101" t="s">
        <v>51</v>
      </c>
      <c r="F101">
        <v>16.261679000000001</v>
      </c>
      <c r="G101" t="s">
        <v>51</v>
      </c>
      <c r="H101">
        <v>15.248975</v>
      </c>
      <c r="I101" t="s">
        <v>51</v>
      </c>
      <c r="J101">
        <v>7.3388939999999998</v>
      </c>
      <c r="K101" t="s">
        <v>51</v>
      </c>
      <c r="L101">
        <v>6.9305820000000002</v>
      </c>
      <c r="M101" t="s">
        <v>51</v>
      </c>
      <c r="N101">
        <v>6.6324709999999998</v>
      </c>
      <c r="O101" t="s">
        <v>51</v>
      </c>
      <c r="P101">
        <v>6.2678260000000003</v>
      </c>
      <c r="Q101" t="s">
        <v>51</v>
      </c>
      <c r="R101">
        <v>5.9765059999999997</v>
      </c>
      <c r="S101" t="s">
        <v>51</v>
      </c>
      <c r="T101">
        <v>5.7298850000000003</v>
      </c>
      <c r="U101" t="s">
        <v>51</v>
      </c>
      <c r="V101">
        <v>5.4815449999999997</v>
      </c>
      <c r="W101" t="s">
        <v>51</v>
      </c>
      <c r="X101">
        <v>5.2652999999999999</v>
      </c>
      <c r="Y101" t="s">
        <v>51</v>
      </c>
      <c r="Z101">
        <v>5.0720419999999997</v>
      </c>
      <c r="AB101" t="s">
        <v>51</v>
      </c>
      <c r="AC101">
        <v>0.59139799999999998</v>
      </c>
      <c r="AD101" t="s">
        <v>51</v>
      </c>
      <c r="AE101">
        <v>0.63156599999999996</v>
      </c>
      <c r="AF101" t="s">
        <v>51</v>
      </c>
      <c r="AG101">
        <v>0.67857000000000001</v>
      </c>
      <c r="AH101" t="s">
        <v>51</v>
      </c>
      <c r="AI101">
        <v>0.39008199999999998</v>
      </c>
      <c r="AJ101" t="s">
        <v>51</v>
      </c>
      <c r="AK101">
        <v>0.39008199999999998</v>
      </c>
    </row>
    <row r="102" spans="1:37" x14ac:dyDescent="0.2">
      <c r="A102" t="s">
        <v>52</v>
      </c>
      <c r="B102">
        <v>10.263543</v>
      </c>
      <c r="C102" t="s">
        <v>52</v>
      </c>
      <c r="D102">
        <v>19.541384000000001</v>
      </c>
      <c r="E102" t="s">
        <v>52</v>
      </c>
      <c r="F102">
        <v>18.233595999999999</v>
      </c>
      <c r="G102" t="s">
        <v>52</v>
      </c>
      <c r="H102">
        <v>17.215902</v>
      </c>
      <c r="I102" t="s">
        <v>52</v>
      </c>
      <c r="J102">
        <v>8.0545580000000001</v>
      </c>
      <c r="K102" t="s">
        <v>52</v>
      </c>
      <c r="L102">
        <v>7.6355130000000004</v>
      </c>
      <c r="M102" t="s">
        <v>52</v>
      </c>
      <c r="N102">
        <v>7.3083499999999999</v>
      </c>
      <c r="O102" t="s">
        <v>52</v>
      </c>
      <c r="P102">
        <v>6.927861</v>
      </c>
      <c r="Q102" t="s">
        <v>52</v>
      </c>
      <c r="R102">
        <v>6.5665789999999999</v>
      </c>
      <c r="S102" t="s">
        <v>52</v>
      </c>
      <c r="T102">
        <v>6.3122090000000002</v>
      </c>
      <c r="U102" t="s">
        <v>52</v>
      </c>
      <c r="V102">
        <v>6.0687930000000003</v>
      </c>
      <c r="W102" t="s">
        <v>52</v>
      </c>
      <c r="X102">
        <v>5.7962920000000002</v>
      </c>
      <c r="Y102" t="s">
        <v>52</v>
      </c>
      <c r="Z102">
        <v>5.5768459999999997</v>
      </c>
      <c r="AB102" t="s">
        <v>52</v>
      </c>
      <c r="AC102">
        <v>0.65301699999999996</v>
      </c>
      <c r="AD102" t="s">
        <v>52</v>
      </c>
      <c r="AE102">
        <v>0.70223100000000005</v>
      </c>
      <c r="AF102" t="s">
        <v>52</v>
      </c>
      <c r="AG102">
        <v>0.76135600000000003</v>
      </c>
      <c r="AH102" t="s">
        <v>52</v>
      </c>
      <c r="AI102">
        <v>0.427421</v>
      </c>
      <c r="AJ102" t="s">
        <v>52</v>
      </c>
      <c r="AK102">
        <v>0.427421</v>
      </c>
    </row>
    <row r="104" spans="1:37" x14ac:dyDescent="0.2">
      <c r="A104" t="s">
        <v>3</v>
      </c>
      <c r="B104">
        <v>5.2750589999999997</v>
      </c>
      <c r="C104" t="s">
        <v>3</v>
      </c>
      <c r="D104">
        <v>5.1058459999999997</v>
      </c>
      <c r="E104" t="s">
        <v>3</v>
      </c>
      <c r="F104">
        <v>5.0453479999999997</v>
      </c>
      <c r="G104" t="s">
        <v>3</v>
      </c>
      <c r="H104">
        <v>4.9432590000000003</v>
      </c>
      <c r="I104" t="s">
        <v>3</v>
      </c>
      <c r="J104">
        <v>4.7275619999999998</v>
      </c>
      <c r="K104" t="s">
        <v>3</v>
      </c>
      <c r="L104">
        <v>4.6304600000000002</v>
      </c>
      <c r="M104" t="s">
        <v>3</v>
      </c>
      <c r="N104">
        <v>4.3369809999999998</v>
      </c>
      <c r="O104" t="s">
        <v>3</v>
      </c>
      <c r="P104">
        <v>4.4290120000000002</v>
      </c>
      <c r="Q104" t="s">
        <v>3</v>
      </c>
      <c r="R104">
        <v>4.116625</v>
      </c>
      <c r="S104" t="s">
        <v>3</v>
      </c>
      <c r="T104">
        <v>4.1484779999999999</v>
      </c>
      <c r="U104" t="s">
        <v>3</v>
      </c>
      <c r="V104">
        <v>2.1156790000000001</v>
      </c>
      <c r="W104" t="s">
        <v>3</v>
      </c>
      <c r="X104">
        <v>1.430015</v>
      </c>
      <c r="Y104" t="s">
        <v>3</v>
      </c>
      <c r="Z104">
        <v>1.0836410000000001</v>
      </c>
      <c r="AB104" t="s">
        <v>3</v>
      </c>
      <c r="AC104">
        <v>0.86947300000000005</v>
      </c>
      <c r="AD104" t="s">
        <v>3</v>
      </c>
      <c r="AE104">
        <v>0.95846900000000002</v>
      </c>
      <c r="AF104" t="s">
        <v>3</v>
      </c>
      <c r="AG104">
        <v>1.076338</v>
      </c>
      <c r="AH104" t="s">
        <v>3</v>
      </c>
      <c r="AI104">
        <v>1.2144140000000001</v>
      </c>
      <c r="AJ104" t="s">
        <v>3</v>
      </c>
      <c r="AK104">
        <v>1.409216</v>
      </c>
    </row>
    <row r="105" spans="1:37" x14ac:dyDescent="0.2">
      <c r="A105" t="s">
        <v>4</v>
      </c>
      <c r="B105">
        <v>36.539864000000001</v>
      </c>
      <c r="C105" t="s">
        <v>4</v>
      </c>
      <c r="D105">
        <v>35.628540000000001</v>
      </c>
      <c r="E105" t="s">
        <v>4</v>
      </c>
      <c r="F105">
        <v>34.989367999999999</v>
      </c>
      <c r="G105" t="s">
        <v>4</v>
      </c>
      <c r="H105">
        <v>34.230704000000003</v>
      </c>
      <c r="I105" t="s">
        <v>4</v>
      </c>
      <c r="J105">
        <v>32.903255999999999</v>
      </c>
      <c r="K105" t="s">
        <v>4</v>
      </c>
      <c r="L105">
        <v>32.184144000000003</v>
      </c>
      <c r="M105" t="s">
        <v>4</v>
      </c>
      <c r="N105">
        <v>30.497527999999999</v>
      </c>
      <c r="O105" t="s">
        <v>4</v>
      </c>
      <c r="P105">
        <v>31.039784000000001</v>
      </c>
      <c r="Q105" t="s">
        <v>4</v>
      </c>
      <c r="R105">
        <v>29.200831999999998</v>
      </c>
      <c r="S105" t="s">
        <v>4</v>
      </c>
      <c r="T105">
        <v>29.248356000000001</v>
      </c>
      <c r="U105" t="s">
        <v>4</v>
      </c>
      <c r="V105">
        <v>14.496634</v>
      </c>
      <c r="W105" t="s">
        <v>4</v>
      </c>
      <c r="X105">
        <v>9.8084389999999999</v>
      </c>
      <c r="Y105" t="s">
        <v>4</v>
      </c>
      <c r="Z105">
        <v>7.2851929999999996</v>
      </c>
      <c r="AB105" t="s">
        <v>4</v>
      </c>
      <c r="AC105">
        <v>6.2758450000000003</v>
      </c>
      <c r="AD105" t="s">
        <v>4</v>
      </c>
      <c r="AE105">
        <v>6.8972230000000003</v>
      </c>
      <c r="AF105" t="s">
        <v>4</v>
      </c>
      <c r="AG105">
        <v>7.8037960000000002</v>
      </c>
      <c r="AH105" t="s">
        <v>4</v>
      </c>
      <c r="AI105">
        <v>8.8015019999999993</v>
      </c>
      <c r="AJ105" t="s">
        <v>4</v>
      </c>
      <c r="AK105">
        <v>10.231878999999999</v>
      </c>
    </row>
    <row r="106" spans="1:37" x14ac:dyDescent="0.2">
      <c r="A106" t="s">
        <v>5</v>
      </c>
      <c r="B106">
        <v>14.284426</v>
      </c>
      <c r="C106" t="s">
        <v>5</v>
      </c>
      <c r="D106">
        <v>13.997109999999999</v>
      </c>
      <c r="E106" t="s">
        <v>5</v>
      </c>
      <c r="F106">
        <v>13.566112</v>
      </c>
      <c r="G106" t="s">
        <v>5</v>
      </c>
      <c r="H106">
        <v>13.27441</v>
      </c>
      <c r="I106" t="s">
        <v>5</v>
      </c>
      <c r="J106">
        <v>12.743912999999999</v>
      </c>
      <c r="K106" t="s">
        <v>5</v>
      </c>
      <c r="L106">
        <v>12.456638999999999</v>
      </c>
      <c r="M106" t="s">
        <v>5</v>
      </c>
      <c r="N106">
        <v>11.970394000000001</v>
      </c>
      <c r="O106" t="s">
        <v>5</v>
      </c>
      <c r="P106">
        <v>12.223179</v>
      </c>
      <c r="Q106" t="s">
        <v>5</v>
      </c>
      <c r="R106">
        <v>11.525407</v>
      </c>
      <c r="S106" t="s">
        <v>5</v>
      </c>
      <c r="T106">
        <v>11.535882000000001</v>
      </c>
      <c r="U106" t="s">
        <v>5</v>
      </c>
      <c r="V106">
        <v>5.6543659999999996</v>
      </c>
      <c r="W106" t="s">
        <v>5</v>
      </c>
      <c r="X106">
        <v>3.8113329999999999</v>
      </c>
      <c r="Y106" t="s">
        <v>5</v>
      </c>
      <c r="Z106">
        <v>2.8598750000000002</v>
      </c>
      <c r="AB106" t="s">
        <v>5</v>
      </c>
      <c r="AC106">
        <v>2.476931</v>
      </c>
      <c r="AD106" t="s">
        <v>5</v>
      </c>
      <c r="AE106">
        <v>2.727789</v>
      </c>
      <c r="AF106" t="s">
        <v>5</v>
      </c>
      <c r="AG106">
        <v>3.0642339999999999</v>
      </c>
      <c r="AH106" t="s">
        <v>5</v>
      </c>
      <c r="AI106">
        <v>3.456639</v>
      </c>
      <c r="AJ106" t="s">
        <v>5</v>
      </c>
      <c r="AK106">
        <v>4.018097</v>
      </c>
    </row>
    <row r="107" spans="1:37" x14ac:dyDescent="0.2">
      <c r="A107" t="s">
        <v>6</v>
      </c>
      <c r="B107">
        <v>16.345215</v>
      </c>
      <c r="C107" t="s">
        <v>6</v>
      </c>
      <c r="D107">
        <v>15.934872</v>
      </c>
      <c r="E107" t="s">
        <v>6</v>
      </c>
      <c r="F107">
        <v>15.462161</v>
      </c>
      <c r="G107" t="s">
        <v>6</v>
      </c>
      <c r="H107">
        <v>15.221786</v>
      </c>
      <c r="I107" t="s">
        <v>6</v>
      </c>
      <c r="J107">
        <v>14.475742</v>
      </c>
      <c r="K107" t="s">
        <v>6</v>
      </c>
      <c r="L107">
        <v>14.195220000000001</v>
      </c>
      <c r="M107" t="s">
        <v>6</v>
      </c>
      <c r="N107">
        <v>13.709540000000001</v>
      </c>
      <c r="O107" t="s">
        <v>6</v>
      </c>
      <c r="P107">
        <v>13.744754</v>
      </c>
      <c r="Q107" t="s">
        <v>6</v>
      </c>
      <c r="R107">
        <v>13.174559</v>
      </c>
      <c r="S107" t="s">
        <v>6</v>
      </c>
      <c r="T107">
        <v>13.142880999999999</v>
      </c>
      <c r="U107" t="s">
        <v>6</v>
      </c>
      <c r="V107">
        <v>6.4268510000000001</v>
      </c>
      <c r="W107" t="s">
        <v>6</v>
      </c>
      <c r="X107">
        <v>4.3151080000000004</v>
      </c>
      <c r="Y107" t="s">
        <v>6</v>
      </c>
      <c r="Z107">
        <v>3.2304149999999998</v>
      </c>
      <c r="AB107" t="s">
        <v>6</v>
      </c>
      <c r="AC107">
        <v>2.549261</v>
      </c>
      <c r="AD107" t="s">
        <v>6</v>
      </c>
      <c r="AE107">
        <v>2.8138079999999999</v>
      </c>
      <c r="AF107" t="s">
        <v>6</v>
      </c>
      <c r="AG107">
        <v>3.1766019999999999</v>
      </c>
      <c r="AH107" t="s">
        <v>6</v>
      </c>
      <c r="AI107">
        <v>3.5827439999999999</v>
      </c>
      <c r="AJ107" t="s">
        <v>6</v>
      </c>
      <c r="AK107">
        <v>4.1880769999999998</v>
      </c>
    </row>
    <row r="108" spans="1:37" x14ac:dyDescent="0.2">
      <c r="A108" t="s">
        <v>7</v>
      </c>
      <c r="B108">
        <v>8.965598</v>
      </c>
      <c r="C108" t="s">
        <v>7</v>
      </c>
      <c r="D108">
        <v>8.7273350000000001</v>
      </c>
      <c r="E108" t="s">
        <v>7</v>
      </c>
      <c r="F108">
        <v>8.4767259999999993</v>
      </c>
      <c r="G108" t="s">
        <v>7</v>
      </c>
      <c r="H108">
        <v>8.3100090000000009</v>
      </c>
      <c r="I108" t="s">
        <v>7</v>
      </c>
      <c r="J108">
        <v>7.9408539999999999</v>
      </c>
      <c r="K108" t="s">
        <v>7</v>
      </c>
      <c r="L108">
        <v>7.7830430000000002</v>
      </c>
      <c r="M108" t="s">
        <v>7</v>
      </c>
      <c r="N108">
        <v>7.4480259999999996</v>
      </c>
      <c r="O108" t="s">
        <v>7</v>
      </c>
      <c r="P108">
        <v>7.4931590000000003</v>
      </c>
      <c r="Q108" t="s">
        <v>7</v>
      </c>
      <c r="R108">
        <v>7.1408719999999999</v>
      </c>
      <c r="S108" t="s">
        <v>7</v>
      </c>
      <c r="T108">
        <v>7.1503969999999999</v>
      </c>
      <c r="U108" t="s">
        <v>7</v>
      </c>
      <c r="V108">
        <v>3.5207250000000001</v>
      </c>
      <c r="W108" t="s">
        <v>7</v>
      </c>
      <c r="X108">
        <v>2.38626</v>
      </c>
      <c r="Y108" t="s">
        <v>7</v>
      </c>
      <c r="Z108">
        <v>1.7787740000000001</v>
      </c>
      <c r="AB108" t="s">
        <v>7</v>
      </c>
      <c r="AC108">
        <v>1.4820359999999999</v>
      </c>
      <c r="AD108" t="s">
        <v>7</v>
      </c>
      <c r="AE108">
        <v>1.630611</v>
      </c>
      <c r="AF108" t="s">
        <v>7</v>
      </c>
      <c r="AG108">
        <v>1.8367039999999999</v>
      </c>
      <c r="AH108" t="s">
        <v>7</v>
      </c>
      <c r="AI108">
        <v>2.0711759999999999</v>
      </c>
      <c r="AJ108" t="s">
        <v>7</v>
      </c>
      <c r="AK108">
        <v>2.4175309999999999</v>
      </c>
    </row>
    <row r="109" spans="1:37" x14ac:dyDescent="0.2">
      <c r="A109" t="s">
        <v>8</v>
      </c>
      <c r="B109">
        <v>5.7067750000000004</v>
      </c>
      <c r="C109" t="s">
        <v>8</v>
      </c>
      <c r="D109">
        <v>5.5020249999999997</v>
      </c>
      <c r="E109" t="s">
        <v>8</v>
      </c>
      <c r="F109">
        <v>5.4031260000000003</v>
      </c>
      <c r="G109" t="s">
        <v>8</v>
      </c>
      <c r="H109">
        <v>5.2821249999999997</v>
      </c>
      <c r="I109" t="s">
        <v>8</v>
      </c>
      <c r="J109">
        <v>5.0228960000000002</v>
      </c>
      <c r="K109" t="s">
        <v>8</v>
      </c>
      <c r="L109">
        <v>4.979203</v>
      </c>
      <c r="M109" t="s">
        <v>8</v>
      </c>
      <c r="N109">
        <v>4.6961769999999996</v>
      </c>
      <c r="O109" t="s">
        <v>8</v>
      </c>
      <c r="P109">
        <v>4.8367610000000001</v>
      </c>
      <c r="Q109" t="s">
        <v>8</v>
      </c>
      <c r="R109">
        <v>4.5385080000000002</v>
      </c>
      <c r="S109" t="s">
        <v>8</v>
      </c>
      <c r="T109">
        <v>4.4909280000000003</v>
      </c>
      <c r="U109" t="s">
        <v>8</v>
      </c>
      <c r="V109">
        <v>2.2439260000000001</v>
      </c>
      <c r="W109" t="s">
        <v>8</v>
      </c>
      <c r="X109">
        <v>1.520391</v>
      </c>
      <c r="Y109" t="s">
        <v>8</v>
      </c>
      <c r="Z109">
        <v>1.1412409999999999</v>
      </c>
      <c r="AB109" t="s">
        <v>8</v>
      </c>
      <c r="AC109">
        <v>0.91144099999999995</v>
      </c>
      <c r="AD109" t="s">
        <v>8</v>
      </c>
      <c r="AE109">
        <v>1.0056210000000001</v>
      </c>
      <c r="AF109" t="s">
        <v>8</v>
      </c>
      <c r="AG109">
        <v>1.129424</v>
      </c>
      <c r="AH109" t="s">
        <v>8</v>
      </c>
      <c r="AI109">
        <v>1.271136</v>
      </c>
      <c r="AJ109" t="s">
        <v>8</v>
      </c>
      <c r="AK109">
        <v>1.4838020000000001</v>
      </c>
    </row>
    <row r="110" spans="1:37" x14ac:dyDescent="0.2">
      <c r="A110" t="s">
        <v>9</v>
      </c>
      <c r="B110">
        <v>45.474020000000003</v>
      </c>
      <c r="C110" t="s">
        <v>9</v>
      </c>
      <c r="D110">
        <v>44.421487999999997</v>
      </c>
      <c r="E110" t="s">
        <v>9</v>
      </c>
      <c r="F110">
        <v>43.237996000000003</v>
      </c>
      <c r="G110" t="s">
        <v>9</v>
      </c>
      <c r="H110">
        <v>42.355688000000001</v>
      </c>
      <c r="I110" t="s">
        <v>9</v>
      </c>
      <c r="J110">
        <v>40.377983999999998</v>
      </c>
      <c r="K110" t="s">
        <v>9</v>
      </c>
      <c r="L110">
        <v>39.648387999999997</v>
      </c>
      <c r="M110" t="s">
        <v>9</v>
      </c>
      <c r="N110">
        <v>38.696883999999997</v>
      </c>
      <c r="O110" t="s">
        <v>9</v>
      </c>
      <c r="P110">
        <v>38.231444000000003</v>
      </c>
      <c r="Q110" t="s">
        <v>9</v>
      </c>
      <c r="R110">
        <v>37.532131999999997</v>
      </c>
      <c r="S110" t="s">
        <v>9</v>
      </c>
      <c r="T110">
        <v>37.350248000000001</v>
      </c>
      <c r="U110" t="s">
        <v>9</v>
      </c>
      <c r="V110">
        <v>18.073139999999999</v>
      </c>
      <c r="W110" t="s">
        <v>9</v>
      </c>
      <c r="X110">
        <v>12.28303</v>
      </c>
      <c r="Y110" t="s">
        <v>9</v>
      </c>
      <c r="Z110">
        <v>9.0238130000000005</v>
      </c>
      <c r="AB110" t="s">
        <v>9</v>
      </c>
      <c r="AC110">
        <v>6.1435459999999997</v>
      </c>
      <c r="AD110" t="s">
        <v>9</v>
      </c>
      <c r="AE110">
        <v>6.7659029999999998</v>
      </c>
      <c r="AF110" t="s">
        <v>9</v>
      </c>
      <c r="AG110">
        <v>7.644374</v>
      </c>
      <c r="AH110" t="s">
        <v>9</v>
      </c>
      <c r="AI110">
        <v>8.630039</v>
      </c>
      <c r="AJ110" t="s">
        <v>9</v>
      </c>
      <c r="AK110">
        <v>10.100447000000001</v>
      </c>
    </row>
    <row r="111" spans="1:37" x14ac:dyDescent="0.2">
      <c r="A111" t="s">
        <v>10</v>
      </c>
      <c r="B111">
        <v>15.325775</v>
      </c>
      <c r="C111" t="s">
        <v>10</v>
      </c>
      <c r="D111">
        <v>14.90081</v>
      </c>
      <c r="E111" t="s">
        <v>10</v>
      </c>
      <c r="F111">
        <v>14.493853</v>
      </c>
      <c r="G111" t="s">
        <v>10</v>
      </c>
      <c r="H111">
        <v>14.239193</v>
      </c>
      <c r="I111" t="s">
        <v>10</v>
      </c>
      <c r="J111">
        <v>13.538675</v>
      </c>
      <c r="K111" t="s">
        <v>10</v>
      </c>
      <c r="L111">
        <v>13.244102</v>
      </c>
      <c r="M111" t="s">
        <v>10</v>
      </c>
      <c r="N111">
        <v>12.768241</v>
      </c>
      <c r="O111" t="s">
        <v>10</v>
      </c>
      <c r="P111">
        <v>12.723421</v>
      </c>
      <c r="Q111" t="s">
        <v>10</v>
      </c>
      <c r="R111">
        <v>12.35023</v>
      </c>
      <c r="S111" t="s">
        <v>10</v>
      </c>
      <c r="T111">
        <v>12.220116000000001</v>
      </c>
      <c r="U111" t="s">
        <v>10</v>
      </c>
      <c r="V111">
        <v>6.033118</v>
      </c>
      <c r="W111" t="s">
        <v>10</v>
      </c>
      <c r="X111">
        <v>4.0792599999999997</v>
      </c>
      <c r="Y111" t="s">
        <v>10</v>
      </c>
      <c r="Z111">
        <v>3.0094509999999999</v>
      </c>
      <c r="AB111" t="s">
        <v>10</v>
      </c>
      <c r="AC111">
        <v>2.4265690000000002</v>
      </c>
      <c r="AD111" t="s">
        <v>10</v>
      </c>
      <c r="AE111">
        <v>2.6787969999999999</v>
      </c>
      <c r="AF111" t="s">
        <v>10</v>
      </c>
      <c r="AG111">
        <v>3.0230070000000002</v>
      </c>
      <c r="AH111" t="s">
        <v>10</v>
      </c>
      <c r="AI111">
        <v>3.4095589999999998</v>
      </c>
      <c r="AJ111" t="s">
        <v>10</v>
      </c>
      <c r="AK111">
        <v>3.989852</v>
      </c>
    </row>
    <row r="112" spans="1:37" x14ac:dyDescent="0.2">
      <c r="A112" t="s">
        <v>11</v>
      </c>
      <c r="B112">
        <v>43.188139999999997</v>
      </c>
      <c r="C112" t="s">
        <v>11</v>
      </c>
      <c r="D112">
        <v>42.136288</v>
      </c>
      <c r="E112" t="s">
        <v>11</v>
      </c>
      <c r="F112">
        <v>41.134556000000003</v>
      </c>
      <c r="G112" t="s">
        <v>11</v>
      </c>
      <c r="H112">
        <v>40.383595999999997</v>
      </c>
      <c r="I112" t="s">
        <v>11</v>
      </c>
      <c r="J112">
        <v>38.48612</v>
      </c>
      <c r="K112" t="s">
        <v>11</v>
      </c>
      <c r="L112">
        <v>37.619799999999998</v>
      </c>
      <c r="M112" t="s">
        <v>11</v>
      </c>
      <c r="N112">
        <v>36.507531999999998</v>
      </c>
      <c r="O112" t="s">
        <v>11</v>
      </c>
      <c r="P112">
        <v>36.483412000000001</v>
      </c>
      <c r="Q112" t="s">
        <v>11</v>
      </c>
      <c r="R112">
        <v>35.633111999999997</v>
      </c>
      <c r="S112" t="s">
        <v>11</v>
      </c>
      <c r="T112">
        <v>35.371732000000002</v>
      </c>
      <c r="U112" t="s">
        <v>11</v>
      </c>
      <c r="V112">
        <v>17.309256000000001</v>
      </c>
      <c r="W112" t="s">
        <v>11</v>
      </c>
      <c r="X112">
        <v>11.848687</v>
      </c>
      <c r="Y112" t="s">
        <v>11</v>
      </c>
      <c r="Z112">
        <v>8.7451919999999994</v>
      </c>
      <c r="AB112" t="s">
        <v>11</v>
      </c>
      <c r="AC112">
        <v>6.7965249999999999</v>
      </c>
      <c r="AD112" t="s">
        <v>11</v>
      </c>
      <c r="AE112">
        <v>7.4596879999999999</v>
      </c>
      <c r="AF112" t="s">
        <v>11</v>
      </c>
      <c r="AG112">
        <v>8.4604029999999995</v>
      </c>
      <c r="AH112" t="s">
        <v>11</v>
      </c>
      <c r="AI112">
        <v>9.6534899999999997</v>
      </c>
      <c r="AJ112" t="s">
        <v>11</v>
      </c>
      <c r="AK112">
        <v>11.246786999999999</v>
      </c>
    </row>
    <row r="113" spans="1:37" x14ac:dyDescent="0.2">
      <c r="A113" t="s">
        <v>12</v>
      </c>
      <c r="B113">
        <v>5.0226240000000004</v>
      </c>
      <c r="C113" t="s">
        <v>12</v>
      </c>
      <c r="D113">
        <v>4.8924390000000004</v>
      </c>
      <c r="E113" t="s">
        <v>12</v>
      </c>
      <c r="F113">
        <v>4.8109590000000004</v>
      </c>
      <c r="G113" t="s">
        <v>12</v>
      </c>
      <c r="H113">
        <v>4.726324</v>
      </c>
      <c r="I113" t="s">
        <v>12</v>
      </c>
      <c r="J113">
        <v>4.4925600000000001</v>
      </c>
      <c r="K113" t="s">
        <v>12</v>
      </c>
      <c r="L113">
        <v>4.390701</v>
      </c>
      <c r="M113" t="s">
        <v>12</v>
      </c>
      <c r="N113">
        <v>4.1489799999999999</v>
      </c>
      <c r="O113" t="s">
        <v>12</v>
      </c>
      <c r="P113">
        <v>4.2170439999999996</v>
      </c>
      <c r="Q113" t="s">
        <v>12</v>
      </c>
      <c r="R113">
        <v>3.9613580000000002</v>
      </c>
      <c r="S113" t="s">
        <v>12</v>
      </c>
      <c r="T113">
        <v>3.9459849999999999</v>
      </c>
      <c r="U113" t="s">
        <v>12</v>
      </c>
      <c r="V113">
        <v>2.0271940000000002</v>
      </c>
      <c r="W113" t="s">
        <v>12</v>
      </c>
      <c r="X113">
        <v>1.3887510000000001</v>
      </c>
      <c r="Y113" t="s">
        <v>12</v>
      </c>
      <c r="Z113">
        <v>1.0381640000000001</v>
      </c>
      <c r="AB113" t="s">
        <v>12</v>
      </c>
      <c r="AC113">
        <v>0.92124099999999998</v>
      </c>
      <c r="AD113" t="s">
        <v>12</v>
      </c>
      <c r="AE113">
        <v>1.007271</v>
      </c>
      <c r="AF113" t="s">
        <v>12</v>
      </c>
      <c r="AG113">
        <v>1.1296120000000001</v>
      </c>
      <c r="AH113" t="s">
        <v>12</v>
      </c>
      <c r="AI113">
        <v>1.2533540000000001</v>
      </c>
      <c r="AJ113" t="s">
        <v>12</v>
      </c>
      <c r="AK113">
        <v>1.463468</v>
      </c>
    </row>
    <row r="114" spans="1:37" x14ac:dyDescent="0.2">
      <c r="A114" t="s">
        <v>13</v>
      </c>
      <c r="B114">
        <v>14.729094</v>
      </c>
      <c r="C114" t="s">
        <v>13</v>
      </c>
      <c r="D114">
        <v>14.417152</v>
      </c>
      <c r="E114" t="s">
        <v>13</v>
      </c>
      <c r="F114">
        <v>13.985640999999999</v>
      </c>
      <c r="G114" t="s">
        <v>13</v>
      </c>
      <c r="H114">
        <v>13.661868</v>
      </c>
      <c r="I114" t="s">
        <v>13</v>
      </c>
      <c r="J114">
        <v>13.081742999999999</v>
      </c>
      <c r="K114" t="s">
        <v>13</v>
      </c>
      <c r="L114">
        <v>12.752238999999999</v>
      </c>
      <c r="M114" t="s">
        <v>13</v>
      </c>
      <c r="N114">
        <v>12.309281</v>
      </c>
      <c r="O114" t="s">
        <v>13</v>
      </c>
      <c r="P114">
        <v>12.233756</v>
      </c>
      <c r="Q114" t="s">
        <v>13</v>
      </c>
      <c r="R114">
        <v>11.881741</v>
      </c>
      <c r="S114" t="s">
        <v>13</v>
      </c>
      <c r="T114">
        <v>11.790772</v>
      </c>
      <c r="U114" t="s">
        <v>13</v>
      </c>
      <c r="V114">
        <v>5.8585209999999996</v>
      </c>
      <c r="W114" t="s">
        <v>13</v>
      </c>
      <c r="X114">
        <v>3.9600059999999999</v>
      </c>
      <c r="Y114" t="s">
        <v>13</v>
      </c>
      <c r="Z114">
        <v>2.953735</v>
      </c>
      <c r="AB114" t="s">
        <v>13</v>
      </c>
      <c r="AC114">
        <v>2.3913220000000002</v>
      </c>
      <c r="AD114" t="s">
        <v>13</v>
      </c>
      <c r="AE114">
        <v>2.6353260000000001</v>
      </c>
      <c r="AF114" t="s">
        <v>13</v>
      </c>
      <c r="AG114">
        <v>2.970011</v>
      </c>
      <c r="AH114" t="s">
        <v>13</v>
      </c>
      <c r="AI114">
        <v>3.3474879999999998</v>
      </c>
      <c r="AJ114" t="s">
        <v>13</v>
      </c>
      <c r="AK114">
        <v>3.9091279999999999</v>
      </c>
    </row>
    <row r="115" spans="1:37" x14ac:dyDescent="0.2">
      <c r="A115" t="s">
        <v>14</v>
      </c>
      <c r="B115">
        <v>4.5785640000000001</v>
      </c>
      <c r="C115" t="s">
        <v>14</v>
      </c>
      <c r="D115">
        <v>4.4215099999999996</v>
      </c>
      <c r="E115" t="s">
        <v>14</v>
      </c>
      <c r="F115">
        <v>4.286505</v>
      </c>
      <c r="G115" t="s">
        <v>14</v>
      </c>
      <c r="H115">
        <v>4.1765790000000003</v>
      </c>
      <c r="I115" t="s">
        <v>14</v>
      </c>
      <c r="J115">
        <v>3.9994540000000001</v>
      </c>
      <c r="K115" t="s">
        <v>14</v>
      </c>
      <c r="L115">
        <v>3.9134739999999999</v>
      </c>
      <c r="M115" t="s">
        <v>14</v>
      </c>
      <c r="N115">
        <v>3.742553</v>
      </c>
      <c r="O115" t="s">
        <v>14</v>
      </c>
      <c r="P115">
        <v>3.7331880000000002</v>
      </c>
      <c r="Q115" t="s">
        <v>14</v>
      </c>
      <c r="R115">
        <v>3.5597479999999999</v>
      </c>
      <c r="S115" t="s">
        <v>14</v>
      </c>
      <c r="T115">
        <v>3.5500820000000002</v>
      </c>
      <c r="U115" t="s">
        <v>14</v>
      </c>
      <c r="V115">
        <v>1.807439</v>
      </c>
      <c r="W115" t="s">
        <v>14</v>
      </c>
      <c r="X115">
        <v>1.225657</v>
      </c>
      <c r="Y115" t="s">
        <v>14</v>
      </c>
      <c r="Z115">
        <v>0.92435500000000004</v>
      </c>
      <c r="AB115" t="s">
        <v>14</v>
      </c>
      <c r="AC115">
        <v>0.72142499999999998</v>
      </c>
      <c r="AD115" t="s">
        <v>14</v>
      </c>
      <c r="AE115">
        <v>0.79491299999999998</v>
      </c>
      <c r="AF115" t="s">
        <v>14</v>
      </c>
      <c r="AG115">
        <v>0.895783</v>
      </c>
      <c r="AH115" t="s">
        <v>14</v>
      </c>
      <c r="AI115">
        <v>1.010116</v>
      </c>
      <c r="AJ115" t="s">
        <v>14</v>
      </c>
      <c r="AK115">
        <v>1.1756740000000001</v>
      </c>
    </row>
    <row r="116" spans="1:37" x14ac:dyDescent="0.2">
      <c r="A116" t="s">
        <v>15</v>
      </c>
      <c r="B116">
        <v>10.310316</v>
      </c>
      <c r="C116" t="s">
        <v>15</v>
      </c>
      <c r="D116">
        <v>10.040190000000001</v>
      </c>
      <c r="E116" t="s">
        <v>15</v>
      </c>
      <c r="F116">
        <v>9.7861220000000007</v>
      </c>
      <c r="G116" t="s">
        <v>15</v>
      </c>
      <c r="H116">
        <v>9.5545100000000005</v>
      </c>
      <c r="I116" t="s">
        <v>15</v>
      </c>
      <c r="J116">
        <v>9.1280459999999994</v>
      </c>
      <c r="K116" t="s">
        <v>15</v>
      </c>
      <c r="L116">
        <v>8.8995390000000008</v>
      </c>
      <c r="M116" t="s">
        <v>15</v>
      </c>
      <c r="N116">
        <v>8.5199269999999991</v>
      </c>
      <c r="O116" t="s">
        <v>15</v>
      </c>
      <c r="P116">
        <v>8.5626329999999999</v>
      </c>
      <c r="Q116" t="s">
        <v>15</v>
      </c>
      <c r="R116">
        <v>8.2010919999999992</v>
      </c>
      <c r="S116" t="s">
        <v>15</v>
      </c>
      <c r="T116">
        <v>8.1755809999999993</v>
      </c>
      <c r="U116" t="s">
        <v>15</v>
      </c>
      <c r="V116">
        <v>4.0879789999999998</v>
      </c>
      <c r="W116" t="s">
        <v>15</v>
      </c>
      <c r="X116">
        <v>2.7723019999999998</v>
      </c>
      <c r="Y116" t="s">
        <v>15</v>
      </c>
      <c r="Z116">
        <v>2.0649060000000001</v>
      </c>
      <c r="AB116" t="s">
        <v>15</v>
      </c>
      <c r="AC116">
        <v>1.695959</v>
      </c>
      <c r="AD116" t="s">
        <v>15</v>
      </c>
      <c r="AE116">
        <v>1.8655900000000001</v>
      </c>
      <c r="AF116" t="s">
        <v>15</v>
      </c>
      <c r="AG116">
        <v>2.102983</v>
      </c>
      <c r="AH116" t="s">
        <v>15</v>
      </c>
      <c r="AI116">
        <v>2.3667959999999999</v>
      </c>
      <c r="AJ116" t="s">
        <v>15</v>
      </c>
      <c r="AK116">
        <v>2.7588509999999999</v>
      </c>
    </row>
    <row r="117" spans="1:37" x14ac:dyDescent="0.2">
      <c r="A117" t="s">
        <v>16</v>
      </c>
      <c r="B117">
        <v>10.485309000000001</v>
      </c>
      <c r="C117" t="s">
        <v>16</v>
      </c>
      <c r="D117">
        <v>10.254251</v>
      </c>
      <c r="E117" t="s">
        <v>16</v>
      </c>
      <c r="F117">
        <v>9.9748490000000007</v>
      </c>
      <c r="G117" t="s">
        <v>16</v>
      </c>
      <c r="H117">
        <v>9.7537529999999997</v>
      </c>
      <c r="I117" t="s">
        <v>16</v>
      </c>
      <c r="J117">
        <v>9.3379429999999992</v>
      </c>
      <c r="K117" t="s">
        <v>16</v>
      </c>
      <c r="L117">
        <v>9.0614760000000008</v>
      </c>
      <c r="M117" t="s">
        <v>16</v>
      </c>
      <c r="N117">
        <v>8.7255819999999993</v>
      </c>
      <c r="O117" t="s">
        <v>16</v>
      </c>
      <c r="P117">
        <v>8.715052</v>
      </c>
      <c r="Q117" t="s">
        <v>16</v>
      </c>
      <c r="R117">
        <v>8.3916850000000007</v>
      </c>
      <c r="S117" t="s">
        <v>16</v>
      </c>
      <c r="T117">
        <v>8.3812859999999993</v>
      </c>
      <c r="U117" t="s">
        <v>16</v>
      </c>
      <c r="V117">
        <v>4.156517</v>
      </c>
      <c r="W117" t="s">
        <v>16</v>
      </c>
      <c r="X117">
        <v>2.8197719999999999</v>
      </c>
      <c r="Y117" t="s">
        <v>16</v>
      </c>
      <c r="Z117">
        <v>2.1014759999999999</v>
      </c>
      <c r="AB117" t="s">
        <v>16</v>
      </c>
      <c r="AC117">
        <v>1.72037</v>
      </c>
      <c r="AD117" t="s">
        <v>16</v>
      </c>
      <c r="AE117">
        <v>1.9009689999999999</v>
      </c>
      <c r="AF117" t="s">
        <v>16</v>
      </c>
      <c r="AG117">
        <v>2.1334230000000001</v>
      </c>
      <c r="AH117" t="s">
        <v>16</v>
      </c>
      <c r="AI117">
        <v>2.4048189999999998</v>
      </c>
      <c r="AJ117" t="s">
        <v>16</v>
      </c>
      <c r="AK117">
        <v>2.8104619999999998</v>
      </c>
    </row>
    <row r="118" spans="1:37" x14ac:dyDescent="0.2">
      <c r="A118" t="s">
        <v>17</v>
      </c>
      <c r="B118">
        <v>10.230976999999999</v>
      </c>
      <c r="C118" t="s">
        <v>17</v>
      </c>
      <c r="D118">
        <v>10.033663000000001</v>
      </c>
      <c r="E118" t="s">
        <v>17</v>
      </c>
      <c r="F118">
        <v>9.7871269999999999</v>
      </c>
      <c r="G118" t="s">
        <v>17</v>
      </c>
      <c r="H118">
        <v>9.5756300000000003</v>
      </c>
      <c r="I118" t="s">
        <v>17</v>
      </c>
      <c r="J118">
        <v>9.0893669999999993</v>
      </c>
      <c r="K118" t="s">
        <v>17</v>
      </c>
      <c r="L118">
        <v>8.9185920000000003</v>
      </c>
      <c r="M118" t="s">
        <v>17</v>
      </c>
      <c r="N118">
        <v>8.5810220000000008</v>
      </c>
      <c r="O118" t="s">
        <v>17</v>
      </c>
      <c r="P118">
        <v>8.5302000000000007</v>
      </c>
      <c r="Q118" t="s">
        <v>17</v>
      </c>
      <c r="R118">
        <v>8.1810910000000003</v>
      </c>
      <c r="S118" t="s">
        <v>17</v>
      </c>
      <c r="T118">
        <v>8.1789269999999998</v>
      </c>
      <c r="U118" t="s">
        <v>17</v>
      </c>
      <c r="V118">
        <v>4.0561610000000003</v>
      </c>
      <c r="W118" t="s">
        <v>17</v>
      </c>
      <c r="X118">
        <v>2.7483110000000002</v>
      </c>
      <c r="Y118" t="s">
        <v>17</v>
      </c>
      <c r="Z118">
        <v>2.047142</v>
      </c>
      <c r="AB118" t="s">
        <v>17</v>
      </c>
      <c r="AC118">
        <v>1.5536080000000001</v>
      </c>
      <c r="AD118" t="s">
        <v>17</v>
      </c>
      <c r="AE118">
        <v>1.719803</v>
      </c>
      <c r="AF118" t="s">
        <v>17</v>
      </c>
      <c r="AG118">
        <v>1.939144</v>
      </c>
      <c r="AH118" t="s">
        <v>17</v>
      </c>
      <c r="AI118">
        <v>2.1858590000000002</v>
      </c>
      <c r="AJ118" t="s">
        <v>17</v>
      </c>
      <c r="AK118">
        <v>2.5596160000000001</v>
      </c>
    </row>
    <row r="119" spans="1:37" x14ac:dyDescent="0.2">
      <c r="A119" t="s">
        <v>18</v>
      </c>
      <c r="B119">
        <v>8.3745100000000008</v>
      </c>
      <c r="C119" t="s">
        <v>18</v>
      </c>
      <c r="D119">
        <v>8.1421489999999999</v>
      </c>
      <c r="E119" t="s">
        <v>18</v>
      </c>
      <c r="F119">
        <v>7.9652219999999998</v>
      </c>
      <c r="G119" t="s">
        <v>18</v>
      </c>
      <c r="H119">
        <v>7.778219</v>
      </c>
      <c r="I119" t="s">
        <v>18</v>
      </c>
      <c r="J119">
        <v>7.4152189999999996</v>
      </c>
      <c r="K119" t="s">
        <v>18</v>
      </c>
      <c r="L119">
        <v>7.226845</v>
      </c>
      <c r="M119" t="s">
        <v>18</v>
      </c>
      <c r="N119">
        <v>6.9026880000000004</v>
      </c>
      <c r="O119" t="s">
        <v>18</v>
      </c>
      <c r="P119">
        <v>6.9289360000000002</v>
      </c>
      <c r="Q119" t="s">
        <v>18</v>
      </c>
      <c r="R119">
        <v>6.5985820000000004</v>
      </c>
      <c r="S119" t="s">
        <v>18</v>
      </c>
      <c r="T119">
        <v>6.574103</v>
      </c>
      <c r="U119" t="s">
        <v>18</v>
      </c>
      <c r="V119">
        <v>3.2915459999999999</v>
      </c>
      <c r="W119" t="s">
        <v>18</v>
      </c>
      <c r="X119">
        <v>2.2244030000000001</v>
      </c>
      <c r="Y119" t="s">
        <v>18</v>
      </c>
      <c r="Z119">
        <v>1.674852</v>
      </c>
      <c r="AB119" t="s">
        <v>18</v>
      </c>
      <c r="AC119">
        <v>1.346803</v>
      </c>
      <c r="AD119" t="s">
        <v>18</v>
      </c>
      <c r="AE119">
        <v>1.480124</v>
      </c>
      <c r="AF119" t="s">
        <v>18</v>
      </c>
      <c r="AG119">
        <v>1.6627259999999999</v>
      </c>
      <c r="AH119" t="s">
        <v>18</v>
      </c>
      <c r="AI119">
        <v>1.8832850000000001</v>
      </c>
      <c r="AJ119" t="s">
        <v>18</v>
      </c>
      <c r="AK119">
        <v>2.1929810000000001</v>
      </c>
    </row>
    <row r="120" spans="1:37" x14ac:dyDescent="0.2">
      <c r="A120" t="s">
        <v>19</v>
      </c>
      <c r="B120">
        <v>8.6059249999999992</v>
      </c>
      <c r="C120" t="s">
        <v>19</v>
      </c>
      <c r="D120">
        <v>8.3876019999999993</v>
      </c>
      <c r="E120" t="s">
        <v>19</v>
      </c>
      <c r="F120">
        <v>8.2241920000000004</v>
      </c>
      <c r="G120" t="s">
        <v>19</v>
      </c>
      <c r="H120">
        <v>8.0032589999999999</v>
      </c>
      <c r="I120" t="s">
        <v>19</v>
      </c>
      <c r="J120">
        <v>7.6458469999999998</v>
      </c>
      <c r="K120" t="s">
        <v>19</v>
      </c>
      <c r="L120">
        <v>7.4489559999999999</v>
      </c>
      <c r="M120" t="s">
        <v>19</v>
      </c>
      <c r="N120">
        <v>7.1058050000000001</v>
      </c>
      <c r="O120" t="s">
        <v>19</v>
      </c>
      <c r="P120">
        <v>7.1561519999999996</v>
      </c>
      <c r="Q120" t="s">
        <v>19</v>
      </c>
      <c r="R120">
        <v>6.8613309999999998</v>
      </c>
      <c r="S120" t="s">
        <v>19</v>
      </c>
      <c r="T120">
        <v>6.8574549999999999</v>
      </c>
      <c r="U120" t="s">
        <v>19</v>
      </c>
      <c r="V120">
        <v>3.4205559999999999</v>
      </c>
      <c r="W120" t="s">
        <v>19</v>
      </c>
      <c r="X120">
        <v>2.3174440000000001</v>
      </c>
      <c r="Y120" t="s">
        <v>19</v>
      </c>
      <c r="Z120">
        <v>1.7410699999999999</v>
      </c>
      <c r="AB120" t="s">
        <v>19</v>
      </c>
      <c r="AC120">
        <v>1.4767300000000001</v>
      </c>
      <c r="AD120" t="s">
        <v>19</v>
      </c>
      <c r="AE120">
        <v>1.616846</v>
      </c>
      <c r="AF120" t="s">
        <v>19</v>
      </c>
      <c r="AG120">
        <v>1.8160289999999999</v>
      </c>
      <c r="AH120" t="s">
        <v>19</v>
      </c>
      <c r="AI120">
        <v>2.0472389999999998</v>
      </c>
      <c r="AJ120" t="s">
        <v>19</v>
      </c>
      <c r="AK120">
        <v>2.3772169999999999</v>
      </c>
    </row>
    <row r="121" spans="1:37" x14ac:dyDescent="0.2">
      <c r="A121" t="s">
        <v>20</v>
      </c>
      <c r="B121">
        <v>9.651885</v>
      </c>
      <c r="C121" t="s">
        <v>20</v>
      </c>
      <c r="D121">
        <v>9.3730370000000001</v>
      </c>
      <c r="E121" t="s">
        <v>20</v>
      </c>
      <c r="F121">
        <v>9.1378909999999998</v>
      </c>
      <c r="G121" t="s">
        <v>20</v>
      </c>
      <c r="H121">
        <v>8.8967200000000002</v>
      </c>
      <c r="I121" t="s">
        <v>20</v>
      </c>
      <c r="J121">
        <v>8.5343990000000005</v>
      </c>
      <c r="K121" t="s">
        <v>20</v>
      </c>
      <c r="L121">
        <v>8.3031539999999993</v>
      </c>
      <c r="M121" t="s">
        <v>20</v>
      </c>
      <c r="N121">
        <v>7.9492669999999999</v>
      </c>
      <c r="O121" t="s">
        <v>20</v>
      </c>
      <c r="P121">
        <v>7.9483490000000003</v>
      </c>
      <c r="Q121" t="s">
        <v>20</v>
      </c>
      <c r="R121">
        <v>7.6587259999999997</v>
      </c>
      <c r="S121" t="s">
        <v>20</v>
      </c>
      <c r="T121">
        <v>7.6101809999999999</v>
      </c>
      <c r="U121" t="s">
        <v>20</v>
      </c>
      <c r="V121">
        <v>3.8042419999999999</v>
      </c>
      <c r="W121" t="s">
        <v>20</v>
      </c>
      <c r="X121">
        <v>2.5593430000000001</v>
      </c>
      <c r="Y121" t="s">
        <v>20</v>
      </c>
      <c r="Z121">
        <v>1.9183110000000001</v>
      </c>
      <c r="AB121" t="s">
        <v>20</v>
      </c>
      <c r="AC121">
        <v>1.5446629999999999</v>
      </c>
      <c r="AD121" t="s">
        <v>20</v>
      </c>
      <c r="AE121">
        <v>1.702868</v>
      </c>
      <c r="AF121" t="s">
        <v>20</v>
      </c>
      <c r="AG121">
        <v>1.916096</v>
      </c>
      <c r="AH121" t="s">
        <v>20</v>
      </c>
      <c r="AI121">
        <v>2.163764</v>
      </c>
      <c r="AJ121" t="s">
        <v>20</v>
      </c>
      <c r="AK121">
        <v>2.530513</v>
      </c>
    </row>
    <row r="122" spans="1:37" x14ac:dyDescent="0.2">
      <c r="A122" t="s">
        <v>21</v>
      </c>
      <c r="B122">
        <v>18.202776</v>
      </c>
      <c r="C122" t="s">
        <v>21</v>
      </c>
      <c r="D122">
        <v>17.742176000000001</v>
      </c>
      <c r="E122" t="s">
        <v>21</v>
      </c>
      <c r="F122">
        <v>17.499288</v>
      </c>
      <c r="G122" t="s">
        <v>21</v>
      </c>
      <c r="H122">
        <v>16.952912000000001</v>
      </c>
      <c r="I122" t="s">
        <v>21</v>
      </c>
      <c r="J122">
        <v>16.190570999999998</v>
      </c>
      <c r="K122" t="s">
        <v>21</v>
      </c>
      <c r="L122">
        <v>15.893586000000001</v>
      </c>
      <c r="M122" t="s">
        <v>21</v>
      </c>
      <c r="N122">
        <v>15.232341999999999</v>
      </c>
      <c r="O122" t="s">
        <v>21</v>
      </c>
      <c r="P122">
        <v>15.367075</v>
      </c>
      <c r="Q122" t="s">
        <v>21</v>
      </c>
      <c r="R122">
        <v>14.806537000000001</v>
      </c>
      <c r="S122" t="s">
        <v>21</v>
      </c>
      <c r="T122">
        <v>14.778898999999999</v>
      </c>
      <c r="U122" t="s">
        <v>21</v>
      </c>
      <c r="V122">
        <v>7.2757180000000004</v>
      </c>
      <c r="W122" t="s">
        <v>21</v>
      </c>
      <c r="X122">
        <v>4.954339</v>
      </c>
      <c r="Y122" t="s">
        <v>21</v>
      </c>
      <c r="Z122">
        <v>3.6721699999999999</v>
      </c>
      <c r="AB122" t="s">
        <v>21</v>
      </c>
      <c r="AC122">
        <v>3.2033109999999998</v>
      </c>
      <c r="AD122" t="s">
        <v>21</v>
      </c>
      <c r="AE122">
        <v>3.4932089999999998</v>
      </c>
      <c r="AF122" t="s">
        <v>21</v>
      </c>
      <c r="AG122">
        <v>3.9245429999999999</v>
      </c>
      <c r="AH122" t="s">
        <v>21</v>
      </c>
      <c r="AI122">
        <v>4.4247709999999998</v>
      </c>
      <c r="AJ122" t="s">
        <v>21</v>
      </c>
      <c r="AK122">
        <v>5.1688179999999999</v>
      </c>
    </row>
    <row r="123" spans="1:37" x14ac:dyDescent="0.2">
      <c r="A123" t="s">
        <v>22</v>
      </c>
      <c r="B123">
        <v>5.7060550000000001</v>
      </c>
      <c r="C123" t="s">
        <v>22</v>
      </c>
      <c r="D123">
        <v>5.5634360000000003</v>
      </c>
      <c r="E123" t="s">
        <v>22</v>
      </c>
      <c r="F123">
        <v>5.4982600000000001</v>
      </c>
      <c r="G123" t="s">
        <v>22</v>
      </c>
      <c r="H123">
        <v>5.3502000000000001</v>
      </c>
      <c r="I123" t="s">
        <v>22</v>
      </c>
      <c r="J123">
        <v>5.0926539999999996</v>
      </c>
      <c r="K123" t="s">
        <v>22</v>
      </c>
      <c r="L123">
        <v>4.9845230000000003</v>
      </c>
      <c r="M123" t="s">
        <v>22</v>
      </c>
      <c r="N123">
        <v>4.7036949999999997</v>
      </c>
      <c r="O123" t="s">
        <v>22</v>
      </c>
      <c r="P123">
        <v>4.7981910000000001</v>
      </c>
      <c r="Q123" t="s">
        <v>22</v>
      </c>
      <c r="R123">
        <v>4.4956750000000003</v>
      </c>
      <c r="S123" t="s">
        <v>22</v>
      </c>
      <c r="T123">
        <v>4.4843679999999999</v>
      </c>
      <c r="U123" t="s">
        <v>22</v>
      </c>
      <c r="V123">
        <v>2.2880579999999999</v>
      </c>
      <c r="W123" t="s">
        <v>22</v>
      </c>
      <c r="X123">
        <v>1.5625089999999999</v>
      </c>
      <c r="Y123" t="s">
        <v>22</v>
      </c>
      <c r="Z123">
        <v>1.1747259999999999</v>
      </c>
      <c r="AB123" t="s">
        <v>22</v>
      </c>
      <c r="AC123">
        <v>0.98721599999999998</v>
      </c>
      <c r="AD123" t="s">
        <v>22</v>
      </c>
      <c r="AE123">
        <v>1.0830610000000001</v>
      </c>
      <c r="AF123" t="s">
        <v>22</v>
      </c>
      <c r="AG123">
        <v>1.2178310000000001</v>
      </c>
      <c r="AH123" t="s">
        <v>22</v>
      </c>
      <c r="AI123">
        <v>1.366144</v>
      </c>
      <c r="AJ123" t="s">
        <v>22</v>
      </c>
      <c r="AK123">
        <v>1.5957060000000001</v>
      </c>
    </row>
    <row r="124" spans="1:37" x14ac:dyDescent="0.2">
      <c r="A124" t="s">
        <v>23</v>
      </c>
      <c r="B124">
        <v>4.7861830000000003</v>
      </c>
      <c r="C124" t="s">
        <v>23</v>
      </c>
      <c r="D124">
        <v>4.6206529999999999</v>
      </c>
      <c r="E124" t="s">
        <v>23</v>
      </c>
      <c r="F124">
        <v>4.522062</v>
      </c>
      <c r="G124" t="s">
        <v>23</v>
      </c>
      <c r="H124">
        <v>4.353758</v>
      </c>
      <c r="I124" t="s">
        <v>23</v>
      </c>
      <c r="J124">
        <v>4.1904219999999999</v>
      </c>
      <c r="K124" t="s">
        <v>23</v>
      </c>
      <c r="L124">
        <v>4.0881400000000001</v>
      </c>
      <c r="M124" t="s">
        <v>23</v>
      </c>
      <c r="N124">
        <v>3.9142060000000001</v>
      </c>
      <c r="O124" t="s">
        <v>23</v>
      </c>
      <c r="P124">
        <v>3.895797</v>
      </c>
      <c r="Q124" t="s">
        <v>23</v>
      </c>
      <c r="R124">
        <v>3.7066659999999998</v>
      </c>
      <c r="S124" t="s">
        <v>23</v>
      </c>
      <c r="T124">
        <v>3.7015210000000001</v>
      </c>
      <c r="U124" t="s">
        <v>23</v>
      </c>
      <c r="V124">
        <v>1.8853279999999999</v>
      </c>
      <c r="W124" t="s">
        <v>23</v>
      </c>
      <c r="X124">
        <v>1.277674</v>
      </c>
      <c r="Y124" t="s">
        <v>23</v>
      </c>
      <c r="Z124">
        <v>0.96427600000000002</v>
      </c>
      <c r="AB124" t="s">
        <v>23</v>
      </c>
      <c r="AC124">
        <v>0.71390500000000001</v>
      </c>
      <c r="AD124" t="s">
        <v>23</v>
      </c>
      <c r="AE124">
        <v>0.79090400000000005</v>
      </c>
      <c r="AF124" t="s">
        <v>23</v>
      </c>
      <c r="AG124">
        <v>0.885521</v>
      </c>
      <c r="AH124" t="s">
        <v>23</v>
      </c>
      <c r="AI124">
        <v>1.00031</v>
      </c>
      <c r="AJ124" t="s">
        <v>23</v>
      </c>
      <c r="AK124">
        <v>1.176612</v>
      </c>
    </row>
    <row r="125" spans="1:37" x14ac:dyDescent="0.2">
      <c r="A125" t="s">
        <v>24</v>
      </c>
      <c r="B125">
        <v>17.222940000000001</v>
      </c>
      <c r="C125" t="s">
        <v>24</v>
      </c>
      <c r="D125">
        <v>16.729206999999999</v>
      </c>
      <c r="E125" t="s">
        <v>24</v>
      </c>
      <c r="F125">
        <v>16.438461</v>
      </c>
      <c r="G125" t="s">
        <v>24</v>
      </c>
      <c r="H125">
        <v>15.973580999999999</v>
      </c>
      <c r="I125" t="s">
        <v>24</v>
      </c>
      <c r="J125">
        <v>15.221653</v>
      </c>
      <c r="K125" t="s">
        <v>24</v>
      </c>
      <c r="L125">
        <v>14.955643</v>
      </c>
      <c r="M125" t="s">
        <v>24</v>
      </c>
      <c r="N125">
        <v>14.35158</v>
      </c>
      <c r="O125" t="s">
        <v>24</v>
      </c>
      <c r="P125">
        <v>14.370099</v>
      </c>
      <c r="Q125" t="s">
        <v>24</v>
      </c>
      <c r="R125">
        <v>13.831616</v>
      </c>
      <c r="S125" t="s">
        <v>24</v>
      </c>
      <c r="T125">
        <v>13.797593000000001</v>
      </c>
      <c r="U125" t="s">
        <v>24</v>
      </c>
      <c r="V125">
        <v>6.8245579999999997</v>
      </c>
      <c r="W125" t="s">
        <v>24</v>
      </c>
      <c r="X125">
        <v>4.6161159999999999</v>
      </c>
      <c r="Y125" t="s">
        <v>24</v>
      </c>
      <c r="Z125">
        <v>3.4495610000000001</v>
      </c>
      <c r="AB125" t="s">
        <v>24</v>
      </c>
      <c r="AC125">
        <v>3.0213549999999998</v>
      </c>
      <c r="AD125" t="s">
        <v>24</v>
      </c>
      <c r="AE125">
        <v>3.321726</v>
      </c>
      <c r="AF125" t="s">
        <v>24</v>
      </c>
      <c r="AG125">
        <v>3.735242</v>
      </c>
      <c r="AH125" t="s">
        <v>24</v>
      </c>
      <c r="AI125">
        <v>4.2140620000000002</v>
      </c>
      <c r="AJ125" t="s">
        <v>24</v>
      </c>
      <c r="AK125">
        <v>4.9392569999999996</v>
      </c>
    </row>
    <row r="126" spans="1:37" x14ac:dyDescent="0.2">
      <c r="A126" t="s">
        <v>25</v>
      </c>
      <c r="B126">
        <v>6.9933949999999996</v>
      </c>
      <c r="C126" t="s">
        <v>25</v>
      </c>
      <c r="D126">
        <v>6.7529709999999996</v>
      </c>
      <c r="E126" t="s">
        <v>25</v>
      </c>
      <c r="F126">
        <v>6.6857850000000001</v>
      </c>
      <c r="G126" t="s">
        <v>25</v>
      </c>
      <c r="H126">
        <v>6.5532310000000003</v>
      </c>
      <c r="I126" t="s">
        <v>25</v>
      </c>
      <c r="J126">
        <v>6.2127309999999998</v>
      </c>
      <c r="K126" t="s">
        <v>25</v>
      </c>
      <c r="L126">
        <v>6.0633869999999996</v>
      </c>
      <c r="M126" t="s">
        <v>25</v>
      </c>
      <c r="N126">
        <v>5.76152</v>
      </c>
      <c r="O126" t="s">
        <v>25</v>
      </c>
      <c r="P126">
        <v>5.8798690000000002</v>
      </c>
      <c r="Q126" t="s">
        <v>25</v>
      </c>
      <c r="R126">
        <v>5.5443309999999997</v>
      </c>
      <c r="S126" t="s">
        <v>25</v>
      </c>
      <c r="T126">
        <v>5.5334219999999998</v>
      </c>
      <c r="U126" t="s">
        <v>25</v>
      </c>
      <c r="V126">
        <v>2.7963049999999998</v>
      </c>
      <c r="W126" t="s">
        <v>25</v>
      </c>
      <c r="X126">
        <v>1.9055880000000001</v>
      </c>
      <c r="Y126" t="s">
        <v>25</v>
      </c>
      <c r="Z126">
        <v>1.4258569999999999</v>
      </c>
      <c r="AB126" t="s">
        <v>25</v>
      </c>
      <c r="AC126">
        <v>1.166436</v>
      </c>
      <c r="AD126" t="s">
        <v>25</v>
      </c>
      <c r="AE126">
        <v>1.2862290000000001</v>
      </c>
      <c r="AF126" t="s">
        <v>25</v>
      </c>
      <c r="AG126">
        <v>1.434736</v>
      </c>
      <c r="AH126" t="s">
        <v>25</v>
      </c>
      <c r="AI126">
        <v>1.6174839999999999</v>
      </c>
      <c r="AJ126" t="s">
        <v>25</v>
      </c>
      <c r="AK126">
        <v>1.8872679999999999</v>
      </c>
    </row>
    <row r="127" spans="1:37" x14ac:dyDescent="0.2">
      <c r="A127" t="s">
        <v>26</v>
      </c>
      <c r="B127">
        <v>13.613942</v>
      </c>
      <c r="C127" t="s">
        <v>26</v>
      </c>
      <c r="D127">
        <v>13.269313</v>
      </c>
      <c r="E127" t="s">
        <v>26</v>
      </c>
      <c r="F127">
        <v>12.998972</v>
      </c>
      <c r="G127" t="s">
        <v>26</v>
      </c>
      <c r="H127">
        <v>12.637884</v>
      </c>
      <c r="I127" t="s">
        <v>26</v>
      </c>
      <c r="J127">
        <v>12.114898</v>
      </c>
      <c r="K127" t="s">
        <v>26</v>
      </c>
      <c r="L127">
        <v>11.750287</v>
      </c>
      <c r="M127" t="s">
        <v>26</v>
      </c>
      <c r="N127">
        <v>11.307435</v>
      </c>
      <c r="O127" t="s">
        <v>26</v>
      </c>
      <c r="P127">
        <v>11.284045000000001</v>
      </c>
      <c r="Q127" t="s">
        <v>26</v>
      </c>
      <c r="R127">
        <v>10.917997</v>
      </c>
      <c r="S127" t="s">
        <v>26</v>
      </c>
      <c r="T127">
        <v>10.847652999999999</v>
      </c>
      <c r="U127" t="s">
        <v>26</v>
      </c>
      <c r="V127">
        <v>5.4011899999999997</v>
      </c>
      <c r="W127" t="s">
        <v>26</v>
      </c>
      <c r="X127">
        <v>3.6953640000000001</v>
      </c>
      <c r="Y127" t="s">
        <v>26</v>
      </c>
      <c r="Z127">
        <v>2.7889249999999999</v>
      </c>
      <c r="AB127" t="s">
        <v>26</v>
      </c>
      <c r="AC127">
        <v>1.988856</v>
      </c>
      <c r="AD127" t="s">
        <v>26</v>
      </c>
      <c r="AE127">
        <v>2.2081680000000001</v>
      </c>
      <c r="AF127" t="s">
        <v>26</v>
      </c>
      <c r="AG127">
        <v>2.4684439999999999</v>
      </c>
      <c r="AH127" t="s">
        <v>26</v>
      </c>
      <c r="AI127">
        <v>2.7817409999999998</v>
      </c>
      <c r="AJ127" t="s">
        <v>26</v>
      </c>
      <c r="AK127">
        <v>3.2431990000000002</v>
      </c>
    </row>
    <row r="128" spans="1:37" x14ac:dyDescent="0.2">
      <c r="A128" t="s">
        <v>27</v>
      </c>
      <c r="B128">
        <v>4.1948259999999999</v>
      </c>
      <c r="C128" t="s">
        <v>27</v>
      </c>
      <c r="D128">
        <v>4.0603160000000003</v>
      </c>
      <c r="E128" t="s">
        <v>27</v>
      </c>
      <c r="F128">
        <v>3.9839690000000001</v>
      </c>
      <c r="G128" t="s">
        <v>27</v>
      </c>
      <c r="H128">
        <v>3.86714</v>
      </c>
      <c r="I128" t="s">
        <v>27</v>
      </c>
      <c r="J128">
        <v>3.6944330000000001</v>
      </c>
      <c r="K128" t="s">
        <v>27</v>
      </c>
      <c r="L128">
        <v>3.5939920000000001</v>
      </c>
      <c r="M128" t="s">
        <v>27</v>
      </c>
      <c r="N128">
        <v>3.4328799999999999</v>
      </c>
      <c r="O128" t="s">
        <v>27</v>
      </c>
      <c r="P128">
        <v>3.4416250000000002</v>
      </c>
      <c r="Q128" t="s">
        <v>27</v>
      </c>
      <c r="R128">
        <v>3.259007</v>
      </c>
      <c r="S128" t="s">
        <v>27</v>
      </c>
      <c r="T128">
        <v>3.2551649999999999</v>
      </c>
      <c r="U128" t="s">
        <v>27</v>
      </c>
      <c r="V128">
        <v>1.656207</v>
      </c>
      <c r="W128" t="s">
        <v>27</v>
      </c>
      <c r="X128">
        <v>1.1225609999999999</v>
      </c>
      <c r="Y128" t="s">
        <v>27</v>
      </c>
      <c r="Z128">
        <v>0.84959600000000002</v>
      </c>
      <c r="AB128" t="s">
        <v>27</v>
      </c>
      <c r="AC128">
        <v>0.67924799999999996</v>
      </c>
      <c r="AD128" t="s">
        <v>27</v>
      </c>
      <c r="AE128">
        <v>0.74998399999999998</v>
      </c>
      <c r="AF128" t="s">
        <v>27</v>
      </c>
      <c r="AG128">
        <v>0.84153800000000001</v>
      </c>
      <c r="AH128" t="s">
        <v>27</v>
      </c>
      <c r="AI128">
        <v>0.94997500000000001</v>
      </c>
      <c r="AJ128" t="s">
        <v>27</v>
      </c>
      <c r="AK128">
        <v>1.1145989999999999</v>
      </c>
    </row>
    <row r="129" spans="1:37" x14ac:dyDescent="0.2">
      <c r="A129" t="s">
        <v>28</v>
      </c>
      <c r="B129">
        <v>7.4893140000000002</v>
      </c>
      <c r="C129" t="s">
        <v>28</v>
      </c>
      <c r="D129">
        <v>7.3225360000000004</v>
      </c>
      <c r="E129" t="s">
        <v>28</v>
      </c>
      <c r="F129">
        <v>7.2607210000000002</v>
      </c>
      <c r="G129" t="s">
        <v>28</v>
      </c>
      <c r="H129">
        <v>7.1061800000000002</v>
      </c>
      <c r="I129" t="s">
        <v>28</v>
      </c>
      <c r="J129">
        <v>6.7137079999999996</v>
      </c>
      <c r="K129" t="s">
        <v>28</v>
      </c>
      <c r="L129">
        <v>6.6072959999999998</v>
      </c>
      <c r="M129" t="s">
        <v>28</v>
      </c>
      <c r="N129">
        <v>6.2559690000000003</v>
      </c>
      <c r="O129" t="s">
        <v>28</v>
      </c>
      <c r="P129">
        <v>6.3906330000000002</v>
      </c>
      <c r="Q129" t="s">
        <v>28</v>
      </c>
      <c r="R129">
        <v>6.012632</v>
      </c>
      <c r="S129" t="s">
        <v>28</v>
      </c>
      <c r="T129">
        <v>5.9681100000000002</v>
      </c>
      <c r="U129" t="s">
        <v>28</v>
      </c>
      <c r="V129">
        <v>3.0168620000000002</v>
      </c>
      <c r="W129" t="s">
        <v>28</v>
      </c>
      <c r="X129">
        <v>2.060022</v>
      </c>
      <c r="Y129" t="s">
        <v>28</v>
      </c>
      <c r="Z129">
        <v>1.551593</v>
      </c>
      <c r="AB129" t="s">
        <v>28</v>
      </c>
      <c r="AC129">
        <v>1.2993749999999999</v>
      </c>
      <c r="AD129" t="s">
        <v>28</v>
      </c>
      <c r="AE129">
        <v>1.428831</v>
      </c>
      <c r="AF129" t="s">
        <v>28</v>
      </c>
      <c r="AG129">
        <v>1.5984430000000001</v>
      </c>
      <c r="AH129" t="s">
        <v>28</v>
      </c>
      <c r="AI129">
        <v>1.805304</v>
      </c>
      <c r="AJ129" t="s">
        <v>28</v>
      </c>
      <c r="AK129">
        <v>2.094608</v>
      </c>
    </row>
    <row r="130" spans="1:37" x14ac:dyDescent="0.2">
      <c r="A130" t="s">
        <v>29</v>
      </c>
      <c r="B130">
        <v>4.1731400000000001</v>
      </c>
      <c r="C130" t="s">
        <v>29</v>
      </c>
      <c r="D130">
        <v>4.0402139999999997</v>
      </c>
      <c r="E130" t="s">
        <v>29</v>
      </c>
      <c r="F130">
        <v>3.9827789999999998</v>
      </c>
      <c r="G130" t="s">
        <v>29</v>
      </c>
      <c r="H130">
        <v>3.89778</v>
      </c>
      <c r="I130" t="s">
        <v>29</v>
      </c>
      <c r="J130">
        <v>3.7153160000000001</v>
      </c>
      <c r="K130" t="s">
        <v>29</v>
      </c>
      <c r="L130">
        <v>3.6142799999999999</v>
      </c>
      <c r="M130" t="s">
        <v>29</v>
      </c>
      <c r="N130">
        <v>3.4215939999999998</v>
      </c>
      <c r="O130" t="s">
        <v>29</v>
      </c>
      <c r="P130">
        <v>3.4518740000000001</v>
      </c>
      <c r="Q130" t="s">
        <v>29</v>
      </c>
      <c r="R130">
        <v>3.2494480000000001</v>
      </c>
      <c r="S130" t="s">
        <v>29</v>
      </c>
      <c r="T130">
        <v>3.2412920000000001</v>
      </c>
      <c r="U130" t="s">
        <v>29</v>
      </c>
      <c r="V130">
        <v>1.6665650000000001</v>
      </c>
      <c r="W130" t="s">
        <v>29</v>
      </c>
      <c r="X130">
        <v>1.131175</v>
      </c>
      <c r="Y130" t="s">
        <v>29</v>
      </c>
      <c r="Z130">
        <v>0.85623800000000005</v>
      </c>
      <c r="AB130" t="s">
        <v>29</v>
      </c>
      <c r="AC130">
        <v>0.71964600000000001</v>
      </c>
      <c r="AD130" t="s">
        <v>29</v>
      </c>
      <c r="AE130">
        <v>0.77571500000000004</v>
      </c>
      <c r="AF130" t="s">
        <v>29</v>
      </c>
      <c r="AG130">
        <v>0.86377300000000001</v>
      </c>
      <c r="AH130" t="s">
        <v>29</v>
      </c>
      <c r="AI130">
        <v>0.97269600000000001</v>
      </c>
      <c r="AJ130" t="s">
        <v>29</v>
      </c>
      <c r="AK130">
        <v>1.1373150000000001</v>
      </c>
    </row>
    <row r="131" spans="1:37" x14ac:dyDescent="0.2">
      <c r="A131" t="s">
        <v>30</v>
      </c>
      <c r="B131">
        <v>4.9369389999999997</v>
      </c>
      <c r="C131" t="s">
        <v>30</v>
      </c>
      <c r="D131">
        <v>4.7732739999999998</v>
      </c>
      <c r="E131" t="s">
        <v>30</v>
      </c>
      <c r="F131">
        <v>4.7463150000000001</v>
      </c>
      <c r="G131" t="s">
        <v>30</v>
      </c>
      <c r="H131">
        <v>4.6095860000000002</v>
      </c>
      <c r="I131" t="s">
        <v>30</v>
      </c>
      <c r="J131">
        <v>4.3870610000000001</v>
      </c>
      <c r="K131" t="s">
        <v>30</v>
      </c>
      <c r="L131">
        <v>4.2856399999999999</v>
      </c>
      <c r="M131" t="s">
        <v>30</v>
      </c>
      <c r="N131">
        <v>4.0322069999999997</v>
      </c>
      <c r="O131" t="s">
        <v>30</v>
      </c>
      <c r="P131">
        <v>4.1269460000000002</v>
      </c>
      <c r="Q131" t="s">
        <v>30</v>
      </c>
      <c r="R131">
        <v>3.8500049999999999</v>
      </c>
      <c r="S131" t="s">
        <v>30</v>
      </c>
      <c r="T131">
        <v>3.8450229999999999</v>
      </c>
      <c r="U131" t="s">
        <v>30</v>
      </c>
      <c r="V131">
        <v>1.969049</v>
      </c>
      <c r="W131" t="s">
        <v>30</v>
      </c>
      <c r="X131">
        <v>1.338681</v>
      </c>
      <c r="Y131" t="s">
        <v>30</v>
      </c>
      <c r="Z131">
        <v>1.0067889999999999</v>
      </c>
      <c r="AB131" t="s">
        <v>30</v>
      </c>
      <c r="AC131">
        <v>0.81427799999999995</v>
      </c>
      <c r="AD131" t="s">
        <v>30</v>
      </c>
      <c r="AE131">
        <v>0.89629499999999995</v>
      </c>
      <c r="AF131" t="s">
        <v>30</v>
      </c>
      <c r="AG131">
        <v>1.0049570000000001</v>
      </c>
      <c r="AH131" t="s">
        <v>30</v>
      </c>
      <c r="AI131">
        <v>1.1322300000000001</v>
      </c>
      <c r="AJ131" t="s">
        <v>30</v>
      </c>
      <c r="AK131">
        <v>1.3276349999999999</v>
      </c>
    </row>
    <row r="132" spans="1:37" x14ac:dyDescent="0.2">
      <c r="A132" t="s">
        <v>31</v>
      </c>
      <c r="B132">
        <v>13.864070999999999</v>
      </c>
      <c r="C132" t="s">
        <v>31</v>
      </c>
      <c r="D132">
        <v>13.569502999999999</v>
      </c>
      <c r="E132" t="s">
        <v>31</v>
      </c>
      <c r="F132">
        <v>13.249086999999999</v>
      </c>
      <c r="G132" t="s">
        <v>31</v>
      </c>
      <c r="H132">
        <v>12.920807</v>
      </c>
      <c r="I132" t="s">
        <v>31</v>
      </c>
      <c r="J132">
        <v>12.294238</v>
      </c>
      <c r="K132" t="s">
        <v>31</v>
      </c>
      <c r="L132">
        <v>12.022143</v>
      </c>
      <c r="M132" t="s">
        <v>31</v>
      </c>
      <c r="N132">
        <v>11.557116000000001</v>
      </c>
      <c r="O132" t="s">
        <v>31</v>
      </c>
      <c r="P132">
        <v>11.56753</v>
      </c>
      <c r="Q132" t="s">
        <v>31</v>
      </c>
      <c r="R132">
        <v>11.137007000000001</v>
      </c>
      <c r="S132" t="s">
        <v>31</v>
      </c>
      <c r="T132">
        <v>11.091480000000001</v>
      </c>
      <c r="U132" t="s">
        <v>31</v>
      </c>
      <c r="V132">
        <v>5.4863689999999998</v>
      </c>
      <c r="W132" t="s">
        <v>31</v>
      </c>
      <c r="X132">
        <v>3.7037909999999998</v>
      </c>
      <c r="Y132" t="s">
        <v>31</v>
      </c>
      <c r="Z132">
        <v>2.7690519999999998</v>
      </c>
      <c r="AB132" t="s">
        <v>31</v>
      </c>
      <c r="AC132">
        <v>2.2807719999999998</v>
      </c>
      <c r="AD132" t="s">
        <v>31</v>
      </c>
      <c r="AE132">
        <v>2.5182790000000002</v>
      </c>
      <c r="AF132" t="s">
        <v>31</v>
      </c>
      <c r="AG132">
        <v>2.8269329999999999</v>
      </c>
      <c r="AH132" t="s">
        <v>31</v>
      </c>
      <c r="AI132">
        <v>3.195805</v>
      </c>
      <c r="AJ132" t="s">
        <v>31</v>
      </c>
      <c r="AK132">
        <v>3.7326809999999999</v>
      </c>
    </row>
    <row r="133" spans="1:37" x14ac:dyDescent="0.2">
      <c r="A133" t="s">
        <v>32</v>
      </c>
      <c r="B133">
        <v>10.461142000000001</v>
      </c>
      <c r="C133" t="s">
        <v>32</v>
      </c>
      <c r="D133">
        <v>10.216222</v>
      </c>
      <c r="E133" t="s">
        <v>32</v>
      </c>
      <c r="F133">
        <v>10.019686</v>
      </c>
      <c r="G133" t="s">
        <v>32</v>
      </c>
      <c r="H133">
        <v>9.7937390000000004</v>
      </c>
      <c r="I133" t="s">
        <v>32</v>
      </c>
      <c r="J133">
        <v>9.2909039999999994</v>
      </c>
      <c r="K133" t="s">
        <v>32</v>
      </c>
      <c r="L133">
        <v>9.1019869999999994</v>
      </c>
      <c r="M133" t="s">
        <v>32</v>
      </c>
      <c r="N133">
        <v>8.7521339999999999</v>
      </c>
      <c r="O133" t="s">
        <v>32</v>
      </c>
      <c r="P133">
        <v>8.7563440000000003</v>
      </c>
      <c r="Q133" t="s">
        <v>32</v>
      </c>
      <c r="R133">
        <v>8.401484</v>
      </c>
      <c r="S133" t="s">
        <v>32</v>
      </c>
      <c r="T133">
        <v>8.3469490000000004</v>
      </c>
      <c r="U133" t="s">
        <v>32</v>
      </c>
      <c r="V133">
        <v>4.1834199999999999</v>
      </c>
      <c r="W133" t="s">
        <v>32</v>
      </c>
      <c r="X133">
        <v>2.8335910000000002</v>
      </c>
      <c r="Y133" t="s">
        <v>32</v>
      </c>
      <c r="Z133">
        <v>2.122077</v>
      </c>
      <c r="AB133" t="s">
        <v>32</v>
      </c>
      <c r="AC133">
        <v>1.7124550000000001</v>
      </c>
      <c r="AD133" t="s">
        <v>32</v>
      </c>
      <c r="AE133">
        <v>1.887667</v>
      </c>
      <c r="AF133" t="s">
        <v>32</v>
      </c>
      <c r="AG133">
        <v>2.1209289999999998</v>
      </c>
      <c r="AH133" t="s">
        <v>32</v>
      </c>
      <c r="AI133">
        <v>2.3724949999999998</v>
      </c>
      <c r="AJ133" t="s">
        <v>32</v>
      </c>
      <c r="AK133">
        <v>2.7729149999999998</v>
      </c>
    </row>
    <row r="134" spans="1:37" x14ac:dyDescent="0.2">
      <c r="A134" t="s">
        <v>33</v>
      </c>
      <c r="B134">
        <v>11.022900999999999</v>
      </c>
      <c r="C134" t="s">
        <v>33</v>
      </c>
      <c r="D134">
        <v>10.697704999999999</v>
      </c>
      <c r="E134" t="s">
        <v>33</v>
      </c>
      <c r="F134">
        <v>10.468018000000001</v>
      </c>
      <c r="G134" t="s">
        <v>33</v>
      </c>
      <c r="H134">
        <v>10.218502000000001</v>
      </c>
      <c r="I134" t="s">
        <v>33</v>
      </c>
      <c r="J134">
        <v>9.7576920000000005</v>
      </c>
      <c r="K134" t="s">
        <v>33</v>
      </c>
      <c r="L134">
        <v>9.4642219999999995</v>
      </c>
      <c r="M134" t="s">
        <v>33</v>
      </c>
      <c r="N134">
        <v>9.1169700000000002</v>
      </c>
      <c r="O134" t="s">
        <v>33</v>
      </c>
      <c r="P134">
        <v>9.0927720000000001</v>
      </c>
      <c r="Q134" t="s">
        <v>33</v>
      </c>
      <c r="R134">
        <v>8.7627109999999995</v>
      </c>
      <c r="S134" t="s">
        <v>33</v>
      </c>
      <c r="T134">
        <v>8.6937099999999994</v>
      </c>
      <c r="U134" t="s">
        <v>33</v>
      </c>
      <c r="V134">
        <v>4.3288510000000002</v>
      </c>
      <c r="W134" t="s">
        <v>33</v>
      </c>
      <c r="X134">
        <v>2.9206639999999999</v>
      </c>
      <c r="Y134" t="s">
        <v>33</v>
      </c>
      <c r="Z134">
        <v>2.190436</v>
      </c>
      <c r="AB134" t="s">
        <v>33</v>
      </c>
      <c r="AC134">
        <v>1.7919799999999999</v>
      </c>
      <c r="AD134" t="s">
        <v>33</v>
      </c>
      <c r="AE134">
        <v>1.975738</v>
      </c>
      <c r="AF134" t="s">
        <v>33</v>
      </c>
      <c r="AG134">
        <v>2.2192620000000001</v>
      </c>
      <c r="AH134" t="s">
        <v>33</v>
      </c>
      <c r="AI134">
        <v>2.511425</v>
      </c>
      <c r="AJ134" t="s">
        <v>33</v>
      </c>
      <c r="AK134">
        <v>2.9320360000000001</v>
      </c>
    </row>
    <row r="135" spans="1:37" x14ac:dyDescent="0.2">
      <c r="A135" t="s">
        <v>34</v>
      </c>
      <c r="B135">
        <v>5.0450090000000003</v>
      </c>
      <c r="C135" t="s">
        <v>34</v>
      </c>
      <c r="D135">
        <v>4.8798440000000003</v>
      </c>
      <c r="E135" t="s">
        <v>34</v>
      </c>
      <c r="F135">
        <v>4.7874129999999999</v>
      </c>
      <c r="G135" t="s">
        <v>34</v>
      </c>
      <c r="H135">
        <v>4.6339269999999999</v>
      </c>
      <c r="I135" t="s">
        <v>34</v>
      </c>
      <c r="J135">
        <v>4.4460519999999999</v>
      </c>
      <c r="K135" t="s">
        <v>34</v>
      </c>
      <c r="L135">
        <v>4.3754600000000003</v>
      </c>
      <c r="M135" t="s">
        <v>34</v>
      </c>
      <c r="N135">
        <v>4.1578520000000001</v>
      </c>
      <c r="O135" t="s">
        <v>34</v>
      </c>
      <c r="P135">
        <v>4.1627580000000002</v>
      </c>
      <c r="Q135" t="s">
        <v>34</v>
      </c>
      <c r="R135">
        <v>3.9432420000000001</v>
      </c>
      <c r="S135" t="s">
        <v>34</v>
      </c>
      <c r="T135">
        <v>3.930237</v>
      </c>
      <c r="U135" t="s">
        <v>34</v>
      </c>
      <c r="V135">
        <v>2.0286689999999998</v>
      </c>
      <c r="W135" t="s">
        <v>34</v>
      </c>
      <c r="X135">
        <v>1.396819</v>
      </c>
      <c r="Y135" t="s">
        <v>34</v>
      </c>
      <c r="Z135">
        <v>1.0731329999999999</v>
      </c>
      <c r="AB135" t="s">
        <v>34</v>
      </c>
      <c r="AC135">
        <v>0.79823100000000002</v>
      </c>
      <c r="AD135" t="s">
        <v>34</v>
      </c>
      <c r="AE135">
        <v>0.86014299999999999</v>
      </c>
      <c r="AF135" t="s">
        <v>34</v>
      </c>
      <c r="AG135">
        <v>0.96077800000000002</v>
      </c>
      <c r="AH135" t="s">
        <v>34</v>
      </c>
      <c r="AI135">
        <v>1.0528919999999999</v>
      </c>
      <c r="AJ135" t="s">
        <v>34</v>
      </c>
      <c r="AK135">
        <v>1.228675</v>
      </c>
    </row>
    <row r="136" spans="1:37" x14ac:dyDescent="0.2">
      <c r="A136" t="s">
        <v>35</v>
      </c>
      <c r="B136">
        <v>14.026414000000001</v>
      </c>
      <c r="C136" t="s">
        <v>35</v>
      </c>
      <c r="D136">
        <v>13.644724999999999</v>
      </c>
      <c r="E136" t="s">
        <v>35</v>
      </c>
      <c r="F136">
        <v>13.474387</v>
      </c>
      <c r="G136" t="s">
        <v>35</v>
      </c>
      <c r="H136">
        <v>13.100365999999999</v>
      </c>
      <c r="I136" t="s">
        <v>35</v>
      </c>
      <c r="J136">
        <v>12.426192</v>
      </c>
      <c r="K136" t="s">
        <v>35</v>
      </c>
      <c r="L136">
        <v>12.199293000000001</v>
      </c>
      <c r="M136" t="s">
        <v>35</v>
      </c>
      <c r="N136">
        <v>11.678877</v>
      </c>
      <c r="O136" t="s">
        <v>35</v>
      </c>
      <c r="P136">
        <v>11.924761999999999</v>
      </c>
      <c r="Q136" t="s">
        <v>35</v>
      </c>
      <c r="R136">
        <v>11.319944</v>
      </c>
      <c r="S136" t="s">
        <v>35</v>
      </c>
      <c r="T136">
        <v>11.244611000000001</v>
      </c>
      <c r="U136" t="s">
        <v>35</v>
      </c>
      <c r="V136">
        <v>5.5767139999999999</v>
      </c>
      <c r="W136" t="s">
        <v>35</v>
      </c>
      <c r="X136">
        <v>3.7628219999999999</v>
      </c>
      <c r="Y136" t="s">
        <v>35</v>
      </c>
      <c r="Z136">
        <v>2.8210730000000002</v>
      </c>
      <c r="AB136" t="s">
        <v>35</v>
      </c>
      <c r="AC136">
        <v>2.3664529999999999</v>
      </c>
      <c r="AD136" t="s">
        <v>35</v>
      </c>
      <c r="AE136">
        <v>2.6060180000000002</v>
      </c>
      <c r="AF136" t="s">
        <v>35</v>
      </c>
      <c r="AG136">
        <v>2.9297430000000002</v>
      </c>
      <c r="AH136" t="s">
        <v>35</v>
      </c>
      <c r="AI136">
        <v>3.3060049999999999</v>
      </c>
      <c r="AJ136" t="s">
        <v>35</v>
      </c>
      <c r="AK136">
        <v>3.856239</v>
      </c>
    </row>
    <row r="137" spans="1:37" x14ac:dyDescent="0.2">
      <c r="A137" t="s">
        <v>36</v>
      </c>
      <c r="B137">
        <v>5.032915</v>
      </c>
      <c r="C137" t="s">
        <v>36</v>
      </c>
      <c r="D137">
        <v>4.9040059999999999</v>
      </c>
      <c r="E137" t="s">
        <v>36</v>
      </c>
      <c r="F137">
        <v>4.8580649999999999</v>
      </c>
      <c r="G137" t="s">
        <v>36</v>
      </c>
      <c r="H137">
        <v>4.7435080000000003</v>
      </c>
      <c r="I137" t="s">
        <v>36</v>
      </c>
      <c r="J137">
        <v>4.507733</v>
      </c>
      <c r="K137" t="s">
        <v>36</v>
      </c>
      <c r="L137">
        <v>4.3927820000000004</v>
      </c>
      <c r="M137" t="s">
        <v>36</v>
      </c>
      <c r="N137">
        <v>4.1533040000000003</v>
      </c>
      <c r="O137" t="s">
        <v>36</v>
      </c>
      <c r="P137">
        <v>4.2845829999999996</v>
      </c>
      <c r="Q137" t="s">
        <v>36</v>
      </c>
      <c r="R137">
        <v>3.9512710000000002</v>
      </c>
      <c r="S137" t="s">
        <v>36</v>
      </c>
      <c r="T137">
        <v>3.9498030000000002</v>
      </c>
      <c r="U137" t="s">
        <v>36</v>
      </c>
      <c r="V137">
        <v>2.0279039999999999</v>
      </c>
      <c r="W137" t="s">
        <v>36</v>
      </c>
      <c r="X137">
        <v>1.3812230000000001</v>
      </c>
      <c r="Y137" t="s">
        <v>36</v>
      </c>
      <c r="Z137">
        <v>1.0469809999999999</v>
      </c>
      <c r="AB137" t="s">
        <v>36</v>
      </c>
      <c r="AC137">
        <v>0.872479</v>
      </c>
      <c r="AD137" t="s">
        <v>36</v>
      </c>
      <c r="AE137">
        <v>0.95685799999999999</v>
      </c>
      <c r="AF137" t="s">
        <v>36</v>
      </c>
      <c r="AG137">
        <v>1.070986</v>
      </c>
      <c r="AH137" t="s">
        <v>36</v>
      </c>
      <c r="AI137">
        <v>1.185959</v>
      </c>
      <c r="AJ137" t="s">
        <v>36</v>
      </c>
      <c r="AK137">
        <v>1.3794010000000001</v>
      </c>
    </row>
    <row r="138" spans="1:37" x14ac:dyDescent="0.2">
      <c r="A138" t="s">
        <v>37</v>
      </c>
      <c r="B138">
        <v>16.119351999999999</v>
      </c>
      <c r="C138" t="s">
        <v>37</v>
      </c>
      <c r="D138">
        <v>15.648248000000001</v>
      </c>
      <c r="E138" t="s">
        <v>37</v>
      </c>
      <c r="F138">
        <v>15.380606999999999</v>
      </c>
      <c r="G138" t="s">
        <v>37</v>
      </c>
      <c r="H138">
        <v>14.941081000000001</v>
      </c>
      <c r="I138" t="s">
        <v>37</v>
      </c>
      <c r="J138">
        <v>14.259480999999999</v>
      </c>
      <c r="K138" t="s">
        <v>37</v>
      </c>
      <c r="L138">
        <v>13.898621</v>
      </c>
      <c r="M138" t="s">
        <v>37</v>
      </c>
      <c r="N138">
        <v>13.410855</v>
      </c>
      <c r="O138" t="s">
        <v>37</v>
      </c>
      <c r="P138">
        <v>13.541399999999999</v>
      </c>
      <c r="Q138" t="s">
        <v>37</v>
      </c>
      <c r="R138">
        <v>12.990373</v>
      </c>
      <c r="S138" t="s">
        <v>37</v>
      </c>
      <c r="T138">
        <v>12.876071</v>
      </c>
      <c r="U138" t="s">
        <v>37</v>
      </c>
      <c r="V138">
        <v>6.3848669999999998</v>
      </c>
      <c r="W138" t="s">
        <v>37</v>
      </c>
      <c r="X138">
        <v>4.3153329999999999</v>
      </c>
      <c r="Y138" t="s">
        <v>37</v>
      </c>
      <c r="Z138">
        <v>3.2573859999999999</v>
      </c>
      <c r="AB138" t="s">
        <v>37</v>
      </c>
      <c r="AC138">
        <v>2.7264249999999999</v>
      </c>
      <c r="AD138" t="s">
        <v>37</v>
      </c>
      <c r="AE138">
        <v>2.9952519999999998</v>
      </c>
      <c r="AF138" t="s">
        <v>37</v>
      </c>
      <c r="AG138">
        <v>3.3621530000000002</v>
      </c>
      <c r="AH138" t="s">
        <v>37</v>
      </c>
      <c r="AI138">
        <v>3.7730649999999999</v>
      </c>
      <c r="AJ138" t="s">
        <v>37</v>
      </c>
      <c r="AK138">
        <v>4.3965240000000003</v>
      </c>
    </row>
    <row r="139" spans="1:37" x14ac:dyDescent="0.2">
      <c r="A139" t="s">
        <v>38</v>
      </c>
      <c r="B139">
        <v>4.5129390000000003</v>
      </c>
      <c r="C139" t="s">
        <v>38</v>
      </c>
      <c r="D139">
        <v>4.3752589999999998</v>
      </c>
      <c r="E139" t="s">
        <v>38</v>
      </c>
      <c r="F139">
        <v>4.3375110000000001</v>
      </c>
      <c r="G139" t="s">
        <v>38</v>
      </c>
      <c r="H139">
        <v>4.2212370000000004</v>
      </c>
      <c r="I139" t="s">
        <v>38</v>
      </c>
      <c r="J139">
        <v>4.026713</v>
      </c>
      <c r="K139" t="s">
        <v>38</v>
      </c>
      <c r="L139">
        <v>3.9157440000000001</v>
      </c>
      <c r="M139" t="s">
        <v>38</v>
      </c>
      <c r="N139">
        <v>3.702277</v>
      </c>
      <c r="O139" t="s">
        <v>38</v>
      </c>
      <c r="P139">
        <v>3.8060749999999999</v>
      </c>
      <c r="Q139" t="s">
        <v>38</v>
      </c>
      <c r="R139">
        <v>3.5170149999999998</v>
      </c>
      <c r="S139" t="s">
        <v>38</v>
      </c>
      <c r="T139">
        <v>3.5107810000000002</v>
      </c>
      <c r="U139" t="s">
        <v>38</v>
      </c>
      <c r="V139">
        <v>1.8130550000000001</v>
      </c>
      <c r="W139" t="s">
        <v>38</v>
      </c>
      <c r="X139">
        <v>1.238953</v>
      </c>
      <c r="Y139" t="s">
        <v>38</v>
      </c>
      <c r="Z139">
        <v>0.94848100000000002</v>
      </c>
      <c r="AB139" t="s">
        <v>38</v>
      </c>
      <c r="AC139">
        <v>0.80262800000000001</v>
      </c>
      <c r="AD139" t="s">
        <v>38</v>
      </c>
      <c r="AE139">
        <v>0.86986699999999995</v>
      </c>
      <c r="AF139" t="s">
        <v>38</v>
      </c>
      <c r="AG139">
        <v>0.96960500000000005</v>
      </c>
      <c r="AH139" t="s">
        <v>38</v>
      </c>
      <c r="AI139">
        <v>1.0873999999999999</v>
      </c>
      <c r="AJ139" t="s">
        <v>38</v>
      </c>
      <c r="AK139">
        <v>1.261199</v>
      </c>
    </row>
    <row r="140" spans="1:37" x14ac:dyDescent="0.2">
      <c r="A140" t="s">
        <v>39</v>
      </c>
      <c r="B140">
        <v>4.15937</v>
      </c>
      <c r="C140" t="s">
        <v>39</v>
      </c>
      <c r="D140">
        <v>4.0185849999999999</v>
      </c>
      <c r="E140" t="s">
        <v>39</v>
      </c>
      <c r="F140">
        <v>3.948604</v>
      </c>
      <c r="G140" t="s">
        <v>39</v>
      </c>
      <c r="H140">
        <v>3.8390339999999998</v>
      </c>
      <c r="I140" t="s">
        <v>39</v>
      </c>
      <c r="J140">
        <v>3.6736870000000001</v>
      </c>
      <c r="K140" t="s">
        <v>39</v>
      </c>
      <c r="L140">
        <v>3.5729350000000002</v>
      </c>
      <c r="M140" t="s">
        <v>39</v>
      </c>
      <c r="N140">
        <v>3.4071859999999998</v>
      </c>
      <c r="O140" t="s">
        <v>39</v>
      </c>
      <c r="P140">
        <v>3.4566889999999999</v>
      </c>
      <c r="Q140" t="s">
        <v>39</v>
      </c>
      <c r="R140">
        <v>3.236901</v>
      </c>
      <c r="S140" t="s">
        <v>39</v>
      </c>
      <c r="T140">
        <v>3.2160299999999999</v>
      </c>
      <c r="U140" t="s">
        <v>39</v>
      </c>
      <c r="V140">
        <v>1.6592739999999999</v>
      </c>
      <c r="W140" t="s">
        <v>39</v>
      </c>
      <c r="X140">
        <v>1.1336900000000001</v>
      </c>
      <c r="Y140" t="s">
        <v>39</v>
      </c>
      <c r="Z140">
        <v>0.86538999999999999</v>
      </c>
      <c r="AB140" t="s">
        <v>39</v>
      </c>
      <c r="AC140">
        <v>0.72865500000000005</v>
      </c>
      <c r="AD140" t="s">
        <v>39</v>
      </c>
      <c r="AE140">
        <v>0.79562900000000003</v>
      </c>
      <c r="AF140" t="s">
        <v>39</v>
      </c>
      <c r="AG140">
        <v>0.88608699999999996</v>
      </c>
      <c r="AH140" t="s">
        <v>39</v>
      </c>
      <c r="AI140">
        <v>0.99560000000000004</v>
      </c>
      <c r="AJ140" t="s">
        <v>39</v>
      </c>
      <c r="AK140">
        <v>1.160156</v>
      </c>
    </row>
    <row r="141" spans="1:37" x14ac:dyDescent="0.2">
      <c r="A141" t="s">
        <v>40</v>
      </c>
      <c r="B141">
        <v>8.3877240000000004</v>
      </c>
      <c r="C141" t="s">
        <v>40</v>
      </c>
      <c r="D141">
        <v>8.1477749999999993</v>
      </c>
      <c r="E141" t="s">
        <v>40</v>
      </c>
      <c r="F141">
        <v>8.0207739999999994</v>
      </c>
      <c r="G141" t="s">
        <v>40</v>
      </c>
      <c r="H141">
        <v>7.8156429999999997</v>
      </c>
      <c r="I141" t="s">
        <v>40</v>
      </c>
      <c r="J141">
        <v>7.4295270000000002</v>
      </c>
      <c r="K141" t="s">
        <v>40</v>
      </c>
      <c r="L141">
        <v>7.2525880000000003</v>
      </c>
      <c r="M141" t="s">
        <v>40</v>
      </c>
      <c r="N141">
        <v>6.8701790000000003</v>
      </c>
      <c r="O141" t="s">
        <v>40</v>
      </c>
      <c r="P141">
        <v>7.0366679999999997</v>
      </c>
      <c r="Q141" t="s">
        <v>40</v>
      </c>
      <c r="R141">
        <v>6.6388220000000002</v>
      </c>
      <c r="S141" t="s">
        <v>40</v>
      </c>
      <c r="T141">
        <v>6.5835600000000003</v>
      </c>
      <c r="U141" t="s">
        <v>40</v>
      </c>
      <c r="V141">
        <v>3.3182019999999999</v>
      </c>
      <c r="W141" t="s">
        <v>40</v>
      </c>
      <c r="X141">
        <v>2.2508379999999999</v>
      </c>
      <c r="Y141" t="s">
        <v>40</v>
      </c>
      <c r="Z141">
        <v>1.7007129999999999</v>
      </c>
      <c r="AB141" t="s">
        <v>40</v>
      </c>
      <c r="AC141">
        <v>1.399492</v>
      </c>
      <c r="AD141" t="s">
        <v>40</v>
      </c>
      <c r="AE141">
        <v>1.5584210000000001</v>
      </c>
      <c r="AF141" t="s">
        <v>40</v>
      </c>
      <c r="AG141">
        <v>1.73289</v>
      </c>
      <c r="AH141" t="s">
        <v>40</v>
      </c>
      <c r="AI141">
        <v>1.955006</v>
      </c>
      <c r="AJ141" t="s">
        <v>40</v>
      </c>
      <c r="AK141">
        <v>2.2731249999999998</v>
      </c>
    </row>
    <row r="142" spans="1:37" x14ac:dyDescent="0.2">
      <c r="A142" t="s">
        <v>41</v>
      </c>
      <c r="B142">
        <v>5.8755040000000003</v>
      </c>
      <c r="C142" t="s">
        <v>41</v>
      </c>
      <c r="D142">
        <v>5.7203460000000002</v>
      </c>
      <c r="E142" t="s">
        <v>41</v>
      </c>
      <c r="F142">
        <v>5.6827589999999999</v>
      </c>
      <c r="G142" t="s">
        <v>41</v>
      </c>
      <c r="H142">
        <v>5.507841</v>
      </c>
      <c r="I142" t="s">
        <v>41</v>
      </c>
      <c r="J142">
        <v>5.2138939999999998</v>
      </c>
      <c r="K142" t="s">
        <v>41</v>
      </c>
      <c r="L142">
        <v>5.1039120000000002</v>
      </c>
      <c r="M142" t="s">
        <v>41</v>
      </c>
      <c r="N142">
        <v>4.8589589999999996</v>
      </c>
      <c r="O142" t="s">
        <v>41</v>
      </c>
      <c r="P142">
        <v>5.0208449999999996</v>
      </c>
      <c r="Q142" t="s">
        <v>41</v>
      </c>
      <c r="R142">
        <v>4.6404889999999996</v>
      </c>
      <c r="S142" t="s">
        <v>41</v>
      </c>
      <c r="T142">
        <v>4.6403460000000001</v>
      </c>
      <c r="U142" t="s">
        <v>41</v>
      </c>
      <c r="V142">
        <v>2.361364</v>
      </c>
      <c r="W142" t="s">
        <v>41</v>
      </c>
      <c r="X142">
        <v>1.6061380000000001</v>
      </c>
      <c r="Y142" t="s">
        <v>41</v>
      </c>
      <c r="Z142">
        <v>1.2176579999999999</v>
      </c>
      <c r="AB142" t="s">
        <v>41</v>
      </c>
      <c r="AC142">
        <v>0.99624000000000001</v>
      </c>
      <c r="AD142" t="s">
        <v>41</v>
      </c>
      <c r="AE142">
        <v>1.0988389999999999</v>
      </c>
      <c r="AF142" t="s">
        <v>41</v>
      </c>
      <c r="AG142">
        <v>1.227414</v>
      </c>
      <c r="AH142" t="s">
        <v>41</v>
      </c>
      <c r="AI142">
        <v>1.3838010000000001</v>
      </c>
      <c r="AJ142" t="s">
        <v>41</v>
      </c>
      <c r="AK142">
        <v>1.6058809999999999</v>
      </c>
    </row>
    <row r="143" spans="1:37" x14ac:dyDescent="0.2">
      <c r="A143" t="s">
        <v>42</v>
      </c>
      <c r="B143">
        <v>16.302712</v>
      </c>
      <c r="C143" t="s">
        <v>42</v>
      </c>
      <c r="D143">
        <v>15.920766</v>
      </c>
      <c r="E143" t="s">
        <v>42</v>
      </c>
      <c r="F143">
        <v>15.610438</v>
      </c>
      <c r="G143" t="s">
        <v>42</v>
      </c>
      <c r="H143">
        <v>15.097004</v>
      </c>
      <c r="I143" t="s">
        <v>42</v>
      </c>
      <c r="J143">
        <v>14.51324</v>
      </c>
      <c r="K143" t="s">
        <v>42</v>
      </c>
      <c r="L143">
        <v>14.107791000000001</v>
      </c>
      <c r="M143" t="s">
        <v>42</v>
      </c>
      <c r="N143">
        <v>13.582084999999999</v>
      </c>
      <c r="O143" t="s">
        <v>42</v>
      </c>
      <c r="P143">
        <v>13.707971000000001</v>
      </c>
      <c r="Q143" t="s">
        <v>42</v>
      </c>
      <c r="R143">
        <v>13.131638000000001</v>
      </c>
      <c r="S143" t="s">
        <v>42</v>
      </c>
      <c r="T143">
        <v>13.100028</v>
      </c>
      <c r="U143" t="s">
        <v>42</v>
      </c>
      <c r="V143">
        <v>6.4959389999999999</v>
      </c>
      <c r="W143" t="s">
        <v>42</v>
      </c>
      <c r="X143">
        <v>4.3734140000000004</v>
      </c>
      <c r="Y143" t="s">
        <v>42</v>
      </c>
      <c r="Z143">
        <v>3.3001209999999999</v>
      </c>
      <c r="AB143" t="s">
        <v>42</v>
      </c>
      <c r="AC143">
        <v>2.5638740000000002</v>
      </c>
      <c r="AD143" t="s">
        <v>42</v>
      </c>
      <c r="AE143">
        <v>2.8416329999999999</v>
      </c>
      <c r="AF143" t="s">
        <v>42</v>
      </c>
      <c r="AG143">
        <v>3.1970010000000002</v>
      </c>
      <c r="AH143" t="s">
        <v>42</v>
      </c>
      <c r="AI143">
        <v>3.6214819999999999</v>
      </c>
      <c r="AJ143" t="s">
        <v>42</v>
      </c>
      <c r="AK143">
        <v>4.2241989999999996</v>
      </c>
    </row>
    <row r="144" spans="1:37" x14ac:dyDescent="0.2">
      <c r="A144" t="s">
        <v>43</v>
      </c>
      <c r="B144">
        <v>5.2700589999999998</v>
      </c>
      <c r="C144" t="s">
        <v>43</v>
      </c>
      <c r="D144">
        <v>5.126525</v>
      </c>
      <c r="E144" t="s">
        <v>43</v>
      </c>
      <c r="F144">
        <v>5.0759489999999996</v>
      </c>
      <c r="G144" t="s">
        <v>43</v>
      </c>
      <c r="H144">
        <v>4.9323620000000004</v>
      </c>
      <c r="I144" t="s">
        <v>43</v>
      </c>
      <c r="J144">
        <v>4.6856330000000002</v>
      </c>
      <c r="K144" t="s">
        <v>43</v>
      </c>
      <c r="L144">
        <v>4.596635</v>
      </c>
      <c r="M144" t="s">
        <v>43</v>
      </c>
      <c r="N144">
        <v>4.3381920000000003</v>
      </c>
      <c r="O144" t="s">
        <v>43</v>
      </c>
      <c r="P144">
        <v>4.495749</v>
      </c>
      <c r="Q144" t="s">
        <v>43</v>
      </c>
      <c r="R144">
        <v>4.1304259999999999</v>
      </c>
      <c r="S144" t="s">
        <v>43</v>
      </c>
      <c r="T144">
        <v>4.123596</v>
      </c>
      <c r="U144" t="s">
        <v>43</v>
      </c>
      <c r="V144">
        <v>2.1067879999999999</v>
      </c>
      <c r="W144" t="s">
        <v>43</v>
      </c>
      <c r="X144">
        <v>1.4277850000000001</v>
      </c>
      <c r="Y144" t="s">
        <v>43</v>
      </c>
      <c r="Z144">
        <v>1.074203</v>
      </c>
      <c r="AB144" t="s">
        <v>43</v>
      </c>
      <c r="AC144">
        <v>0.87561999999999995</v>
      </c>
      <c r="AD144" t="s">
        <v>43</v>
      </c>
      <c r="AE144">
        <v>0.970024</v>
      </c>
      <c r="AF144" t="s">
        <v>43</v>
      </c>
      <c r="AG144">
        <v>1.088014</v>
      </c>
      <c r="AH144" t="s">
        <v>43</v>
      </c>
      <c r="AI144">
        <v>1.228893</v>
      </c>
      <c r="AJ144" t="s">
        <v>43</v>
      </c>
      <c r="AK144">
        <v>1.4269609999999999</v>
      </c>
    </row>
    <row r="145" spans="1:37" x14ac:dyDescent="0.2">
      <c r="A145" t="s">
        <v>44</v>
      </c>
      <c r="B145">
        <v>17.843364000000001</v>
      </c>
      <c r="C145" t="s">
        <v>44</v>
      </c>
      <c r="D145">
        <v>17.331658000000001</v>
      </c>
      <c r="E145" t="s">
        <v>44</v>
      </c>
      <c r="F145">
        <v>17.126647999999999</v>
      </c>
      <c r="G145" t="s">
        <v>44</v>
      </c>
      <c r="H145">
        <v>16.617906000000001</v>
      </c>
      <c r="I145" t="s">
        <v>44</v>
      </c>
      <c r="J145">
        <v>15.791785000000001</v>
      </c>
      <c r="K145" t="s">
        <v>44</v>
      </c>
      <c r="L145">
        <v>15.492576</v>
      </c>
      <c r="M145" t="s">
        <v>44</v>
      </c>
      <c r="N145">
        <v>14.920555</v>
      </c>
      <c r="O145" t="s">
        <v>44</v>
      </c>
      <c r="P145">
        <v>15.184971000000001</v>
      </c>
      <c r="Q145" t="s">
        <v>44</v>
      </c>
      <c r="R145">
        <v>14.513396999999999</v>
      </c>
      <c r="S145" t="s">
        <v>44</v>
      </c>
      <c r="T145">
        <v>14.364743000000001</v>
      </c>
      <c r="U145" t="s">
        <v>44</v>
      </c>
      <c r="V145">
        <v>7.1012789999999999</v>
      </c>
      <c r="W145" t="s">
        <v>44</v>
      </c>
      <c r="X145">
        <v>4.7992590000000002</v>
      </c>
      <c r="Y145" t="s">
        <v>44</v>
      </c>
      <c r="Z145">
        <v>3.5756410000000001</v>
      </c>
      <c r="AB145" t="s">
        <v>44</v>
      </c>
      <c r="AC145">
        <v>3.1000670000000001</v>
      </c>
      <c r="AD145" t="s">
        <v>44</v>
      </c>
      <c r="AE145">
        <v>3.4168120000000002</v>
      </c>
      <c r="AF145" t="s">
        <v>44</v>
      </c>
      <c r="AG145">
        <v>3.8400430000000001</v>
      </c>
      <c r="AH145" t="s">
        <v>44</v>
      </c>
      <c r="AI145">
        <v>4.3348870000000002</v>
      </c>
      <c r="AJ145" t="s">
        <v>44</v>
      </c>
      <c r="AK145">
        <v>5.0409879999999996</v>
      </c>
    </row>
    <row r="146" spans="1:37" x14ac:dyDescent="0.2">
      <c r="A146" t="s">
        <v>45</v>
      </c>
      <c r="B146">
        <v>13.964387</v>
      </c>
      <c r="C146" t="s">
        <v>45</v>
      </c>
      <c r="D146">
        <v>13.568523000000001</v>
      </c>
      <c r="E146" t="s">
        <v>45</v>
      </c>
      <c r="F146">
        <v>13.411149</v>
      </c>
      <c r="G146" t="s">
        <v>45</v>
      </c>
      <c r="H146">
        <v>13.008727</v>
      </c>
      <c r="I146" t="s">
        <v>45</v>
      </c>
      <c r="J146">
        <v>12.392127</v>
      </c>
      <c r="K146" t="s">
        <v>45</v>
      </c>
      <c r="L146">
        <v>12.142996</v>
      </c>
      <c r="M146" t="s">
        <v>45</v>
      </c>
      <c r="N146">
        <v>11.668348999999999</v>
      </c>
      <c r="O146" t="s">
        <v>45</v>
      </c>
      <c r="P146">
        <v>11.894762</v>
      </c>
      <c r="Q146" t="s">
        <v>45</v>
      </c>
      <c r="R146">
        <v>11.244144</v>
      </c>
      <c r="S146" t="s">
        <v>45</v>
      </c>
      <c r="T146">
        <v>11.186184000000001</v>
      </c>
      <c r="U146" t="s">
        <v>45</v>
      </c>
      <c r="V146">
        <v>5.5872080000000004</v>
      </c>
      <c r="W146" t="s">
        <v>45</v>
      </c>
      <c r="X146">
        <v>3.7650399999999999</v>
      </c>
      <c r="Y146" t="s">
        <v>45</v>
      </c>
      <c r="Z146">
        <v>2.8016200000000002</v>
      </c>
      <c r="AB146" t="s">
        <v>45</v>
      </c>
      <c r="AC146">
        <v>2.3228490000000002</v>
      </c>
      <c r="AD146" t="s">
        <v>45</v>
      </c>
      <c r="AE146">
        <v>2.5620379999999998</v>
      </c>
      <c r="AF146" t="s">
        <v>45</v>
      </c>
      <c r="AG146">
        <v>2.8841389999999998</v>
      </c>
      <c r="AH146" t="s">
        <v>45</v>
      </c>
      <c r="AI146">
        <v>3.2654179999999999</v>
      </c>
      <c r="AJ146" t="s">
        <v>45</v>
      </c>
      <c r="AK146">
        <v>3.8009210000000002</v>
      </c>
    </row>
    <row r="147" spans="1:37" x14ac:dyDescent="0.2">
      <c r="A147" t="s">
        <v>46</v>
      </c>
      <c r="B147">
        <v>12.170557000000001</v>
      </c>
      <c r="C147" t="s">
        <v>46</v>
      </c>
      <c r="D147">
        <v>11.913166</v>
      </c>
      <c r="E147" t="s">
        <v>46</v>
      </c>
      <c r="F147">
        <v>11.627684</v>
      </c>
      <c r="G147" t="s">
        <v>46</v>
      </c>
      <c r="H147">
        <v>11.341343</v>
      </c>
      <c r="I147" t="s">
        <v>46</v>
      </c>
      <c r="J147">
        <v>10.815860000000001</v>
      </c>
      <c r="K147" t="s">
        <v>46</v>
      </c>
      <c r="L147">
        <v>10.548659000000001</v>
      </c>
      <c r="M147" t="s">
        <v>46</v>
      </c>
      <c r="N147">
        <v>10.13556</v>
      </c>
      <c r="O147" t="s">
        <v>46</v>
      </c>
      <c r="P147">
        <v>10.202106000000001</v>
      </c>
      <c r="Q147" t="s">
        <v>46</v>
      </c>
      <c r="R147">
        <v>9.7515219999999996</v>
      </c>
      <c r="S147" t="s">
        <v>46</v>
      </c>
      <c r="T147">
        <v>9.718121</v>
      </c>
      <c r="U147" t="s">
        <v>46</v>
      </c>
      <c r="V147">
        <v>4.8273359999999998</v>
      </c>
      <c r="W147" t="s">
        <v>46</v>
      </c>
      <c r="X147">
        <v>3.2565870000000001</v>
      </c>
      <c r="Y147" t="s">
        <v>46</v>
      </c>
      <c r="Z147">
        <v>2.433182</v>
      </c>
      <c r="AB147" t="s">
        <v>46</v>
      </c>
      <c r="AC147">
        <v>1.8220810000000001</v>
      </c>
      <c r="AD147" t="s">
        <v>46</v>
      </c>
      <c r="AE147">
        <v>2.0130029999999999</v>
      </c>
      <c r="AF147" t="s">
        <v>46</v>
      </c>
      <c r="AG147">
        <v>2.2672119999999998</v>
      </c>
      <c r="AH147" t="s">
        <v>46</v>
      </c>
      <c r="AI147">
        <v>2.554303</v>
      </c>
      <c r="AJ147" t="s">
        <v>46</v>
      </c>
      <c r="AK147">
        <v>2.9801850000000001</v>
      </c>
    </row>
    <row r="148" spans="1:37" x14ac:dyDescent="0.2">
      <c r="A148" t="s">
        <v>47</v>
      </c>
      <c r="B148">
        <v>10.293487000000001</v>
      </c>
      <c r="C148" t="s">
        <v>47</v>
      </c>
      <c r="D148">
        <v>10.016745</v>
      </c>
      <c r="E148" t="s">
        <v>47</v>
      </c>
      <c r="F148">
        <v>9.8793600000000001</v>
      </c>
      <c r="G148" t="s">
        <v>47</v>
      </c>
      <c r="H148">
        <v>9.6309120000000004</v>
      </c>
      <c r="I148" t="s">
        <v>47</v>
      </c>
      <c r="J148">
        <v>9.1977799999999998</v>
      </c>
      <c r="K148" t="s">
        <v>47</v>
      </c>
      <c r="L148">
        <v>8.9521540000000002</v>
      </c>
      <c r="M148" t="s">
        <v>47</v>
      </c>
      <c r="N148">
        <v>8.5636019999999995</v>
      </c>
      <c r="O148" t="s">
        <v>47</v>
      </c>
      <c r="P148">
        <v>8.7322769999999998</v>
      </c>
      <c r="Q148" t="s">
        <v>47</v>
      </c>
      <c r="R148">
        <v>8.2581199999999999</v>
      </c>
      <c r="S148" t="s">
        <v>47</v>
      </c>
      <c r="T148">
        <v>8.2863629999999997</v>
      </c>
      <c r="U148" t="s">
        <v>47</v>
      </c>
      <c r="V148">
        <v>4.1144629999999998</v>
      </c>
      <c r="W148" t="s">
        <v>47</v>
      </c>
      <c r="X148">
        <v>2.774343</v>
      </c>
      <c r="Y148" t="s">
        <v>47</v>
      </c>
      <c r="Z148">
        <v>2.081852</v>
      </c>
      <c r="AB148" t="s">
        <v>47</v>
      </c>
      <c r="AC148">
        <v>1.782662</v>
      </c>
      <c r="AD148" t="s">
        <v>47</v>
      </c>
      <c r="AE148">
        <v>1.9563200000000001</v>
      </c>
      <c r="AF148" t="s">
        <v>47</v>
      </c>
      <c r="AG148">
        <v>2.1994750000000001</v>
      </c>
      <c r="AH148" t="s">
        <v>47</v>
      </c>
      <c r="AI148">
        <v>2.4715639999999999</v>
      </c>
      <c r="AJ148" t="s">
        <v>47</v>
      </c>
      <c r="AK148">
        <v>2.8741249999999998</v>
      </c>
    </row>
    <row r="149" spans="1:37" x14ac:dyDescent="0.2">
      <c r="A149" t="s">
        <v>48</v>
      </c>
      <c r="B149">
        <v>74.526520000000005</v>
      </c>
      <c r="C149" t="s">
        <v>48</v>
      </c>
      <c r="D149">
        <v>73.073183999999998</v>
      </c>
      <c r="E149" t="s">
        <v>48</v>
      </c>
      <c r="F149">
        <v>71.493288000000007</v>
      </c>
      <c r="G149" t="s">
        <v>48</v>
      </c>
      <c r="H149">
        <v>69.491696000000005</v>
      </c>
      <c r="I149" t="s">
        <v>48</v>
      </c>
      <c r="J149">
        <v>66.459580000000003</v>
      </c>
      <c r="K149" t="s">
        <v>48</v>
      </c>
      <c r="L149">
        <v>64.952160000000006</v>
      </c>
      <c r="M149" t="s">
        <v>48</v>
      </c>
      <c r="N149">
        <v>63.080536000000002</v>
      </c>
      <c r="O149" t="s">
        <v>48</v>
      </c>
      <c r="P149">
        <v>62.993200000000002</v>
      </c>
      <c r="Q149" t="s">
        <v>48</v>
      </c>
      <c r="R149">
        <v>60.865175999999998</v>
      </c>
      <c r="S149" t="s">
        <v>48</v>
      </c>
      <c r="T149">
        <v>60.272736000000002</v>
      </c>
      <c r="U149" t="s">
        <v>48</v>
      </c>
      <c r="V149">
        <v>30.485157999999998</v>
      </c>
      <c r="W149" t="s">
        <v>48</v>
      </c>
      <c r="X149">
        <v>21.046220000000002</v>
      </c>
      <c r="Y149" t="s">
        <v>48</v>
      </c>
      <c r="Z149">
        <v>15.681876000000001</v>
      </c>
      <c r="AB149" t="s">
        <v>48</v>
      </c>
      <c r="AC149">
        <v>14.715384999999999</v>
      </c>
      <c r="AD149" t="s">
        <v>48</v>
      </c>
      <c r="AE149">
        <v>16.015476</v>
      </c>
      <c r="AF149" t="s">
        <v>48</v>
      </c>
      <c r="AG149">
        <v>17.782892</v>
      </c>
      <c r="AH149" t="s">
        <v>48</v>
      </c>
      <c r="AI149">
        <v>19.987625999999999</v>
      </c>
      <c r="AJ149" t="s">
        <v>48</v>
      </c>
      <c r="AK149">
        <v>23.504964000000001</v>
      </c>
    </row>
    <row r="150" spans="1:37" x14ac:dyDescent="0.2">
      <c r="A150" t="s">
        <v>49</v>
      </c>
      <c r="B150">
        <v>28.509519999999998</v>
      </c>
      <c r="C150" t="s">
        <v>49</v>
      </c>
      <c r="D150">
        <v>27.795392</v>
      </c>
      <c r="E150" t="s">
        <v>49</v>
      </c>
      <c r="F150">
        <v>27.320108000000001</v>
      </c>
      <c r="G150" t="s">
        <v>49</v>
      </c>
      <c r="H150">
        <v>26.564692000000001</v>
      </c>
      <c r="I150" t="s">
        <v>49</v>
      </c>
      <c r="J150">
        <v>25.207502000000002</v>
      </c>
      <c r="K150" t="s">
        <v>49</v>
      </c>
      <c r="L150">
        <v>24.758223999999998</v>
      </c>
      <c r="M150" t="s">
        <v>49</v>
      </c>
      <c r="N150">
        <v>23.756522</v>
      </c>
      <c r="O150" t="s">
        <v>49</v>
      </c>
      <c r="P150">
        <v>23.877306000000001</v>
      </c>
      <c r="Q150" t="s">
        <v>49</v>
      </c>
      <c r="R150">
        <v>22.984638</v>
      </c>
      <c r="S150" t="s">
        <v>49</v>
      </c>
      <c r="T150">
        <v>23.017157999999998</v>
      </c>
      <c r="U150" t="s">
        <v>49</v>
      </c>
      <c r="V150">
        <v>11.432945</v>
      </c>
      <c r="W150" t="s">
        <v>49</v>
      </c>
      <c r="X150">
        <v>7.632314</v>
      </c>
      <c r="Y150" t="s">
        <v>49</v>
      </c>
      <c r="Z150">
        <v>5.6457610000000003</v>
      </c>
      <c r="AB150" t="s">
        <v>49</v>
      </c>
      <c r="AC150">
        <v>4.4460379999999997</v>
      </c>
      <c r="AD150" t="s">
        <v>49</v>
      </c>
      <c r="AE150">
        <v>4.9662899999999999</v>
      </c>
      <c r="AF150" t="s">
        <v>49</v>
      </c>
      <c r="AG150">
        <v>5.5535370000000004</v>
      </c>
      <c r="AH150" t="s">
        <v>49</v>
      </c>
      <c r="AI150">
        <v>6.3110039999999996</v>
      </c>
      <c r="AJ150" t="s">
        <v>49</v>
      </c>
      <c r="AK150">
        <v>7.328303</v>
      </c>
    </row>
    <row r="151" spans="1:37" x14ac:dyDescent="0.2">
      <c r="A151" t="s">
        <v>50</v>
      </c>
      <c r="B151">
        <v>10.208074</v>
      </c>
      <c r="C151" t="s">
        <v>50</v>
      </c>
      <c r="D151">
        <v>9.9789689999999993</v>
      </c>
      <c r="E151" t="s">
        <v>50</v>
      </c>
      <c r="F151">
        <v>9.7187760000000001</v>
      </c>
      <c r="G151" t="s">
        <v>50</v>
      </c>
      <c r="H151">
        <v>9.5115990000000004</v>
      </c>
      <c r="I151" t="s">
        <v>50</v>
      </c>
      <c r="J151">
        <v>9.0912799999999994</v>
      </c>
      <c r="K151" t="s">
        <v>50</v>
      </c>
      <c r="L151">
        <v>8.8220620000000007</v>
      </c>
      <c r="M151" t="s">
        <v>50</v>
      </c>
      <c r="N151">
        <v>8.4492449999999995</v>
      </c>
      <c r="O151" t="s">
        <v>50</v>
      </c>
      <c r="P151">
        <v>8.5104679999999995</v>
      </c>
      <c r="Q151" t="s">
        <v>50</v>
      </c>
      <c r="R151">
        <v>8.1501300000000008</v>
      </c>
      <c r="S151" t="s">
        <v>50</v>
      </c>
      <c r="T151">
        <v>8.1319859999999995</v>
      </c>
      <c r="U151" t="s">
        <v>50</v>
      </c>
      <c r="V151">
        <v>4.0647779999999996</v>
      </c>
      <c r="W151" t="s">
        <v>50</v>
      </c>
      <c r="X151">
        <v>2.7258900000000001</v>
      </c>
      <c r="Y151" t="s">
        <v>50</v>
      </c>
      <c r="Z151">
        <v>2.0489060000000001</v>
      </c>
      <c r="AB151" t="s">
        <v>50</v>
      </c>
      <c r="AC151">
        <v>1.679859</v>
      </c>
      <c r="AD151" t="s">
        <v>50</v>
      </c>
      <c r="AE151">
        <v>1.873351</v>
      </c>
      <c r="AF151" t="s">
        <v>50</v>
      </c>
      <c r="AG151">
        <v>2.0851769999999998</v>
      </c>
      <c r="AH151" t="s">
        <v>50</v>
      </c>
      <c r="AI151">
        <v>2.3497479999999999</v>
      </c>
      <c r="AJ151" t="s">
        <v>50</v>
      </c>
      <c r="AK151">
        <v>2.7447409999999999</v>
      </c>
    </row>
    <row r="152" spans="1:37" x14ac:dyDescent="0.2">
      <c r="A152" t="s">
        <v>51</v>
      </c>
      <c r="B152">
        <v>4.8848229999999999</v>
      </c>
      <c r="C152" t="s">
        <v>51</v>
      </c>
      <c r="D152">
        <v>4.723185</v>
      </c>
      <c r="E152" t="s">
        <v>51</v>
      </c>
      <c r="F152">
        <v>4.6730099999999997</v>
      </c>
      <c r="G152" t="s">
        <v>51</v>
      </c>
      <c r="H152">
        <v>4.5659140000000003</v>
      </c>
      <c r="I152" t="s">
        <v>51</v>
      </c>
      <c r="J152">
        <v>4.37087</v>
      </c>
      <c r="K152" t="s">
        <v>51</v>
      </c>
      <c r="L152">
        <v>4.2550290000000004</v>
      </c>
      <c r="M152" t="s">
        <v>51</v>
      </c>
      <c r="N152">
        <v>3.9978199999999999</v>
      </c>
      <c r="O152" t="s">
        <v>51</v>
      </c>
      <c r="P152">
        <v>4.0581269999999998</v>
      </c>
      <c r="Q152" t="s">
        <v>51</v>
      </c>
      <c r="R152">
        <v>3.8210299999999999</v>
      </c>
      <c r="S152" t="s">
        <v>51</v>
      </c>
      <c r="T152">
        <v>3.8176429999999999</v>
      </c>
      <c r="U152" t="s">
        <v>51</v>
      </c>
      <c r="V152">
        <v>1.9471940000000001</v>
      </c>
      <c r="W152" t="s">
        <v>51</v>
      </c>
      <c r="X152">
        <v>1.3302160000000001</v>
      </c>
      <c r="Y152" t="s">
        <v>51</v>
      </c>
      <c r="Z152">
        <v>0.99591600000000002</v>
      </c>
      <c r="AB152" t="s">
        <v>51</v>
      </c>
      <c r="AC152">
        <v>0.80411900000000003</v>
      </c>
      <c r="AD152" t="s">
        <v>51</v>
      </c>
      <c r="AE152">
        <v>0.901092</v>
      </c>
      <c r="AF152" t="s">
        <v>51</v>
      </c>
      <c r="AG152">
        <v>1.0002960000000001</v>
      </c>
      <c r="AH152" t="s">
        <v>51</v>
      </c>
      <c r="AI152">
        <v>1.1055379999999999</v>
      </c>
      <c r="AJ152" t="s">
        <v>51</v>
      </c>
      <c r="AK152">
        <v>1.2765230000000001</v>
      </c>
    </row>
    <row r="153" spans="1:37" x14ac:dyDescent="0.2">
      <c r="A153" t="s">
        <v>52</v>
      </c>
      <c r="B153">
        <v>5.3873699999999998</v>
      </c>
      <c r="C153" t="s">
        <v>52</v>
      </c>
      <c r="D153">
        <v>5.2225089999999996</v>
      </c>
      <c r="E153" t="s">
        <v>52</v>
      </c>
      <c r="F153">
        <v>5.174506</v>
      </c>
      <c r="G153" t="s">
        <v>52</v>
      </c>
      <c r="H153">
        <v>5.0645129999999998</v>
      </c>
      <c r="I153" t="s">
        <v>52</v>
      </c>
      <c r="J153">
        <v>4.7951079999999999</v>
      </c>
      <c r="K153" t="s">
        <v>52</v>
      </c>
      <c r="L153">
        <v>4.6786799999999999</v>
      </c>
      <c r="M153" t="s">
        <v>52</v>
      </c>
      <c r="N153">
        <v>4.4089369999999999</v>
      </c>
      <c r="O153" t="s">
        <v>52</v>
      </c>
      <c r="P153">
        <v>4.5314620000000003</v>
      </c>
      <c r="Q153" t="s">
        <v>52</v>
      </c>
      <c r="R153">
        <v>4.2111520000000002</v>
      </c>
      <c r="S153" t="s">
        <v>52</v>
      </c>
      <c r="T153">
        <v>4.2265050000000004</v>
      </c>
      <c r="U153" t="s">
        <v>52</v>
      </c>
      <c r="V153">
        <v>2.1501990000000002</v>
      </c>
      <c r="W153" t="s">
        <v>52</v>
      </c>
      <c r="X153">
        <v>1.4616359999999999</v>
      </c>
      <c r="Y153" t="s">
        <v>52</v>
      </c>
      <c r="Z153">
        <v>1.094746</v>
      </c>
      <c r="AB153" t="s">
        <v>52</v>
      </c>
      <c r="AC153">
        <v>0.90111300000000005</v>
      </c>
      <c r="AD153" t="s">
        <v>52</v>
      </c>
      <c r="AE153">
        <v>0.99739999999999995</v>
      </c>
      <c r="AF153" t="s">
        <v>52</v>
      </c>
      <c r="AG153">
        <v>1.111437</v>
      </c>
      <c r="AH153" t="s">
        <v>52</v>
      </c>
      <c r="AI153">
        <v>1.2497499999999999</v>
      </c>
      <c r="AJ153" t="s">
        <v>52</v>
      </c>
      <c r="AK153">
        <v>1.439978</v>
      </c>
    </row>
    <row r="155" spans="1:37" x14ac:dyDescent="0.2">
      <c r="A155" t="s">
        <v>3</v>
      </c>
      <c r="B155">
        <v>0.88335699999999995</v>
      </c>
      <c r="C155" t="s">
        <v>3</v>
      </c>
      <c r="D155">
        <v>0.74471500000000002</v>
      </c>
      <c r="E155" t="s">
        <v>3</v>
      </c>
      <c r="F155">
        <v>0.64242299999999997</v>
      </c>
      <c r="G155" t="s">
        <v>3</v>
      </c>
      <c r="H155">
        <v>0.565384</v>
      </c>
      <c r="I155" t="s">
        <v>3</v>
      </c>
      <c r="J155">
        <v>0.50871699999999997</v>
      </c>
      <c r="K155" t="s">
        <v>3</v>
      </c>
      <c r="L155">
        <v>0.46411599999999997</v>
      </c>
      <c r="M155" t="s">
        <v>3</v>
      </c>
      <c r="N155">
        <v>0.42841099999999999</v>
      </c>
      <c r="O155" t="s">
        <v>3</v>
      </c>
      <c r="P155">
        <v>0.40555099999999999</v>
      </c>
      <c r="Q155" t="s">
        <v>3</v>
      </c>
      <c r="R155">
        <v>0.37107800000000002</v>
      </c>
      <c r="S155" t="s">
        <v>3</v>
      </c>
      <c r="T155">
        <v>0.35243999999999998</v>
      </c>
      <c r="U155" t="s">
        <v>3</v>
      </c>
      <c r="V155">
        <v>0.33255899999999999</v>
      </c>
      <c r="W155" t="s">
        <v>3</v>
      </c>
      <c r="X155">
        <v>0.59942499999999999</v>
      </c>
      <c r="Y155" t="s">
        <v>3</v>
      </c>
      <c r="Z155">
        <v>207.97521599999999</v>
      </c>
      <c r="AB155" t="s">
        <v>3</v>
      </c>
      <c r="AC155">
        <v>1.709063</v>
      </c>
      <c r="AD155" t="s">
        <v>3</v>
      </c>
      <c r="AE155">
        <v>2.7805140000000002</v>
      </c>
      <c r="AF155" t="s">
        <v>3</v>
      </c>
      <c r="AG155">
        <v>2.1235949999999999</v>
      </c>
      <c r="AH155" t="s">
        <v>3</v>
      </c>
      <c r="AI155">
        <v>4.1700330000000001</v>
      </c>
      <c r="AJ155" t="s">
        <v>3</v>
      </c>
      <c r="AK155">
        <v>8.0830509999999993</v>
      </c>
    </row>
    <row r="156" spans="1:37" x14ac:dyDescent="0.2">
      <c r="A156" t="s">
        <v>4</v>
      </c>
      <c r="B156">
        <v>5.8696989999999998</v>
      </c>
      <c r="C156" t="s">
        <v>4</v>
      </c>
      <c r="D156">
        <v>4.9175110000000002</v>
      </c>
      <c r="E156" t="s">
        <v>4</v>
      </c>
      <c r="F156">
        <v>4.2014139999999998</v>
      </c>
      <c r="G156" t="s">
        <v>4</v>
      </c>
      <c r="H156">
        <v>3.648463</v>
      </c>
      <c r="I156" t="s">
        <v>4</v>
      </c>
      <c r="J156">
        <v>3.2743440000000001</v>
      </c>
      <c r="K156" t="s">
        <v>4</v>
      </c>
      <c r="L156">
        <v>2.9777840000000002</v>
      </c>
      <c r="M156" t="s">
        <v>4</v>
      </c>
      <c r="N156">
        <v>2.7169050000000001</v>
      </c>
      <c r="O156" t="s">
        <v>4</v>
      </c>
      <c r="P156">
        <v>2.5327489999999999</v>
      </c>
      <c r="Q156" t="s">
        <v>4</v>
      </c>
      <c r="R156">
        <v>2.3314409999999999</v>
      </c>
      <c r="S156" t="s">
        <v>4</v>
      </c>
      <c r="T156">
        <v>2.1622620000000001</v>
      </c>
      <c r="U156" t="s">
        <v>4</v>
      </c>
      <c r="V156">
        <v>2.0355799999999999</v>
      </c>
      <c r="W156" t="s">
        <v>4</v>
      </c>
      <c r="X156">
        <v>4.2196999999999996</v>
      </c>
      <c r="Y156" t="s">
        <v>4</v>
      </c>
      <c r="Z156">
        <v>1603.8085120000001</v>
      </c>
      <c r="AB156" t="s">
        <v>4</v>
      </c>
      <c r="AC156">
        <v>12.588146</v>
      </c>
      <c r="AD156" t="s">
        <v>4</v>
      </c>
      <c r="AE156">
        <v>20.614134</v>
      </c>
      <c r="AF156" t="s">
        <v>4</v>
      </c>
      <c r="AG156">
        <v>15.498136000000001</v>
      </c>
      <c r="AH156" t="s">
        <v>4</v>
      </c>
      <c r="AI156">
        <v>31.426680000000001</v>
      </c>
      <c r="AJ156" t="s">
        <v>4</v>
      </c>
      <c r="AK156">
        <v>62.183464000000001</v>
      </c>
    </row>
    <row r="157" spans="1:37" x14ac:dyDescent="0.2">
      <c r="A157" t="s">
        <v>5</v>
      </c>
      <c r="B157">
        <v>2.310079</v>
      </c>
      <c r="C157" t="s">
        <v>5</v>
      </c>
      <c r="D157">
        <v>1.9422250000000001</v>
      </c>
      <c r="E157" t="s">
        <v>5</v>
      </c>
      <c r="F157">
        <v>1.6729540000000001</v>
      </c>
      <c r="G157" t="s">
        <v>5</v>
      </c>
      <c r="H157">
        <v>1.4698150000000001</v>
      </c>
      <c r="I157" t="s">
        <v>5</v>
      </c>
      <c r="J157">
        <v>1.3177129999999999</v>
      </c>
      <c r="K157" t="s">
        <v>5</v>
      </c>
      <c r="L157">
        <v>1.2200740000000001</v>
      </c>
      <c r="M157" t="s">
        <v>5</v>
      </c>
      <c r="N157">
        <v>1.1233610000000001</v>
      </c>
      <c r="O157" t="s">
        <v>5</v>
      </c>
      <c r="P157">
        <v>1.0522860000000001</v>
      </c>
      <c r="Q157" t="s">
        <v>5</v>
      </c>
      <c r="R157">
        <v>0.97900600000000004</v>
      </c>
      <c r="S157" t="s">
        <v>5</v>
      </c>
      <c r="T157">
        <v>0.92543900000000001</v>
      </c>
      <c r="U157" t="s">
        <v>5</v>
      </c>
      <c r="V157">
        <v>0.87230799999999997</v>
      </c>
      <c r="W157" t="s">
        <v>5</v>
      </c>
      <c r="X157">
        <v>1.7076249999999999</v>
      </c>
      <c r="Y157" t="s">
        <v>5</v>
      </c>
      <c r="Z157">
        <v>630.78892800000006</v>
      </c>
      <c r="AB157" t="s">
        <v>5</v>
      </c>
      <c r="AC157">
        <v>4.8897370000000002</v>
      </c>
      <c r="AD157" t="s">
        <v>5</v>
      </c>
      <c r="AE157">
        <v>8.0097280000000008</v>
      </c>
      <c r="AF157" t="s">
        <v>5</v>
      </c>
      <c r="AG157">
        <v>6.0425110000000002</v>
      </c>
      <c r="AH157" t="s">
        <v>5</v>
      </c>
      <c r="AI157">
        <v>12.139165</v>
      </c>
      <c r="AJ157" t="s">
        <v>5</v>
      </c>
      <c r="AK157">
        <v>24.121780000000001</v>
      </c>
    </row>
    <row r="158" spans="1:37" x14ac:dyDescent="0.2">
      <c r="A158" t="s">
        <v>6</v>
      </c>
      <c r="B158">
        <v>2.592349</v>
      </c>
      <c r="C158" t="s">
        <v>6</v>
      </c>
      <c r="D158">
        <v>2.177829</v>
      </c>
      <c r="E158" t="s">
        <v>6</v>
      </c>
      <c r="F158">
        <v>1.868797</v>
      </c>
      <c r="G158" t="s">
        <v>6</v>
      </c>
      <c r="H158">
        <v>1.620814</v>
      </c>
      <c r="I158" t="s">
        <v>6</v>
      </c>
      <c r="J158">
        <v>1.4497279999999999</v>
      </c>
      <c r="K158" t="s">
        <v>6</v>
      </c>
      <c r="L158">
        <v>1.320052</v>
      </c>
      <c r="M158" t="s">
        <v>6</v>
      </c>
      <c r="N158">
        <v>1.214548</v>
      </c>
      <c r="O158" t="s">
        <v>6</v>
      </c>
      <c r="P158">
        <v>1.1308229999999999</v>
      </c>
      <c r="Q158" t="s">
        <v>6</v>
      </c>
      <c r="R158">
        <v>1.044357</v>
      </c>
      <c r="S158" t="s">
        <v>6</v>
      </c>
      <c r="T158">
        <v>0.97335199999999999</v>
      </c>
      <c r="U158" t="s">
        <v>6</v>
      </c>
      <c r="V158">
        <v>0.91375099999999998</v>
      </c>
      <c r="W158" t="s">
        <v>6</v>
      </c>
      <c r="X158">
        <v>1.713314</v>
      </c>
      <c r="Y158" t="s">
        <v>6</v>
      </c>
      <c r="Z158">
        <v>630.463168</v>
      </c>
      <c r="AB158" t="s">
        <v>6</v>
      </c>
      <c r="AC158">
        <v>5.1930759999999996</v>
      </c>
      <c r="AD158" t="s">
        <v>6</v>
      </c>
      <c r="AE158">
        <v>8.4926250000000003</v>
      </c>
      <c r="AF158" t="s">
        <v>6</v>
      </c>
      <c r="AG158">
        <v>6.3675889999999997</v>
      </c>
      <c r="AH158" t="s">
        <v>6</v>
      </c>
      <c r="AI158">
        <v>12.899899</v>
      </c>
      <c r="AJ158" t="s">
        <v>6</v>
      </c>
      <c r="AK158">
        <v>25.947132</v>
      </c>
    </row>
    <row r="159" spans="1:37" x14ac:dyDescent="0.2">
      <c r="A159" t="s">
        <v>7</v>
      </c>
      <c r="B159">
        <v>1.4398249999999999</v>
      </c>
      <c r="C159" t="s">
        <v>7</v>
      </c>
      <c r="D159">
        <v>1.214178</v>
      </c>
      <c r="E159" t="s">
        <v>7</v>
      </c>
      <c r="F159">
        <v>1.0408710000000001</v>
      </c>
      <c r="G159" t="s">
        <v>7</v>
      </c>
      <c r="H159">
        <v>0.91267600000000004</v>
      </c>
      <c r="I159" t="s">
        <v>7</v>
      </c>
      <c r="J159">
        <v>0.81568799999999997</v>
      </c>
      <c r="K159" t="s">
        <v>7</v>
      </c>
      <c r="L159">
        <v>0.74168900000000004</v>
      </c>
      <c r="M159" t="s">
        <v>7</v>
      </c>
      <c r="N159">
        <v>0.67495000000000005</v>
      </c>
      <c r="O159" t="s">
        <v>7</v>
      </c>
      <c r="P159">
        <v>0.63992899999999997</v>
      </c>
      <c r="Q159" t="s">
        <v>7</v>
      </c>
      <c r="R159">
        <v>0.59878799999999999</v>
      </c>
      <c r="S159" t="s">
        <v>7</v>
      </c>
      <c r="T159">
        <v>0.56155299999999997</v>
      </c>
      <c r="U159" t="s">
        <v>7</v>
      </c>
      <c r="V159">
        <v>0.52976900000000005</v>
      </c>
      <c r="W159" t="s">
        <v>7</v>
      </c>
      <c r="X159">
        <v>1.0139670000000001</v>
      </c>
      <c r="Y159" t="s">
        <v>7</v>
      </c>
      <c r="Z159">
        <v>368.25532800000002</v>
      </c>
      <c r="AB159" t="s">
        <v>7</v>
      </c>
      <c r="AC159">
        <v>2.9337149999999999</v>
      </c>
      <c r="AD159" t="s">
        <v>7</v>
      </c>
      <c r="AE159">
        <v>4.8294689999999996</v>
      </c>
      <c r="AF159" t="s">
        <v>7</v>
      </c>
      <c r="AG159">
        <v>3.6366999999999998</v>
      </c>
      <c r="AH159" t="s">
        <v>7</v>
      </c>
      <c r="AI159">
        <v>7.2582779999999998</v>
      </c>
      <c r="AJ159" t="s">
        <v>7</v>
      </c>
      <c r="AK159">
        <v>14.485768999999999</v>
      </c>
    </row>
    <row r="160" spans="1:37" x14ac:dyDescent="0.2">
      <c r="A160" t="s">
        <v>8</v>
      </c>
      <c r="B160">
        <v>0.922454</v>
      </c>
      <c r="C160" t="s">
        <v>8</v>
      </c>
      <c r="D160">
        <v>0.77791299999999997</v>
      </c>
      <c r="E160" t="s">
        <v>8</v>
      </c>
      <c r="F160">
        <v>0.66665600000000003</v>
      </c>
      <c r="G160" t="s">
        <v>8</v>
      </c>
      <c r="H160">
        <v>0.58346600000000004</v>
      </c>
      <c r="I160" t="s">
        <v>8</v>
      </c>
      <c r="J160">
        <v>0.52681999999999995</v>
      </c>
      <c r="K160" t="s">
        <v>8</v>
      </c>
      <c r="L160">
        <v>0.483933</v>
      </c>
      <c r="M160" t="s">
        <v>8</v>
      </c>
      <c r="N160">
        <v>0.44137399999999999</v>
      </c>
      <c r="O160" t="s">
        <v>8</v>
      </c>
      <c r="P160">
        <v>0.41030100000000003</v>
      </c>
      <c r="Q160" t="s">
        <v>8</v>
      </c>
      <c r="R160">
        <v>0.38171100000000002</v>
      </c>
      <c r="S160" t="s">
        <v>8</v>
      </c>
      <c r="T160">
        <v>0.35539399999999999</v>
      </c>
      <c r="U160" t="s">
        <v>8</v>
      </c>
      <c r="V160">
        <v>0.33641399999999999</v>
      </c>
      <c r="W160" t="s">
        <v>8</v>
      </c>
      <c r="X160">
        <v>0.61457799999999996</v>
      </c>
      <c r="Y160" t="s">
        <v>8</v>
      </c>
      <c r="Z160">
        <v>220.09623999999999</v>
      </c>
      <c r="AB160" t="s">
        <v>8</v>
      </c>
      <c r="AC160">
        <v>1.8106340000000001</v>
      </c>
      <c r="AD160" t="s">
        <v>8</v>
      </c>
      <c r="AE160">
        <v>2.9771209999999999</v>
      </c>
      <c r="AF160" t="s">
        <v>8</v>
      </c>
      <c r="AG160">
        <v>2.2367439999999998</v>
      </c>
      <c r="AH160" t="s">
        <v>8</v>
      </c>
      <c r="AI160">
        <v>4.464804</v>
      </c>
      <c r="AJ160" t="s">
        <v>8</v>
      </c>
      <c r="AK160">
        <v>8.8684609999999999</v>
      </c>
    </row>
    <row r="161" spans="1:37" x14ac:dyDescent="0.2">
      <c r="A161" t="s">
        <v>9</v>
      </c>
      <c r="B161">
        <v>7.23597</v>
      </c>
      <c r="C161" t="s">
        <v>9</v>
      </c>
      <c r="D161">
        <v>6.0696079999999997</v>
      </c>
      <c r="E161" t="s">
        <v>9</v>
      </c>
      <c r="F161">
        <v>5.1860759999999999</v>
      </c>
      <c r="G161" t="s">
        <v>9</v>
      </c>
      <c r="H161">
        <v>4.5150319999999997</v>
      </c>
      <c r="I161" t="s">
        <v>9</v>
      </c>
      <c r="J161">
        <v>4.0398870000000002</v>
      </c>
      <c r="K161" t="s">
        <v>9</v>
      </c>
      <c r="L161">
        <v>3.680374</v>
      </c>
      <c r="M161" t="s">
        <v>9</v>
      </c>
      <c r="N161">
        <v>3.3585180000000001</v>
      </c>
      <c r="O161" t="s">
        <v>9</v>
      </c>
      <c r="P161">
        <v>3.1236959999999998</v>
      </c>
      <c r="Q161" t="s">
        <v>9</v>
      </c>
      <c r="R161">
        <v>2.8680340000000002</v>
      </c>
      <c r="S161" t="s">
        <v>9</v>
      </c>
      <c r="T161">
        <v>2.6946840000000001</v>
      </c>
      <c r="U161" t="s">
        <v>9</v>
      </c>
      <c r="V161">
        <v>2.5060419999999999</v>
      </c>
      <c r="W161" t="s">
        <v>9</v>
      </c>
      <c r="X161">
        <v>4.1640709999999999</v>
      </c>
      <c r="Y161" t="s">
        <v>9</v>
      </c>
      <c r="Z161">
        <v>1560.313856</v>
      </c>
      <c r="AB161" t="s">
        <v>9</v>
      </c>
      <c r="AC161">
        <v>12.573024</v>
      </c>
      <c r="AD161" t="s">
        <v>9</v>
      </c>
      <c r="AE161">
        <v>20.663775999999999</v>
      </c>
      <c r="AF161" t="s">
        <v>9</v>
      </c>
      <c r="AG161">
        <v>15.482068</v>
      </c>
      <c r="AH161" t="s">
        <v>9</v>
      </c>
      <c r="AI161">
        <v>31.309448</v>
      </c>
      <c r="AJ161" t="s">
        <v>9</v>
      </c>
      <c r="AK161">
        <v>61.575788000000003</v>
      </c>
    </row>
    <row r="162" spans="1:37" x14ac:dyDescent="0.2">
      <c r="A162" t="s">
        <v>10</v>
      </c>
      <c r="B162">
        <v>2.4225089999999998</v>
      </c>
      <c r="C162" t="s">
        <v>10</v>
      </c>
      <c r="D162">
        <v>2.0404270000000002</v>
      </c>
      <c r="E162" t="s">
        <v>10</v>
      </c>
      <c r="F162">
        <v>1.7383789999999999</v>
      </c>
      <c r="G162" t="s">
        <v>10</v>
      </c>
      <c r="H162">
        <v>1.5180640000000001</v>
      </c>
      <c r="I162" t="s">
        <v>10</v>
      </c>
      <c r="J162">
        <v>1.3619159999999999</v>
      </c>
      <c r="K162" t="s">
        <v>10</v>
      </c>
      <c r="L162">
        <v>1.233811</v>
      </c>
      <c r="M162" t="s">
        <v>10</v>
      </c>
      <c r="N162">
        <v>1.1322680000000001</v>
      </c>
      <c r="O162" t="s">
        <v>10</v>
      </c>
      <c r="P162">
        <v>1.044929</v>
      </c>
      <c r="Q162" t="s">
        <v>10</v>
      </c>
      <c r="R162">
        <v>0.96423499999999995</v>
      </c>
      <c r="S162" t="s">
        <v>10</v>
      </c>
      <c r="T162">
        <v>0.90212400000000004</v>
      </c>
      <c r="U162" t="s">
        <v>10</v>
      </c>
      <c r="V162">
        <v>0.84462400000000004</v>
      </c>
      <c r="W162" t="s">
        <v>10</v>
      </c>
      <c r="X162">
        <v>1.6396390000000001</v>
      </c>
      <c r="Y162" t="s">
        <v>10</v>
      </c>
      <c r="Z162">
        <v>603.28671999999995</v>
      </c>
      <c r="AB162" t="s">
        <v>10</v>
      </c>
      <c r="AC162">
        <v>4.9179760000000003</v>
      </c>
      <c r="AD162" t="s">
        <v>10</v>
      </c>
      <c r="AE162">
        <v>8.0921880000000002</v>
      </c>
      <c r="AF162" t="s">
        <v>10</v>
      </c>
      <c r="AG162">
        <v>6.0821990000000001</v>
      </c>
      <c r="AH162" t="s">
        <v>10</v>
      </c>
      <c r="AI162">
        <v>12.317164</v>
      </c>
      <c r="AJ162" t="s">
        <v>10</v>
      </c>
      <c r="AK162">
        <v>24.384846</v>
      </c>
    </row>
    <row r="163" spans="1:37" x14ac:dyDescent="0.2">
      <c r="A163" t="s">
        <v>11</v>
      </c>
      <c r="B163">
        <v>7.01403</v>
      </c>
      <c r="C163" t="s">
        <v>11</v>
      </c>
      <c r="D163">
        <v>5.8148090000000003</v>
      </c>
      <c r="E163" t="s">
        <v>11</v>
      </c>
      <c r="F163">
        <v>4.9540389999999999</v>
      </c>
      <c r="G163" t="s">
        <v>11</v>
      </c>
      <c r="H163">
        <v>4.3023899999999999</v>
      </c>
      <c r="I163" t="s">
        <v>11</v>
      </c>
      <c r="J163">
        <v>3.8642500000000002</v>
      </c>
      <c r="K163" t="s">
        <v>11</v>
      </c>
      <c r="L163">
        <v>3.4966210000000002</v>
      </c>
      <c r="M163" t="s">
        <v>11</v>
      </c>
      <c r="N163">
        <v>3.2209660000000002</v>
      </c>
      <c r="O163" t="s">
        <v>11</v>
      </c>
      <c r="P163">
        <v>2.990723</v>
      </c>
      <c r="Q163" t="s">
        <v>11</v>
      </c>
      <c r="R163">
        <v>2.7561650000000002</v>
      </c>
      <c r="S163" t="s">
        <v>11</v>
      </c>
      <c r="T163">
        <v>2.5740940000000001</v>
      </c>
      <c r="U163" t="s">
        <v>11</v>
      </c>
      <c r="V163">
        <v>2.4214709999999999</v>
      </c>
      <c r="W163" t="s">
        <v>11</v>
      </c>
      <c r="X163">
        <v>4.5559799999999999</v>
      </c>
      <c r="Y163" t="s">
        <v>11</v>
      </c>
      <c r="Z163">
        <v>1754.984704</v>
      </c>
      <c r="AB163" t="s">
        <v>11</v>
      </c>
      <c r="AC163">
        <v>13.959382</v>
      </c>
      <c r="AD163" t="s">
        <v>11</v>
      </c>
      <c r="AE163">
        <v>22.660574</v>
      </c>
      <c r="AF163" t="s">
        <v>11</v>
      </c>
      <c r="AG163">
        <v>17.083098</v>
      </c>
      <c r="AH163" t="s">
        <v>11</v>
      </c>
      <c r="AI163">
        <v>34.458280000000002</v>
      </c>
      <c r="AJ163" t="s">
        <v>11</v>
      </c>
      <c r="AK163">
        <v>67.304136</v>
      </c>
    </row>
    <row r="164" spans="1:37" x14ac:dyDescent="0.2">
      <c r="A164" t="s">
        <v>12</v>
      </c>
      <c r="B164">
        <v>0.84443800000000002</v>
      </c>
      <c r="C164" t="s">
        <v>12</v>
      </c>
      <c r="D164">
        <v>0.72431999999999996</v>
      </c>
      <c r="E164" t="s">
        <v>12</v>
      </c>
      <c r="F164">
        <v>0.63146400000000003</v>
      </c>
      <c r="G164" t="s">
        <v>12</v>
      </c>
      <c r="H164">
        <v>0.54993099999999995</v>
      </c>
      <c r="I164" t="s">
        <v>12</v>
      </c>
      <c r="J164">
        <v>0.50513799999999998</v>
      </c>
      <c r="K164" t="s">
        <v>12</v>
      </c>
      <c r="L164">
        <v>0.45984900000000001</v>
      </c>
      <c r="M164" t="s">
        <v>12</v>
      </c>
      <c r="N164">
        <v>0.43275799999999998</v>
      </c>
      <c r="O164" t="s">
        <v>12</v>
      </c>
      <c r="P164">
        <v>0.40318599999999999</v>
      </c>
      <c r="Q164" t="s">
        <v>12</v>
      </c>
      <c r="R164">
        <v>0.374305</v>
      </c>
      <c r="S164" t="s">
        <v>12</v>
      </c>
      <c r="T164">
        <v>0.35119600000000001</v>
      </c>
      <c r="U164" t="s">
        <v>12</v>
      </c>
      <c r="V164">
        <v>0.33437899999999998</v>
      </c>
      <c r="W164" t="s">
        <v>12</v>
      </c>
      <c r="X164">
        <v>0.66047500000000003</v>
      </c>
      <c r="Y164" t="s">
        <v>12</v>
      </c>
      <c r="Z164">
        <v>221.58828800000001</v>
      </c>
      <c r="AB164" t="s">
        <v>12</v>
      </c>
      <c r="AC164">
        <v>1.770837</v>
      </c>
      <c r="AD164" t="s">
        <v>12</v>
      </c>
      <c r="AE164">
        <v>2.8794330000000001</v>
      </c>
      <c r="AF164" t="s">
        <v>12</v>
      </c>
      <c r="AG164">
        <v>2.1716389999999999</v>
      </c>
      <c r="AH164" t="s">
        <v>12</v>
      </c>
      <c r="AI164">
        <v>4.2881349999999996</v>
      </c>
      <c r="AJ164" t="s">
        <v>12</v>
      </c>
      <c r="AK164">
        <v>8.3603539999999992</v>
      </c>
    </row>
    <row r="165" spans="1:37" x14ac:dyDescent="0.2">
      <c r="A165" t="s">
        <v>13</v>
      </c>
      <c r="B165">
        <v>2.3838900000000001</v>
      </c>
      <c r="C165" t="s">
        <v>13</v>
      </c>
      <c r="D165">
        <v>2.0006460000000001</v>
      </c>
      <c r="E165" t="s">
        <v>13</v>
      </c>
      <c r="F165">
        <v>1.7122580000000001</v>
      </c>
      <c r="G165" t="s">
        <v>13</v>
      </c>
      <c r="H165">
        <v>1.508284</v>
      </c>
      <c r="I165" t="s">
        <v>13</v>
      </c>
      <c r="J165">
        <v>1.357094</v>
      </c>
      <c r="K165" t="s">
        <v>13</v>
      </c>
      <c r="L165">
        <v>1.2389969999999999</v>
      </c>
      <c r="M165" t="s">
        <v>13</v>
      </c>
      <c r="N165">
        <v>1.1312469999999999</v>
      </c>
      <c r="O165" t="s">
        <v>13</v>
      </c>
      <c r="P165">
        <v>1.071261</v>
      </c>
      <c r="Q165" t="s">
        <v>13</v>
      </c>
      <c r="R165">
        <v>0.99776200000000004</v>
      </c>
      <c r="S165" t="s">
        <v>13</v>
      </c>
      <c r="T165">
        <v>0.96344099999999999</v>
      </c>
      <c r="U165" t="s">
        <v>13</v>
      </c>
      <c r="V165">
        <v>0.878529</v>
      </c>
      <c r="W165" t="s">
        <v>13</v>
      </c>
      <c r="X165">
        <v>1.630603</v>
      </c>
      <c r="Y165" t="s">
        <v>13</v>
      </c>
      <c r="Z165">
        <v>605.05657599999995</v>
      </c>
      <c r="AB165" t="s">
        <v>13</v>
      </c>
      <c r="AC165">
        <v>4.7598260000000003</v>
      </c>
      <c r="AD165" t="s">
        <v>13</v>
      </c>
      <c r="AE165">
        <v>7.8086140000000004</v>
      </c>
      <c r="AF165" t="s">
        <v>13</v>
      </c>
      <c r="AG165">
        <v>5.8848779999999996</v>
      </c>
      <c r="AH165" t="s">
        <v>13</v>
      </c>
      <c r="AI165">
        <v>11.879135</v>
      </c>
      <c r="AJ165" t="s">
        <v>13</v>
      </c>
      <c r="AK165">
        <v>23.280636000000001</v>
      </c>
    </row>
    <row r="166" spans="1:37" x14ac:dyDescent="0.2">
      <c r="A166" t="s">
        <v>14</v>
      </c>
      <c r="B166">
        <v>0.74637100000000001</v>
      </c>
      <c r="C166" t="s">
        <v>14</v>
      </c>
      <c r="D166">
        <v>0.62824400000000002</v>
      </c>
      <c r="E166" t="s">
        <v>14</v>
      </c>
      <c r="F166">
        <v>0.55383099999999996</v>
      </c>
      <c r="G166" t="s">
        <v>14</v>
      </c>
      <c r="H166">
        <v>0.47852</v>
      </c>
      <c r="I166" t="s">
        <v>14</v>
      </c>
      <c r="J166">
        <v>0.432481</v>
      </c>
      <c r="K166" t="s">
        <v>14</v>
      </c>
      <c r="L166">
        <v>0.39159100000000002</v>
      </c>
      <c r="M166" t="s">
        <v>14</v>
      </c>
      <c r="N166">
        <v>0.359624</v>
      </c>
      <c r="O166" t="s">
        <v>14</v>
      </c>
      <c r="P166">
        <v>0.33510400000000001</v>
      </c>
      <c r="Q166" t="s">
        <v>14</v>
      </c>
      <c r="R166">
        <v>0.31238100000000002</v>
      </c>
      <c r="S166" t="s">
        <v>14</v>
      </c>
      <c r="T166">
        <v>0.293435</v>
      </c>
      <c r="U166" t="s">
        <v>14</v>
      </c>
      <c r="V166">
        <v>0.28509699999999999</v>
      </c>
      <c r="W166" t="s">
        <v>14</v>
      </c>
      <c r="X166">
        <v>0.49199900000000002</v>
      </c>
      <c r="Y166" t="s">
        <v>14</v>
      </c>
      <c r="Z166">
        <v>177.22753599999999</v>
      </c>
      <c r="AB166" t="s">
        <v>14</v>
      </c>
      <c r="AC166">
        <v>1.424248</v>
      </c>
      <c r="AD166" t="s">
        <v>14</v>
      </c>
      <c r="AE166">
        <v>2.3358099999999999</v>
      </c>
      <c r="AF166" t="s">
        <v>14</v>
      </c>
      <c r="AG166">
        <v>1.7615050000000001</v>
      </c>
      <c r="AH166" t="s">
        <v>14</v>
      </c>
      <c r="AI166">
        <v>3.491638</v>
      </c>
      <c r="AJ166" t="s">
        <v>14</v>
      </c>
      <c r="AK166">
        <v>6.8584800000000001</v>
      </c>
    </row>
    <row r="167" spans="1:37" x14ac:dyDescent="0.2">
      <c r="A167" t="s">
        <v>15</v>
      </c>
      <c r="B167">
        <v>1.6623479999999999</v>
      </c>
      <c r="C167" t="s">
        <v>15</v>
      </c>
      <c r="D167">
        <v>1.3988970000000001</v>
      </c>
      <c r="E167" t="s">
        <v>15</v>
      </c>
      <c r="F167">
        <v>1.206019</v>
      </c>
      <c r="G167" t="s">
        <v>15</v>
      </c>
      <c r="H167">
        <v>1.0530090000000001</v>
      </c>
      <c r="I167" t="s">
        <v>15</v>
      </c>
      <c r="J167">
        <v>0.95103899999999997</v>
      </c>
      <c r="K167" t="s">
        <v>15</v>
      </c>
      <c r="L167">
        <v>0.86757899999999999</v>
      </c>
      <c r="M167" t="s">
        <v>15</v>
      </c>
      <c r="N167">
        <v>0.80201900000000004</v>
      </c>
      <c r="O167" t="s">
        <v>15</v>
      </c>
      <c r="P167">
        <v>0.74346800000000002</v>
      </c>
      <c r="Q167" t="s">
        <v>15</v>
      </c>
      <c r="R167">
        <v>0.689635</v>
      </c>
      <c r="S167" t="s">
        <v>15</v>
      </c>
      <c r="T167">
        <v>0.652532</v>
      </c>
      <c r="U167" t="s">
        <v>15</v>
      </c>
      <c r="V167">
        <v>0.60670299999999999</v>
      </c>
      <c r="W167" t="s">
        <v>15</v>
      </c>
      <c r="X167">
        <v>1.164104</v>
      </c>
      <c r="Y167" t="s">
        <v>15</v>
      </c>
      <c r="Z167">
        <v>431.32028800000001</v>
      </c>
      <c r="AB167" t="s">
        <v>15</v>
      </c>
      <c r="AC167">
        <v>3.3599459999999999</v>
      </c>
      <c r="AD167" t="s">
        <v>15</v>
      </c>
      <c r="AE167">
        <v>5.5069889999999999</v>
      </c>
      <c r="AF167" t="s">
        <v>15</v>
      </c>
      <c r="AG167">
        <v>4.1484420000000002</v>
      </c>
      <c r="AH167" t="s">
        <v>15</v>
      </c>
      <c r="AI167">
        <v>8.3572199999999999</v>
      </c>
      <c r="AJ167" t="s">
        <v>15</v>
      </c>
      <c r="AK167">
        <v>16.475951999999999</v>
      </c>
    </row>
    <row r="168" spans="1:37" x14ac:dyDescent="0.2">
      <c r="A168" t="s">
        <v>16</v>
      </c>
      <c r="B168">
        <v>1.706745</v>
      </c>
      <c r="C168" t="s">
        <v>16</v>
      </c>
      <c r="D168">
        <v>1.4298660000000001</v>
      </c>
      <c r="E168" t="s">
        <v>16</v>
      </c>
      <c r="F168">
        <v>1.2248490000000001</v>
      </c>
      <c r="G168" t="s">
        <v>16</v>
      </c>
      <c r="H168">
        <v>1.068273</v>
      </c>
      <c r="I168" t="s">
        <v>16</v>
      </c>
      <c r="J168">
        <v>0.97147300000000003</v>
      </c>
      <c r="K168" t="s">
        <v>16</v>
      </c>
      <c r="L168">
        <v>0.88133300000000003</v>
      </c>
      <c r="M168" t="s">
        <v>16</v>
      </c>
      <c r="N168">
        <v>0.812446</v>
      </c>
      <c r="O168" t="s">
        <v>16</v>
      </c>
      <c r="P168">
        <v>0.74684899999999999</v>
      </c>
      <c r="Q168" t="s">
        <v>16</v>
      </c>
      <c r="R168">
        <v>0.69696100000000005</v>
      </c>
      <c r="S168" t="s">
        <v>16</v>
      </c>
      <c r="T168">
        <v>0.65224700000000002</v>
      </c>
      <c r="U168" t="s">
        <v>16</v>
      </c>
      <c r="V168">
        <v>0.61969799999999997</v>
      </c>
      <c r="W168" t="s">
        <v>16</v>
      </c>
      <c r="X168">
        <v>1.1848350000000001</v>
      </c>
      <c r="Y168" t="s">
        <v>16</v>
      </c>
      <c r="Z168">
        <v>431.25439999999998</v>
      </c>
      <c r="AB168" t="s">
        <v>16</v>
      </c>
      <c r="AC168">
        <v>3.4158189999999999</v>
      </c>
      <c r="AD168" t="s">
        <v>16</v>
      </c>
      <c r="AE168">
        <v>5.5935410000000001</v>
      </c>
      <c r="AF168" t="s">
        <v>16</v>
      </c>
      <c r="AG168">
        <v>4.2308110000000001</v>
      </c>
      <c r="AH168" t="s">
        <v>16</v>
      </c>
      <c r="AI168">
        <v>8.4965150000000005</v>
      </c>
      <c r="AJ168" t="s">
        <v>16</v>
      </c>
      <c r="AK168">
        <v>16.691583999999999</v>
      </c>
    </row>
    <row r="169" spans="1:37" x14ac:dyDescent="0.2">
      <c r="A169" t="s">
        <v>17</v>
      </c>
      <c r="B169">
        <v>1.654741</v>
      </c>
      <c r="C169" t="s">
        <v>17</v>
      </c>
      <c r="D169">
        <v>1.3827959999999999</v>
      </c>
      <c r="E169" t="s">
        <v>17</v>
      </c>
      <c r="F169">
        <v>1.1760539999999999</v>
      </c>
      <c r="G169" t="s">
        <v>17</v>
      </c>
      <c r="H169">
        <v>1.0383690000000001</v>
      </c>
      <c r="I169" t="s">
        <v>17</v>
      </c>
      <c r="J169">
        <v>0.92514300000000005</v>
      </c>
      <c r="K169" t="s">
        <v>17</v>
      </c>
      <c r="L169">
        <v>0.85038800000000003</v>
      </c>
      <c r="M169" t="s">
        <v>17</v>
      </c>
      <c r="N169">
        <v>0.78017899999999996</v>
      </c>
      <c r="O169" t="s">
        <v>17</v>
      </c>
      <c r="P169">
        <v>0.72311700000000001</v>
      </c>
      <c r="Q169" t="s">
        <v>17</v>
      </c>
      <c r="R169">
        <v>0.674597</v>
      </c>
      <c r="S169" t="s">
        <v>17</v>
      </c>
      <c r="T169">
        <v>0.62887599999999999</v>
      </c>
      <c r="U169" t="s">
        <v>17</v>
      </c>
      <c r="V169">
        <v>0.59059499999999998</v>
      </c>
      <c r="W169" t="s">
        <v>17</v>
      </c>
      <c r="X169">
        <v>1.0633280000000001</v>
      </c>
      <c r="Y169" t="s">
        <v>17</v>
      </c>
      <c r="Z169">
        <v>394.90192000000002</v>
      </c>
      <c r="AB169" t="s">
        <v>17</v>
      </c>
      <c r="AC169">
        <v>3.1162209999999999</v>
      </c>
      <c r="AD169" t="s">
        <v>17</v>
      </c>
      <c r="AE169">
        <v>5.1264060000000002</v>
      </c>
      <c r="AF169" t="s">
        <v>17</v>
      </c>
      <c r="AG169">
        <v>3.8749500000000001</v>
      </c>
      <c r="AH169" t="s">
        <v>17</v>
      </c>
      <c r="AI169">
        <v>7.8006520000000004</v>
      </c>
      <c r="AJ169" t="s">
        <v>17</v>
      </c>
      <c r="AK169">
        <v>15.247681</v>
      </c>
    </row>
    <row r="170" spans="1:37" x14ac:dyDescent="0.2">
      <c r="A170" t="s">
        <v>18</v>
      </c>
      <c r="B170">
        <v>1.3545339999999999</v>
      </c>
      <c r="C170" t="s">
        <v>18</v>
      </c>
      <c r="D170">
        <v>1.13266</v>
      </c>
      <c r="E170" t="s">
        <v>18</v>
      </c>
      <c r="F170">
        <v>0.97347300000000003</v>
      </c>
      <c r="G170" t="s">
        <v>18</v>
      </c>
      <c r="H170">
        <v>0.84900799999999998</v>
      </c>
      <c r="I170" t="s">
        <v>18</v>
      </c>
      <c r="J170">
        <v>0.77297499999999997</v>
      </c>
      <c r="K170" t="s">
        <v>18</v>
      </c>
      <c r="L170">
        <v>0.69372</v>
      </c>
      <c r="M170" t="s">
        <v>18</v>
      </c>
      <c r="N170">
        <v>0.63787799999999995</v>
      </c>
      <c r="O170" t="s">
        <v>18</v>
      </c>
      <c r="P170">
        <v>0.59065000000000001</v>
      </c>
      <c r="Q170" t="s">
        <v>18</v>
      </c>
      <c r="R170">
        <v>0.54680200000000001</v>
      </c>
      <c r="S170" t="s">
        <v>18</v>
      </c>
      <c r="T170">
        <v>0.51669399999999999</v>
      </c>
      <c r="U170" t="s">
        <v>18</v>
      </c>
      <c r="V170">
        <v>0.480937</v>
      </c>
      <c r="W170" t="s">
        <v>18</v>
      </c>
      <c r="X170">
        <v>0.92037899999999995</v>
      </c>
      <c r="Y170" t="s">
        <v>18</v>
      </c>
      <c r="Z170">
        <v>337.59177599999998</v>
      </c>
      <c r="AB170" t="s">
        <v>18</v>
      </c>
      <c r="AC170">
        <v>2.6744590000000001</v>
      </c>
      <c r="AD170" t="s">
        <v>18</v>
      </c>
      <c r="AE170">
        <v>4.3788169999999997</v>
      </c>
      <c r="AF170" t="s">
        <v>18</v>
      </c>
      <c r="AG170">
        <v>3.306203</v>
      </c>
      <c r="AH170" t="s">
        <v>18</v>
      </c>
      <c r="AI170">
        <v>6.6431310000000003</v>
      </c>
      <c r="AJ170" t="s">
        <v>18</v>
      </c>
      <c r="AK170">
        <v>13.078416000000001</v>
      </c>
    </row>
    <row r="171" spans="1:37" x14ac:dyDescent="0.2">
      <c r="A171" t="s">
        <v>19</v>
      </c>
      <c r="B171">
        <v>1.4071910000000001</v>
      </c>
      <c r="C171" t="s">
        <v>19</v>
      </c>
      <c r="D171">
        <v>1.1795279999999999</v>
      </c>
      <c r="E171" t="s">
        <v>19</v>
      </c>
      <c r="F171">
        <v>1.0185690000000001</v>
      </c>
      <c r="G171" t="s">
        <v>19</v>
      </c>
      <c r="H171">
        <v>0.89192700000000003</v>
      </c>
      <c r="I171" t="s">
        <v>19</v>
      </c>
      <c r="J171">
        <v>0.79886500000000005</v>
      </c>
      <c r="K171" t="s">
        <v>19</v>
      </c>
      <c r="L171">
        <v>0.73934999999999995</v>
      </c>
      <c r="M171" t="s">
        <v>19</v>
      </c>
      <c r="N171">
        <v>0.68606299999999998</v>
      </c>
      <c r="O171" t="s">
        <v>19</v>
      </c>
      <c r="P171">
        <v>0.63696900000000001</v>
      </c>
      <c r="Q171" t="s">
        <v>19</v>
      </c>
      <c r="R171">
        <v>0.59254200000000001</v>
      </c>
      <c r="S171" t="s">
        <v>19</v>
      </c>
      <c r="T171">
        <v>0.558091</v>
      </c>
      <c r="U171" t="s">
        <v>19</v>
      </c>
      <c r="V171">
        <v>0.51877399999999996</v>
      </c>
      <c r="W171" t="s">
        <v>19</v>
      </c>
      <c r="X171">
        <v>1.004113</v>
      </c>
      <c r="Y171" t="s">
        <v>19</v>
      </c>
      <c r="Z171">
        <v>358.29859199999999</v>
      </c>
      <c r="AB171" t="s">
        <v>19</v>
      </c>
      <c r="AC171">
        <v>2.903044</v>
      </c>
      <c r="AD171" t="s">
        <v>19</v>
      </c>
      <c r="AE171">
        <v>4.7164580000000003</v>
      </c>
      <c r="AF171" t="s">
        <v>19</v>
      </c>
      <c r="AG171">
        <v>3.574894</v>
      </c>
      <c r="AH171" t="s">
        <v>19</v>
      </c>
      <c r="AI171">
        <v>7.1619999999999999</v>
      </c>
      <c r="AJ171" t="s">
        <v>19</v>
      </c>
      <c r="AK171">
        <v>14.009574000000001</v>
      </c>
    </row>
    <row r="172" spans="1:37" x14ac:dyDescent="0.2">
      <c r="A172" t="s">
        <v>20</v>
      </c>
      <c r="B172">
        <v>1.549482</v>
      </c>
      <c r="C172" t="s">
        <v>20</v>
      </c>
      <c r="D172">
        <v>1.3020099999999999</v>
      </c>
      <c r="E172" t="s">
        <v>20</v>
      </c>
      <c r="F172">
        <v>1.1163259999999999</v>
      </c>
      <c r="G172" t="s">
        <v>20</v>
      </c>
      <c r="H172">
        <v>0.97522699999999996</v>
      </c>
      <c r="I172" t="s">
        <v>20</v>
      </c>
      <c r="J172">
        <v>0.87698799999999999</v>
      </c>
      <c r="K172" t="s">
        <v>20</v>
      </c>
      <c r="L172">
        <v>0.79522199999999998</v>
      </c>
      <c r="M172" t="s">
        <v>20</v>
      </c>
      <c r="N172">
        <v>0.73253100000000004</v>
      </c>
      <c r="O172" t="s">
        <v>20</v>
      </c>
      <c r="P172">
        <v>0.67513699999999999</v>
      </c>
      <c r="Q172" t="s">
        <v>20</v>
      </c>
      <c r="R172">
        <v>0.62984399999999996</v>
      </c>
      <c r="S172" t="s">
        <v>20</v>
      </c>
      <c r="T172">
        <v>0.58622700000000005</v>
      </c>
      <c r="U172" t="s">
        <v>20</v>
      </c>
      <c r="V172">
        <v>0.55221600000000004</v>
      </c>
      <c r="W172" t="s">
        <v>20</v>
      </c>
      <c r="X172">
        <v>1.053844</v>
      </c>
      <c r="Y172" t="s">
        <v>20</v>
      </c>
      <c r="Z172">
        <v>387.086656</v>
      </c>
      <c r="AB172" t="s">
        <v>20</v>
      </c>
      <c r="AC172">
        <v>3.0806589999999998</v>
      </c>
      <c r="AD172" t="s">
        <v>20</v>
      </c>
      <c r="AE172">
        <v>5.0549020000000002</v>
      </c>
      <c r="AF172" t="s">
        <v>20</v>
      </c>
      <c r="AG172">
        <v>3.8155380000000001</v>
      </c>
      <c r="AH172" t="s">
        <v>20</v>
      </c>
      <c r="AI172">
        <v>7.6902850000000003</v>
      </c>
      <c r="AJ172" t="s">
        <v>20</v>
      </c>
      <c r="AK172">
        <v>15.106462000000001</v>
      </c>
    </row>
    <row r="173" spans="1:37" x14ac:dyDescent="0.2">
      <c r="A173" t="s">
        <v>21</v>
      </c>
      <c r="B173">
        <v>2.9520010000000001</v>
      </c>
      <c r="C173" t="s">
        <v>21</v>
      </c>
      <c r="D173">
        <v>2.4850669999999999</v>
      </c>
      <c r="E173" t="s">
        <v>21</v>
      </c>
      <c r="F173">
        <v>2.1202009999999998</v>
      </c>
      <c r="G173" t="s">
        <v>21</v>
      </c>
      <c r="H173">
        <v>1.860698</v>
      </c>
      <c r="I173" t="s">
        <v>21</v>
      </c>
      <c r="J173">
        <v>1.67011</v>
      </c>
      <c r="K173" t="s">
        <v>21</v>
      </c>
      <c r="L173">
        <v>1.5261089999999999</v>
      </c>
      <c r="M173" t="s">
        <v>21</v>
      </c>
      <c r="N173">
        <v>1.4083699999999999</v>
      </c>
      <c r="O173" t="s">
        <v>21</v>
      </c>
      <c r="P173">
        <v>1.3095779999999999</v>
      </c>
      <c r="Q173" t="s">
        <v>21</v>
      </c>
      <c r="R173">
        <v>1.212974</v>
      </c>
      <c r="S173" t="s">
        <v>21</v>
      </c>
      <c r="T173">
        <v>1.1603159999999999</v>
      </c>
      <c r="U173" t="s">
        <v>21</v>
      </c>
      <c r="V173">
        <v>1.0867359999999999</v>
      </c>
      <c r="W173" t="s">
        <v>21</v>
      </c>
      <c r="X173">
        <v>2.1525989999999999</v>
      </c>
      <c r="Y173" t="s">
        <v>21</v>
      </c>
      <c r="Z173">
        <v>816.38566400000002</v>
      </c>
      <c r="AB173" t="s">
        <v>21</v>
      </c>
      <c r="AC173">
        <v>6.3352320000000004</v>
      </c>
      <c r="AD173" t="s">
        <v>21</v>
      </c>
      <c r="AE173">
        <v>10.328972</v>
      </c>
      <c r="AF173" t="s">
        <v>21</v>
      </c>
      <c r="AG173">
        <v>7.8309569999999997</v>
      </c>
      <c r="AH173" t="s">
        <v>21</v>
      </c>
      <c r="AI173">
        <v>15.828943000000001</v>
      </c>
      <c r="AJ173" t="s">
        <v>21</v>
      </c>
      <c r="AK173">
        <v>30.824216</v>
      </c>
    </row>
    <row r="174" spans="1:37" x14ac:dyDescent="0.2">
      <c r="A174" t="s">
        <v>22</v>
      </c>
      <c r="B174">
        <v>0.94692399999999999</v>
      </c>
      <c r="C174" t="s">
        <v>22</v>
      </c>
      <c r="D174">
        <v>0.80521500000000001</v>
      </c>
      <c r="E174" t="s">
        <v>22</v>
      </c>
      <c r="F174">
        <v>0.69825899999999996</v>
      </c>
      <c r="G174" t="s">
        <v>22</v>
      </c>
      <c r="H174">
        <v>0.60886200000000001</v>
      </c>
      <c r="I174" t="s">
        <v>22</v>
      </c>
      <c r="J174">
        <v>0.54627400000000004</v>
      </c>
      <c r="K174" t="s">
        <v>22</v>
      </c>
      <c r="L174">
        <v>0.50153099999999995</v>
      </c>
      <c r="M174" t="s">
        <v>22</v>
      </c>
      <c r="N174">
        <v>0.46238600000000002</v>
      </c>
      <c r="O174" t="s">
        <v>22</v>
      </c>
      <c r="P174">
        <v>0.44063400000000003</v>
      </c>
      <c r="Q174" t="s">
        <v>22</v>
      </c>
      <c r="R174">
        <v>0.41569299999999998</v>
      </c>
      <c r="S174" t="s">
        <v>22</v>
      </c>
      <c r="T174">
        <v>0.39271800000000001</v>
      </c>
      <c r="U174" t="s">
        <v>22</v>
      </c>
      <c r="V174">
        <v>0.37279800000000002</v>
      </c>
      <c r="W174" t="s">
        <v>22</v>
      </c>
      <c r="X174">
        <v>0.68114300000000005</v>
      </c>
      <c r="Y174" t="s">
        <v>22</v>
      </c>
      <c r="Z174">
        <v>239.360624</v>
      </c>
      <c r="AB174" t="s">
        <v>22</v>
      </c>
      <c r="AC174">
        <v>1.931621</v>
      </c>
      <c r="AD174" t="s">
        <v>22</v>
      </c>
      <c r="AE174">
        <v>3.1506080000000001</v>
      </c>
      <c r="AF174" t="s">
        <v>22</v>
      </c>
      <c r="AG174">
        <v>2.3844289999999999</v>
      </c>
      <c r="AH174" t="s">
        <v>22</v>
      </c>
      <c r="AI174">
        <v>4.7246870000000003</v>
      </c>
      <c r="AJ174" t="s">
        <v>22</v>
      </c>
      <c r="AK174">
        <v>9.1839130000000004</v>
      </c>
    </row>
    <row r="175" spans="1:37" x14ac:dyDescent="0.2">
      <c r="A175" t="s">
        <v>23</v>
      </c>
      <c r="B175">
        <v>0.77937000000000001</v>
      </c>
      <c r="C175" t="s">
        <v>23</v>
      </c>
      <c r="D175">
        <v>0.655366</v>
      </c>
      <c r="E175" t="s">
        <v>23</v>
      </c>
      <c r="F175">
        <v>0.56530199999999997</v>
      </c>
      <c r="G175" t="s">
        <v>23</v>
      </c>
      <c r="H175">
        <v>0.50051400000000001</v>
      </c>
      <c r="I175" t="s">
        <v>23</v>
      </c>
      <c r="J175">
        <v>0.45077499999999998</v>
      </c>
      <c r="K175" t="s">
        <v>23</v>
      </c>
      <c r="L175">
        <v>0.411528</v>
      </c>
      <c r="M175" t="s">
        <v>23</v>
      </c>
      <c r="N175">
        <v>0.37547999999999998</v>
      </c>
      <c r="O175" t="s">
        <v>23</v>
      </c>
      <c r="P175">
        <v>0.35159200000000002</v>
      </c>
      <c r="Q175" t="s">
        <v>23</v>
      </c>
      <c r="R175">
        <v>0.32668000000000003</v>
      </c>
      <c r="S175" t="s">
        <v>23</v>
      </c>
      <c r="T175">
        <v>0.30660599999999999</v>
      </c>
      <c r="U175" t="s">
        <v>23</v>
      </c>
      <c r="V175">
        <v>0.28920899999999999</v>
      </c>
      <c r="W175" t="s">
        <v>23</v>
      </c>
      <c r="X175">
        <v>0.49064600000000003</v>
      </c>
      <c r="Y175" t="s">
        <v>23</v>
      </c>
      <c r="Z175">
        <v>175.11564799999999</v>
      </c>
      <c r="AB175" t="s">
        <v>23</v>
      </c>
      <c r="AC175">
        <v>1.4088320000000001</v>
      </c>
      <c r="AD175" t="s">
        <v>23</v>
      </c>
      <c r="AE175">
        <v>2.2981009999999999</v>
      </c>
      <c r="AF175" t="s">
        <v>23</v>
      </c>
      <c r="AG175">
        <v>1.739641</v>
      </c>
      <c r="AH175" t="s">
        <v>23</v>
      </c>
      <c r="AI175">
        <v>3.445649</v>
      </c>
      <c r="AJ175" t="s">
        <v>23</v>
      </c>
      <c r="AK175">
        <v>6.7758520000000004</v>
      </c>
    </row>
    <row r="176" spans="1:37" x14ac:dyDescent="0.2">
      <c r="A176" t="s">
        <v>24</v>
      </c>
      <c r="B176">
        <v>2.7812199999999998</v>
      </c>
      <c r="C176" t="s">
        <v>24</v>
      </c>
      <c r="D176">
        <v>2.3393869999999999</v>
      </c>
      <c r="E176" t="s">
        <v>24</v>
      </c>
      <c r="F176">
        <v>2.0008659999999998</v>
      </c>
      <c r="G176" t="s">
        <v>24</v>
      </c>
      <c r="H176">
        <v>1.749995</v>
      </c>
      <c r="I176" t="s">
        <v>24</v>
      </c>
      <c r="J176">
        <v>1.5731869999999999</v>
      </c>
      <c r="K176" t="s">
        <v>24</v>
      </c>
      <c r="L176">
        <v>1.435257</v>
      </c>
      <c r="M176" t="s">
        <v>24</v>
      </c>
      <c r="N176">
        <v>1.315342</v>
      </c>
      <c r="O176" t="s">
        <v>24</v>
      </c>
      <c r="P176">
        <v>1.22553</v>
      </c>
      <c r="Q176" t="s">
        <v>24</v>
      </c>
      <c r="R176">
        <v>1.1493279999999999</v>
      </c>
      <c r="S176" t="s">
        <v>24</v>
      </c>
      <c r="T176">
        <v>1.0780780000000001</v>
      </c>
      <c r="U176" t="s">
        <v>24</v>
      </c>
      <c r="V176">
        <v>1.027096</v>
      </c>
      <c r="W176" t="s">
        <v>24</v>
      </c>
      <c r="X176">
        <v>2.0450050000000002</v>
      </c>
      <c r="Y176" t="s">
        <v>24</v>
      </c>
      <c r="Z176">
        <v>767.613696</v>
      </c>
      <c r="AB176" t="s">
        <v>24</v>
      </c>
      <c r="AC176">
        <v>5.9912080000000003</v>
      </c>
      <c r="AD176" t="s">
        <v>24</v>
      </c>
      <c r="AE176">
        <v>9.8170230000000007</v>
      </c>
      <c r="AF176" t="s">
        <v>24</v>
      </c>
      <c r="AG176">
        <v>7.3927290000000001</v>
      </c>
      <c r="AH176" t="s">
        <v>24</v>
      </c>
      <c r="AI176">
        <v>15.027096</v>
      </c>
      <c r="AJ176" t="s">
        <v>24</v>
      </c>
      <c r="AK176">
        <v>29.503862000000002</v>
      </c>
    </row>
    <row r="177" spans="1:37" x14ac:dyDescent="0.2">
      <c r="A177" t="s">
        <v>25</v>
      </c>
      <c r="B177">
        <v>1.150898</v>
      </c>
      <c r="C177" t="s">
        <v>25</v>
      </c>
      <c r="D177">
        <v>0.97386099999999998</v>
      </c>
      <c r="E177" t="s">
        <v>25</v>
      </c>
      <c r="F177">
        <v>0.84125099999999997</v>
      </c>
      <c r="G177" t="s">
        <v>25</v>
      </c>
      <c r="H177">
        <v>0.73532600000000004</v>
      </c>
      <c r="I177" t="s">
        <v>25</v>
      </c>
      <c r="J177">
        <v>0.66616500000000001</v>
      </c>
      <c r="K177" t="s">
        <v>25</v>
      </c>
      <c r="L177">
        <v>0.60717500000000002</v>
      </c>
      <c r="M177" t="s">
        <v>25</v>
      </c>
      <c r="N177">
        <v>0.55942599999999998</v>
      </c>
      <c r="O177" t="s">
        <v>25</v>
      </c>
      <c r="P177">
        <v>0.515907</v>
      </c>
      <c r="Q177" t="s">
        <v>25</v>
      </c>
      <c r="R177">
        <v>0.48007499999999997</v>
      </c>
      <c r="S177" t="s">
        <v>25</v>
      </c>
      <c r="T177">
        <v>0.45498699999999997</v>
      </c>
      <c r="U177" t="s">
        <v>25</v>
      </c>
      <c r="V177">
        <v>0.44035600000000003</v>
      </c>
      <c r="W177" t="s">
        <v>25</v>
      </c>
      <c r="X177">
        <v>0.79716399999999998</v>
      </c>
      <c r="Y177" t="s">
        <v>25</v>
      </c>
      <c r="Z177">
        <v>289.63456000000002</v>
      </c>
      <c r="AB177" t="s">
        <v>25</v>
      </c>
      <c r="AC177">
        <v>2.2959450000000001</v>
      </c>
      <c r="AD177" t="s">
        <v>25</v>
      </c>
      <c r="AE177">
        <v>3.738858</v>
      </c>
      <c r="AF177" t="s">
        <v>25</v>
      </c>
      <c r="AG177">
        <v>2.8248000000000002</v>
      </c>
      <c r="AH177" t="s">
        <v>25</v>
      </c>
      <c r="AI177">
        <v>5.6532580000000001</v>
      </c>
      <c r="AJ177" t="s">
        <v>25</v>
      </c>
      <c r="AK177">
        <v>11.096136</v>
      </c>
    </row>
    <row r="178" spans="1:37" x14ac:dyDescent="0.2">
      <c r="A178" t="s">
        <v>26</v>
      </c>
      <c r="B178">
        <v>2.220164</v>
      </c>
      <c r="C178" t="s">
        <v>26</v>
      </c>
      <c r="D178">
        <v>1.8818870000000001</v>
      </c>
      <c r="E178" t="s">
        <v>26</v>
      </c>
      <c r="F178">
        <v>1.6172899999999999</v>
      </c>
      <c r="G178" t="s">
        <v>26</v>
      </c>
      <c r="H178">
        <v>1.419713</v>
      </c>
      <c r="I178" t="s">
        <v>26</v>
      </c>
      <c r="J178">
        <v>1.284065</v>
      </c>
      <c r="K178" t="s">
        <v>26</v>
      </c>
      <c r="L178">
        <v>1.1733039999999999</v>
      </c>
      <c r="M178" t="s">
        <v>26</v>
      </c>
      <c r="N178">
        <v>1.078813</v>
      </c>
      <c r="O178" t="s">
        <v>26</v>
      </c>
      <c r="P178">
        <v>1.019771</v>
      </c>
      <c r="Q178" t="s">
        <v>26</v>
      </c>
      <c r="R178">
        <v>0.95307600000000003</v>
      </c>
      <c r="S178" t="s">
        <v>26</v>
      </c>
      <c r="T178">
        <v>0.89042399999999999</v>
      </c>
      <c r="U178" t="s">
        <v>26</v>
      </c>
      <c r="V178">
        <v>0.85235300000000003</v>
      </c>
      <c r="W178" t="s">
        <v>26</v>
      </c>
      <c r="X178">
        <v>1.364681</v>
      </c>
      <c r="Y178" t="s">
        <v>26</v>
      </c>
      <c r="Z178">
        <v>501.94592</v>
      </c>
      <c r="AB178" t="s">
        <v>26</v>
      </c>
      <c r="AC178">
        <v>3.913297</v>
      </c>
      <c r="AD178" t="s">
        <v>26</v>
      </c>
      <c r="AE178">
        <v>6.38246</v>
      </c>
      <c r="AF178" t="s">
        <v>26</v>
      </c>
      <c r="AG178">
        <v>4.8400639999999999</v>
      </c>
      <c r="AH178" t="s">
        <v>26</v>
      </c>
      <c r="AI178">
        <v>9.7685239999999993</v>
      </c>
      <c r="AJ178" t="s">
        <v>26</v>
      </c>
      <c r="AK178">
        <v>19.125544000000001</v>
      </c>
    </row>
    <row r="179" spans="1:37" x14ac:dyDescent="0.2">
      <c r="A179" t="s">
        <v>27</v>
      </c>
      <c r="B179">
        <v>0.68709600000000004</v>
      </c>
      <c r="C179" t="s">
        <v>27</v>
      </c>
      <c r="D179">
        <v>0.57663399999999998</v>
      </c>
      <c r="E179" t="s">
        <v>27</v>
      </c>
      <c r="F179">
        <v>0.49744300000000002</v>
      </c>
      <c r="G179" t="s">
        <v>27</v>
      </c>
      <c r="H179">
        <v>0.43996200000000002</v>
      </c>
      <c r="I179" t="s">
        <v>27</v>
      </c>
      <c r="J179">
        <v>0.3967</v>
      </c>
      <c r="K179" t="s">
        <v>27</v>
      </c>
      <c r="L179">
        <v>0.36015900000000001</v>
      </c>
      <c r="M179" t="s">
        <v>27</v>
      </c>
      <c r="N179">
        <v>0.33118599999999998</v>
      </c>
      <c r="O179" t="s">
        <v>27</v>
      </c>
      <c r="P179">
        <v>0.3095</v>
      </c>
      <c r="Q179" t="s">
        <v>27</v>
      </c>
      <c r="R179">
        <v>0.28807700000000003</v>
      </c>
      <c r="S179" t="s">
        <v>27</v>
      </c>
      <c r="T179">
        <v>0.269262</v>
      </c>
      <c r="U179" t="s">
        <v>27</v>
      </c>
      <c r="V179">
        <v>0.25566499999999998</v>
      </c>
      <c r="W179" t="s">
        <v>27</v>
      </c>
      <c r="X179">
        <v>0.46426800000000001</v>
      </c>
      <c r="Y179" t="s">
        <v>27</v>
      </c>
      <c r="Z179">
        <v>167.44576000000001</v>
      </c>
      <c r="AB179" t="s">
        <v>27</v>
      </c>
      <c r="AC179">
        <v>1.340541</v>
      </c>
      <c r="AD179" t="s">
        <v>27</v>
      </c>
      <c r="AE179">
        <v>2.190185</v>
      </c>
      <c r="AF179" t="s">
        <v>27</v>
      </c>
      <c r="AG179">
        <v>1.659791</v>
      </c>
      <c r="AH179" t="s">
        <v>27</v>
      </c>
      <c r="AI179">
        <v>3.2989459999999999</v>
      </c>
      <c r="AJ179" t="s">
        <v>27</v>
      </c>
      <c r="AK179">
        <v>6.4348429999999999</v>
      </c>
    </row>
    <row r="180" spans="1:37" x14ac:dyDescent="0.2">
      <c r="A180" t="s">
        <v>28</v>
      </c>
      <c r="B180">
        <v>1.2577499999999999</v>
      </c>
      <c r="C180" t="s">
        <v>28</v>
      </c>
      <c r="D180">
        <v>1.059512</v>
      </c>
      <c r="E180" t="s">
        <v>28</v>
      </c>
      <c r="F180">
        <v>0.91408900000000004</v>
      </c>
      <c r="G180" t="s">
        <v>28</v>
      </c>
      <c r="H180">
        <v>0.80295099999999997</v>
      </c>
      <c r="I180" t="s">
        <v>28</v>
      </c>
      <c r="J180">
        <v>0.7339</v>
      </c>
      <c r="K180" t="s">
        <v>28</v>
      </c>
      <c r="L180">
        <v>0.66869100000000004</v>
      </c>
      <c r="M180" t="s">
        <v>28</v>
      </c>
      <c r="N180">
        <v>0.61973100000000003</v>
      </c>
      <c r="O180" t="s">
        <v>28</v>
      </c>
      <c r="P180">
        <v>0.57930099999999995</v>
      </c>
      <c r="Q180" t="s">
        <v>28</v>
      </c>
      <c r="R180">
        <v>0.54582900000000001</v>
      </c>
      <c r="S180" t="s">
        <v>28</v>
      </c>
      <c r="T180">
        <v>0.51354599999999995</v>
      </c>
      <c r="U180" t="s">
        <v>28</v>
      </c>
      <c r="V180">
        <v>0.48206300000000002</v>
      </c>
      <c r="W180" t="s">
        <v>28</v>
      </c>
      <c r="X180">
        <v>0.91795800000000005</v>
      </c>
      <c r="Y180" t="s">
        <v>28</v>
      </c>
      <c r="Z180">
        <v>323.87932799999999</v>
      </c>
      <c r="AB180" t="s">
        <v>28</v>
      </c>
      <c r="AC180">
        <v>2.5391949999999999</v>
      </c>
      <c r="AD180" t="s">
        <v>28</v>
      </c>
      <c r="AE180">
        <v>4.1357920000000004</v>
      </c>
      <c r="AF180" t="s">
        <v>28</v>
      </c>
      <c r="AG180">
        <v>3.1254019999999998</v>
      </c>
      <c r="AH180" t="s">
        <v>28</v>
      </c>
      <c r="AI180">
        <v>6.2508790000000003</v>
      </c>
      <c r="AJ180" t="s">
        <v>28</v>
      </c>
      <c r="AK180">
        <v>12.150505000000001</v>
      </c>
    </row>
    <row r="181" spans="1:37" x14ac:dyDescent="0.2">
      <c r="A181" t="s">
        <v>29</v>
      </c>
      <c r="B181">
        <v>0.69699199999999994</v>
      </c>
      <c r="C181" t="s">
        <v>29</v>
      </c>
      <c r="D181">
        <v>0.58647300000000002</v>
      </c>
      <c r="E181" t="s">
        <v>29</v>
      </c>
      <c r="F181">
        <v>0.50619999999999998</v>
      </c>
      <c r="G181" t="s">
        <v>29</v>
      </c>
      <c r="H181">
        <v>0.44285000000000002</v>
      </c>
      <c r="I181" t="s">
        <v>29</v>
      </c>
      <c r="J181">
        <v>0.402337</v>
      </c>
      <c r="K181" t="s">
        <v>29</v>
      </c>
      <c r="L181">
        <v>0.36752400000000002</v>
      </c>
      <c r="M181" t="s">
        <v>29</v>
      </c>
      <c r="N181">
        <v>0.33907799999999999</v>
      </c>
      <c r="O181" t="s">
        <v>29</v>
      </c>
      <c r="P181">
        <v>0.31604500000000002</v>
      </c>
      <c r="Q181" t="s">
        <v>29</v>
      </c>
      <c r="R181">
        <v>0.29528900000000002</v>
      </c>
      <c r="S181" t="s">
        <v>29</v>
      </c>
      <c r="T181">
        <v>0.27569199999999999</v>
      </c>
      <c r="U181" t="s">
        <v>29</v>
      </c>
      <c r="V181">
        <v>0.26195800000000002</v>
      </c>
      <c r="W181" t="s">
        <v>29</v>
      </c>
      <c r="X181">
        <v>0.50025200000000003</v>
      </c>
      <c r="Y181" t="s">
        <v>29</v>
      </c>
      <c r="Z181">
        <v>167.68940799999999</v>
      </c>
      <c r="AB181" t="s">
        <v>29</v>
      </c>
      <c r="AC181">
        <v>1.3744879999999999</v>
      </c>
      <c r="AD181" t="s">
        <v>29</v>
      </c>
      <c r="AE181">
        <v>2.236583</v>
      </c>
      <c r="AF181" t="s">
        <v>29</v>
      </c>
      <c r="AG181">
        <v>1.696259</v>
      </c>
      <c r="AH181" t="s">
        <v>29</v>
      </c>
      <c r="AI181">
        <v>3.374333</v>
      </c>
      <c r="AJ181" t="s">
        <v>29</v>
      </c>
      <c r="AK181">
        <v>6.5602090000000004</v>
      </c>
    </row>
    <row r="182" spans="1:37" x14ac:dyDescent="0.2">
      <c r="A182" t="s">
        <v>30</v>
      </c>
      <c r="B182">
        <v>0.82166700000000004</v>
      </c>
      <c r="C182" t="s">
        <v>30</v>
      </c>
      <c r="D182">
        <v>0.68930999999999998</v>
      </c>
      <c r="E182" t="s">
        <v>30</v>
      </c>
      <c r="F182">
        <v>0.59038500000000005</v>
      </c>
      <c r="G182" t="s">
        <v>30</v>
      </c>
      <c r="H182">
        <v>0.52058099999999996</v>
      </c>
      <c r="I182" t="s">
        <v>30</v>
      </c>
      <c r="J182">
        <v>0.46906700000000001</v>
      </c>
      <c r="K182" t="s">
        <v>30</v>
      </c>
      <c r="L182">
        <v>0.42663099999999998</v>
      </c>
      <c r="M182" t="s">
        <v>30</v>
      </c>
      <c r="N182">
        <v>0.39280199999999998</v>
      </c>
      <c r="O182" t="s">
        <v>30</v>
      </c>
      <c r="P182">
        <v>0.36744500000000002</v>
      </c>
      <c r="Q182" t="s">
        <v>30</v>
      </c>
      <c r="R182">
        <v>0.34315299999999999</v>
      </c>
      <c r="S182" t="s">
        <v>30</v>
      </c>
      <c r="T182">
        <v>0.31866899999999998</v>
      </c>
      <c r="U182" t="s">
        <v>30</v>
      </c>
      <c r="V182">
        <v>0.30340499999999998</v>
      </c>
      <c r="W182" t="s">
        <v>30</v>
      </c>
      <c r="X182">
        <v>0.553338</v>
      </c>
      <c r="Y182" t="s">
        <v>30</v>
      </c>
      <c r="Z182">
        <v>198.96296000000001</v>
      </c>
      <c r="AB182" t="s">
        <v>30</v>
      </c>
      <c r="AC182">
        <v>1.6054550000000001</v>
      </c>
      <c r="AD182" t="s">
        <v>30</v>
      </c>
      <c r="AE182">
        <v>2.6162730000000001</v>
      </c>
      <c r="AF182" t="s">
        <v>30</v>
      </c>
      <c r="AG182">
        <v>1.9808429999999999</v>
      </c>
      <c r="AH182" t="s">
        <v>30</v>
      </c>
      <c r="AI182">
        <v>3.9459879999999998</v>
      </c>
      <c r="AJ182" t="s">
        <v>30</v>
      </c>
      <c r="AK182">
        <v>7.6662030000000003</v>
      </c>
    </row>
    <row r="183" spans="1:37" x14ac:dyDescent="0.2">
      <c r="A183" t="s">
        <v>31</v>
      </c>
      <c r="B183">
        <v>2.2367240000000002</v>
      </c>
      <c r="C183" t="s">
        <v>31</v>
      </c>
      <c r="D183">
        <v>1.8736200000000001</v>
      </c>
      <c r="E183" t="s">
        <v>31</v>
      </c>
      <c r="F183">
        <v>1.6085339999999999</v>
      </c>
      <c r="G183" t="s">
        <v>31</v>
      </c>
      <c r="H183">
        <v>1.399186</v>
      </c>
      <c r="I183" t="s">
        <v>31</v>
      </c>
      <c r="J183">
        <v>1.252591</v>
      </c>
      <c r="K183" t="s">
        <v>31</v>
      </c>
      <c r="L183">
        <v>1.1346080000000001</v>
      </c>
      <c r="M183" t="s">
        <v>31</v>
      </c>
      <c r="N183">
        <v>1.0392939999999999</v>
      </c>
      <c r="O183" t="s">
        <v>31</v>
      </c>
      <c r="P183">
        <v>0.96836</v>
      </c>
      <c r="Q183" t="s">
        <v>31</v>
      </c>
      <c r="R183">
        <v>0.90143200000000001</v>
      </c>
      <c r="S183" t="s">
        <v>31</v>
      </c>
      <c r="T183">
        <v>0.848912</v>
      </c>
      <c r="U183" t="s">
        <v>31</v>
      </c>
      <c r="V183">
        <v>0.807419</v>
      </c>
      <c r="W183" t="s">
        <v>31</v>
      </c>
      <c r="X183">
        <v>1.533684</v>
      </c>
      <c r="Y183" t="s">
        <v>31</v>
      </c>
      <c r="Z183">
        <v>564.89376000000004</v>
      </c>
      <c r="AB183" t="s">
        <v>31</v>
      </c>
      <c r="AC183">
        <v>4.5391050000000002</v>
      </c>
      <c r="AD183" t="s">
        <v>31</v>
      </c>
      <c r="AE183">
        <v>7.4469409999999998</v>
      </c>
      <c r="AF183" t="s">
        <v>31</v>
      </c>
      <c r="AG183">
        <v>5.6193090000000003</v>
      </c>
      <c r="AH183" t="s">
        <v>31</v>
      </c>
      <c r="AI183">
        <v>11.425397</v>
      </c>
      <c r="AJ183" t="s">
        <v>31</v>
      </c>
      <c r="AK183">
        <v>22.261255999999999</v>
      </c>
    </row>
    <row r="184" spans="1:37" x14ac:dyDescent="0.2">
      <c r="A184" t="s">
        <v>32</v>
      </c>
      <c r="B184">
        <v>1.7110780000000001</v>
      </c>
      <c r="C184" t="s">
        <v>32</v>
      </c>
      <c r="D184">
        <v>1.441595</v>
      </c>
      <c r="E184" t="s">
        <v>32</v>
      </c>
      <c r="F184">
        <v>1.237638</v>
      </c>
      <c r="G184" t="s">
        <v>32</v>
      </c>
      <c r="H184">
        <v>1.086144</v>
      </c>
      <c r="I184" t="s">
        <v>32</v>
      </c>
      <c r="J184">
        <v>0.99341699999999999</v>
      </c>
      <c r="K184" t="s">
        <v>32</v>
      </c>
      <c r="L184">
        <v>0.90555099999999999</v>
      </c>
      <c r="M184" t="s">
        <v>32</v>
      </c>
      <c r="N184">
        <v>0.83918199999999998</v>
      </c>
      <c r="O184" t="s">
        <v>32</v>
      </c>
      <c r="P184">
        <v>0.777972</v>
      </c>
      <c r="Q184" t="s">
        <v>32</v>
      </c>
      <c r="R184">
        <v>0.72687000000000002</v>
      </c>
      <c r="S184" t="s">
        <v>32</v>
      </c>
      <c r="T184">
        <v>0.67689200000000005</v>
      </c>
      <c r="U184" t="s">
        <v>32</v>
      </c>
      <c r="V184">
        <v>0.65004399999999996</v>
      </c>
      <c r="W184" t="s">
        <v>32</v>
      </c>
      <c r="X184">
        <v>1.1768320000000001</v>
      </c>
      <c r="Y184" t="s">
        <v>32</v>
      </c>
      <c r="Z184">
        <v>430.66675199999997</v>
      </c>
      <c r="AB184" t="s">
        <v>32</v>
      </c>
      <c r="AC184">
        <v>3.3634949999999999</v>
      </c>
      <c r="AD184" t="s">
        <v>32</v>
      </c>
      <c r="AE184">
        <v>5.5070969999999999</v>
      </c>
      <c r="AF184" t="s">
        <v>32</v>
      </c>
      <c r="AG184">
        <v>4.1654229999999997</v>
      </c>
      <c r="AH184" t="s">
        <v>32</v>
      </c>
      <c r="AI184">
        <v>8.3761930000000007</v>
      </c>
      <c r="AJ184" t="s">
        <v>32</v>
      </c>
      <c r="AK184">
        <v>16.329059000000001</v>
      </c>
    </row>
    <row r="185" spans="1:37" x14ac:dyDescent="0.2">
      <c r="A185" t="s">
        <v>33</v>
      </c>
      <c r="B185">
        <v>1.760645</v>
      </c>
      <c r="C185" t="s">
        <v>33</v>
      </c>
      <c r="D185">
        <v>1.4889559999999999</v>
      </c>
      <c r="E185" t="s">
        <v>33</v>
      </c>
      <c r="F185">
        <v>1.2708120000000001</v>
      </c>
      <c r="G185" t="s">
        <v>33</v>
      </c>
      <c r="H185">
        <v>1.1109990000000001</v>
      </c>
      <c r="I185" t="s">
        <v>33</v>
      </c>
      <c r="J185">
        <v>0.99409099999999995</v>
      </c>
      <c r="K185" t="s">
        <v>33</v>
      </c>
      <c r="L185">
        <v>0.90066199999999996</v>
      </c>
      <c r="M185" t="s">
        <v>33</v>
      </c>
      <c r="N185">
        <v>0.84323899999999996</v>
      </c>
      <c r="O185" t="s">
        <v>33</v>
      </c>
      <c r="P185">
        <v>0.78757999999999995</v>
      </c>
      <c r="Q185" t="s">
        <v>33</v>
      </c>
      <c r="R185">
        <v>0.73145199999999999</v>
      </c>
      <c r="S185" t="s">
        <v>33</v>
      </c>
      <c r="T185">
        <v>0.68704500000000002</v>
      </c>
      <c r="U185" t="s">
        <v>33</v>
      </c>
      <c r="V185">
        <v>0.64514000000000005</v>
      </c>
      <c r="W185" t="s">
        <v>33</v>
      </c>
      <c r="X185">
        <v>1.2226189999999999</v>
      </c>
      <c r="Y185" t="s">
        <v>33</v>
      </c>
      <c r="Z185">
        <v>445.41756800000002</v>
      </c>
      <c r="AB185" t="s">
        <v>33</v>
      </c>
      <c r="AC185">
        <v>3.5510480000000002</v>
      </c>
      <c r="AD185" t="s">
        <v>33</v>
      </c>
      <c r="AE185">
        <v>5.8268829999999996</v>
      </c>
      <c r="AF185" t="s">
        <v>33</v>
      </c>
      <c r="AG185">
        <v>4.4219229999999996</v>
      </c>
      <c r="AH185" t="s">
        <v>33</v>
      </c>
      <c r="AI185">
        <v>8.9160240000000002</v>
      </c>
      <c r="AJ185" t="s">
        <v>33</v>
      </c>
      <c r="AK185">
        <v>17.427928000000001</v>
      </c>
    </row>
    <row r="186" spans="1:37" x14ac:dyDescent="0.2">
      <c r="A186" t="s">
        <v>34</v>
      </c>
      <c r="B186">
        <v>0.89099799999999996</v>
      </c>
      <c r="C186" t="s">
        <v>34</v>
      </c>
      <c r="D186">
        <v>0.77986299999999997</v>
      </c>
      <c r="E186" t="s">
        <v>34</v>
      </c>
      <c r="F186">
        <v>0.71454300000000004</v>
      </c>
      <c r="G186" t="s">
        <v>34</v>
      </c>
      <c r="H186">
        <v>0.64998199999999995</v>
      </c>
      <c r="I186" t="s">
        <v>34</v>
      </c>
      <c r="J186">
        <v>0.63012900000000005</v>
      </c>
      <c r="K186" t="s">
        <v>34</v>
      </c>
      <c r="L186">
        <v>0.60148999999999997</v>
      </c>
      <c r="M186" t="s">
        <v>34</v>
      </c>
      <c r="N186">
        <v>0.56319399999999997</v>
      </c>
      <c r="O186" t="s">
        <v>34</v>
      </c>
      <c r="P186">
        <v>0.54169100000000003</v>
      </c>
      <c r="Q186" t="s">
        <v>34</v>
      </c>
      <c r="R186">
        <v>0.525393</v>
      </c>
      <c r="S186" t="s">
        <v>34</v>
      </c>
      <c r="T186">
        <v>0.51642500000000002</v>
      </c>
      <c r="U186" t="s">
        <v>34</v>
      </c>
      <c r="V186">
        <v>0.50007400000000002</v>
      </c>
      <c r="W186" t="s">
        <v>34</v>
      </c>
      <c r="X186">
        <v>0.61668900000000004</v>
      </c>
      <c r="Y186" t="s">
        <v>34</v>
      </c>
      <c r="Z186">
        <v>181.13182399999999</v>
      </c>
      <c r="AB186" t="s">
        <v>34</v>
      </c>
      <c r="AC186">
        <v>1.460045</v>
      </c>
      <c r="AD186" t="s">
        <v>34</v>
      </c>
      <c r="AE186">
        <v>2.3473980000000001</v>
      </c>
      <c r="AF186" t="s">
        <v>34</v>
      </c>
      <c r="AG186">
        <v>1.793936</v>
      </c>
      <c r="AH186" t="s">
        <v>34</v>
      </c>
      <c r="AI186">
        <v>3.518443</v>
      </c>
      <c r="AJ186" t="s">
        <v>34</v>
      </c>
      <c r="AK186">
        <v>6.8164530000000001</v>
      </c>
    </row>
    <row r="187" spans="1:37" x14ac:dyDescent="0.2">
      <c r="A187" t="s">
        <v>35</v>
      </c>
      <c r="B187">
        <v>2.2705109999999999</v>
      </c>
      <c r="C187" t="s">
        <v>35</v>
      </c>
      <c r="D187">
        <v>1.911287</v>
      </c>
      <c r="E187" t="s">
        <v>35</v>
      </c>
      <c r="F187">
        <v>1.63697</v>
      </c>
      <c r="G187" t="s">
        <v>35</v>
      </c>
      <c r="H187">
        <v>1.4384840000000001</v>
      </c>
      <c r="I187" t="s">
        <v>35</v>
      </c>
      <c r="J187">
        <v>1.2925500000000001</v>
      </c>
      <c r="K187" t="s">
        <v>35</v>
      </c>
      <c r="L187">
        <v>1.171594</v>
      </c>
      <c r="M187" t="s">
        <v>35</v>
      </c>
      <c r="N187">
        <v>1.090584</v>
      </c>
      <c r="O187" t="s">
        <v>35</v>
      </c>
      <c r="P187">
        <v>1.0032639999999999</v>
      </c>
      <c r="Q187" t="s">
        <v>35</v>
      </c>
      <c r="R187">
        <v>0.93404799999999999</v>
      </c>
      <c r="S187" t="s">
        <v>35</v>
      </c>
      <c r="T187">
        <v>0.87995999999999996</v>
      </c>
      <c r="U187" t="s">
        <v>35</v>
      </c>
      <c r="V187">
        <v>0.84645599999999999</v>
      </c>
      <c r="W187" t="s">
        <v>35</v>
      </c>
      <c r="X187">
        <v>1.6180140000000001</v>
      </c>
      <c r="Y187" t="s">
        <v>35</v>
      </c>
      <c r="Z187">
        <v>603.13145599999996</v>
      </c>
      <c r="AB187" t="s">
        <v>35</v>
      </c>
      <c r="AC187">
        <v>4.7023970000000004</v>
      </c>
      <c r="AD187" t="s">
        <v>35</v>
      </c>
      <c r="AE187">
        <v>7.7100559999999998</v>
      </c>
      <c r="AF187" t="s">
        <v>35</v>
      </c>
      <c r="AG187">
        <v>5.8107170000000004</v>
      </c>
      <c r="AH187" t="s">
        <v>35</v>
      </c>
      <c r="AI187">
        <v>11.828632000000001</v>
      </c>
      <c r="AJ187" t="s">
        <v>35</v>
      </c>
      <c r="AK187">
        <v>22.893280000000001</v>
      </c>
    </row>
    <row r="188" spans="1:37" x14ac:dyDescent="0.2">
      <c r="A188" t="s">
        <v>36</v>
      </c>
      <c r="B188">
        <v>0.84785500000000003</v>
      </c>
      <c r="C188" t="s">
        <v>36</v>
      </c>
      <c r="D188">
        <v>0.71714500000000003</v>
      </c>
      <c r="E188" t="s">
        <v>36</v>
      </c>
      <c r="F188">
        <v>0.62433799999999995</v>
      </c>
      <c r="G188" t="s">
        <v>36</v>
      </c>
      <c r="H188">
        <v>0.55198599999999998</v>
      </c>
      <c r="I188" t="s">
        <v>36</v>
      </c>
      <c r="J188">
        <v>0.49413400000000002</v>
      </c>
      <c r="K188" t="s">
        <v>36</v>
      </c>
      <c r="L188">
        <v>0.45141799999999999</v>
      </c>
      <c r="M188" t="s">
        <v>36</v>
      </c>
      <c r="N188">
        <v>0.41523500000000002</v>
      </c>
      <c r="O188" t="s">
        <v>36</v>
      </c>
      <c r="P188">
        <v>0.39232400000000001</v>
      </c>
      <c r="Q188" t="s">
        <v>36</v>
      </c>
      <c r="R188">
        <v>0.37380400000000003</v>
      </c>
      <c r="S188" t="s">
        <v>36</v>
      </c>
      <c r="T188">
        <v>0.37142700000000001</v>
      </c>
      <c r="U188" t="s">
        <v>36</v>
      </c>
      <c r="V188">
        <v>0.34590700000000002</v>
      </c>
      <c r="W188" t="s">
        <v>36</v>
      </c>
      <c r="X188">
        <v>0.60822200000000004</v>
      </c>
      <c r="Y188" t="s">
        <v>36</v>
      </c>
      <c r="Z188">
        <v>202.61447999999999</v>
      </c>
      <c r="AB188" t="s">
        <v>36</v>
      </c>
      <c r="AC188">
        <v>1.681155</v>
      </c>
      <c r="AD188" t="s">
        <v>36</v>
      </c>
      <c r="AE188">
        <v>2.706607</v>
      </c>
      <c r="AF188" t="s">
        <v>36</v>
      </c>
      <c r="AG188">
        <v>2.0665680000000002</v>
      </c>
      <c r="AH188" t="s">
        <v>36</v>
      </c>
      <c r="AI188">
        <v>4.0661649999999998</v>
      </c>
      <c r="AJ188" t="s">
        <v>36</v>
      </c>
      <c r="AK188">
        <v>7.8649750000000003</v>
      </c>
    </row>
    <row r="189" spans="1:37" x14ac:dyDescent="0.2">
      <c r="A189" t="s">
        <v>37</v>
      </c>
      <c r="B189">
        <v>2.6254499999999998</v>
      </c>
      <c r="C189" t="s">
        <v>37</v>
      </c>
      <c r="D189">
        <v>2.2188490000000001</v>
      </c>
      <c r="E189" t="s">
        <v>37</v>
      </c>
      <c r="F189">
        <v>1.9056029999999999</v>
      </c>
      <c r="G189" t="s">
        <v>37</v>
      </c>
      <c r="H189">
        <v>1.677902</v>
      </c>
      <c r="I189" t="s">
        <v>37</v>
      </c>
      <c r="J189">
        <v>1.5232319999999999</v>
      </c>
      <c r="K189" t="s">
        <v>37</v>
      </c>
      <c r="L189">
        <v>1.4058710000000001</v>
      </c>
      <c r="M189" t="s">
        <v>37</v>
      </c>
      <c r="N189">
        <v>1.302413</v>
      </c>
      <c r="O189" t="s">
        <v>37</v>
      </c>
      <c r="P189">
        <v>1.2111590000000001</v>
      </c>
      <c r="Q189" t="s">
        <v>37</v>
      </c>
      <c r="R189">
        <v>1.1482680000000001</v>
      </c>
      <c r="S189" t="s">
        <v>37</v>
      </c>
      <c r="T189">
        <v>1.09409</v>
      </c>
      <c r="U189" t="s">
        <v>37</v>
      </c>
      <c r="V189">
        <v>1.0600830000000001</v>
      </c>
      <c r="W189" t="s">
        <v>37</v>
      </c>
      <c r="X189">
        <v>1.8818900000000001</v>
      </c>
      <c r="Y189" t="s">
        <v>37</v>
      </c>
      <c r="Z189">
        <v>706.51475200000004</v>
      </c>
      <c r="AB189" t="s">
        <v>37</v>
      </c>
      <c r="AC189">
        <v>5.3379669999999999</v>
      </c>
      <c r="AD189" t="s">
        <v>37</v>
      </c>
      <c r="AE189">
        <v>8.7236519999999995</v>
      </c>
      <c r="AF189" t="s">
        <v>37</v>
      </c>
      <c r="AG189">
        <v>6.6165399999999996</v>
      </c>
      <c r="AH189" t="s">
        <v>37</v>
      </c>
      <c r="AI189">
        <v>13.388957</v>
      </c>
      <c r="AJ189" t="s">
        <v>37</v>
      </c>
      <c r="AK189">
        <v>25.970981999999999</v>
      </c>
    </row>
    <row r="190" spans="1:37" x14ac:dyDescent="0.2">
      <c r="A190" t="s">
        <v>38</v>
      </c>
      <c r="B190">
        <v>0.76504700000000003</v>
      </c>
      <c r="C190" t="s">
        <v>38</v>
      </c>
      <c r="D190">
        <v>0.65310699999999999</v>
      </c>
      <c r="E190" t="s">
        <v>38</v>
      </c>
      <c r="F190">
        <v>0.55518400000000001</v>
      </c>
      <c r="G190" t="s">
        <v>38</v>
      </c>
      <c r="H190">
        <v>0.50145099999999998</v>
      </c>
      <c r="I190" t="s">
        <v>38</v>
      </c>
      <c r="J190">
        <v>0.45635900000000001</v>
      </c>
      <c r="K190" t="s">
        <v>38</v>
      </c>
      <c r="L190">
        <v>0.42031299999999999</v>
      </c>
      <c r="M190" t="s">
        <v>38</v>
      </c>
      <c r="N190">
        <v>0.38250000000000001</v>
      </c>
      <c r="O190" t="s">
        <v>38</v>
      </c>
      <c r="P190">
        <v>0.36232700000000001</v>
      </c>
      <c r="Q190" t="s">
        <v>38</v>
      </c>
      <c r="R190">
        <v>0.33526400000000001</v>
      </c>
      <c r="S190" t="s">
        <v>38</v>
      </c>
      <c r="T190">
        <v>0.31633699999999998</v>
      </c>
      <c r="U190" t="s">
        <v>38</v>
      </c>
      <c r="V190">
        <v>0.30936599999999997</v>
      </c>
      <c r="W190" t="s">
        <v>38</v>
      </c>
      <c r="X190">
        <v>0.57484599999999997</v>
      </c>
      <c r="Y190" t="s">
        <v>38</v>
      </c>
      <c r="Z190">
        <v>184.512112</v>
      </c>
      <c r="AB190" t="s">
        <v>38</v>
      </c>
      <c r="AC190">
        <v>1.5142789999999999</v>
      </c>
      <c r="AD190" t="s">
        <v>38</v>
      </c>
      <c r="AE190">
        <v>2.4390499999999999</v>
      </c>
      <c r="AF190" t="s">
        <v>38</v>
      </c>
      <c r="AG190">
        <v>1.865944</v>
      </c>
      <c r="AH190" t="s">
        <v>38</v>
      </c>
      <c r="AI190">
        <v>3.669152</v>
      </c>
      <c r="AJ190" t="s">
        <v>38</v>
      </c>
      <c r="AK190">
        <v>7.0537869999999998</v>
      </c>
    </row>
    <row r="191" spans="1:37" x14ac:dyDescent="0.2">
      <c r="A191" t="s">
        <v>39</v>
      </c>
      <c r="B191">
        <v>0.70457400000000003</v>
      </c>
      <c r="C191" t="s">
        <v>39</v>
      </c>
      <c r="D191">
        <v>0.59629600000000005</v>
      </c>
      <c r="E191" t="s">
        <v>39</v>
      </c>
      <c r="F191">
        <v>0.51824800000000004</v>
      </c>
      <c r="G191" t="s">
        <v>39</v>
      </c>
      <c r="H191">
        <v>0.46589000000000003</v>
      </c>
      <c r="I191" t="s">
        <v>39</v>
      </c>
      <c r="J191">
        <v>0.41847800000000002</v>
      </c>
      <c r="K191" t="s">
        <v>39</v>
      </c>
      <c r="L191">
        <v>0.38384499999999999</v>
      </c>
      <c r="M191" t="s">
        <v>39</v>
      </c>
      <c r="N191">
        <v>0.35788700000000001</v>
      </c>
      <c r="O191" t="s">
        <v>39</v>
      </c>
      <c r="P191">
        <v>0.33620800000000001</v>
      </c>
      <c r="Q191" t="s">
        <v>39</v>
      </c>
      <c r="R191">
        <v>0.31127100000000002</v>
      </c>
      <c r="S191" t="s">
        <v>39</v>
      </c>
      <c r="T191">
        <v>0.30347499999999999</v>
      </c>
      <c r="U191" t="s">
        <v>39</v>
      </c>
      <c r="V191">
        <v>0.29169400000000001</v>
      </c>
      <c r="W191" t="s">
        <v>39</v>
      </c>
      <c r="X191">
        <v>0.51534999999999997</v>
      </c>
      <c r="Y191" t="s">
        <v>39</v>
      </c>
      <c r="Z191">
        <v>170.38391999999999</v>
      </c>
      <c r="AB191" t="s">
        <v>39</v>
      </c>
      <c r="AC191">
        <v>1.3861779999999999</v>
      </c>
      <c r="AD191" t="s">
        <v>39</v>
      </c>
      <c r="AE191">
        <v>2.238521</v>
      </c>
      <c r="AF191" t="s">
        <v>39</v>
      </c>
      <c r="AG191">
        <v>1.703076</v>
      </c>
      <c r="AH191" t="s">
        <v>39</v>
      </c>
      <c r="AI191">
        <v>3.3549600000000002</v>
      </c>
      <c r="AJ191" t="s">
        <v>39</v>
      </c>
      <c r="AK191">
        <v>6.496982</v>
      </c>
    </row>
    <row r="192" spans="1:37" x14ac:dyDescent="0.2">
      <c r="A192" t="s">
        <v>40</v>
      </c>
      <c r="B192">
        <v>1.3726290000000001</v>
      </c>
      <c r="C192" t="s">
        <v>40</v>
      </c>
      <c r="D192">
        <v>1.151613</v>
      </c>
      <c r="E192" t="s">
        <v>40</v>
      </c>
      <c r="F192">
        <v>0.99652499999999999</v>
      </c>
      <c r="G192" t="s">
        <v>40</v>
      </c>
      <c r="H192">
        <v>0.87448300000000001</v>
      </c>
      <c r="I192" t="s">
        <v>40</v>
      </c>
      <c r="J192">
        <v>0.78303800000000001</v>
      </c>
      <c r="K192" t="s">
        <v>40</v>
      </c>
      <c r="L192">
        <v>0.71845300000000001</v>
      </c>
      <c r="M192" t="s">
        <v>40</v>
      </c>
      <c r="N192">
        <v>0.66678300000000001</v>
      </c>
      <c r="O192" t="s">
        <v>40</v>
      </c>
      <c r="P192">
        <v>0.62076399999999998</v>
      </c>
      <c r="Q192" t="s">
        <v>40</v>
      </c>
      <c r="R192">
        <v>0.57497699999999996</v>
      </c>
      <c r="S192" t="s">
        <v>40</v>
      </c>
      <c r="T192">
        <v>0.53808500000000004</v>
      </c>
      <c r="U192" t="s">
        <v>40</v>
      </c>
      <c r="V192">
        <v>0.51382799999999995</v>
      </c>
      <c r="W192" t="s">
        <v>40</v>
      </c>
      <c r="X192">
        <v>0.97097199999999995</v>
      </c>
      <c r="Y192" t="s">
        <v>40</v>
      </c>
      <c r="Z192">
        <v>344.16710399999999</v>
      </c>
      <c r="AB192" t="s">
        <v>40</v>
      </c>
      <c r="AC192">
        <v>2.7599879999999999</v>
      </c>
      <c r="AD192" t="s">
        <v>40</v>
      </c>
      <c r="AE192">
        <v>4.488327</v>
      </c>
      <c r="AF192" t="s">
        <v>40</v>
      </c>
      <c r="AG192">
        <v>3.4199350000000002</v>
      </c>
      <c r="AH192" t="s">
        <v>40</v>
      </c>
      <c r="AI192">
        <v>6.803833</v>
      </c>
      <c r="AJ192" t="s">
        <v>40</v>
      </c>
      <c r="AK192">
        <v>13.285232000000001</v>
      </c>
    </row>
    <row r="193" spans="1:37" x14ac:dyDescent="0.2">
      <c r="A193" t="s">
        <v>41</v>
      </c>
      <c r="B193">
        <v>0.98326000000000002</v>
      </c>
      <c r="C193" t="s">
        <v>41</v>
      </c>
      <c r="D193">
        <v>0.83487299999999998</v>
      </c>
      <c r="E193" t="s">
        <v>41</v>
      </c>
      <c r="F193">
        <v>0.71146200000000004</v>
      </c>
      <c r="G193" t="s">
        <v>41</v>
      </c>
      <c r="H193">
        <v>0.63787700000000003</v>
      </c>
      <c r="I193" t="s">
        <v>41</v>
      </c>
      <c r="J193">
        <v>0.57078300000000004</v>
      </c>
      <c r="K193" t="s">
        <v>41</v>
      </c>
      <c r="L193">
        <v>0.52283400000000002</v>
      </c>
      <c r="M193" t="s">
        <v>41</v>
      </c>
      <c r="N193">
        <v>0.48063600000000001</v>
      </c>
      <c r="O193" t="s">
        <v>41</v>
      </c>
      <c r="P193">
        <v>0.44799600000000001</v>
      </c>
      <c r="Q193" t="s">
        <v>41</v>
      </c>
      <c r="R193">
        <v>0.41858099999999998</v>
      </c>
      <c r="S193" t="s">
        <v>41</v>
      </c>
      <c r="T193">
        <v>0.392177</v>
      </c>
      <c r="U193" t="s">
        <v>41</v>
      </c>
      <c r="V193">
        <v>0.37625799999999998</v>
      </c>
      <c r="W193" t="s">
        <v>41</v>
      </c>
      <c r="X193">
        <v>0.69464099999999995</v>
      </c>
      <c r="Y193" t="s">
        <v>41</v>
      </c>
      <c r="Z193">
        <v>238.25783999999999</v>
      </c>
      <c r="AB193" t="s">
        <v>41</v>
      </c>
      <c r="AC193">
        <v>1.950442</v>
      </c>
      <c r="AD193" t="s">
        <v>41</v>
      </c>
      <c r="AE193">
        <v>3.1798199999999999</v>
      </c>
      <c r="AF193" t="s">
        <v>41</v>
      </c>
      <c r="AG193">
        <v>2.405176</v>
      </c>
      <c r="AH193" t="s">
        <v>41</v>
      </c>
      <c r="AI193">
        <v>4.7814519999999998</v>
      </c>
      <c r="AJ193" t="s">
        <v>41</v>
      </c>
      <c r="AK193">
        <v>9.2602620000000009</v>
      </c>
    </row>
    <row r="194" spans="1:37" x14ac:dyDescent="0.2">
      <c r="A194" t="s">
        <v>42</v>
      </c>
      <c r="B194">
        <v>2.628584</v>
      </c>
      <c r="C194" t="s">
        <v>42</v>
      </c>
      <c r="D194">
        <v>2.217082</v>
      </c>
      <c r="E194" t="s">
        <v>42</v>
      </c>
      <c r="F194">
        <v>1.8883730000000001</v>
      </c>
      <c r="G194" t="s">
        <v>42</v>
      </c>
      <c r="H194">
        <v>1.66689</v>
      </c>
      <c r="I194" t="s">
        <v>42</v>
      </c>
      <c r="J194">
        <v>1.4988079999999999</v>
      </c>
      <c r="K194" t="s">
        <v>42</v>
      </c>
      <c r="L194">
        <v>1.3750560000000001</v>
      </c>
      <c r="M194" t="s">
        <v>42</v>
      </c>
      <c r="N194">
        <v>1.239188</v>
      </c>
      <c r="O194" t="s">
        <v>42</v>
      </c>
      <c r="P194">
        <v>1.1666350000000001</v>
      </c>
      <c r="Q194" t="s">
        <v>42</v>
      </c>
      <c r="R194">
        <v>1.0774189999999999</v>
      </c>
      <c r="S194" t="s">
        <v>42</v>
      </c>
      <c r="T194">
        <v>1.000713</v>
      </c>
      <c r="U194" t="s">
        <v>42</v>
      </c>
      <c r="V194">
        <v>0.94038100000000002</v>
      </c>
      <c r="W194" t="s">
        <v>42</v>
      </c>
      <c r="X194">
        <v>1.721819</v>
      </c>
      <c r="Y194" t="s">
        <v>42</v>
      </c>
      <c r="Z194">
        <v>639.46975999999995</v>
      </c>
      <c r="AB194" t="s">
        <v>42</v>
      </c>
      <c r="AC194">
        <v>5.1621920000000001</v>
      </c>
      <c r="AD194" t="s">
        <v>42</v>
      </c>
      <c r="AE194">
        <v>8.4907450000000004</v>
      </c>
      <c r="AF194" t="s">
        <v>42</v>
      </c>
      <c r="AG194">
        <v>6.4073370000000001</v>
      </c>
      <c r="AH194" t="s">
        <v>42</v>
      </c>
      <c r="AI194">
        <v>13.064954</v>
      </c>
      <c r="AJ194" t="s">
        <v>42</v>
      </c>
      <c r="AK194">
        <v>25.552152</v>
      </c>
    </row>
    <row r="195" spans="1:37" x14ac:dyDescent="0.2">
      <c r="A195" t="s">
        <v>43</v>
      </c>
      <c r="B195">
        <v>0.86375500000000005</v>
      </c>
      <c r="C195" t="s">
        <v>43</v>
      </c>
      <c r="D195">
        <v>0.74528700000000003</v>
      </c>
      <c r="E195" t="s">
        <v>43</v>
      </c>
      <c r="F195">
        <v>0.64037200000000005</v>
      </c>
      <c r="G195" t="s">
        <v>43</v>
      </c>
      <c r="H195">
        <v>0.56268799999999997</v>
      </c>
      <c r="I195" t="s">
        <v>43</v>
      </c>
      <c r="J195">
        <v>0.51042399999999999</v>
      </c>
      <c r="K195" t="s">
        <v>43</v>
      </c>
      <c r="L195">
        <v>0.46543499999999999</v>
      </c>
      <c r="M195" t="s">
        <v>43</v>
      </c>
      <c r="N195">
        <v>0.43275200000000003</v>
      </c>
      <c r="O195" t="s">
        <v>43</v>
      </c>
      <c r="P195">
        <v>0.40109800000000001</v>
      </c>
      <c r="Q195" t="s">
        <v>43</v>
      </c>
      <c r="R195">
        <v>0.37682199999999999</v>
      </c>
      <c r="S195" t="s">
        <v>43</v>
      </c>
      <c r="T195">
        <v>0.35023900000000002</v>
      </c>
      <c r="U195" t="s">
        <v>43</v>
      </c>
      <c r="V195">
        <v>0.33385799999999999</v>
      </c>
      <c r="W195" t="s">
        <v>43</v>
      </c>
      <c r="X195">
        <v>0.62227600000000005</v>
      </c>
      <c r="Y195" t="s">
        <v>43</v>
      </c>
      <c r="Z195">
        <v>215.51424</v>
      </c>
      <c r="AB195" t="s">
        <v>43</v>
      </c>
      <c r="AC195">
        <v>1.735161</v>
      </c>
      <c r="AD195" t="s">
        <v>43</v>
      </c>
      <c r="AE195">
        <v>2.8443679999999998</v>
      </c>
      <c r="AF195" t="s">
        <v>43</v>
      </c>
      <c r="AG195">
        <v>2.1640239999999999</v>
      </c>
      <c r="AH195" t="s">
        <v>43</v>
      </c>
      <c r="AI195">
        <v>4.2904869999999997</v>
      </c>
      <c r="AJ195" t="s">
        <v>43</v>
      </c>
      <c r="AK195">
        <v>8.3656400000000009</v>
      </c>
    </row>
    <row r="196" spans="1:37" x14ac:dyDescent="0.2">
      <c r="A196" t="s">
        <v>44</v>
      </c>
      <c r="B196">
        <v>2.8623449999999999</v>
      </c>
      <c r="C196" t="s">
        <v>44</v>
      </c>
      <c r="D196">
        <v>2.4195310000000001</v>
      </c>
      <c r="E196" t="s">
        <v>44</v>
      </c>
      <c r="F196">
        <v>2.0698650000000001</v>
      </c>
      <c r="G196" t="s">
        <v>44</v>
      </c>
      <c r="H196">
        <v>1.811715</v>
      </c>
      <c r="I196" t="s">
        <v>44</v>
      </c>
      <c r="J196">
        <v>1.631758</v>
      </c>
      <c r="K196" t="s">
        <v>44</v>
      </c>
      <c r="L196">
        <v>1.473044</v>
      </c>
      <c r="M196" t="s">
        <v>44</v>
      </c>
      <c r="N196">
        <v>1.3569020000000001</v>
      </c>
      <c r="O196" t="s">
        <v>44</v>
      </c>
      <c r="P196">
        <v>1.27267</v>
      </c>
      <c r="Q196" t="s">
        <v>44</v>
      </c>
      <c r="R196">
        <v>1.1726110000000001</v>
      </c>
      <c r="S196" t="s">
        <v>44</v>
      </c>
      <c r="T196">
        <v>1.1086339999999999</v>
      </c>
      <c r="U196" t="s">
        <v>44</v>
      </c>
      <c r="V196">
        <v>1.0470969999999999</v>
      </c>
      <c r="W196" t="s">
        <v>44</v>
      </c>
      <c r="X196">
        <v>2.1075029999999999</v>
      </c>
      <c r="Y196" t="s">
        <v>44</v>
      </c>
      <c r="Z196">
        <v>805.21804799999995</v>
      </c>
      <c r="AB196" t="s">
        <v>44</v>
      </c>
      <c r="AC196">
        <v>6.1862589999999997</v>
      </c>
      <c r="AD196" t="s">
        <v>44</v>
      </c>
      <c r="AE196">
        <v>10.152569</v>
      </c>
      <c r="AF196" t="s">
        <v>44</v>
      </c>
      <c r="AG196">
        <v>7.7003000000000004</v>
      </c>
      <c r="AH196" t="s">
        <v>44</v>
      </c>
      <c r="AI196">
        <v>15.625816</v>
      </c>
      <c r="AJ196" t="s">
        <v>44</v>
      </c>
      <c r="AK196">
        <v>30.271280000000001</v>
      </c>
    </row>
    <row r="197" spans="1:37" x14ac:dyDescent="0.2">
      <c r="A197" t="s">
        <v>45</v>
      </c>
      <c r="B197">
        <v>2.2505850000000001</v>
      </c>
      <c r="C197" t="s">
        <v>45</v>
      </c>
      <c r="D197">
        <v>1.9071419999999999</v>
      </c>
      <c r="E197" t="s">
        <v>45</v>
      </c>
      <c r="F197">
        <v>1.626428</v>
      </c>
      <c r="G197" t="s">
        <v>45</v>
      </c>
      <c r="H197">
        <v>1.425975</v>
      </c>
      <c r="I197" t="s">
        <v>45</v>
      </c>
      <c r="J197">
        <v>1.2858240000000001</v>
      </c>
      <c r="K197" t="s">
        <v>45</v>
      </c>
      <c r="L197">
        <v>1.179457</v>
      </c>
      <c r="M197" t="s">
        <v>45</v>
      </c>
      <c r="N197">
        <v>1.074495</v>
      </c>
      <c r="O197" t="s">
        <v>45</v>
      </c>
      <c r="P197">
        <v>0.99599800000000005</v>
      </c>
      <c r="Q197" t="s">
        <v>45</v>
      </c>
      <c r="R197">
        <v>0.92509799999999998</v>
      </c>
      <c r="S197" t="s">
        <v>45</v>
      </c>
      <c r="T197">
        <v>0.87667799999999996</v>
      </c>
      <c r="U197" t="s">
        <v>45</v>
      </c>
      <c r="V197">
        <v>0.83231100000000002</v>
      </c>
      <c r="W197" t="s">
        <v>45</v>
      </c>
      <c r="X197">
        <v>1.587737</v>
      </c>
      <c r="Y197" t="s">
        <v>45</v>
      </c>
      <c r="Z197">
        <v>579.98457599999995</v>
      </c>
      <c r="AB197" t="s">
        <v>45</v>
      </c>
      <c r="AC197">
        <v>4.650004</v>
      </c>
      <c r="AD197" t="s">
        <v>45</v>
      </c>
      <c r="AE197">
        <v>7.6239239999999997</v>
      </c>
      <c r="AF197" t="s">
        <v>45</v>
      </c>
      <c r="AG197">
        <v>5.804208</v>
      </c>
      <c r="AH197" t="s">
        <v>45</v>
      </c>
      <c r="AI197">
        <v>11.674515</v>
      </c>
      <c r="AJ197" t="s">
        <v>45</v>
      </c>
      <c r="AK197">
        <v>22.634751999999999</v>
      </c>
    </row>
    <row r="198" spans="1:37" x14ac:dyDescent="0.2">
      <c r="A198" t="s">
        <v>46</v>
      </c>
      <c r="B198">
        <v>1.9608699999999999</v>
      </c>
      <c r="C198" t="s">
        <v>46</v>
      </c>
      <c r="D198">
        <v>1.656617</v>
      </c>
      <c r="E198" t="s">
        <v>46</v>
      </c>
      <c r="F198">
        <v>1.4240459999999999</v>
      </c>
      <c r="G198" t="s">
        <v>46</v>
      </c>
      <c r="H198">
        <v>1.249425</v>
      </c>
      <c r="I198" t="s">
        <v>46</v>
      </c>
      <c r="J198">
        <v>1.125197</v>
      </c>
      <c r="K198" t="s">
        <v>46</v>
      </c>
      <c r="L198">
        <v>1.0312699999999999</v>
      </c>
      <c r="M198" t="s">
        <v>46</v>
      </c>
      <c r="N198">
        <v>0.93810400000000005</v>
      </c>
      <c r="O198" t="s">
        <v>46</v>
      </c>
      <c r="P198">
        <v>0.87844299999999997</v>
      </c>
      <c r="Q198" t="s">
        <v>46</v>
      </c>
      <c r="R198">
        <v>0.84114299999999997</v>
      </c>
      <c r="S198" t="s">
        <v>46</v>
      </c>
      <c r="T198">
        <v>0.78242900000000004</v>
      </c>
      <c r="U198" t="s">
        <v>46</v>
      </c>
      <c r="V198">
        <v>0.74201700000000004</v>
      </c>
      <c r="W198" t="s">
        <v>46</v>
      </c>
      <c r="X198">
        <v>1.240837</v>
      </c>
      <c r="Y198" t="s">
        <v>46</v>
      </c>
      <c r="Z198">
        <v>468.550656</v>
      </c>
      <c r="AB198" t="s">
        <v>46</v>
      </c>
      <c r="AC198">
        <v>3.6336379999999999</v>
      </c>
      <c r="AD198" t="s">
        <v>46</v>
      </c>
      <c r="AE198">
        <v>5.962262</v>
      </c>
      <c r="AF198" t="s">
        <v>46</v>
      </c>
      <c r="AG198">
        <v>4.5129679999999999</v>
      </c>
      <c r="AH198" t="s">
        <v>46</v>
      </c>
      <c r="AI198">
        <v>9.0996380000000006</v>
      </c>
      <c r="AJ198" t="s">
        <v>46</v>
      </c>
      <c r="AK198">
        <v>17.834432</v>
      </c>
    </row>
    <row r="199" spans="1:37" x14ac:dyDescent="0.2">
      <c r="A199" t="s">
        <v>47</v>
      </c>
      <c r="B199">
        <v>1.685818</v>
      </c>
      <c r="C199" t="s">
        <v>47</v>
      </c>
      <c r="D199">
        <v>1.425719</v>
      </c>
      <c r="E199" t="s">
        <v>47</v>
      </c>
      <c r="F199">
        <v>1.2348600000000001</v>
      </c>
      <c r="G199" t="s">
        <v>47</v>
      </c>
      <c r="H199">
        <v>1.0842369999999999</v>
      </c>
      <c r="I199" t="s">
        <v>47</v>
      </c>
      <c r="J199">
        <v>0.98789800000000005</v>
      </c>
      <c r="K199" t="s">
        <v>47</v>
      </c>
      <c r="L199">
        <v>0.89807400000000004</v>
      </c>
      <c r="M199" t="s">
        <v>47</v>
      </c>
      <c r="N199">
        <v>0.821712</v>
      </c>
      <c r="O199" t="s">
        <v>47</v>
      </c>
      <c r="P199">
        <v>0.78898299999999999</v>
      </c>
      <c r="Q199" t="s">
        <v>47</v>
      </c>
      <c r="R199">
        <v>0.733541</v>
      </c>
      <c r="S199" t="s">
        <v>47</v>
      </c>
      <c r="T199">
        <v>0.68384599999999995</v>
      </c>
      <c r="U199" t="s">
        <v>47</v>
      </c>
      <c r="V199">
        <v>0.65258899999999997</v>
      </c>
      <c r="W199" t="s">
        <v>47</v>
      </c>
      <c r="X199">
        <v>1.234729</v>
      </c>
      <c r="Y199" t="s">
        <v>47</v>
      </c>
      <c r="Z199">
        <v>450.66883200000001</v>
      </c>
      <c r="AB199" t="s">
        <v>47</v>
      </c>
      <c r="AC199">
        <v>3.492991</v>
      </c>
      <c r="AD199" t="s">
        <v>47</v>
      </c>
      <c r="AE199">
        <v>5.7104309999999998</v>
      </c>
      <c r="AF199" t="s">
        <v>47</v>
      </c>
      <c r="AG199">
        <v>4.3239380000000001</v>
      </c>
      <c r="AH199" t="s">
        <v>47</v>
      </c>
      <c r="AI199">
        <v>8.7283369999999998</v>
      </c>
      <c r="AJ199" t="s">
        <v>47</v>
      </c>
      <c r="AK199">
        <v>16.896281999999999</v>
      </c>
    </row>
    <row r="200" spans="1:37" x14ac:dyDescent="0.2">
      <c r="A200" t="s">
        <v>48</v>
      </c>
      <c r="B200">
        <v>12.742782</v>
      </c>
      <c r="C200" t="s">
        <v>48</v>
      </c>
      <c r="D200">
        <v>10.775231</v>
      </c>
      <c r="E200" t="s">
        <v>48</v>
      </c>
      <c r="F200">
        <v>9.2730519999999999</v>
      </c>
      <c r="G200" t="s">
        <v>48</v>
      </c>
      <c r="H200">
        <v>8.0914490000000008</v>
      </c>
      <c r="I200" t="s">
        <v>48</v>
      </c>
      <c r="J200">
        <v>7.3384309999999999</v>
      </c>
      <c r="K200" t="s">
        <v>48</v>
      </c>
      <c r="L200">
        <v>6.7099799999999998</v>
      </c>
      <c r="M200" t="s">
        <v>48</v>
      </c>
      <c r="N200">
        <v>6.1806609999999997</v>
      </c>
      <c r="O200" t="s">
        <v>48</v>
      </c>
      <c r="P200">
        <v>5.4439719999999996</v>
      </c>
      <c r="Q200" t="s">
        <v>48</v>
      </c>
      <c r="R200">
        <v>5.4216509999999998</v>
      </c>
      <c r="S200" t="s">
        <v>48</v>
      </c>
      <c r="T200">
        <v>5.1106470000000002</v>
      </c>
      <c r="U200" t="s">
        <v>48</v>
      </c>
      <c r="V200">
        <v>5.0214530000000002</v>
      </c>
      <c r="W200" t="s">
        <v>48</v>
      </c>
      <c r="X200">
        <v>10.060313000000001</v>
      </c>
      <c r="Y200" t="s">
        <v>48</v>
      </c>
      <c r="Z200">
        <v>3853.9704320000001</v>
      </c>
      <c r="AB200" t="s">
        <v>48</v>
      </c>
      <c r="AC200">
        <v>28.501131999999998</v>
      </c>
      <c r="AD200" t="s">
        <v>48</v>
      </c>
      <c r="AE200">
        <v>45.447076000000003</v>
      </c>
      <c r="AF200" t="s">
        <v>48</v>
      </c>
      <c r="AG200">
        <v>35.069679999999998</v>
      </c>
      <c r="AH200" t="s">
        <v>48</v>
      </c>
      <c r="AI200">
        <v>69.044839999999994</v>
      </c>
      <c r="AJ200" t="s">
        <v>48</v>
      </c>
      <c r="AK200">
        <v>133.33621600000001</v>
      </c>
    </row>
    <row r="201" spans="1:37" x14ac:dyDescent="0.2">
      <c r="A201" t="s">
        <v>49</v>
      </c>
      <c r="B201">
        <v>4.5263540000000004</v>
      </c>
      <c r="C201" t="s">
        <v>49</v>
      </c>
      <c r="D201">
        <v>3.8045179999999998</v>
      </c>
      <c r="E201" t="s">
        <v>49</v>
      </c>
      <c r="F201">
        <v>3.252888</v>
      </c>
      <c r="G201" t="s">
        <v>49</v>
      </c>
      <c r="H201">
        <v>2.8254549999999998</v>
      </c>
      <c r="I201" t="s">
        <v>49</v>
      </c>
      <c r="J201">
        <v>2.5307810000000002</v>
      </c>
      <c r="K201" t="s">
        <v>49</v>
      </c>
      <c r="L201">
        <v>2.2909169999999999</v>
      </c>
      <c r="M201" t="s">
        <v>49</v>
      </c>
      <c r="N201">
        <v>2.0923630000000002</v>
      </c>
      <c r="O201" t="s">
        <v>49</v>
      </c>
      <c r="P201">
        <v>1.934461</v>
      </c>
      <c r="Q201" t="s">
        <v>49</v>
      </c>
      <c r="R201">
        <v>1.7906200000000001</v>
      </c>
      <c r="S201" t="s">
        <v>49</v>
      </c>
      <c r="T201">
        <v>1.657003</v>
      </c>
      <c r="U201" t="s">
        <v>49</v>
      </c>
      <c r="V201">
        <v>1.558419</v>
      </c>
      <c r="W201" t="s">
        <v>49</v>
      </c>
      <c r="X201">
        <v>2.986497</v>
      </c>
      <c r="Y201" t="s">
        <v>49</v>
      </c>
      <c r="Z201">
        <v>1092.9233919999999</v>
      </c>
      <c r="AB201" t="s">
        <v>49</v>
      </c>
      <c r="AC201">
        <v>8.9893140000000002</v>
      </c>
      <c r="AD201" t="s">
        <v>49</v>
      </c>
      <c r="AE201">
        <v>14.875481000000001</v>
      </c>
      <c r="AF201" t="s">
        <v>49</v>
      </c>
      <c r="AG201">
        <v>11.194445</v>
      </c>
      <c r="AH201" t="s">
        <v>49</v>
      </c>
      <c r="AI201">
        <v>22.717008</v>
      </c>
      <c r="AJ201" t="s">
        <v>49</v>
      </c>
      <c r="AK201">
        <v>44.269919999999999</v>
      </c>
    </row>
    <row r="202" spans="1:37" x14ac:dyDescent="0.2">
      <c r="A202" t="s">
        <v>50</v>
      </c>
      <c r="B202">
        <v>1.6486940000000001</v>
      </c>
      <c r="C202" t="s">
        <v>50</v>
      </c>
      <c r="D202">
        <v>1.3898779999999999</v>
      </c>
      <c r="E202" t="s">
        <v>50</v>
      </c>
      <c r="F202">
        <v>1.1929689999999999</v>
      </c>
      <c r="G202" t="s">
        <v>50</v>
      </c>
      <c r="H202">
        <v>1.0387150000000001</v>
      </c>
      <c r="I202" t="s">
        <v>50</v>
      </c>
      <c r="J202">
        <v>0.94096299999999999</v>
      </c>
      <c r="K202" t="s">
        <v>50</v>
      </c>
      <c r="L202">
        <v>0.86280500000000004</v>
      </c>
      <c r="M202" t="s">
        <v>50</v>
      </c>
      <c r="N202">
        <v>0.80111299999999996</v>
      </c>
      <c r="O202" t="s">
        <v>50</v>
      </c>
      <c r="P202">
        <v>0.73055199999999998</v>
      </c>
      <c r="Q202" t="s">
        <v>50</v>
      </c>
      <c r="R202">
        <v>0.691465</v>
      </c>
      <c r="S202" t="s">
        <v>50</v>
      </c>
      <c r="T202">
        <v>0.64210299999999998</v>
      </c>
      <c r="U202" t="s">
        <v>50</v>
      </c>
      <c r="V202">
        <v>0.59481499999999998</v>
      </c>
      <c r="W202" t="s">
        <v>50</v>
      </c>
      <c r="X202">
        <v>1.1545620000000001</v>
      </c>
      <c r="Y202" t="s">
        <v>50</v>
      </c>
      <c r="Z202">
        <v>414.44211200000001</v>
      </c>
      <c r="AB202" t="s">
        <v>50</v>
      </c>
      <c r="AC202">
        <v>3.3311540000000002</v>
      </c>
      <c r="AD202" t="s">
        <v>50</v>
      </c>
      <c r="AE202">
        <v>5.4777469999999999</v>
      </c>
      <c r="AF202" t="s">
        <v>50</v>
      </c>
      <c r="AG202">
        <v>4.1399609999999996</v>
      </c>
      <c r="AH202" t="s">
        <v>50</v>
      </c>
      <c r="AI202">
        <v>8.2920119999999997</v>
      </c>
      <c r="AJ202" t="s">
        <v>50</v>
      </c>
      <c r="AK202">
        <v>16.217742000000001</v>
      </c>
    </row>
    <row r="203" spans="1:37" x14ac:dyDescent="0.2">
      <c r="A203" t="s">
        <v>51</v>
      </c>
      <c r="B203">
        <v>0.80535199999999996</v>
      </c>
      <c r="C203" t="s">
        <v>51</v>
      </c>
      <c r="D203">
        <v>0.68324200000000002</v>
      </c>
      <c r="E203" t="s">
        <v>51</v>
      </c>
      <c r="F203">
        <v>0.58772800000000003</v>
      </c>
      <c r="G203" t="s">
        <v>51</v>
      </c>
      <c r="H203">
        <v>0.51351100000000005</v>
      </c>
      <c r="I203" t="s">
        <v>51</v>
      </c>
      <c r="J203">
        <v>0.46379300000000001</v>
      </c>
      <c r="K203" t="s">
        <v>51</v>
      </c>
      <c r="L203">
        <v>0.42320200000000002</v>
      </c>
      <c r="M203" t="s">
        <v>51</v>
      </c>
      <c r="N203">
        <v>0.39008199999999998</v>
      </c>
      <c r="O203" t="s">
        <v>51</v>
      </c>
      <c r="P203">
        <v>0.362456</v>
      </c>
      <c r="Q203" t="s">
        <v>51</v>
      </c>
      <c r="R203">
        <v>0.33693499999999998</v>
      </c>
      <c r="S203" t="s">
        <v>51</v>
      </c>
      <c r="T203">
        <v>0.31632300000000002</v>
      </c>
      <c r="U203" t="s">
        <v>51</v>
      </c>
      <c r="V203">
        <v>0.29931799999999997</v>
      </c>
      <c r="W203" t="s">
        <v>51</v>
      </c>
      <c r="X203">
        <v>0.552952</v>
      </c>
      <c r="Y203" t="s">
        <v>51</v>
      </c>
      <c r="Z203">
        <v>192.35217599999999</v>
      </c>
      <c r="AB203" t="s">
        <v>51</v>
      </c>
      <c r="AC203">
        <v>1.550108</v>
      </c>
      <c r="AD203" t="s">
        <v>51</v>
      </c>
      <c r="AE203">
        <v>2.5432109999999999</v>
      </c>
      <c r="AF203" t="s">
        <v>51</v>
      </c>
      <c r="AG203">
        <v>1.940515</v>
      </c>
      <c r="AH203" t="s">
        <v>51</v>
      </c>
      <c r="AI203">
        <v>3.8189069999999998</v>
      </c>
      <c r="AJ203" t="s">
        <v>51</v>
      </c>
      <c r="AK203">
        <v>7.4636170000000002</v>
      </c>
    </row>
    <row r="204" spans="1:37" x14ac:dyDescent="0.2">
      <c r="A204" t="s">
        <v>52</v>
      </c>
      <c r="B204">
        <v>0.89171999999999996</v>
      </c>
      <c r="C204" t="s">
        <v>52</v>
      </c>
      <c r="D204">
        <v>0.74781200000000003</v>
      </c>
      <c r="E204" t="s">
        <v>52</v>
      </c>
      <c r="F204">
        <v>0.64987799999999996</v>
      </c>
      <c r="G204" t="s">
        <v>52</v>
      </c>
      <c r="H204">
        <v>0.563496</v>
      </c>
      <c r="I204" t="s">
        <v>52</v>
      </c>
      <c r="J204">
        <v>0.50995500000000005</v>
      </c>
      <c r="K204" t="s">
        <v>52</v>
      </c>
      <c r="L204">
        <v>0.464306</v>
      </c>
      <c r="M204" t="s">
        <v>52</v>
      </c>
      <c r="N204">
        <v>0.427421</v>
      </c>
      <c r="O204" t="s">
        <v>52</v>
      </c>
      <c r="P204">
        <v>0.39830599999999999</v>
      </c>
      <c r="Q204" t="s">
        <v>52</v>
      </c>
      <c r="R204">
        <v>0.36828</v>
      </c>
      <c r="S204" t="s">
        <v>52</v>
      </c>
      <c r="T204">
        <v>0.34506700000000001</v>
      </c>
      <c r="U204" t="s">
        <v>52</v>
      </c>
      <c r="V204">
        <v>0.32761200000000001</v>
      </c>
      <c r="W204" t="s">
        <v>52</v>
      </c>
      <c r="X204">
        <v>0.61442799999999997</v>
      </c>
      <c r="Y204" t="s">
        <v>52</v>
      </c>
      <c r="Z204">
        <v>215.61638400000001</v>
      </c>
      <c r="AB204" t="s">
        <v>52</v>
      </c>
      <c r="AC204">
        <v>1.753107</v>
      </c>
      <c r="AD204" t="s">
        <v>52</v>
      </c>
      <c r="AE204">
        <v>2.8736839999999999</v>
      </c>
      <c r="AF204" t="s">
        <v>52</v>
      </c>
      <c r="AG204">
        <v>2.1938870000000001</v>
      </c>
      <c r="AH204" t="s">
        <v>52</v>
      </c>
      <c r="AI204">
        <v>4.3127509999999996</v>
      </c>
      <c r="AJ204" t="s">
        <v>52</v>
      </c>
      <c r="AK204">
        <v>8.4632719999999999</v>
      </c>
    </row>
    <row r="208" spans="1:37" x14ac:dyDescent="0.2">
      <c r="A208" t="s">
        <v>1</v>
      </c>
      <c r="B208" t="s">
        <v>76</v>
      </c>
    </row>
    <row r="209" spans="1:36" x14ac:dyDescent="0.2">
      <c r="A209" t="s">
        <v>49</v>
      </c>
      <c r="B209">
        <v>16.173378</v>
      </c>
      <c r="C209" t="s">
        <v>3</v>
      </c>
      <c r="D209">
        <v>8.5798279999999991</v>
      </c>
      <c r="E209" t="s">
        <v>1</v>
      </c>
      <c r="F209" t="s">
        <v>76</v>
      </c>
      <c r="G209" t="s">
        <v>1</v>
      </c>
      <c r="H209" t="s">
        <v>76</v>
      </c>
      <c r="I209" t="s">
        <v>1</v>
      </c>
      <c r="J209" t="s">
        <v>76</v>
      </c>
      <c r="K209" t="s">
        <v>1</v>
      </c>
      <c r="L209" t="s">
        <v>76</v>
      </c>
      <c r="M209" t="s">
        <v>1</v>
      </c>
      <c r="N209" t="s">
        <v>76</v>
      </c>
      <c r="O209" t="s">
        <v>1</v>
      </c>
      <c r="P209" t="s">
        <v>76</v>
      </c>
      <c r="S209" t="s">
        <v>1</v>
      </c>
      <c r="T209" t="s">
        <v>76</v>
      </c>
      <c r="U209" t="s">
        <v>1</v>
      </c>
      <c r="V209" t="s">
        <v>76</v>
      </c>
      <c r="W209" t="s">
        <v>1</v>
      </c>
      <c r="X209" t="s">
        <v>76</v>
      </c>
      <c r="Y209" t="s">
        <v>1</v>
      </c>
      <c r="Z209" t="s">
        <v>76</v>
      </c>
      <c r="AA209" t="s">
        <v>1</v>
      </c>
      <c r="AB209" t="s">
        <v>76</v>
      </c>
      <c r="AC209" t="s">
        <v>1</v>
      </c>
      <c r="AD209" t="s">
        <v>76</v>
      </c>
      <c r="AE209" t="s">
        <v>1</v>
      </c>
      <c r="AF209" t="s">
        <v>76</v>
      </c>
      <c r="AG209" t="s">
        <v>3</v>
      </c>
      <c r="AH209">
        <v>1.224259</v>
      </c>
      <c r="AI209" t="s">
        <v>3</v>
      </c>
      <c r="AJ209">
        <v>0.49937399999999998</v>
      </c>
    </row>
    <row r="210" spans="1:36" x14ac:dyDescent="0.2">
      <c r="A210" t="s">
        <v>13</v>
      </c>
      <c r="B210">
        <v>9.2914759999999994</v>
      </c>
      <c r="C210" t="s">
        <v>4</v>
      </c>
      <c r="D210">
        <v>63.791927999999999</v>
      </c>
      <c r="E210" t="s">
        <v>49</v>
      </c>
      <c r="F210">
        <v>10.959438</v>
      </c>
      <c r="G210" t="s">
        <v>49</v>
      </c>
      <c r="H210">
        <v>8.2324169999999999</v>
      </c>
      <c r="I210" t="s">
        <v>49</v>
      </c>
      <c r="J210">
        <v>6.6258030000000003</v>
      </c>
      <c r="K210" t="s">
        <v>49</v>
      </c>
      <c r="L210">
        <v>5.715414</v>
      </c>
      <c r="M210" t="s">
        <v>49</v>
      </c>
      <c r="N210">
        <v>4.3955250000000001</v>
      </c>
      <c r="O210" t="s">
        <v>49</v>
      </c>
      <c r="P210">
        <v>3.8223199999999999</v>
      </c>
      <c r="Q210" t="s">
        <v>1</v>
      </c>
      <c r="R210" t="s">
        <v>76</v>
      </c>
      <c r="S210" t="s">
        <v>49</v>
      </c>
      <c r="T210">
        <v>4.9123029999999996</v>
      </c>
      <c r="U210" t="s">
        <v>49</v>
      </c>
      <c r="V210">
        <v>3.4638650000000002</v>
      </c>
      <c r="W210" t="s">
        <v>49</v>
      </c>
      <c r="X210">
        <v>3.158941</v>
      </c>
      <c r="Y210" t="s">
        <v>49</v>
      </c>
      <c r="Z210">
        <v>2.9367399999999999</v>
      </c>
      <c r="AA210" t="s">
        <v>49</v>
      </c>
      <c r="AB210">
        <v>2.7095880000000001</v>
      </c>
      <c r="AC210" t="s">
        <v>49</v>
      </c>
      <c r="AD210">
        <v>2.5394450000000002</v>
      </c>
      <c r="AE210" t="s">
        <v>49</v>
      </c>
      <c r="AF210">
        <v>2.3480819999999998</v>
      </c>
      <c r="AG210" t="s">
        <v>4</v>
      </c>
      <c r="AH210">
        <v>8.7959259999999997</v>
      </c>
      <c r="AI210" t="s">
        <v>4</v>
      </c>
      <c r="AJ210">
        <v>3.323032</v>
      </c>
    </row>
    <row r="211" spans="1:36" x14ac:dyDescent="0.2">
      <c r="A211" t="s">
        <v>14</v>
      </c>
      <c r="B211">
        <v>2.2102629999999999</v>
      </c>
      <c r="C211" t="s">
        <v>5</v>
      </c>
      <c r="D211">
        <v>24.540544000000001</v>
      </c>
      <c r="E211" t="s">
        <v>13</v>
      </c>
      <c r="F211">
        <v>6.292465</v>
      </c>
      <c r="G211" t="s">
        <v>13</v>
      </c>
      <c r="H211">
        <v>4.7809970000000002</v>
      </c>
      <c r="I211" t="s">
        <v>13</v>
      </c>
      <c r="J211">
        <v>3.827671</v>
      </c>
      <c r="K211" t="s">
        <v>13</v>
      </c>
      <c r="L211">
        <v>3.3015690000000002</v>
      </c>
      <c r="M211" t="s">
        <v>13</v>
      </c>
      <c r="N211">
        <v>2.432315</v>
      </c>
      <c r="O211" t="s">
        <v>13</v>
      </c>
      <c r="P211">
        <v>2.2102490000000001</v>
      </c>
      <c r="Q211" t="s">
        <v>49</v>
      </c>
      <c r="R211">
        <v>4.3955250000000001</v>
      </c>
      <c r="S211" t="s">
        <v>13</v>
      </c>
      <c r="T211">
        <v>2.8558780000000001</v>
      </c>
      <c r="U211" t="s">
        <v>13</v>
      </c>
      <c r="V211">
        <v>2.035695</v>
      </c>
      <c r="W211" t="s">
        <v>13</v>
      </c>
      <c r="X211">
        <v>1.859165</v>
      </c>
      <c r="Y211" t="s">
        <v>13</v>
      </c>
      <c r="Z211">
        <v>1.727778</v>
      </c>
      <c r="AA211" t="s">
        <v>13</v>
      </c>
      <c r="AB211">
        <v>1.585458</v>
      </c>
      <c r="AC211" t="s">
        <v>13</v>
      </c>
      <c r="AD211">
        <v>1.4777210000000001</v>
      </c>
      <c r="AE211" t="s">
        <v>13</v>
      </c>
      <c r="AF211">
        <v>1.403921</v>
      </c>
      <c r="AG211" t="s">
        <v>5</v>
      </c>
      <c r="AH211">
        <v>3.4208249999999998</v>
      </c>
      <c r="AI211" t="s">
        <v>5</v>
      </c>
      <c r="AJ211">
        <v>1.2808470000000001</v>
      </c>
    </row>
    <row r="212" spans="1:36" x14ac:dyDescent="0.2">
      <c r="A212" t="s">
        <v>48</v>
      </c>
      <c r="B212">
        <v>84.478120000000004</v>
      </c>
      <c r="C212" t="s">
        <v>6</v>
      </c>
      <c r="D212">
        <v>26.008664</v>
      </c>
      <c r="E212" t="s">
        <v>14</v>
      </c>
      <c r="F212">
        <v>1.471835</v>
      </c>
      <c r="G212" t="s">
        <v>14</v>
      </c>
      <c r="H212">
        <v>1.1437310000000001</v>
      </c>
      <c r="I212" t="s">
        <v>14</v>
      </c>
      <c r="J212">
        <v>0.88326700000000002</v>
      </c>
      <c r="K212" t="s">
        <v>14</v>
      </c>
      <c r="L212">
        <v>0.81654599999999999</v>
      </c>
      <c r="M212" t="s">
        <v>14</v>
      </c>
      <c r="N212">
        <v>0.59346299999999996</v>
      </c>
      <c r="O212" t="s">
        <v>14</v>
      </c>
      <c r="P212">
        <v>0.53582799999999997</v>
      </c>
      <c r="Q212" t="s">
        <v>13</v>
      </c>
      <c r="R212">
        <v>2.432315</v>
      </c>
      <c r="S212" t="s">
        <v>14</v>
      </c>
      <c r="T212">
        <v>0.69544399999999995</v>
      </c>
      <c r="U212" t="s">
        <v>14</v>
      </c>
      <c r="V212">
        <v>0.452098</v>
      </c>
      <c r="W212" t="s">
        <v>14</v>
      </c>
      <c r="X212">
        <v>0.46354400000000001</v>
      </c>
      <c r="Y212" t="s">
        <v>14</v>
      </c>
      <c r="Z212">
        <v>0.429313</v>
      </c>
      <c r="AA212" t="s">
        <v>14</v>
      </c>
      <c r="AB212">
        <v>0.35378900000000002</v>
      </c>
      <c r="AC212" t="s">
        <v>14</v>
      </c>
      <c r="AD212">
        <v>0.33225100000000002</v>
      </c>
      <c r="AE212" t="s">
        <v>14</v>
      </c>
      <c r="AF212">
        <v>0.32895600000000003</v>
      </c>
      <c r="AG212" t="s">
        <v>6</v>
      </c>
      <c r="AH212">
        <v>3.604536</v>
      </c>
      <c r="AI212" t="s">
        <v>6</v>
      </c>
      <c r="AJ212">
        <v>1.45618</v>
      </c>
    </row>
    <row r="213" spans="1:36" x14ac:dyDescent="0.2">
      <c r="A213" t="s">
        <v>3</v>
      </c>
      <c r="B213">
        <v>3.5339659999999999</v>
      </c>
      <c r="C213" t="s">
        <v>7</v>
      </c>
      <c r="D213">
        <v>14.774240000000001</v>
      </c>
      <c r="E213" t="s">
        <v>48</v>
      </c>
      <c r="F213">
        <v>57.636476000000002</v>
      </c>
      <c r="G213" t="s">
        <v>48</v>
      </c>
      <c r="H213">
        <v>43.660704000000003</v>
      </c>
      <c r="I213" t="s">
        <v>48</v>
      </c>
      <c r="J213">
        <v>35.157128</v>
      </c>
      <c r="K213" t="s">
        <v>48</v>
      </c>
      <c r="L213">
        <v>30.740390000000001</v>
      </c>
      <c r="M213" t="s">
        <v>48</v>
      </c>
      <c r="N213">
        <v>23.458843999999999</v>
      </c>
      <c r="O213" t="s">
        <v>48</v>
      </c>
      <c r="P213">
        <v>21.112535999999999</v>
      </c>
      <c r="Q213" t="s">
        <v>14</v>
      </c>
      <c r="R213">
        <v>0.59346299999999996</v>
      </c>
      <c r="S213" t="s">
        <v>48</v>
      </c>
      <c r="T213">
        <v>26.0687</v>
      </c>
      <c r="U213" t="s">
        <v>48</v>
      </c>
      <c r="V213">
        <v>19.724194000000001</v>
      </c>
      <c r="W213" t="s">
        <v>48</v>
      </c>
      <c r="X213">
        <v>18.113416000000001</v>
      </c>
      <c r="Y213" t="s">
        <v>48</v>
      </c>
      <c r="Z213">
        <v>17.120424</v>
      </c>
      <c r="AA213" t="s">
        <v>48</v>
      </c>
      <c r="AB213">
        <v>15.714662000000001</v>
      </c>
      <c r="AC213" t="s">
        <v>48</v>
      </c>
      <c r="AD213">
        <v>14.85352</v>
      </c>
      <c r="AE213" t="s">
        <v>48</v>
      </c>
      <c r="AF213">
        <v>13.684498</v>
      </c>
      <c r="AG213" t="s">
        <v>7</v>
      </c>
      <c r="AH213">
        <v>2.0687380000000002</v>
      </c>
      <c r="AI213" t="s">
        <v>7</v>
      </c>
      <c r="AJ213">
        <v>0.79650299999999996</v>
      </c>
    </row>
    <row r="214" spans="1:36" x14ac:dyDescent="0.2">
      <c r="A214" t="s">
        <v>24</v>
      </c>
      <c r="B214">
        <v>13.3604</v>
      </c>
      <c r="C214" t="s">
        <v>8</v>
      </c>
      <c r="D214">
        <v>9.1438950000000006</v>
      </c>
      <c r="E214" t="s">
        <v>3</v>
      </c>
      <c r="F214">
        <v>2.3982019999999999</v>
      </c>
      <c r="G214" t="s">
        <v>3</v>
      </c>
      <c r="H214">
        <v>1.797701</v>
      </c>
      <c r="I214" t="s">
        <v>3</v>
      </c>
      <c r="J214">
        <v>1.4549890000000001</v>
      </c>
      <c r="K214" t="s">
        <v>3</v>
      </c>
      <c r="L214">
        <v>1.249954</v>
      </c>
      <c r="M214" t="s">
        <v>3</v>
      </c>
      <c r="N214">
        <v>0.90528299999999995</v>
      </c>
      <c r="O214" t="s">
        <v>3</v>
      </c>
      <c r="P214">
        <v>0.82056499999999999</v>
      </c>
      <c r="Q214" t="s">
        <v>48</v>
      </c>
      <c r="R214">
        <v>23.458843999999999</v>
      </c>
      <c r="S214" t="s">
        <v>3</v>
      </c>
      <c r="T214">
        <v>1.0696950000000001</v>
      </c>
      <c r="U214" t="s">
        <v>3</v>
      </c>
      <c r="V214">
        <v>0.7298</v>
      </c>
      <c r="W214" t="s">
        <v>3</v>
      </c>
      <c r="X214">
        <v>0.68079400000000001</v>
      </c>
      <c r="Y214" t="s">
        <v>3</v>
      </c>
      <c r="Z214">
        <v>0.61203200000000002</v>
      </c>
      <c r="AA214" t="s">
        <v>3</v>
      </c>
      <c r="AB214">
        <v>0.58867199999999997</v>
      </c>
      <c r="AC214" t="s">
        <v>3</v>
      </c>
      <c r="AD214">
        <v>0.52998900000000004</v>
      </c>
      <c r="AE214" t="s">
        <v>3</v>
      </c>
      <c r="AF214">
        <v>0.50394099999999997</v>
      </c>
      <c r="AG214" t="s">
        <v>8</v>
      </c>
      <c r="AH214">
        <v>1.2775190000000001</v>
      </c>
      <c r="AI214" t="s">
        <v>8</v>
      </c>
      <c r="AJ214">
        <v>0.51493</v>
      </c>
    </row>
    <row r="215" spans="1:36" x14ac:dyDescent="0.2">
      <c r="A215" t="s">
        <v>25</v>
      </c>
      <c r="B215">
        <v>5.0682980000000004</v>
      </c>
      <c r="C215" t="s">
        <v>9</v>
      </c>
      <c r="D215">
        <v>62.862063999999997</v>
      </c>
      <c r="E215" t="s">
        <v>24</v>
      </c>
      <c r="F215">
        <v>9.2027230000000007</v>
      </c>
      <c r="G215" t="s">
        <v>24</v>
      </c>
      <c r="H215">
        <v>6.8985269999999996</v>
      </c>
      <c r="I215" t="s">
        <v>24</v>
      </c>
      <c r="J215">
        <v>5.5516629999999996</v>
      </c>
      <c r="K215" t="s">
        <v>24</v>
      </c>
      <c r="L215">
        <v>4.8344469999999999</v>
      </c>
      <c r="M215" t="s">
        <v>24</v>
      </c>
      <c r="N215">
        <v>3.5472039999999998</v>
      </c>
      <c r="O215" t="s">
        <v>24</v>
      </c>
      <c r="P215">
        <v>3.2585920000000002</v>
      </c>
      <c r="Q215" t="s">
        <v>3</v>
      </c>
      <c r="R215">
        <v>0.90528299999999995</v>
      </c>
      <c r="S215" t="s">
        <v>24</v>
      </c>
      <c r="T215">
        <v>4.0982779999999996</v>
      </c>
      <c r="U215" t="s">
        <v>24</v>
      </c>
      <c r="V215">
        <v>2.9336660000000001</v>
      </c>
      <c r="W215" t="s">
        <v>24</v>
      </c>
      <c r="X215">
        <v>2.6789239999999999</v>
      </c>
      <c r="Y215" t="s">
        <v>24</v>
      </c>
      <c r="Z215">
        <v>2.4801899999999999</v>
      </c>
      <c r="AA215" t="s">
        <v>24</v>
      </c>
      <c r="AB215">
        <v>2.3533970000000002</v>
      </c>
      <c r="AC215" t="s">
        <v>24</v>
      </c>
      <c r="AD215">
        <v>2.1386820000000002</v>
      </c>
      <c r="AE215" t="s">
        <v>24</v>
      </c>
      <c r="AF215">
        <v>2.0217499999999999</v>
      </c>
      <c r="AG215" t="s">
        <v>9</v>
      </c>
      <c r="AH215">
        <v>8.5919659999999993</v>
      </c>
      <c r="AI215" t="s">
        <v>9</v>
      </c>
      <c r="AJ215">
        <v>4.2344030000000004</v>
      </c>
    </row>
    <row r="216" spans="1:36" x14ac:dyDescent="0.2">
      <c r="A216" t="s">
        <v>38</v>
      </c>
      <c r="B216">
        <v>2.7849330000000001</v>
      </c>
      <c r="C216" t="s">
        <v>10</v>
      </c>
      <c r="D216">
        <v>24.719472</v>
      </c>
      <c r="E216" t="s">
        <v>25</v>
      </c>
      <c r="F216">
        <v>3.5220880000000001</v>
      </c>
      <c r="G216" t="s">
        <v>25</v>
      </c>
      <c r="H216">
        <v>2.6592799999999999</v>
      </c>
      <c r="I216" t="s">
        <v>25</v>
      </c>
      <c r="J216">
        <v>2.0949049999999998</v>
      </c>
      <c r="K216" t="s">
        <v>25</v>
      </c>
      <c r="L216">
        <v>1.8094520000000001</v>
      </c>
      <c r="M216" t="s">
        <v>25</v>
      </c>
      <c r="N216">
        <v>1.3504860000000001</v>
      </c>
      <c r="O216" t="s">
        <v>25</v>
      </c>
      <c r="P216">
        <v>1.223328</v>
      </c>
      <c r="Q216" t="s">
        <v>24</v>
      </c>
      <c r="R216">
        <v>3.5472039999999998</v>
      </c>
      <c r="S216" t="s">
        <v>25</v>
      </c>
      <c r="T216">
        <v>1.5453889999999999</v>
      </c>
      <c r="U216" t="s">
        <v>25</v>
      </c>
      <c r="V216">
        <v>1.1179950000000001</v>
      </c>
      <c r="W216" t="s">
        <v>25</v>
      </c>
      <c r="X216">
        <v>1.003044</v>
      </c>
      <c r="Y216" t="s">
        <v>25</v>
      </c>
      <c r="Z216">
        <v>0.940612</v>
      </c>
      <c r="AA216" t="s">
        <v>25</v>
      </c>
      <c r="AB216">
        <v>0.85481099999999999</v>
      </c>
      <c r="AC216" t="s">
        <v>25</v>
      </c>
      <c r="AD216">
        <v>0.79327700000000001</v>
      </c>
      <c r="AE216" t="s">
        <v>25</v>
      </c>
      <c r="AF216">
        <v>0.75376100000000001</v>
      </c>
      <c r="AG216" t="s">
        <v>10</v>
      </c>
      <c r="AH216">
        <v>3.428836</v>
      </c>
      <c r="AI216" t="s">
        <v>10</v>
      </c>
      <c r="AJ216">
        <v>1.374638</v>
      </c>
    </row>
    <row r="217" spans="1:36" x14ac:dyDescent="0.2">
      <c r="A217" t="s">
        <v>35</v>
      </c>
      <c r="B217">
        <v>9.4682659999999998</v>
      </c>
      <c r="C217" t="s">
        <v>11</v>
      </c>
      <c r="D217">
        <v>69.154736</v>
      </c>
      <c r="E217" t="s">
        <v>38</v>
      </c>
      <c r="F217">
        <v>1.8231109999999999</v>
      </c>
      <c r="G217" t="s">
        <v>38</v>
      </c>
      <c r="H217">
        <v>1.3739920000000001</v>
      </c>
      <c r="I217" t="s">
        <v>38</v>
      </c>
      <c r="J217">
        <v>1.1661870000000001</v>
      </c>
      <c r="K217" t="s">
        <v>38</v>
      </c>
      <c r="L217">
        <v>0.99352300000000004</v>
      </c>
      <c r="M217" t="s">
        <v>38</v>
      </c>
      <c r="N217">
        <v>0.75515200000000005</v>
      </c>
      <c r="O217" t="s">
        <v>38</v>
      </c>
      <c r="P217">
        <v>0.68079999999999996</v>
      </c>
      <c r="Q217" t="s">
        <v>25</v>
      </c>
      <c r="R217">
        <v>1.3504860000000001</v>
      </c>
      <c r="S217" t="s">
        <v>38</v>
      </c>
      <c r="T217">
        <v>0.87488900000000003</v>
      </c>
      <c r="U217" t="s">
        <v>38</v>
      </c>
      <c r="V217">
        <v>0.58068200000000003</v>
      </c>
      <c r="W217" t="s">
        <v>38</v>
      </c>
      <c r="X217">
        <v>0.567994</v>
      </c>
      <c r="Y217" t="s">
        <v>38</v>
      </c>
      <c r="Z217">
        <v>0.490427</v>
      </c>
      <c r="AA217" t="s">
        <v>38</v>
      </c>
      <c r="AB217">
        <v>0.50339699999999998</v>
      </c>
      <c r="AC217" t="s">
        <v>38</v>
      </c>
      <c r="AD217">
        <v>0.470526</v>
      </c>
      <c r="AE217" t="s">
        <v>38</v>
      </c>
      <c r="AF217">
        <v>0.40005099999999999</v>
      </c>
      <c r="AG217" t="s">
        <v>11</v>
      </c>
      <c r="AH217">
        <v>9.4930489999999992</v>
      </c>
      <c r="AI217" t="s">
        <v>11</v>
      </c>
      <c r="AJ217">
        <v>3.8595929999999998</v>
      </c>
    </row>
    <row r="218" spans="1:36" x14ac:dyDescent="0.2">
      <c r="A218" t="s">
        <v>10</v>
      </c>
      <c r="B218">
        <v>9.1940100000000005</v>
      </c>
      <c r="C218" t="s">
        <v>12</v>
      </c>
      <c r="D218">
        <v>8.7986199999999997</v>
      </c>
      <c r="E218" t="s">
        <v>35</v>
      </c>
      <c r="F218">
        <v>6.3651840000000002</v>
      </c>
      <c r="G218" t="s">
        <v>35</v>
      </c>
      <c r="H218">
        <v>4.848306</v>
      </c>
      <c r="I218" t="s">
        <v>35</v>
      </c>
      <c r="J218">
        <v>3.907362</v>
      </c>
      <c r="K218" t="s">
        <v>35</v>
      </c>
      <c r="L218">
        <v>3.3248669999999998</v>
      </c>
      <c r="M218" t="s">
        <v>35</v>
      </c>
      <c r="N218">
        <v>2.5164650000000002</v>
      </c>
      <c r="O218" t="s">
        <v>35</v>
      </c>
      <c r="P218">
        <v>2.2577029999999998</v>
      </c>
      <c r="Q218" t="s">
        <v>38</v>
      </c>
      <c r="R218">
        <v>0.75515200000000005</v>
      </c>
      <c r="S218" t="s">
        <v>35</v>
      </c>
      <c r="T218">
        <v>2.8523170000000002</v>
      </c>
      <c r="U218" t="s">
        <v>35</v>
      </c>
      <c r="V218">
        <v>2.0885090000000002</v>
      </c>
      <c r="W218" t="s">
        <v>35</v>
      </c>
      <c r="X218">
        <v>1.8635330000000001</v>
      </c>
      <c r="Y218" t="s">
        <v>35</v>
      </c>
      <c r="Z218">
        <v>1.7456780000000001</v>
      </c>
      <c r="AA218" t="s">
        <v>35</v>
      </c>
      <c r="AB218">
        <v>1.5978920000000001</v>
      </c>
      <c r="AC218" t="s">
        <v>35</v>
      </c>
      <c r="AD218">
        <v>1.5065599999999999</v>
      </c>
      <c r="AE218" t="s">
        <v>35</v>
      </c>
      <c r="AF218">
        <v>1.4126529999999999</v>
      </c>
      <c r="AG218" t="s">
        <v>12</v>
      </c>
      <c r="AH218">
        <v>1.2376400000000001</v>
      </c>
      <c r="AI218" t="s">
        <v>12</v>
      </c>
      <c r="AJ218">
        <v>0.46013999999999999</v>
      </c>
    </row>
    <row r="219" spans="1:36" x14ac:dyDescent="0.2">
      <c r="A219" t="s">
        <v>30</v>
      </c>
      <c r="B219">
        <v>3.1308250000000002</v>
      </c>
      <c r="C219" t="s">
        <v>13</v>
      </c>
      <c r="D219">
        <v>24.072108</v>
      </c>
      <c r="E219" t="s">
        <v>10</v>
      </c>
      <c r="F219">
        <v>6.2848860000000002</v>
      </c>
      <c r="G219" t="s">
        <v>10</v>
      </c>
      <c r="H219">
        <v>4.6407040000000004</v>
      </c>
      <c r="I219" t="s">
        <v>10</v>
      </c>
      <c r="J219">
        <v>3.8261219999999998</v>
      </c>
      <c r="K219" t="s">
        <v>10</v>
      </c>
      <c r="L219">
        <v>3.2164519999999999</v>
      </c>
      <c r="M219" t="s">
        <v>10</v>
      </c>
      <c r="N219">
        <v>2.388204</v>
      </c>
      <c r="O219" t="s">
        <v>10</v>
      </c>
      <c r="P219">
        <v>2.1688960000000002</v>
      </c>
      <c r="Q219" t="s">
        <v>35</v>
      </c>
      <c r="R219">
        <v>2.5164650000000002</v>
      </c>
      <c r="S219" t="s">
        <v>10</v>
      </c>
      <c r="T219">
        <v>2.758419</v>
      </c>
      <c r="U219" t="s">
        <v>10</v>
      </c>
      <c r="V219">
        <v>1.963498</v>
      </c>
      <c r="W219" t="s">
        <v>10</v>
      </c>
      <c r="X219">
        <v>1.8120099999999999</v>
      </c>
      <c r="Y219" t="s">
        <v>10</v>
      </c>
      <c r="Z219">
        <v>1.6205179999999999</v>
      </c>
      <c r="AA219" t="s">
        <v>10</v>
      </c>
      <c r="AB219">
        <v>1.5034479999999999</v>
      </c>
      <c r="AC219" t="s">
        <v>10</v>
      </c>
      <c r="AD219">
        <v>1.4072039999999999</v>
      </c>
      <c r="AE219" t="s">
        <v>10</v>
      </c>
      <c r="AF219">
        <v>1.33606</v>
      </c>
      <c r="AG219" t="s">
        <v>13</v>
      </c>
      <c r="AH219">
        <v>3.3300329999999998</v>
      </c>
      <c r="AI219" t="s">
        <v>13</v>
      </c>
      <c r="AJ219">
        <v>1.3176300000000001</v>
      </c>
    </row>
    <row r="220" spans="1:36" x14ac:dyDescent="0.2">
      <c r="A220" t="s">
        <v>42</v>
      </c>
      <c r="B220">
        <v>9.6119620000000001</v>
      </c>
      <c r="C220" t="s">
        <v>14</v>
      </c>
      <c r="D220">
        <v>7.0972150000000003</v>
      </c>
      <c r="E220" t="s">
        <v>30</v>
      </c>
      <c r="F220">
        <v>2.061779</v>
      </c>
      <c r="G220" t="s">
        <v>30</v>
      </c>
      <c r="H220">
        <v>1.539696</v>
      </c>
      <c r="I220" t="s">
        <v>30</v>
      </c>
      <c r="J220">
        <v>1.3008189999999999</v>
      </c>
      <c r="K220" t="s">
        <v>30</v>
      </c>
      <c r="L220">
        <v>1.079909</v>
      </c>
      <c r="M220" t="s">
        <v>30</v>
      </c>
      <c r="N220">
        <v>0.82890699999999995</v>
      </c>
      <c r="O220" t="s">
        <v>30</v>
      </c>
      <c r="P220">
        <v>0.76762300000000006</v>
      </c>
      <c r="Q220" t="s">
        <v>10</v>
      </c>
      <c r="R220">
        <v>2.388204</v>
      </c>
      <c r="S220" t="s">
        <v>30</v>
      </c>
      <c r="T220">
        <v>0.95732600000000001</v>
      </c>
      <c r="U220" t="s">
        <v>30</v>
      </c>
      <c r="V220">
        <v>0.68467699999999998</v>
      </c>
      <c r="W220" t="s">
        <v>30</v>
      </c>
      <c r="X220">
        <v>0.63132500000000003</v>
      </c>
      <c r="Y220" t="s">
        <v>30</v>
      </c>
      <c r="Z220">
        <v>0.58593600000000001</v>
      </c>
      <c r="AA220" t="s">
        <v>30</v>
      </c>
      <c r="AB220">
        <v>0.49984800000000001</v>
      </c>
      <c r="AC220" t="s">
        <v>30</v>
      </c>
      <c r="AD220">
        <v>0.46292699999999998</v>
      </c>
      <c r="AE220" t="s">
        <v>30</v>
      </c>
      <c r="AF220">
        <v>0.49825799999999998</v>
      </c>
      <c r="AG220" t="s">
        <v>14</v>
      </c>
      <c r="AH220">
        <v>1.0121169999999999</v>
      </c>
      <c r="AI220" t="s">
        <v>14</v>
      </c>
      <c r="AJ220">
        <v>0.416211</v>
      </c>
    </row>
    <row r="221" spans="1:36" x14ac:dyDescent="0.2">
      <c r="A221" t="s">
        <v>16</v>
      </c>
      <c r="B221">
        <v>6.1671199999999997</v>
      </c>
      <c r="C221" t="s">
        <v>15</v>
      </c>
      <c r="D221">
        <v>16.983736</v>
      </c>
      <c r="E221" t="s">
        <v>42</v>
      </c>
      <c r="F221">
        <v>6.4310340000000004</v>
      </c>
      <c r="G221" t="s">
        <v>42</v>
      </c>
      <c r="H221">
        <v>4.8284649999999996</v>
      </c>
      <c r="I221" t="s">
        <v>42</v>
      </c>
      <c r="J221">
        <v>3.9441160000000002</v>
      </c>
      <c r="K221" t="s">
        <v>42</v>
      </c>
      <c r="L221">
        <v>3.4089849999999999</v>
      </c>
      <c r="M221" t="s">
        <v>42</v>
      </c>
      <c r="N221">
        <v>2.4869370000000002</v>
      </c>
      <c r="O221" t="s">
        <v>42</v>
      </c>
      <c r="P221">
        <v>2.2455259999999999</v>
      </c>
      <c r="Q221" t="s">
        <v>30</v>
      </c>
      <c r="R221">
        <v>0.82890699999999995</v>
      </c>
      <c r="S221" t="s">
        <v>42</v>
      </c>
      <c r="T221">
        <v>2.9029419999999999</v>
      </c>
      <c r="U221" t="s">
        <v>42</v>
      </c>
      <c r="V221">
        <v>2.0147279999999999</v>
      </c>
      <c r="W221" t="s">
        <v>42</v>
      </c>
      <c r="X221">
        <v>1.8590390000000001</v>
      </c>
      <c r="Y221" t="s">
        <v>42</v>
      </c>
      <c r="Z221">
        <v>1.7029179999999999</v>
      </c>
      <c r="AA221" t="s">
        <v>42</v>
      </c>
      <c r="AB221">
        <v>1.559871</v>
      </c>
      <c r="AC221" t="s">
        <v>42</v>
      </c>
      <c r="AD221">
        <v>1.432409</v>
      </c>
      <c r="AE221" t="s">
        <v>42</v>
      </c>
      <c r="AF221">
        <v>1.3446830000000001</v>
      </c>
      <c r="AG221" t="s">
        <v>15</v>
      </c>
      <c r="AH221">
        <v>2.3514719999999998</v>
      </c>
      <c r="AI221" t="s">
        <v>15</v>
      </c>
      <c r="AJ221">
        <v>0.94444600000000001</v>
      </c>
    </row>
    <row r="222" spans="1:36" x14ac:dyDescent="0.2">
      <c r="A222" t="s">
        <v>4</v>
      </c>
      <c r="B222">
        <v>29.602442</v>
      </c>
      <c r="C222" t="s">
        <v>16</v>
      </c>
      <c r="D222">
        <v>17.248190000000001</v>
      </c>
      <c r="E222" t="s">
        <v>16</v>
      </c>
      <c r="F222">
        <v>4.1632930000000004</v>
      </c>
      <c r="G222" t="s">
        <v>16</v>
      </c>
      <c r="H222">
        <v>3.1342780000000001</v>
      </c>
      <c r="I222" t="s">
        <v>16</v>
      </c>
      <c r="J222">
        <v>2.5349159999999999</v>
      </c>
      <c r="K222" t="s">
        <v>16</v>
      </c>
      <c r="L222">
        <v>2.2044790000000001</v>
      </c>
      <c r="M222" t="s">
        <v>16</v>
      </c>
      <c r="N222">
        <v>1.591067</v>
      </c>
      <c r="O222" t="s">
        <v>16</v>
      </c>
      <c r="P222">
        <v>1.489622</v>
      </c>
      <c r="Q222" t="s">
        <v>42</v>
      </c>
      <c r="R222">
        <v>2.4869370000000002</v>
      </c>
      <c r="S222" t="s">
        <v>16</v>
      </c>
      <c r="T222">
        <v>1.8620509999999999</v>
      </c>
      <c r="U222" t="s">
        <v>16</v>
      </c>
      <c r="V222">
        <v>1.3206500000000001</v>
      </c>
      <c r="W222" t="s">
        <v>16</v>
      </c>
      <c r="X222">
        <v>1.207068</v>
      </c>
      <c r="Y222" t="s">
        <v>16</v>
      </c>
      <c r="Z222">
        <v>1.1092569999999999</v>
      </c>
      <c r="AA222" t="s">
        <v>16</v>
      </c>
      <c r="AB222">
        <v>1.0301389999999999</v>
      </c>
      <c r="AC222" t="s">
        <v>16</v>
      </c>
      <c r="AD222">
        <v>0.96521699999999999</v>
      </c>
      <c r="AE222" t="s">
        <v>16</v>
      </c>
      <c r="AF222">
        <v>0.90853499999999998</v>
      </c>
      <c r="AG222" t="s">
        <v>16</v>
      </c>
      <c r="AH222">
        <v>2.3943249999999998</v>
      </c>
      <c r="AI222" t="s">
        <v>16</v>
      </c>
      <c r="AJ222">
        <v>0.94416299999999997</v>
      </c>
    </row>
    <row r="223" spans="1:36" x14ac:dyDescent="0.2">
      <c r="A223" t="s">
        <v>52</v>
      </c>
      <c r="B223">
        <v>3.413316</v>
      </c>
      <c r="C223" t="s">
        <v>17</v>
      </c>
      <c r="D223">
        <v>15.87317</v>
      </c>
      <c r="E223" t="s">
        <v>4</v>
      </c>
      <c r="F223">
        <v>20.183066</v>
      </c>
      <c r="G223" t="s">
        <v>4</v>
      </c>
      <c r="H223">
        <v>15.214767999999999</v>
      </c>
      <c r="I223" t="s">
        <v>4</v>
      </c>
      <c r="J223">
        <v>12.23743</v>
      </c>
      <c r="K223" t="s">
        <v>4</v>
      </c>
      <c r="L223">
        <v>10.551690000000001</v>
      </c>
      <c r="M223" t="s">
        <v>4</v>
      </c>
      <c r="N223">
        <v>7.7842979999999997</v>
      </c>
      <c r="O223" t="s">
        <v>4</v>
      </c>
      <c r="P223">
        <v>7.1520599999999996</v>
      </c>
      <c r="Q223" t="s">
        <v>16</v>
      </c>
      <c r="R223">
        <v>1.591067</v>
      </c>
      <c r="S223" t="s">
        <v>4</v>
      </c>
      <c r="T223">
        <v>9.0481839999999991</v>
      </c>
      <c r="U223" t="s">
        <v>4</v>
      </c>
      <c r="V223">
        <v>6.395365</v>
      </c>
      <c r="W223" t="s">
        <v>4</v>
      </c>
      <c r="X223">
        <v>5.9117430000000004</v>
      </c>
      <c r="Y223" t="s">
        <v>4</v>
      </c>
      <c r="Z223">
        <v>5.4321000000000002</v>
      </c>
      <c r="AA223" t="s">
        <v>4</v>
      </c>
      <c r="AB223">
        <v>4.9779850000000003</v>
      </c>
      <c r="AC223" t="s">
        <v>4</v>
      </c>
      <c r="AD223">
        <v>4.6214560000000002</v>
      </c>
      <c r="AE223" t="s">
        <v>4</v>
      </c>
      <c r="AF223">
        <v>4.3820750000000004</v>
      </c>
      <c r="AG223" t="s">
        <v>17</v>
      </c>
      <c r="AH223">
        <v>2.1912090000000002</v>
      </c>
      <c r="AI223" t="s">
        <v>17</v>
      </c>
      <c r="AJ223">
        <v>0.94261899999999998</v>
      </c>
    </row>
    <row r="224" spans="1:36" x14ac:dyDescent="0.2">
      <c r="A224" t="s">
        <v>50</v>
      </c>
      <c r="B224">
        <v>5.9327990000000002</v>
      </c>
      <c r="C224" t="s">
        <v>18</v>
      </c>
      <c r="D224">
        <v>13.582286</v>
      </c>
      <c r="E224" t="s">
        <v>52</v>
      </c>
      <c r="F224">
        <v>2.3577340000000002</v>
      </c>
      <c r="G224" t="s">
        <v>52</v>
      </c>
      <c r="H224">
        <v>1.732653</v>
      </c>
      <c r="I224" t="s">
        <v>52</v>
      </c>
      <c r="J224">
        <v>1.404477</v>
      </c>
      <c r="K224" t="s">
        <v>52</v>
      </c>
      <c r="L224">
        <v>1.2244710000000001</v>
      </c>
      <c r="M224" t="s">
        <v>52</v>
      </c>
      <c r="N224">
        <v>0.91597200000000001</v>
      </c>
      <c r="O224" t="s">
        <v>52</v>
      </c>
      <c r="P224">
        <v>0.80625599999999997</v>
      </c>
      <c r="Q224" t="s">
        <v>4</v>
      </c>
      <c r="R224">
        <v>7.7842979999999997</v>
      </c>
      <c r="S224" t="s">
        <v>52</v>
      </c>
      <c r="T224">
        <v>1.0254909999999999</v>
      </c>
      <c r="U224" t="s">
        <v>52</v>
      </c>
      <c r="V224">
        <v>0.73838199999999998</v>
      </c>
      <c r="W224" t="s">
        <v>52</v>
      </c>
      <c r="X224">
        <v>0.67245699999999997</v>
      </c>
      <c r="Y224" t="s">
        <v>52</v>
      </c>
      <c r="Z224">
        <v>0.59862000000000004</v>
      </c>
      <c r="AA224" t="s">
        <v>52</v>
      </c>
      <c r="AB224">
        <v>0.56610499999999997</v>
      </c>
      <c r="AC224" t="s">
        <v>52</v>
      </c>
      <c r="AD224">
        <v>0.56741799999999998</v>
      </c>
      <c r="AE224" t="s">
        <v>52</v>
      </c>
      <c r="AF224">
        <v>0.48596299999999998</v>
      </c>
      <c r="AG224" t="s">
        <v>18</v>
      </c>
      <c r="AH224">
        <v>1.88131</v>
      </c>
      <c r="AI224" t="s">
        <v>18</v>
      </c>
      <c r="AJ224">
        <v>0.75629299999999999</v>
      </c>
    </row>
    <row r="225" spans="1:36" x14ac:dyDescent="0.2">
      <c r="A225" t="s">
        <v>28</v>
      </c>
      <c r="B225">
        <v>5.1356849999999996</v>
      </c>
      <c r="C225" t="s">
        <v>19</v>
      </c>
      <c r="D225">
        <v>14.584607999999999</v>
      </c>
      <c r="E225" t="s">
        <v>50</v>
      </c>
      <c r="F225">
        <v>4.053858</v>
      </c>
      <c r="G225" t="s">
        <v>50</v>
      </c>
      <c r="H225">
        <v>3.0352239999999999</v>
      </c>
      <c r="I225" t="s">
        <v>50</v>
      </c>
      <c r="J225">
        <v>2.4451010000000002</v>
      </c>
      <c r="K225" t="s">
        <v>50</v>
      </c>
      <c r="L225">
        <v>2.1132059999999999</v>
      </c>
      <c r="M225" t="s">
        <v>50</v>
      </c>
      <c r="N225">
        <v>1.5749679999999999</v>
      </c>
      <c r="O225" t="s">
        <v>50</v>
      </c>
      <c r="P225">
        <v>1.4011530000000001</v>
      </c>
      <c r="Q225" t="s">
        <v>52</v>
      </c>
      <c r="R225">
        <v>0.91597200000000001</v>
      </c>
      <c r="S225" t="s">
        <v>50</v>
      </c>
      <c r="T225">
        <v>1.784065</v>
      </c>
      <c r="U225" t="s">
        <v>50</v>
      </c>
      <c r="V225">
        <v>1.2757019999999999</v>
      </c>
      <c r="W225" t="s">
        <v>50</v>
      </c>
      <c r="X225">
        <v>1.1700079999999999</v>
      </c>
      <c r="Y225" t="s">
        <v>50</v>
      </c>
      <c r="Z225">
        <v>1.0769200000000001</v>
      </c>
      <c r="AA225" t="s">
        <v>50</v>
      </c>
      <c r="AB225">
        <v>0.99634900000000004</v>
      </c>
      <c r="AC225" t="s">
        <v>50</v>
      </c>
      <c r="AD225">
        <v>0.91581000000000001</v>
      </c>
      <c r="AE225" t="s">
        <v>50</v>
      </c>
      <c r="AF225">
        <v>0.877996</v>
      </c>
      <c r="AG225" t="s">
        <v>19</v>
      </c>
      <c r="AH225">
        <v>2.0340009999999999</v>
      </c>
      <c r="AI225" t="s">
        <v>19</v>
      </c>
      <c r="AJ225">
        <v>0.77966999999999997</v>
      </c>
    </row>
    <row r="226" spans="1:36" x14ac:dyDescent="0.2">
      <c r="A226" t="s">
        <v>27</v>
      </c>
      <c r="B226">
        <v>2.0843449999999999</v>
      </c>
      <c r="C226" t="s">
        <v>20</v>
      </c>
      <c r="D226">
        <v>15.664614</v>
      </c>
      <c r="E226" t="s">
        <v>28</v>
      </c>
      <c r="F226">
        <v>3.5260609999999999</v>
      </c>
      <c r="G226" t="s">
        <v>28</v>
      </c>
      <c r="H226">
        <v>2.6460590000000002</v>
      </c>
      <c r="I226" t="s">
        <v>28</v>
      </c>
      <c r="J226">
        <v>2.1628020000000001</v>
      </c>
      <c r="K226" t="s">
        <v>28</v>
      </c>
      <c r="L226">
        <v>1.799185</v>
      </c>
      <c r="M226" t="s">
        <v>28</v>
      </c>
      <c r="N226">
        <v>1.352452</v>
      </c>
      <c r="O226" t="s">
        <v>28</v>
      </c>
      <c r="P226">
        <v>1.274697</v>
      </c>
      <c r="Q226" t="s">
        <v>50</v>
      </c>
      <c r="R226">
        <v>1.5749679999999999</v>
      </c>
      <c r="S226" t="s">
        <v>28</v>
      </c>
      <c r="T226">
        <v>1.582209</v>
      </c>
      <c r="U226" t="s">
        <v>28</v>
      </c>
      <c r="V226">
        <v>1.1155200000000001</v>
      </c>
      <c r="W226" t="s">
        <v>28</v>
      </c>
      <c r="X226">
        <v>1.0272349999999999</v>
      </c>
      <c r="Y226" t="s">
        <v>28</v>
      </c>
      <c r="Z226">
        <v>0.94475100000000001</v>
      </c>
      <c r="AA226" t="s">
        <v>28</v>
      </c>
      <c r="AB226">
        <v>0.876718</v>
      </c>
      <c r="AC226" t="s">
        <v>28</v>
      </c>
      <c r="AD226">
        <v>0.83322700000000005</v>
      </c>
      <c r="AE226" t="s">
        <v>28</v>
      </c>
      <c r="AF226">
        <v>0.74352300000000004</v>
      </c>
      <c r="AG226" t="s">
        <v>20</v>
      </c>
      <c r="AH226">
        <v>2.1692360000000002</v>
      </c>
      <c r="AI226" t="s">
        <v>20</v>
      </c>
      <c r="AJ226">
        <v>0.86401899999999998</v>
      </c>
    </row>
    <row r="227" spans="1:36" x14ac:dyDescent="0.2">
      <c r="A227" t="s">
        <v>22</v>
      </c>
      <c r="B227">
        <v>3.5956299999999999</v>
      </c>
      <c r="C227" t="s">
        <v>21</v>
      </c>
      <c r="D227">
        <v>31.759727999999999</v>
      </c>
      <c r="E227" t="s">
        <v>27</v>
      </c>
      <c r="F227">
        <v>1.420847</v>
      </c>
      <c r="G227" t="s">
        <v>27</v>
      </c>
      <c r="H227">
        <v>1.086047</v>
      </c>
      <c r="I227" t="s">
        <v>27</v>
      </c>
      <c r="J227">
        <v>0.86882199999999998</v>
      </c>
      <c r="K227" t="s">
        <v>27</v>
      </c>
      <c r="L227">
        <v>0.80547899999999995</v>
      </c>
      <c r="M227" t="s">
        <v>27</v>
      </c>
      <c r="N227">
        <v>0.570604</v>
      </c>
      <c r="O227" t="s">
        <v>27</v>
      </c>
      <c r="P227">
        <v>0.528057</v>
      </c>
      <c r="Q227" t="s">
        <v>28</v>
      </c>
      <c r="R227">
        <v>1.352452</v>
      </c>
      <c r="S227" t="s">
        <v>27</v>
      </c>
      <c r="T227">
        <v>0.65361000000000002</v>
      </c>
      <c r="U227" t="s">
        <v>27</v>
      </c>
      <c r="V227">
        <v>0.48268</v>
      </c>
      <c r="W227" t="s">
        <v>27</v>
      </c>
      <c r="X227">
        <v>0.43393500000000002</v>
      </c>
      <c r="Y227" t="s">
        <v>27</v>
      </c>
      <c r="Z227">
        <v>0.406225</v>
      </c>
      <c r="AA227" t="s">
        <v>27</v>
      </c>
      <c r="AB227">
        <v>0.37744499999999997</v>
      </c>
      <c r="AC227" t="s">
        <v>27</v>
      </c>
      <c r="AD227">
        <v>0.34704800000000002</v>
      </c>
      <c r="AE227" t="s">
        <v>27</v>
      </c>
      <c r="AF227">
        <v>0.32898100000000002</v>
      </c>
      <c r="AG227" t="s">
        <v>21</v>
      </c>
      <c r="AH227">
        <v>4.3593229999999998</v>
      </c>
      <c r="AI227" t="s">
        <v>21</v>
      </c>
      <c r="AJ227">
        <v>1.642641</v>
      </c>
    </row>
    <row r="228" spans="1:36" x14ac:dyDescent="0.2">
      <c r="A228" t="s">
        <v>17</v>
      </c>
      <c r="B228">
        <v>5.8100949999999996</v>
      </c>
      <c r="C228" t="s">
        <v>22</v>
      </c>
      <c r="D228">
        <v>9.6423389999999998</v>
      </c>
      <c r="E228" t="s">
        <v>22</v>
      </c>
      <c r="F228">
        <v>2.424874</v>
      </c>
      <c r="G228" t="s">
        <v>22</v>
      </c>
      <c r="H228">
        <v>1.80369</v>
      </c>
      <c r="I228" t="s">
        <v>22</v>
      </c>
      <c r="J228">
        <v>1.483754</v>
      </c>
      <c r="K228" t="s">
        <v>22</v>
      </c>
      <c r="L228">
        <v>1.2554270000000001</v>
      </c>
      <c r="M228" t="s">
        <v>22</v>
      </c>
      <c r="N228">
        <v>0.91237999999999997</v>
      </c>
      <c r="O228" t="s">
        <v>22</v>
      </c>
      <c r="P228">
        <v>1.05518</v>
      </c>
      <c r="Q228" t="s">
        <v>27</v>
      </c>
      <c r="R228">
        <v>0.570604</v>
      </c>
      <c r="S228" t="s">
        <v>22</v>
      </c>
      <c r="T228">
        <v>1.1132629999999999</v>
      </c>
      <c r="U228" t="s">
        <v>22</v>
      </c>
      <c r="V228">
        <v>0.74521999999999999</v>
      </c>
      <c r="W228" t="s">
        <v>22</v>
      </c>
      <c r="X228">
        <v>0.71519600000000005</v>
      </c>
      <c r="Y228" t="s">
        <v>22</v>
      </c>
      <c r="Z228">
        <v>0.67235299999999998</v>
      </c>
      <c r="AA228" t="s">
        <v>22</v>
      </c>
      <c r="AB228">
        <v>0.62071600000000005</v>
      </c>
      <c r="AC228" t="s">
        <v>22</v>
      </c>
      <c r="AD228">
        <v>0.58617600000000003</v>
      </c>
      <c r="AE228" t="s">
        <v>22</v>
      </c>
      <c r="AF228">
        <v>0.54990899999999998</v>
      </c>
      <c r="AG228" t="s">
        <v>22</v>
      </c>
      <c r="AH228">
        <v>1.355129</v>
      </c>
      <c r="AI228" t="s">
        <v>22</v>
      </c>
      <c r="AJ228">
        <v>0.51421899999999998</v>
      </c>
    </row>
    <row r="229" spans="1:36" x14ac:dyDescent="0.2">
      <c r="A229" t="s">
        <v>46</v>
      </c>
      <c r="B229">
        <v>7.2614369999999999</v>
      </c>
      <c r="C229" t="s">
        <v>23</v>
      </c>
      <c r="D229">
        <v>6.9724500000000003</v>
      </c>
      <c r="E229" t="s">
        <v>17</v>
      </c>
      <c r="F229">
        <v>3.9264760000000001</v>
      </c>
      <c r="G229" t="s">
        <v>17</v>
      </c>
      <c r="H229">
        <v>2.9547140000000001</v>
      </c>
      <c r="I229" t="s">
        <v>17</v>
      </c>
      <c r="J229">
        <v>2.3745050000000001</v>
      </c>
      <c r="K229" t="s">
        <v>17</v>
      </c>
      <c r="L229">
        <v>2.1033659999999998</v>
      </c>
      <c r="M229" t="s">
        <v>17</v>
      </c>
      <c r="N229">
        <v>1.5169729999999999</v>
      </c>
      <c r="O229" t="s">
        <v>17</v>
      </c>
      <c r="P229">
        <v>1.4280870000000001</v>
      </c>
      <c r="Q229" t="s">
        <v>22</v>
      </c>
      <c r="R229">
        <v>0.91237999999999997</v>
      </c>
      <c r="S229" t="s">
        <v>17</v>
      </c>
      <c r="T229">
        <v>1.7723199999999999</v>
      </c>
      <c r="U229" t="s">
        <v>17</v>
      </c>
      <c r="V229">
        <v>1.263814</v>
      </c>
      <c r="W229" t="s">
        <v>17</v>
      </c>
      <c r="X229">
        <v>1.1480779999999999</v>
      </c>
      <c r="Y229" t="s">
        <v>17</v>
      </c>
      <c r="Z229">
        <v>1.0324789999999999</v>
      </c>
      <c r="AA229" t="s">
        <v>17</v>
      </c>
      <c r="AB229">
        <v>0.966445</v>
      </c>
      <c r="AC229" t="s">
        <v>17</v>
      </c>
      <c r="AD229">
        <v>0.88967399999999996</v>
      </c>
      <c r="AE229" t="s">
        <v>17</v>
      </c>
      <c r="AF229">
        <v>0.83363600000000004</v>
      </c>
      <c r="AG229" t="s">
        <v>23</v>
      </c>
      <c r="AH229">
        <v>1.0008680000000001</v>
      </c>
      <c r="AI229" t="s">
        <v>23</v>
      </c>
      <c r="AJ229">
        <v>0.43057000000000001</v>
      </c>
    </row>
    <row r="230" spans="1:36" x14ac:dyDescent="0.2">
      <c r="A230" t="s">
        <v>18</v>
      </c>
      <c r="B230">
        <v>4.7987310000000001</v>
      </c>
      <c r="C230" t="s">
        <v>24</v>
      </c>
      <c r="D230">
        <v>30.180814000000002</v>
      </c>
      <c r="E230" t="s">
        <v>46</v>
      </c>
      <c r="F230">
        <v>4.9027849999999997</v>
      </c>
      <c r="G230" t="s">
        <v>46</v>
      </c>
      <c r="H230">
        <v>3.697438</v>
      </c>
      <c r="I230" t="s">
        <v>46</v>
      </c>
      <c r="J230">
        <v>3.001201</v>
      </c>
      <c r="K230" t="s">
        <v>46</v>
      </c>
      <c r="L230">
        <v>2.555698</v>
      </c>
      <c r="M230" t="s">
        <v>46</v>
      </c>
      <c r="N230">
        <v>1.9494549999999999</v>
      </c>
      <c r="O230" t="s">
        <v>46</v>
      </c>
      <c r="P230">
        <v>1.787709</v>
      </c>
      <c r="Q230" t="s">
        <v>17</v>
      </c>
      <c r="R230">
        <v>1.5169729999999999</v>
      </c>
      <c r="S230" t="s">
        <v>46</v>
      </c>
      <c r="T230">
        <v>2.273612</v>
      </c>
      <c r="U230" t="s">
        <v>46</v>
      </c>
      <c r="V230">
        <v>1.636161</v>
      </c>
      <c r="W230" t="s">
        <v>46</v>
      </c>
      <c r="X230">
        <v>1.4762569999999999</v>
      </c>
      <c r="Y230" t="s">
        <v>46</v>
      </c>
      <c r="Z230">
        <v>1.369448</v>
      </c>
      <c r="AA230" t="s">
        <v>46</v>
      </c>
      <c r="AB230">
        <v>1.2510749999999999</v>
      </c>
      <c r="AC230" t="s">
        <v>46</v>
      </c>
      <c r="AD230">
        <v>1.1761280000000001</v>
      </c>
      <c r="AE230" t="s">
        <v>46</v>
      </c>
      <c r="AF230">
        <v>1.085399</v>
      </c>
      <c r="AG230" t="s">
        <v>24</v>
      </c>
      <c r="AH230">
        <v>4.163805</v>
      </c>
      <c r="AI230" t="s">
        <v>24</v>
      </c>
      <c r="AJ230">
        <v>1.5528420000000001</v>
      </c>
    </row>
    <row r="231" spans="1:36" x14ac:dyDescent="0.2">
      <c r="A231" t="s">
        <v>47</v>
      </c>
      <c r="B231">
        <v>5.7979370000000001</v>
      </c>
      <c r="C231" t="s">
        <v>25</v>
      </c>
      <c r="D231">
        <v>11.439501</v>
      </c>
      <c r="E231" t="s">
        <v>18</v>
      </c>
      <c r="F231">
        <v>3.277139</v>
      </c>
      <c r="G231" t="s">
        <v>18</v>
      </c>
      <c r="H231">
        <v>2.4642569999999999</v>
      </c>
      <c r="I231" t="s">
        <v>18</v>
      </c>
      <c r="J231">
        <v>1.9734389999999999</v>
      </c>
      <c r="K231" t="s">
        <v>18</v>
      </c>
      <c r="L231">
        <v>1.701247</v>
      </c>
      <c r="M231" t="s">
        <v>18</v>
      </c>
      <c r="N231">
        <v>1.2723070000000001</v>
      </c>
      <c r="O231" t="s">
        <v>18</v>
      </c>
      <c r="P231">
        <v>1.154285</v>
      </c>
      <c r="Q231" t="s">
        <v>46</v>
      </c>
      <c r="R231">
        <v>1.9494549999999999</v>
      </c>
      <c r="S231" t="s">
        <v>18</v>
      </c>
      <c r="T231">
        <v>1.4519169999999999</v>
      </c>
      <c r="U231" t="s">
        <v>18</v>
      </c>
      <c r="V231">
        <v>1.0329660000000001</v>
      </c>
      <c r="W231" t="s">
        <v>18</v>
      </c>
      <c r="X231">
        <v>0.94277100000000003</v>
      </c>
      <c r="Y231" t="s">
        <v>18</v>
      </c>
      <c r="Z231">
        <v>0.85198499999999999</v>
      </c>
      <c r="AA231" t="s">
        <v>18</v>
      </c>
      <c r="AB231">
        <v>0.78249000000000002</v>
      </c>
      <c r="AC231" t="s">
        <v>18</v>
      </c>
      <c r="AD231">
        <v>0.72758900000000004</v>
      </c>
      <c r="AE231" t="s">
        <v>18</v>
      </c>
      <c r="AF231">
        <v>0.69624399999999997</v>
      </c>
      <c r="AG231" t="s">
        <v>25</v>
      </c>
      <c r="AH231">
        <v>1.6088439999999999</v>
      </c>
      <c r="AI231" t="s">
        <v>25</v>
      </c>
      <c r="AJ231">
        <v>0.63264299999999996</v>
      </c>
    </row>
    <row r="232" spans="1:36" x14ac:dyDescent="0.2">
      <c r="A232" t="s">
        <v>51</v>
      </c>
      <c r="B232">
        <v>3.03572</v>
      </c>
      <c r="C232" t="s">
        <v>26</v>
      </c>
      <c r="D232">
        <v>19.597989999999999</v>
      </c>
      <c r="E232" t="s">
        <v>47</v>
      </c>
      <c r="F232">
        <v>3.9155600000000002</v>
      </c>
      <c r="G232" t="s">
        <v>47</v>
      </c>
      <c r="H232">
        <v>2.953166</v>
      </c>
      <c r="I232" t="s">
        <v>47</v>
      </c>
      <c r="J232">
        <v>2.404731</v>
      </c>
      <c r="K232" t="s">
        <v>47</v>
      </c>
      <c r="L232">
        <v>2.0741450000000001</v>
      </c>
      <c r="M232" t="s">
        <v>47</v>
      </c>
      <c r="N232">
        <v>1.5287820000000001</v>
      </c>
      <c r="O232" t="s">
        <v>47</v>
      </c>
      <c r="P232">
        <v>1.414976</v>
      </c>
      <c r="Q232" t="s">
        <v>18</v>
      </c>
      <c r="R232">
        <v>1.2723070000000001</v>
      </c>
      <c r="S232" t="s">
        <v>47</v>
      </c>
      <c r="T232">
        <v>1.7752730000000001</v>
      </c>
      <c r="U232" t="s">
        <v>47</v>
      </c>
      <c r="V232">
        <v>1.325747</v>
      </c>
      <c r="W232" t="s">
        <v>47</v>
      </c>
      <c r="X232">
        <v>1.1736139999999999</v>
      </c>
      <c r="Y232" t="s">
        <v>47</v>
      </c>
      <c r="Z232">
        <v>1.1036760000000001</v>
      </c>
      <c r="AA232" t="s">
        <v>47</v>
      </c>
      <c r="AB232">
        <v>1.0316810000000001</v>
      </c>
      <c r="AC232" t="s">
        <v>47</v>
      </c>
      <c r="AD232">
        <v>0.94990799999999997</v>
      </c>
      <c r="AE232" t="s">
        <v>47</v>
      </c>
      <c r="AF232">
        <v>0.89277899999999999</v>
      </c>
      <c r="AG232" t="s">
        <v>26</v>
      </c>
      <c r="AH232">
        <v>2.7632050000000001</v>
      </c>
      <c r="AI232" t="s">
        <v>26</v>
      </c>
      <c r="AJ232">
        <v>1.276875</v>
      </c>
    </row>
    <row r="233" spans="1:36" x14ac:dyDescent="0.2">
      <c r="A233" t="s">
        <v>39</v>
      </c>
      <c r="B233">
        <v>2.3573170000000001</v>
      </c>
      <c r="C233" t="s">
        <v>27</v>
      </c>
      <c r="D233">
        <v>6.7076149999999997</v>
      </c>
      <c r="E233" t="s">
        <v>51</v>
      </c>
      <c r="F233">
        <v>2.059253</v>
      </c>
      <c r="G233" t="s">
        <v>51</v>
      </c>
      <c r="H233">
        <v>1.5141610000000001</v>
      </c>
      <c r="I233" t="s">
        <v>51</v>
      </c>
      <c r="J233">
        <v>1.2279800000000001</v>
      </c>
      <c r="K233" t="s">
        <v>51</v>
      </c>
      <c r="L233">
        <v>1.072754</v>
      </c>
      <c r="M233" t="s">
        <v>51</v>
      </c>
      <c r="N233">
        <v>0.810025</v>
      </c>
      <c r="O233" t="s">
        <v>51</v>
      </c>
      <c r="P233">
        <v>0.70462800000000003</v>
      </c>
      <c r="Q233" t="s">
        <v>47</v>
      </c>
      <c r="R233">
        <v>1.5287820000000001</v>
      </c>
      <c r="S233" t="s">
        <v>51</v>
      </c>
      <c r="T233">
        <v>0.91207400000000005</v>
      </c>
      <c r="U233" t="s">
        <v>51</v>
      </c>
      <c r="V233">
        <v>0.68226900000000001</v>
      </c>
      <c r="W233" t="s">
        <v>51</v>
      </c>
      <c r="X233">
        <v>0.57442700000000002</v>
      </c>
      <c r="Y233" t="s">
        <v>51</v>
      </c>
      <c r="Z233">
        <v>0.537192</v>
      </c>
      <c r="AA233" t="s">
        <v>51</v>
      </c>
      <c r="AB233">
        <v>0.498081</v>
      </c>
      <c r="AC233" t="s">
        <v>51</v>
      </c>
      <c r="AD233">
        <v>0.45240599999999997</v>
      </c>
      <c r="AE233" t="s">
        <v>51</v>
      </c>
      <c r="AF233">
        <v>0.46107399999999998</v>
      </c>
      <c r="AG233" t="s">
        <v>27</v>
      </c>
      <c r="AH233">
        <v>0.95222899999999999</v>
      </c>
      <c r="AI233" t="s">
        <v>27</v>
      </c>
      <c r="AJ233">
        <v>0.38034200000000001</v>
      </c>
    </row>
    <row r="234" spans="1:36" x14ac:dyDescent="0.2">
      <c r="A234" t="s">
        <v>21</v>
      </c>
      <c r="B234">
        <v>12.186146000000001</v>
      </c>
      <c r="C234" t="s">
        <v>28</v>
      </c>
      <c r="D234">
        <v>12.740289000000001</v>
      </c>
      <c r="E234" t="s">
        <v>39</v>
      </c>
      <c r="F234">
        <v>1.5895760000000001</v>
      </c>
      <c r="G234" t="s">
        <v>39</v>
      </c>
      <c r="H234">
        <v>1.234974</v>
      </c>
      <c r="I234" t="s">
        <v>39</v>
      </c>
      <c r="J234">
        <v>1.0379309999999999</v>
      </c>
      <c r="K234" t="s">
        <v>39</v>
      </c>
      <c r="L234">
        <v>0.85800799999999999</v>
      </c>
      <c r="M234" t="s">
        <v>39</v>
      </c>
      <c r="N234">
        <v>0.69220400000000004</v>
      </c>
      <c r="O234" t="s">
        <v>39</v>
      </c>
      <c r="P234">
        <v>0.64877899999999999</v>
      </c>
      <c r="Q234" t="s">
        <v>51</v>
      </c>
      <c r="R234">
        <v>0.810025</v>
      </c>
      <c r="S234" t="s">
        <v>39</v>
      </c>
      <c r="T234">
        <v>0.72687500000000005</v>
      </c>
      <c r="U234" t="s">
        <v>39</v>
      </c>
      <c r="V234">
        <v>0.54449700000000001</v>
      </c>
      <c r="W234" t="s">
        <v>39</v>
      </c>
      <c r="X234">
        <v>0.46295599999999998</v>
      </c>
      <c r="Y234" t="s">
        <v>39</v>
      </c>
      <c r="Z234">
        <v>0.51144199999999995</v>
      </c>
      <c r="AA234" t="s">
        <v>39</v>
      </c>
      <c r="AB234">
        <v>0.430865</v>
      </c>
      <c r="AC234" t="s">
        <v>39</v>
      </c>
      <c r="AD234">
        <v>0.40626600000000002</v>
      </c>
      <c r="AE234" t="s">
        <v>39</v>
      </c>
      <c r="AF234">
        <v>0.34499800000000003</v>
      </c>
      <c r="AG234" t="s">
        <v>28</v>
      </c>
      <c r="AH234">
        <v>1.773682</v>
      </c>
      <c r="AI234" t="s">
        <v>28</v>
      </c>
      <c r="AJ234">
        <v>0.68815700000000002</v>
      </c>
    </row>
    <row r="235" spans="1:36" x14ac:dyDescent="0.2">
      <c r="A235" t="s">
        <v>6</v>
      </c>
      <c r="B235">
        <v>10.122503999999999</v>
      </c>
      <c r="C235" t="s">
        <v>29</v>
      </c>
      <c r="D235">
        <v>6.8803910000000004</v>
      </c>
      <c r="E235" t="s">
        <v>21</v>
      </c>
      <c r="F235">
        <v>8.3781160000000003</v>
      </c>
      <c r="G235" t="s">
        <v>21</v>
      </c>
      <c r="H235">
        <v>6.2830519999999996</v>
      </c>
      <c r="I235" t="s">
        <v>21</v>
      </c>
      <c r="J235">
        <v>5.0502039999999999</v>
      </c>
      <c r="K235" t="s">
        <v>21</v>
      </c>
      <c r="L235">
        <v>4.298921</v>
      </c>
      <c r="M235" t="s">
        <v>21</v>
      </c>
      <c r="N235">
        <v>3.216707</v>
      </c>
      <c r="O235" t="s">
        <v>21</v>
      </c>
      <c r="P235">
        <v>3.0277340000000001</v>
      </c>
      <c r="Q235" t="s">
        <v>39</v>
      </c>
      <c r="R235">
        <v>0.69220400000000004</v>
      </c>
      <c r="S235" t="s">
        <v>21</v>
      </c>
      <c r="T235">
        <v>3.7250679999999998</v>
      </c>
      <c r="U235" t="s">
        <v>21</v>
      </c>
      <c r="V235">
        <v>2.7154289999999999</v>
      </c>
      <c r="W235" t="s">
        <v>21</v>
      </c>
      <c r="X235">
        <v>2.4366050000000001</v>
      </c>
      <c r="Y235" t="s">
        <v>21</v>
      </c>
      <c r="Z235">
        <v>2.307877</v>
      </c>
      <c r="AA235" t="s">
        <v>21</v>
      </c>
      <c r="AB235">
        <v>2.0938949999999998</v>
      </c>
      <c r="AC235" t="s">
        <v>21</v>
      </c>
      <c r="AD235">
        <v>1.981241</v>
      </c>
      <c r="AE235" t="s">
        <v>21</v>
      </c>
      <c r="AF235">
        <v>1.8652759999999999</v>
      </c>
      <c r="AG235" t="s">
        <v>29</v>
      </c>
      <c r="AH235">
        <v>0.97064300000000003</v>
      </c>
      <c r="AI235" t="s">
        <v>29</v>
      </c>
      <c r="AJ235">
        <v>0.38128899999999999</v>
      </c>
    </row>
    <row r="236" spans="1:36" x14ac:dyDescent="0.2">
      <c r="A236" t="s">
        <v>9</v>
      </c>
      <c r="B236">
        <v>44.802664</v>
      </c>
      <c r="C236" t="s">
        <v>30</v>
      </c>
      <c r="D236">
        <v>8.0690819999999999</v>
      </c>
      <c r="E236" t="s">
        <v>6</v>
      </c>
      <c r="F236">
        <v>6.7837040000000002</v>
      </c>
      <c r="G236" t="s">
        <v>6</v>
      </c>
      <c r="H236">
        <v>5.081143</v>
      </c>
      <c r="I236" t="s">
        <v>6</v>
      </c>
      <c r="J236">
        <v>4.1698870000000001</v>
      </c>
      <c r="K236" t="s">
        <v>6</v>
      </c>
      <c r="L236">
        <v>3.6214019999999998</v>
      </c>
      <c r="M236" t="s">
        <v>6</v>
      </c>
      <c r="N236">
        <v>2.6137130000000002</v>
      </c>
      <c r="O236" t="s">
        <v>6</v>
      </c>
      <c r="P236">
        <v>2.3724590000000001</v>
      </c>
      <c r="Q236" t="s">
        <v>21</v>
      </c>
      <c r="R236">
        <v>3.216707</v>
      </c>
      <c r="S236" t="s">
        <v>6</v>
      </c>
      <c r="T236">
        <v>3.0131559999999999</v>
      </c>
      <c r="U236" t="s">
        <v>6</v>
      </c>
      <c r="V236">
        <v>2.1543670000000001</v>
      </c>
      <c r="W236" t="s">
        <v>6</v>
      </c>
      <c r="X236">
        <v>1.9927189999999999</v>
      </c>
      <c r="Y236" t="s">
        <v>6</v>
      </c>
      <c r="Z236">
        <v>1.8594200000000001</v>
      </c>
      <c r="AA236" t="s">
        <v>6</v>
      </c>
      <c r="AB236">
        <v>1.744597</v>
      </c>
      <c r="AC236" t="s">
        <v>6</v>
      </c>
      <c r="AD236">
        <v>1.5755060000000001</v>
      </c>
      <c r="AE236" t="s">
        <v>6</v>
      </c>
      <c r="AF236">
        <v>1.44255</v>
      </c>
      <c r="AG236" t="s">
        <v>30</v>
      </c>
      <c r="AH236">
        <v>1.135812</v>
      </c>
      <c r="AI236" t="s">
        <v>30</v>
      </c>
      <c r="AJ236">
        <v>0.44893699999999997</v>
      </c>
    </row>
    <row r="237" spans="1:36" x14ac:dyDescent="0.2">
      <c r="A237" t="s">
        <v>31</v>
      </c>
      <c r="B237">
        <v>8.8845299999999998</v>
      </c>
      <c r="C237" t="s">
        <v>31</v>
      </c>
      <c r="D237">
        <v>22.966031999999998</v>
      </c>
      <c r="E237" t="s">
        <v>9</v>
      </c>
      <c r="F237">
        <v>30.562291999999999</v>
      </c>
      <c r="G237" t="s">
        <v>9</v>
      </c>
      <c r="H237">
        <v>22.90992</v>
      </c>
      <c r="I237" t="s">
        <v>9</v>
      </c>
      <c r="J237">
        <v>18.363790000000002</v>
      </c>
      <c r="K237" t="s">
        <v>9</v>
      </c>
      <c r="L237">
        <v>15.920918</v>
      </c>
      <c r="M237" t="s">
        <v>9</v>
      </c>
      <c r="N237">
        <v>11.809811</v>
      </c>
      <c r="O237" t="s">
        <v>9</v>
      </c>
      <c r="P237">
        <v>10.657182000000001</v>
      </c>
      <c r="Q237" t="s">
        <v>6</v>
      </c>
      <c r="R237">
        <v>2.6137130000000002</v>
      </c>
      <c r="S237" t="s">
        <v>9</v>
      </c>
      <c r="T237">
        <v>13.612436000000001</v>
      </c>
      <c r="U237" t="s">
        <v>9</v>
      </c>
      <c r="V237">
        <v>9.8059010000000004</v>
      </c>
      <c r="W237" t="s">
        <v>9</v>
      </c>
      <c r="X237">
        <v>8.8284079999999996</v>
      </c>
      <c r="Y237" t="s">
        <v>9</v>
      </c>
      <c r="Z237">
        <v>8.1858219999999999</v>
      </c>
      <c r="AA237" t="s">
        <v>9</v>
      </c>
      <c r="AB237">
        <v>7.6423269999999999</v>
      </c>
      <c r="AC237" t="s">
        <v>9</v>
      </c>
      <c r="AD237">
        <v>7.0878139999999998</v>
      </c>
      <c r="AE237" t="s">
        <v>9</v>
      </c>
      <c r="AF237">
        <v>6.5856709999999996</v>
      </c>
      <c r="AG237" t="s">
        <v>31</v>
      </c>
      <c r="AH237">
        <v>3.1895310000000001</v>
      </c>
      <c r="AI237" t="s">
        <v>31</v>
      </c>
      <c r="AJ237">
        <v>1.242057</v>
      </c>
    </row>
    <row r="238" spans="1:36" x14ac:dyDescent="0.2">
      <c r="A238" t="s">
        <v>29</v>
      </c>
      <c r="B238">
        <v>2.4638969999999998</v>
      </c>
      <c r="C238" t="s">
        <v>32</v>
      </c>
      <c r="D238">
        <v>16.945872000000001</v>
      </c>
      <c r="E238" t="s">
        <v>31</v>
      </c>
      <c r="F238">
        <v>6.0221650000000002</v>
      </c>
      <c r="G238" t="s">
        <v>31</v>
      </c>
      <c r="H238">
        <v>4.6045970000000001</v>
      </c>
      <c r="I238" t="s">
        <v>31</v>
      </c>
      <c r="J238">
        <v>3.6888000000000001</v>
      </c>
      <c r="K238" t="s">
        <v>31</v>
      </c>
      <c r="L238">
        <v>3.1613869999999999</v>
      </c>
      <c r="M238" t="s">
        <v>31</v>
      </c>
      <c r="N238">
        <v>2.3602940000000001</v>
      </c>
      <c r="O238" t="s">
        <v>31</v>
      </c>
      <c r="P238">
        <v>2.1797819999999999</v>
      </c>
      <c r="Q238" t="s">
        <v>9</v>
      </c>
      <c r="R238">
        <v>11.809811</v>
      </c>
      <c r="S238" t="s">
        <v>31</v>
      </c>
      <c r="T238">
        <v>2.671859</v>
      </c>
      <c r="U238" t="s">
        <v>31</v>
      </c>
      <c r="V238">
        <v>1.976086</v>
      </c>
      <c r="W238" t="s">
        <v>31</v>
      </c>
      <c r="X238">
        <v>1.781029</v>
      </c>
      <c r="Y238" t="s">
        <v>31</v>
      </c>
      <c r="Z238">
        <v>1.6108579999999999</v>
      </c>
      <c r="AA238" t="s">
        <v>31</v>
      </c>
      <c r="AB238">
        <v>1.4977640000000001</v>
      </c>
      <c r="AC238" t="s">
        <v>31</v>
      </c>
      <c r="AD238">
        <v>1.3988</v>
      </c>
      <c r="AE238" t="s">
        <v>31</v>
      </c>
      <c r="AF238">
        <v>1.318838</v>
      </c>
      <c r="AG238" t="s">
        <v>32</v>
      </c>
      <c r="AH238">
        <v>2.3623310000000002</v>
      </c>
      <c r="AI238" t="s">
        <v>32</v>
      </c>
      <c r="AJ238">
        <v>0.98856200000000005</v>
      </c>
    </row>
    <row r="239" spans="1:36" x14ac:dyDescent="0.2">
      <c r="A239" t="s">
        <v>12</v>
      </c>
      <c r="B239">
        <v>3.1295099999999998</v>
      </c>
      <c r="C239" t="s">
        <v>33</v>
      </c>
      <c r="D239">
        <v>17.977827999999999</v>
      </c>
      <c r="E239" t="s">
        <v>29</v>
      </c>
      <c r="F239">
        <v>1.7071179999999999</v>
      </c>
      <c r="G239" t="s">
        <v>29</v>
      </c>
      <c r="H239">
        <v>1.2320420000000001</v>
      </c>
      <c r="I239" t="s">
        <v>29</v>
      </c>
      <c r="J239">
        <v>1.0017050000000001</v>
      </c>
      <c r="K239" t="s">
        <v>29</v>
      </c>
      <c r="L239">
        <v>0.88417000000000001</v>
      </c>
      <c r="M239" t="s">
        <v>29</v>
      </c>
      <c r="N239">
        <v>0.66518500000000003</v>
      </c>
      <c r="O239" t="s">
        <v>29</v>
      </c>
      <c r="P239">
        <v>0.60805200000000004</v>
      </c>
      <c r="Q239" t="s">
        <v>31</v>
      </c>
      <c r="R239">
        <v>2.3602940000000001</v>
      </c>
      <c r="S239" t="s">
        <v>29</v>
      </c>
      <c r="T239">
        <v>0.76632699999999998</v>
      </c>
      <c r="U239" t="s">
        <v>29</v>
      </c>
      <c r="V239">
        <v>0.56403800000000004</v>
      </c>
      <c r="W239" t="s">
        <v>29</v>
      </c>
      <c r="X239">
        <v>0.47085300000000002</v>
      </c>
      <c r="Y239" t="s">
        <v>29</v>
      </c>
      <c r="Z239">
        <v>0.466949</v>
      </c>
      <c r="AA239" t="s">
        <v>29</v>
      </c>
      <c r="AB239">
        <v>0.44385599999999997</v>
      </c>
      <c r="AC239" t="s">
        <v>29</v>
      </c>
      <c r="AD239">
        <v>0.41609699999999999</v>
      </c>
      <c r="AE239" t="s">
        <v>29</v>
      </c>
      <c r="AF239">
        <v>0.35175299999999998</v>
      </c>
      <c r="AG239" t="s">
        <v>33</v>
      </c>
      <c r="AH239">
        <v>2.507641</v>
      </c>
      <c r="AI239" t="s">
        <v>33</v>
      </c>
      <c r="AJ239">
        <v>0.98222500000000001</v>
      </c>
    </row>
    <row r="240" spans="1:36" x14ac:dyDescent="0.2">
      <c r="A240" t="s">
        <v>43</v>
      </c>
      <c r="B240">
        <v>3.2672829999999999</v>
      </c>
      <c r="C240" t="s">
        <v>34</v>
      </c>
      <c r="D240">
        <v>7.0297799999999997</v>
      </c>
      <c r="E240" t="s">
        <v>12</v>
      </c>
      <c r="F240">
        <v>2.0929150000000001</v>
      </c>
      <c r="G240" t="s">
        <v>12</v>
      </c>
      <c r="H240">
        <v>1.6452</v>
      </c>
      <c r="I240" t="s">
        <v>12</v>
      </c>
      <c r="J240">
        <v>1.366358</v>
      </c>
      <c r="K240" t="s">
        <v>12</v>
      </c>
      <c r="L240">
        <v>1.0856730000000001</v>
      </c>
      <c r="M240" t="s">
        <v>12</v>
      </c>
      <c r="N240">
        <v>0.85158299999999998</v>
      </c>
      <c r="O240" t="s">
        <v>12</v>
      </c>
      <c r="P240">
        <v>0.78138799999999997</v>
      </c>
      <c r="Q240" t="s">
        <v>29</v>
      </c>
      <c r="R240">
        <v>0.66518500000000003</v>
      </c>
      <c r="S240" t="s">
        <v>12</v>
      </c>
      <c r="T240">
        <v>0.988232</v>
      </c>
      <c r="U240" t="s">
        <v>12</v>
      </c>
      <c r="V240">
        <v>0.71778200000000003</v>
      </c>
      <c r="W240" t="s">
        <v>12</v>
      </c>
      <c r="X240">
        <v>0.69683799999999996</v>
      </c>
      <c r="Y240" t="s">
        <v>12</v>
      </c>
      <c r="Z240">
        <v>0.61064399999999996</v>
      </c>
      <c r="AA240" t="s">
        <v>12</v>
      </c>
      <c r="AB240">
        <v>0.56792900000000002</v>
      </c>
      <c r="AC240" t="s">
        <v>12</v>
      </c>
      <c r="AD240">
        <v>0.50718700000000005</v>
      </c>
      <c r="AE240" t="s">
        <v>12</v>
      </c>
      <c r="AF240">
        <v>0.54139599999999999</v>
      </c>
      <c r="AG240" t="s">
        <v>34</v>
      </c>
      <c r="AH240">
        <v>1.018929</v>
      </c>
      <c r="AI240" t="s">
        <v>34</v>
      </c>
      <c r="AJ240">
        <v>0.49862200000000001</v>
      </c>
    </row>
    <row r="241" spans="1:36" x14ac:dyDescent="0.2">
      <c r="A241" t="s">
        <v>7</v>
      </c>
      <c r="B241">
        <v>5.3845369999999999</v>
      </c>
      <c r="C241" t="s">
        <v>35</v>
      </c>
      <c r="D241">
        <v>23.68308</v>
      </c>
      <c r="E241" t="s">
        <v>43</v>
      </c>
      <c r="F241">
        <v>2.1979120000000001</v>
      </c>
      <c r="G241" t="s">
        <v>43</v>
      </c>
      <c r="H241">
        <v>1.6492979999999999</v>
      </c>
      <c r="I241" t="s">
        <v>43</v>
      </c>
      <c r="J241">
        <v>1.3283020000000001</v>
      </c>
      <c r="K241" t="s">
        <v>43</v>
      </c>
      <c r="L241">
        <v>1.142083</v>
      </c>
      <c r="M241" t="s">
        <v>43</v>
      </c>
      <c r="N241">
        <v>0.82547099999999995</v>
      </c>
      <c r="O241" t="s">
        <v>43</v>
      </c>
      <c r="P241">
        <v>0.80957699999999999</v>
      </c>
      <c r="Q241" t="s">
        <v>12</v>
      </c>
      <c r="R241">
        <v>0.85158299999999998</v>
      </c>
      <c r="S241" t="s">
        <v>43</v>
      </c>
      <c r="T241">
        <v>1.0247470000000001</v>
      </c>
      <c r="U241" t="s">
        <v>43</v>
      </c>
      <c r="V241">
        <v>0.73744100000000001</v>
      </c>
      <c r="W241" t="s">
        <v>43</v>
      </c>
      <c r="X241">
        <v>0.67247100000000004</v>
      </c>
      <c r="Y241" t="s">
        <v>43</v>
      </c>
      <c r="Z241">
        <v>0.62599400000000005</v>
      </c>
      <c r="AA241" t="s">
        <v>43</v>
      </c>
      <c r="AB241">
        <v>0.53273499999999996</v>
      </c>
      <c r="AC241" t="s">
        <v>43</v>
      </c>
      <c r="AD241">
        <v>0.52584500000000001</v>
      </c>
      <c r="AE241" t="s">
        <v>43</v>
      </c>
      <c r="AF241">
        <v>0.47136</v>
      </c>
      <c r="AG241" t="s">
        <v>35</v>
      </c>
      <c r="AH241">
        <v>3.287423</v>
      </c>
      <c r="AI241" t="s">
        <v>35</v>
      </c>
      <c r="AJ241">
        <v>1.281482</v>
      </c>
    </row>
    <row r="242" spans="1:36" x14ac:dyDescent="0.2">
      <c r="A242" t="s">
        <v>34</v>
      </c>
      <c r="B242">
        <v>2.1285970000000001</v>
      </c>
      <c r="C242" t="s">
        <v>36</v>
      </c>
      <c r="D242">
        <v>8.3053799999999995</v>
      </c>
      <c r="E242" t="s">
        <v>7</v>
      </c>
      <c r="F242">
        <v>3.69841</v>
      </c>
      <c r="G242" t="s">
        <v>7</v>
      </c>
      <c r="H242">
        <v>2.7815409999999998</v>
      </c>
      <c r="I242" t="s">
        <v>7</v>
      </c>
      <c r="J242">
        <v>2.2203300000000001</v>
      </c>
      <c r="K242" t="s">
        <v>7</v>
      </c>
      <c r="L242">
        <v>1.90334</v>
      </c>
      <c r="M242" t="s">
        <v>7</v>
      </c>
      <c r="N242">
        <v>1.431532</v>
      </c>
      <c r="O242" t="s">
        <v>7</v>
      </c>
      <c r="P242">
        <v>1.2902990000000001</v>
      </c>
      <c r="Q242" t="s">
        <v>43</v>
      </c>
      <c r="R242">
        <v>0.82547099999999995</v>
      </c>
      <c r="S242" t="s">
        <v>7</v>
      </c>
      <c r="T242">
        <v>1.6445890000000001</v>
      </c>
      <c r="U242" t="s">
        <v>7</v>
      </c>
      <c r="V242">
        <v>1.1889130000000001</v>
      </c>
      <c r="W242" t="s">
        <v>7</v>
      </c>
      <c r="X242">
        <v>1.0639799999999999</v>
      </c>
      <c r="Y242" t="s">
        <v>7</v>
      </c>
      <c r="Z242">
        <v>0.98468699999999998</v>
      </c>
      <c r="AA242" t="s">
        <v>7</v>
      </c>
      <c r="AB242">
        <v>0.90843799999999997</v>
      </c>
      <c r="AC242" t="s">
        <v>7</v>
      </c>
      <c r="AD242">
        <v>0.85205900000000001</v>
      </c>
      <c r="AE242" t="s">
        <v>7</v>
      </c>
      <c r="AF242">
        <v>0.79202700000000004</v>
      </c>
      <c r="AG242" t="s">
        <v>36</v>
      </c>
      <c r="AH242">
        <v>1.1788650000000001</v>
      </c>
      <c r="AI242" t="s">
        <v>36</v>
      </c>
      <c r="AJ242">
        <v>0.45669799999999999</v>
      </c>
    </row>
    <row r="243" spans="1:36" x14ac:dyDescent="0.2">
      <c r="A243" t="s">
        <v>44</v>
      </c>
      <c r="B243">
        <v>11.432600000000001</v>
      </c>
      <c r="C243" t="s">
        <v>37</v>
      </c>
      <c r="D243">
        <v>26.723386000000001</v>
      </c>
      <c r="E243" t="s">
        <v>34</v>
      </c>
      <c r="F243">
        <v>1.5181750000000001</v>
      </c>
      <c r="G243" t="s">
        <v>34</v>
      </c>
      <c r="H243">
        <v>1.1888209999999999</v>
      </c>
      <c r="I243" t="s">
        <v>34</v>
      </c>
      <c r="J243">
        <v>0.96685600000000005</v>
      </c>
      <c r="K243" t="s">
        <v>34</v>
      </c>
      <c r="L243">
        <v>0.866282</v>
      </c>
      <c r="M243" t="s">
        <v>34</v>
      </c>
      <c r="N243">
        <v>0.85266699999999995</v>
      </c>
      <c r="O243" t="s">
        <v>34</v>
      </c>
      <c r="P243">
        <v>0.62958899999999995</v>
      </c>
      <c r="Q243" t="s">
        <v>7</v>
      </c>
      <c r="R243">
        <v>1.431532</v>
      </c>
      <c r="S243" t="s">
        <v>34</v>
      </c>
      <c r="T243">
        <v>0.79404600000000003</v>
      </c>
      <c r="U243" t="s">
        <v>34</v>
      </c>
      <c r="V243">
        <v>0.61977000000000004</v>
      </c>
      <c r="W243" t="s">
        <v>34</v>
      </c>
      <c r="X243">
        <v>0.54824700000000004</v>
      </c>
      <c r="Y243" t="s">
        <v>34</v>
      </c>
      <c r="Z243">
        <v>0.55859300000000001</v>
      </c>
      <c r="AA243" t="s">
        <v>34</v>
      </c>
      <c r="AB243">
        <v>0.490705</v>
      </c>
      <c r="AC243" t="s">
        <v>34</v>
      </c>
      <c r="AD243">
        <v>0.49607699999999999</v>
      </c>
      <c r="AE243" t="s">
        <v>34</v>
      </c>
      <c r="AF243">
        <v>0.41849199999999998</v>
      </c>
      <c r="AG243" t="s">
        <v>37</v>
      </c>
      <c r="AH243">
        <v>3.7040229999999998</v>
      </c>
      <c r="AI243" t="s">
        <v>37</v>
      </c>
      <c r="AJ243">
        <v>1.432045</v>
      </c>
    </row>
    <row r="244" spans="1:36" x14ac:dyDescent="0.2">
      <c r="A244" t="s">
        <v>26</v>
      </c>
      <c r="B244">
        <v>9.0654330000000005</v>
      </c>
      <c r="C244" t="s">
        <v>38</v>
      </c>
      <c r="D244">
        <v>7.4672210000000003</v>
      </c>
      <c r="E244" t="s">
        <v>44</v>
      </c>
      <c r="F244">
        <v>7.8531719999999998</v>
      </c>
      <c r="G244" t="s">
        <v>44</v>
      </c>
      <c r="H244">
        <v>5.9177350000000004</v>
      </c>
      <c r="I244" t="s">
        <v>44</v>
      </c>
      <c r="J244">
        <v>4.6769999999999996</v>
      </c>
      <c r="K244" t="s">
        <v>44</v>
      </c>
      <c r="L244">
        <v>4.0138100000000003</v>
      </c>
      <c r="M244" t="s">
        <v>44</v>
      </c>
      <c r="N244">
        <v>3.0599889999999998</v>
      </c>
      <c r="O244" t="s">
        <v>44</v>
      </c>
      <c r="P244">
        <v>2.7293210000000001</v>
      </c>
      <c r="Q244" t="s">
        <v>34</v>
      </c>
      <c r="R244">
        <v>0.85266699999999995</v>
      </c>
      <c r="S244" t="s">
        <v>44</v>
      </c>
      <c r="T244">
        <v>3.5144009999999999</v>
      </c>
      <c r="U244" t="s">
        <v>44</v>
      </c>
      <c r="V244">
        <v>2.5224319999999998</v>
      </c>
      <c r="W244" t="s">
        <v>44</v>
      </c>
      <c r="X244">
        <v>2.3068650000000002</v>
      </c>
      <c r="Y244" t="s">
        <v>44</v>
      </c>
      <c r="Z244">
        <v>2.1013229999999998</v>
      </c>
      <c r="AA244" t="s">
        <v>44</v>
      </c>
      <c r="AB244">
        <v>1.9522470000000001</v>
      </c>
      <c r="AC244" t="s">
        <v>44</v>
      </c>
      <c r="AD244">
        <v>1.821971</v>
      </c>
      <c r="AE244" t="s">
        <v>44</v>
      </c>
      <c r="AF244">
        <v>1.716558</v>
      </c>
      <c r="AG244" t="s">
        <v>38</v>
      </c>
      <c r="AH244">
        <v>1.070702</v>
      </c>
      <c r="AI244" t="s">
        <v>38</v>
      </c>
      <c r="AJ244">
        <v>0.40810999999999997</v>
      </c>
    </row>
    <row r="245" spans="1:36" x14ac:dyDescent="0.2">
      <c r="A245" t="s">
        <v>45</v>
      </c>
      <c r="B245">
        <v>9.9277139999999999</v>
      </c>
      <c r="C245" t="s">
        <v>39</v>
      </c>
      <c r="D245">
        <v>6.8113219999999997</v>
      </c>
      <c r="E245" t="s">
        <v>26</v>
      </c>
      <c r="F245">
        <v>6.2477039999999997</v>
      </c>
      <c r="G245" t="s">
        <v>26</v>
      </c>
      <c r="H245">
        <v>4.7502050000000002</v>
      </c>
      <c r="I245" t="s">
        <v>26</v>
      </c>
      <c r="J245">
        <v>3.805526</v>
      </c>
      <c r="K245" t="s">
        <v>26</v>
      </c>
      <c r="L245">
        <v>3.2645840000000002</v>
      </c>
      <c r="M245" t="s">
        <v>26</v>
      </c>
      <c r="N245">
        <v>2.434469</v>
      </c>
      <c r="O245" t="s">
        <v>26</v>
      </c>
      <c r="P245">
        <v>2.2373959999999999</v>
      </c>
      <c r="Q245" t="s">
        <v>44</v>
      </c>
      <c r="R245">
        <v>3.0599889999999998</v>
      </c>
      <c r="S245" t="s">
        <v>26</v>
      </c>
      <c r="T245">
        <v>2.8245659999999999</v>
      </c>
      <c r="U245" t="s">
        <v>26</v>
      </c>
      <c r="V245">
        <v>2.1070929999999999</v>
      </c>
      <c r="W245" t="s">
        <v>26</v>
      </c>
      <c r="X245">
        <v>1.8772139999999999</v>
      </c>
      <c r="Y245" t="s">
        <v>26</v>
      </c>
      <c r="Z245">
        <v>1.7664439999999999</v>
      </c>
      <c r="AA245" t="s">
        <v>26</v>
      </c>
      <c r="AB245">
        <v>1.628082</v>
      </c>
      <c r="AC245" t="s">
        <v>26</v>
      </c>
      <c r="AD245">
        <v>1.5623800000000001</v>
      </c>
      <c r="AE245" t="s">
        <v>26</v>
      </c>
      <c r="AF245">
        <v>1.421179</v>
      </c>
      <c r="AG245" t="s">
        <v>39</v>
      </c>
      <c r="AH245">
        <v>0.98079000000000005</v>
      </c>
      <c r="AI245" t="s">
        <v>39</v>
      </c>
      <c r="AJ245">
        <v>0.37240299999999998</v>
      </c>
    </row>
    <row r="246" spans="1:36" x14ac:dyDescent="0.2">
      <c r="A246" t="s">
        <v>36</v>
      </c>
      <c r="B246">
        <v>3.310098</v>
      </c>
      <c r="C246" t="s">
        <v>40</v>
      </c>
      <c r="D246">
        <v>13.862007</v>
      </c>
      <c r="E246" t="s">
        <v>45</v>
      </c>
      <c r="F246">
        <v>6.7400339999999996</v>
      </c>
      <c r="G246" t="s">
        <v>45</v>
      </c>
      <c r="H246">
        <v>5.1783530000000004</v>
      </c>
      <c r="I246" t="s">
        <v>45</v>
      </c>
      <c r="J246">
        <v>4.1605119999999998</v>
      </c>
      <c r="K246" t="s">
        <v>45</v>
      </c>
      <c r="L246">
        <v>3.5227909999999998</v>
      </c>
      <c r="M246" t="s">
        <v>45</v>
      </c>
      <c r="N246">
        <v>2.6236160000000002</v>
      </c>
      <c r="O246" t="s">
        <v>45</v>
      </c>
      <c r="P246">
        <v>2.4326249999999998</v>
      </c>
      <c r="Q246" t="s">
        <v>26</v>
      </c>
      <c r="R246">
        <v>2.434469</v>
      </c>
      <c r="S246" t="s">
        <v>45</v>
      </c>
      <c r="T246">
        <v>3.0267210000000002</v>
      </c>
      <c r="U246" t="s">
        <v>45</v>
      </c>
      <c r="V246">
        <v>2.225063</v>
      </c>
      <c r="W246" t="s">
        <v>45</v>
      </c>
      <c r="X246">
        <v>1.966861</v>
      </c>
      <c r="Y246" t="s">
        <v>45</v>
      </c>
      <c r="Z246">
        <v>1.8742700000000001</v>
      </c>
      <c r="AA246" t="s">
        <v>45</v>
      </c>
      <c r="AB246">
        <v>1.6928289999999999</v>
      </c>
      <c r="AC246" t="s">
        <v>45</v>
      </c>
      <c r="AD246">
        <v>1.5952459999999999</v>
      </c>
      <c r="AE246" t="s">
        <v>45</v>
      </c>
      <c r="AF246">
        <v>1.5045569999999999</v>
      </c>
      <c r="AG246" t="s">
        <v>40</v>
      </c>
      <c r="AH246">
        <v>1.9428700000000001</v>
      </c>
      <c r="AI246" t="s">
        <v>40</v>
      </c>
      <c r="AJ246">
        <v>0.74599899999999997</v>
      </c>
    </row>
    <row r="247" spans="1:36" x14ac:dyDescent="0.2">
      <c r="A247" t="s">
        <v>33</v>
      </c>
      <c r="B247">
        <v>6.2023260000000002</v>
      </c>
      <c r="C247" t="s">
        <v>41</v>
      </c>
      <c r="D247">
        <v>9.7368699999999997</v>
      </c>
      <c r="E247" t="s">
        <v>36</v>
      </c>
      <c r="F247">
        <v>2.2628360000000001</v>
      </c>
      <c r="G247" t="s">
        <v>36</v>
      </c>
      <c r="H247">
        <v>1.7123200000000001</v>
      </c>
      <c r="I247" t="s">
        <v>36</v>
      </c>
      <c r="J247">
        <v>1.3562399999999999</v>
      </c>
      <c r="K247" t="s">
        <v>36</v>
      </c>
      <c r="L247">
        <v>1.2105300000000001</v>
      </c>
      <c r="M247" t="s">
        <v>36</v>
      </c>
      <c r="N247">
        <v>0.94913400000000003</v>
      </c>
      <c r="O247" t="s">
        <v>36</v>
      </c>
      <c r="P247">
        <v>0.81410800000000005</v>
      </c>
      <c r="Q247" t="s">
        <v>45</v>
      </c>
      <c r="R247">
        <v>2.6236160000000002</v>
      </c>
      <c r="S247" t="s">
        <v>36</v>
      </c>
      <c r="T247">
        <v>0.99156500000000003</v>
      </c>
      <c r="U247" t="s">
        <v>36</v>
      </c>
      <c r="V247">
        <v>0.70309100000000002</v>
      </c>
      <c r="W247" t="s">
        <v>36</v>
      </c>
      <c r="X247">
        <v>0.65246999999999999</v>
      </c>
      <c r="Y247" t="s">
        <v>36</v>
      </c>
      <c r="Z247">
        <v>0.60499000000000003</v>
      </c>
      <c r="AA247" t="s">
        <v>36</v>
      </c>
      <c r="AB247">
        <v>0.58613599999999999</v>
      </c>
      <c r="AC247" t="s">
        <v>36</v>
      </c>
      <c r="AD247">
        <v>0.55905000000000005</v>
      </c>
      <c r="AE247" t="s">
        <v>36</v>
      </c>
      <c r="AF247">
        <v>0.49423699999999998</v>
      </c>
      <c r="AG247" t="s">
        <v>41</v>
      </c>
      <c r="AH247">
        <v>1.3712029999999999</v>
      </c>
      <c r="AI247" t="s">
        <v>41</v>
      </c>
      <c r="AJ247">
        <v>0.53242</v>
      </c>
    </row>
    <row r="248" spans="1:36" x14ac:dyDescent="0.2">
      <c r="A248" t="s">
        <v>23</v>
      </c>
      <c r="B248">
        <v>2.2099470000000001</v>
      </c>
      <c r="C248" t="s">
        <v>42</v>
      </c>
      <c r="D248">
        <v>26.26202</v>
      </c>
      <c r="E248" t="s">
        <v>33</v>
      </c>
      <c r="F248">
        <v>4.1303109999999998</v>
      </c>
      <c r="G248" t="s">
        <v>33</v>
      </c>
      <c r="H248">
        <v>3.1264810000000001</v>
      </c>
      <c r="I248" t="s">
        <v>33</v>
      </c>
      <c r="J248">
        <v>2.5530270000000002</v>
      </c>
      <c r="K248" t="s">
        <v>33</v>
      </c>
      <c r="L248">
        <v>2.1435179999999998</v>
      </c>
      <c r="M248" t="s">
        <v>33</v>
      </c>
      <c r="N248">
        <v>1.636641</v>
      </c>
      <c r="O248" t="s">
        <v>33</v>
      </c>
      <c r="P248">
        <v>1.4704079999999999</v>
      </c>
      <c r="Q248" t="s">
        <v>36</v>
      </c>
      <c r="R248">
        <v>0.94913400000000003</v>
      </c>
      <c r="S248" t="s">
        <v>33</v>
      </c>
      <c r="T248">
        <v>1.851566</v>
      </c>
      <c r="U248" t="s">
        <v>33</v>
      </c>
      <c r="V248">
        <v>1.3423419999999999</v>
      </c>
      <c r="W248" t="s">
        <v>33</v>
      </c>
      <c r="X248">
        <v>1.2194400000000001</v>
      </c>
      <c r="Y248" t="s">
        <v>33</v>
      </c>
      <c r="Z248">
        <v>1.114555</v>
      </c>
      <c r="AA248" t="s">
        <v>33</v>
      </c>
      <c r="AB248">
        <v>1.0442279999999999</v>
      </c>
      <c r="AC248" t="s">
        <v>33</v>
      </c>
      <c r="AD248">
        <v>0.95798499999999998</v>
      </c>
      <c r="AE248" t="s">
        <v>33</v>
      </c>
      <c r="AF248">
        <v>0.89520100000000002</v>
      </c>
      <c r="AG248" t="s">
        <v>42</v>
      </c>
      <c r="AH248">
        <v>3.6339600000000001</v>
      </c>
      <c r="AI248" t="s">
        <v>42</v>
      </c>
      <c r="AJ248">
        <v>1.5643899999999999</v>
      </c>
    </row>
    <row r="249" spans="1:36" x14ac:dyDescent="0.2">
      <c r="A249" t="s">
        <v>8</v>
      </c>
      <c r="B249">
        <v>3.8390900000000001</v>
      </c>
      <c r="C249" t="s">
        <v>43</v>
      </c>
      <c r="D249">
        <v>8.7768730000000001</v>
      </c>
      <c r="E249" t="s">
        <v>23</v>
      </c>
      <c r="F249">
        <v>1.493811</v>
      </c>
      <c r="G249" t="s">
        <v>23</v>
      </c>
      <c r="H249">
        <v>1.142126</v>
      </c>
      <c r="I249" t="s">
        <v>23</v>
      </c>
      <c r="J249">
        <v>0.93157800000000002</v>
      </c>
      <c r="K249" t="s">
        <v>23</v>
      </c>
      <c r="L249">
        <v>0.78632899999999994</v>
      </c>
      <c r="M249" t="s">
        <v>23</v>
      </c>
      <c r="N249">
        <v>0.63558899999999996</v>
      </c>
      <c r="O249" t="s">
        <v>23</v>
      </c>
      <c r="P249">
        <v>0.55327400000000004</v>
      </c>
      <c r="Q249" t="s">
        <v>33</v>
      </c>
      <c r="R249">
        <v>1.636641</v>
      </c>
      <c r="S249" t="s">
        <v>23</v>
      </c>
      <c r="T249">
        <v>0.73407100000000003</v>
      </c>
      <c r="U249" t="s">
        <v>23</v>
      </c>
      <c r="V249">
        <v>0.50923300000000005</v>
      </c>
      <c r="W249" t="s">
        <v>23</v>
      </c>
      <c r="X249">
        <v>0.43407200000000001</v>
      </c>
      <c r="Y249" t="s">
        <v>23</v>
      </c>
      <c r="Z249">
        <v>0.43038999999999999</v>
      </c>
      <c r="AA249" t="s">
        <v>23</v>
      </c>
      <c r="AB249">
        <v>0.397789</v>
      </c>
      <c r="AC249" t="s">
        <v>23</v>
      </c>
      <c r="AD249">
        <v>0.379191</v>
      </c>
      <c r="AE249" t="s">
        <v>23</v>
      </c>
      <c r="AF249">
        <v>0.36626300000000001</v>
      </c>
      <c r="AG249" t="s">
        <v>43</v>
      </c>
      <c r="AH249">
        <v>1.2280580000000001</v>
      </c>
      <c r="AI249" t="s">
        <v>43</v>
      </c>
      <c r="AJ249">
        <v>0.48936600000000002</v>
      </c>
    </row>
    <row r="250" spans="1:36" x14ac:dyDescent="0.2">
      <c r="A250" t="s">
        <v>41</v>
      </c>
      <c r="B250">
        <v>3.7725789999999999</v>
      </c>
      <c r="C250" t="s">
        <v>44</v>
      </c>
      <c r="D250">
        <v>31.145185999999999</v>
      </c>
      <c r="E250" t="s">
        <v>8</v>
      </c>
      <c r="F250">
        <v>2.5284740000000001</v>
      </c>
      <c r="G250" t="s">
        <v>8</v>
      </c>
      <c r="H250">
        <v>1.9045449999999999</v>
      </c>
      <c r="I250" t="s">
        <v>8</v>
      </c>
      <c r="J250">
        <v>1.5609189999999999</v>
      </c>
      <c r="K250" t="s">
        <v>8</v>
      </c>
      <c r="L250">
        <v>1.3726970000000001</v>
      </c>
      <c r="M250" t="s">
        <v>8</v>
      </c>
      <c r="N250">
        <v>0.97439699999999996</v>
      </c>
      <c r="O250" t="s">
        <v>8</v>
      </c>
      <c r="P250">
        <v>0.88307000000000002</v>
      </c>
      <c r="Q250" t="s">
        <v>23</v>
      </c>
      <c r="R250">
        <v>0.63558899999999996</v>
      </c>
      <c r="S250" t="s">
        <v>8</v>
      </c>
      <c r="T250">
        <v>1.186879</v>
      </c>
      <c r="U250" t="s">
        <v>8</v>
      </c>
      <c r="V250">
        <v>0.80854099999999995</v>
      </c>
      <c r="W250" t="s">
        <v>8</v>
      </c>
      <c r="X250">
        <v>0.721773</v>
      </c>
      <c r="Y250" t="s">
        <v>8</v>
      </c>
      <c r="Z250">
        <v>0.71592699999999998</v>
      </c>
      <c r="AA250" t="s">
        <v>8</v>
      </c>
      <c r="AB250">
        <v>0.65093800000000002</v>
      </c>
      <c r="AC250" t="s">
        <v>8</v>
      </c>
      <c r="AD250">
        <v>0.60348400000000002</v>
      </c>
      <c r="AE250" t="s">
        <v>8</v>
      </c>
      <c r="AF250">
        <v>0.53743600000000002</v>
      </c>
      <c r="AG250" t="s">
        <v>44</v>
      </c>
      <c r="AH250">
        <v>4.2979659999999997</v>
      </c>
      <c r="AI250" t="s">
        <v>44</v>
      </c>
      <c r="AJ250">
        <v>1.627524</v>
      </c>
    </row>
    <row r="251" spans="1:36" x14ac:dyDescent="0.2">
      <c r="A251" t="s">
        <v>11</v>
      </c>
      <c r="B251">
        <v>26.769947999999999</v>
      </c>
      <c r="C251" t="s">
        <v>45</v>
      </c>
      <c r="D251">
        <v>23.421807999999999</v>
      </c>
      <c r="E251" t="s">
        <v>41</v>
      </c>
      <c r="F251">
        <v>2.5875970000000001</v>
      </c>
      <c r="G251" t="s">
        <v>41</v>
      </c>
      <c r="H251">
        <v>1.9604299999999999</v>
      </c>
      <c r="I251" t="s">
        <v>41</v>
      </c>
      <c r="J251">
        <v>1.5781179999999999</v>
      </c>
      <c r="K251" t="s">
        <v>41</v>
      </c>
      <c r="L251">
        <v>1.367672</v>
      </c>
      <c r="M251" t="s">
        <v>41</v>
      </c>
      <c r="N251">
        <v>1.0598160000000001</v>
      </c>
      <c r="O251" t="s">
        <v>41</v>
      </c>
      <c r="P251">
        <v>0.93432099999999996</v>
      </c>
      <c r="Q251" t="s">
        <v>8</v>
      </c>
      <c r="R251">
        <v>0.97439699999999996</v>
      </c>
      <c r="S251" t="s">
        <v>41</v>
      </c>
      <c r="T251">
        <v>1.191228</v>
      </c>
      <c r="U251" t="s">
        <v>41</v>
      </c>
      <c r="V251">
        <v>0.83945000000000003</v>
      </c>
      <c r="W251" t="s">
        <v>41</v>
      </c>
      <c r="X251">
        <v>0.78815800000000003</v>
      </c>
      <c r="Y251" t="s">
        <v>41</v>
      </c>
      <c r="Z251">
        <v>0.71537799999999996</v>
      </c>
      <c r="AA251" t="s">
        <v>41</v>
      </c>
      <c r="AB251">
        <v>0.64844900000000005</v>
      </c>
      <c r="AC251" t="s">
        <v>41</v>
      </c>
      <c r="AD251">
        <v>0.62470000000000003</v>
      </c>
      <c r="AE251" t="s">
        <v>41</v>
      </c>
      <c r="AF251">
        <v>0.58767400000000003</v>
      </c>
      <c r="AG251" t="s">
        <v>45</v>
      </c>
      <c r="AH251">
        <v>3.2439460000000002</v>
      </c>
      <c r="AI251" t="s">
        <v>45</v>
      </c>
      <c r="AJ251">
        <v>1.262615</v>
      </c>
    </row>
    <row r="252" spans="1:36" x14ac:dyDescent="0.2">
      <c r="A252" t="s">
        <v>15</v>
      </c>
      <c r="B252">
        <v>6.402323</v>
      </c>
      <c r="C252" t="s">
        <v>46</v>
      </c>
      <c r="D252">
        <v>18.433012000000002</v>
      </c>
      <c r="E252" t="s">
        <v>11</v>
      </c>
      <c r="F252">
        <v>18.091922</v>
      </c>
      <c r="G252" t="s">
        <v>11</v>
      </c>
      <c r="H252">
        <v>13.689216</v>
      </c>
      <c r="I252" t="s">
        <v>11</v>
      </c>
      <c r="J252">
        <v>11.025492</v>
      </c>
      <c r="K252" t="s">
        <v>11</v>
      </c>
      <c r="L252">
        <v>9.5043860000000002</v>
      </c>
      <c r="M252" t="s">
        <v>11</v>
      </c>
      <c r="N252">
        <v>6.9944100000000002</v>
      </c>
      <c r="O252" t="s">
        <v>11</v>
      </c>
      <c r="P252">
        <v>6.4332459999999996</v>
      </c>
      <c r="Q252" t="s">
        <v>41</v>
      </c>
      <c r="R252">
        <v>1.0598160000000001</v>
      </c>
      <c r="S252" t="s">
        <v>11</v>
      </c>
      <c r="T252">
        <v>8.2163839999999997</v>
      </c>
      <c r="U252" t="s">
        <v>11</v>
      </c>
      <c r="V252">
        <v>5.9343729999999999</v>
      </c>
      <c r="W252" t="s">
        <v>11</v>
      </c>
      <c r="X252">
        <v>5.3610090000000001</v>
      </c>
      <c r="Y252" t="s">
        <v>11</v>
      </c>
      <c r="Z252">
        <v>4.9910740000000002</v>
      </c>
      <c r="AA252" t="s">
        <v>11</v>
      </c>
      <c r="AB252">
        <v>4.5724869999999997</v>
      </c>
      <c r="AC252" t="s">
        <v>11</v>
      </c>
      <c r="AD252">
        <v>4.389176</v>
      </c>
      <c r="AE252" t="s">
        <v>11</v>
      </c>
      <c r="AF252">
        <v>4.0024179999999996</v>
      </c>
      <c r="AG252" t="s">
        <v>46</v>
      </c>
      <c r="AH252">
        <v>2.5429970000000002</v>
      </c>
      <c r="AI252" t="s">
        <v>46</v>
      </c>
      <c r="AJ252">
        <v>1.095459</v>
      </c>
    </row>
    <row r="253" spans="1:36" x14ac:dyDescent="0.2">
      <c r="A253" t="s">
        <v>37</v>
      </c>
      <c r="B253">
        <v>11.653983999999999</v>
      </c>
      <c r="C253" t="s">
        <v>47</v>
      </c>
      <c r="D253">
        <v>17.561623999999998</v>
      </c>
      <c r="E253" t="s">
        <v>15</v>
      </c>
      <c r="F253">
        <v>4.3012589999999999</v>
      </c>
      <c r="G253" t="s">
        <v>15</v>
      </c>
      <c r="H253">
        <v>3.3033540000000001</v>
      </c>
      <c r="I253" t="s">
        <v>15</v>
      </c>
      <c r="J253">
        <v>2.620098</v>
      </c>
      <c r="K253" t="s">
        <v>15</v>
      </c>
      <c r="L253">
        <v>2.2747549999999999</v>
      </c>
      <c r="M253" t="s">
        <v>15</v>
      </c>
      <c r="N253">
        <v>1.650201</v>
      </c>
      <c r="O253" t="s">
        <v>15</v>
      </c>
      <c r="P253">
        <v>1.5162439999999999</v>
      </c>
      <c r="Q253" t="s">
        <v>11</v>
      </c>
      <c r="R253">
        <v>6.9944100000000002</v>
      </c>
      <c r="S253" t="s">
        <v>15</v>
      </c>
      <c r="T253">
        <v>1.9843660000000001</v>
      </c>
      <c r="U253" t="s">
        <v>15</v>
      </c>
      <c r="V253">
        <v>1.364992</v>
      </c>
      <c r="W253" t="s">
        <v>15</v>
      </c>
      <c r="X253">
        <v>1.267998</v>
      </c>
      <c r="Y253" t="s">
        <v>15</v>
      </c>
      <c r="Z253">
        <v>1.1505240000000001</v>
      </c>
      <c r="AA253" t="s">
        <v>15</v>
      </c>
      <c r="AB253">
        <v>1.0718559999999999</v>
      </c>
      <c r="AC253" t="s">
        <v>15</v>
      </c>
      <c r="AD253">
        <v>1.016907</v>
      </c>
      <c r="AE253" t="s">
        <v>15</v>
      </c>
      <c r="AF253">
        <v>0.94219399999999998</v>
      </c>
      <c r="AG253" t="s">
        <v>47</v>
      </c>
      <c r="AH253">
        <v>2.444448</v>
      </c>
      <c r="AI253" t="s">
        <v>47</v>
      </c>
      <c r="AJ253">
        <v>0.94019799999999998</v>
      </c>
    </row>
    <row r="254" spans="1:36" x14ac:dyDescent="0.2">
      <c r="A254" t="s">
        <v>19</v>
      </c>
      <c r="B254">
        <v>5.4670310000000004</v>
      </c>
      <c r="C254" t="s">
        <v>48</v>
      </c>
      <c r="D254">
        <v>136.685552</v>
      </c>
      <c r="E254" t="s">
        <v>37</v>
      </c>
      <c r="F254">
        <v>7.913589</v>
      </c>
      <c r="G254" t="s">
        <v>37</v>
      </c>
      <c r="H254">
        <v>5.9945279999999999</v>
      </c>
      <c r="I254" t="s">
        <v>37</v>
      </c>
      <c r="J254">
        <v>4.9275799999999998</v>
      </c>
      <c r="K254" t="s">
        <v>37</v>
      </c>
      <c r="L254">
        <v>4.2048410000000001</v>
      </c>
      <c r="M254" t="s">
        <v>37</v>
      </c>
      <c r="N254">
        <v>3.147046</v>
      </c>
      <c r="O254" t="s">
        <v>37</v>
      </c>
      <c r="P254">
        <v>2.8615170000000001</v>
      </c>
      <c r="Q254" t="s">
        <v>15</v>
      </c>
      <c r="R254">
        <v>1.650201</v>
      </c>
      <c r="S254" t="s">
        <v>37</v>
      </c>
      <c r="T254">
        <v>3.6570930000000001</v>
      </c>
      <c r="U254" t="s">
        <v>37</v>
      </c>
      <c r="V254">
        <v>2.6323989999999999</v>
      </c>
      <c r="W254" t="s">
        <v>37</v>
      </c>
      <c r="X254">
        <v>2.5017589999999998</v>
      </c>
      <c r="Y254" t="s">
        <v>37</v>
      </c>
      <c r="Z254">
        <v>2.2930519999999999</v>
      </c>
      <c r="AA254" t="s">
        <v>37</v>
      </c>
      <c r="AB254">
        <v>2.136981</v>
      </c>
      <c r="AC254" t="s">
        <v>37</v>
      </c>
      <c r="AD254">
        <v>2.0386669999999998</v>
      </c>
      <c r="AE254" t="s">
        <v>37</v>
      </c>
      <c r="AF254">
        <v>1.8589789999999999</v>
      </c>
      <c r="AG254" t="s">
        <v>48</v>
      </c>
      <c r="AH254">
        <v>18.86084</v>
      </c>
      <c r="AI254" t="s">
        <v>48</v>
      </c>
      <c r="AJ254">
        <v>6.6264620000000001</v>
      </c>
    </row>
    <row r="255" spans="1:36" x14ac:dyDescent="0.2">
      <c r="A255" t="s">
        <v>40</v>
      </c>
      <c r="B255">
        <v>5.03451</v>
      </c>
      <c r="C255" t="s">
        <v>49</v>
      </c>
      <c r="D255">
        <v>45.719664000000002</v>
      </c>
      <c r="E255" t="s">
        <v>19</v>
      </c>
      <c r="F255">
        <v>3.79217</v>
      </c>
      <c r="G255" t="s">
        <v>19</v>
      </c>
      <c r="H255">
        <v>2.8954559999999998</v>
      </c>
      <c r="I255" t="s">
        <v>19</v>
      </c>
      <c r="J255">
        <v>2.2581760000000002</v>
      </c>
      <c r="K255" t="s">
        <v>19</v>
      </c>
      <c r="L255">
        <v>1.9418869999999999</v>
      </c>
      <c r="M255" t="s">
        <v>19</v>
      </c>
      <c r="N255">
        <v>1.451865</v>
      </c>
      <c r="O255" t="s">
        <v>19</v>
      </c>
      <c r="P255">
        <v>1.336362</v>
      </c>
      <c r="Q255" t="s">
        <v>37</v>
      </c>
      <c r="R255">
        <v>3.147046</v>
      </c>
      <c r="S255" t="s">
        <v>19</v>
      </c>
      <c r="T255">
        <v>1.702863</v>
      </c>
      <c r="U255" t="s">
        <v>19</v>
      </c>
      <c r="V255">
        <v>1.2410699999999999</v>
      </c>
      <c r="W255" t="s">
        <v>19</v>
      </c>
      <c r="X255">
        <v>1.1069420000000001</v>
      </c>
      <c r="Y255" t="s">
        <v>19</v>
      </c>
      <c r="Z255">
        <v>1.0027779999999999</v>
      </c>
      <c r="AA255" t="s">
        <v>19</v>
      </c>
      <c r="AB255">
        <v>0.96801700000000002</v>
      </c>
      <c r="AC255" t="s">
        <v>19</v>
      </c>
      <c r="AD255">
        <v>0.87218700000000005</v>
      </c>
      <c r="AE255" t="s">
        <v>19</v>
      </c>
      <c r="AF255">
        <v>0.82800399999999996</v>
      </c>
      <c r="AG255" t="s">
        <v>49</v>
      </c>
      <c r="AH255">
        <v>6.3379139999999996</v>
      </c>
      <c r="AI255" t="s">
        <v>49</v>
      </c>
      <c r="AJ255">
        <v>2.6091299999999999</v>
      </c>
    </row>
    <row r="256" spans="1:36" x14ac:dyDescent="0.2">
      <c r="A256" t="s">
        <v>20</v>
      </c>
      <c r="B256">
        <v>5.3143390000000004</v>
      </c>
      <c r="C256" t="s">
        <v>50</v>
      </c>
      <c r="D256">
        <v>16.775397000000002</v>
      </c>
      <c r="E256" t="s">
        <v>40</v>
      </c>
      <c r="F256">
        <v>3.340087</v>
      </c>
      <c r="G256" t="s">
        <v>40</v>
      </c>
      <c r="H256">
        <v>2.5135890000000001</v>
      </c>
      <c r="I256" t="s">
        <v>40</v>
      </c>
      <c r="J256">
        <v>2.049045</v>
      </c>
      <c r="K256" t="s">
        <v>40</v>
      </c>
      <c r="L256">
        <v>1.7484960000000001</v>
      </c>
      <c r="M256" t="s">
        <v>40</v>
      </c>
      <c r="N256">
        <v>1.304718</v>
      </c>
      <c r="O256" t="s">
        <v>40</v>
      </c>
      <c r="P256">
        <v>1.200653</v>
      </c>
      <c r="Q256" t="s">
        <v>19</v>
      </c>
      <c r="R256">
        <v>1.451865</v>
      </c>
      <c r="S256" t="s">
        <v>40</v>
      </c>
      <c r="T256">
        <v>1.485725</v>
      </c>
      <c r="U256" t="s">
        <v>40</v>
      </c>
      <c r="V256">
        <v>1.0481419999999999</v>
      </c>
      <c r="W256" t="s">
        <v>40</v>
      </c>
      <c r="X256">
        <v>0.97692800000000002</v>
      </c>
      <c r="Y256" t="s">
        <v>40</v>
      </c>
      <c r="Z256">
        <v>0.92518199999999995</v>
      </c>
      <c r="AA256" t="s">
        <v>40</v>
      </c>
      <c r="AB256">
        <v>0.82122600000000001</v>
      </c>
      <c r="AC256" t="s">
        <v>40</v>
      </c>
      <c r="AD256">
        <v>0.78153399999999995</v>
      </c>
      <c r="AE256" t="s">
        <v>40</v>
      </c>
      <c r="AF256">
        <v>0.73437200000000002</v>
      </c>
      <c r="AG256" t="s">
        <v>50</v>
      </c>
      <c r="AH256">
        <v>2.3466109999999998</v>
      </c>
      <c r="AI256" t="s">
        <v>50</v>
      </c>
      <c r="AJ256">
        <v>0.92740599999999995</v>
      </c>
    </row>
    <row r="257" spans="1:36" x14ac:dyDescent="0.2">
      <c r="A257" t="s">
        <v>32</v>
      </c>
      <c r="B257">
        <v>6.03606</v>
      </c>
      <c r="C257" t="s">
        <v>51</v>
      </c>
      <c r="D257">
        <v>7.8389430000000004</v>
      </c>
      <c r="E257" t="s">
        <v>20</v>
      </c>
      <c r="F257">
        <v>3.619621</v>
      </c>
      <c r="G257" t="s">
        <v>20</v>
      </c>
      <c r="H257">
        <v>2.6918479999999998</v>
      </c>
      <c r="I257" t="s">
        <v>20</v>
      </c>
      <c r="J257">
        <v>2.1772879999999999</v>
      </c>
      <c r="K257" t="s">
        <v>20</v>
      </c>
      <c r="L257">
        <v>1.8910009999999999</v>
      </c>
      <c r="M257" t="s">
        <v>20</v>
      </c>
      <c r="N257">
        <v>1.3929670000000001</v>
      </c>
      <c r="O257" t="s">
        <v>20</v>
      </c>
      <c r="P257">
        <v>1.2780549999999999</v>
      </c>
      <c r="Q257" t="s">
        <v>40</v>
      </c>
      <c r="R257">
        <v>1.304718</v>
      </c>
      <c r="S257" t="s">
        <v>20</v>
      </c>
      <c r="T257">
        <v>1.603839</v>
      </c>
      <c r="U257" t="s">
        <v>20</v>
      </c>
      <c r="V257">
        <v>1.1561760000000001</v>
      </c>
      <c r="W257" t="s">
        <v>20</v>
      </c>
      <c r="X257">
        <v>1.043317</v>
      </c>
      <c r="Y257" t="s">
        <v>20</v>
      </c>
      <c r="Z257">
        <v>0.96995799999999999</v>
      </c>
      <c r="AA257" t="s">
        <v>20</v>
      </c>
      <c r="AB257">
        <v>0.87609000000000004</v>
      </c>
      <c r="AC257" t="s">
        <v>20</v>
      </c>
      <c r="AD257">
        <v>0.83220300000000003</v>
      </c>
      <c r="AE257" t="s">
        <v>20</v>
      </c>
      <c r="AF257">
        <v>0.77730699999999997</v>
      </c>
      <c r="AG257" t="s">
        <v>51</v>
      </c>
      <c r="AH257">
        <v>1.1031409999999999</v>
      </c>
      <c r="AI257" t="s">
        <v>51</v>
      </c>
      <c r="AJ257">
        <v>0.44905600000000001</v>
      </c>
    </row>
    <row r="258" spans="1:36" x14ac:dyDescent="0.2">
      <c r="A258" t="s">
        <v>5</v>
      </c>
      <c r="B258">
        <v>10.693353999999999</v>
      </c>
      <c r="C258" t="s">
        <v>52</v>
      </c>
      <c r="D258">
        <v>8.8628239999999998</v>
      </c>
      <c r="E258" t="s">
        <v>32</v>
      </c>
      <c r="F258">
        <v>4.1067790000000004</v>
      </c>
      <c r="G258" t="s">
        <v>32</v>
      </c>
      <c r="H258">
        <v>3.0763690000000001</v>
      </c>
      <c r="I258" t="s">
        <v>32</v>
      </c>
      <c r="J258">
        <v>2.4909569999999999</v>
      </c>
      <c r="K258" t="s">
        <v>32</v>
      </c>
      <c r="L258">
        <v>2.1685150000000002</v>
      </c>
      <c r="M258" t="s">
        <v>32</v>
      </c>
      <c r="N258">
        <v>1.5742590000000001</v>
      </c>
      <c r="O258" t="s">
        <v>32</v>
      </c>
      <c r="P258">
        <v>1.44783</v>
      </c>
      <c r="Q258" t="s">
        <v>20</v>
      </c>
      <c r="R258">
        <v>1.3929670000000001</v>
      </c>
      <c r="S258" t="s">
        <v>32</v>
      </c>
      <c r="T258">
        <v>1.8767229999999999</v>
      </c>
      <c r="U258" t="s">
        <v>32</v>
      </c>
      <c r="V258">
        <v>1.322149</v>
      </c>
      <c r="W258" t="s">
        <v>32</v>
      </c>
      <c r="X258">
        <v>1.1954400000000001</v>
      </c>
      <c r="Y258" t="s">
        <v>32</v>
      </c>
      <c r="Z258">
        <v>1.1115029999999999</v>
      </c>
      <c r="AA258" t="s">
        <v>32</v>
      </c>
      <c r="AB258">
        <v>1.028322</v>
      </c>
      <c r="AC258" t="s">
        <v>32</v>
      </c>
      <c r="AD258">
        <v>0.96403700000000003</v>
      </c>
      <c r="AE258" t="s">
        <v>32</v>
      </c>
      <c r="AF258">
        <v>0.89479600000000004</v>
      </c>
      <c r="AG258" t="s">
        <v>52</v>
      </c>
      <c r="AH258">
        <v>1.2524960000000001</v>
      </c>
      <c r="AI258" t="s">
        <v>52</v>
      </c>
      <c r="AJ258">
        <v>0.50404099999999996</v>
      </c>
    </row>
    <row r="259" spans="1:36" x14ac:dyDescent="0.2">
      <c r="E259" t="s">
        <v>5</v>
      </c>
      <c r="F259">
        <v>7.195716</v>
      </c>
      <c r="G259" t="s">
        <v>5</v>
      </c>
      <c r="H259">
        <v>5.5180119999999997</v>
      </c>
      <c r="I259" t="s">
        <v>5</v>
      </c>
      <c r="J259">
        <v>4.4202729999999999</v>
      </c>
      <c r="K259" t="s">
        <v>5</v>
      </c>
      <c r="L259">
        <v>3.9094769999999999</v>
      </c>
      <c r="M259" t="s">
        <v>5</v>
      </c>
      <c r="N259">
        <v>2.8436210000000002</v>
      </c>
      <c r="O259" t="s">
        <v>5</v>
      </c>
      <c r="P259">
        <v>2.6308410000000002</v>
      </c>
      <c r="Q259" t="s">
        <v>32</v>
      </c>
      <c r="R259">
        <v>1.5742590000000001</v>
      </c>
      <c r="S259" t="s">
        <v>5</v>
      </c>
      <c r="T259">
        <v>3.3475820000000001</v>
      </c>
      <c r="U259" t="s">
        <v>5</v>
      </c>
      <c r="V259">
        <v>2.3991500000000001</v>
      </c>
      <c r="W259" t="s">
        <v>5</v>
      </c>
      <c r="X259">
        <v>2.2155260000000001</v>
      </c>
      <c r="Y259" t="s">
        <v>5</v>
      </c>
      <c r="Z259">
        <v>1.9855860000000001</v>
      </c>
      <c r="AA259" t="s">
        <v>5</v>
      </c>
      <c r="AB259">
        <v>1.886177</v>
      </c>
      <c r="AC259" t="s">
        <v>5</v>
      </c>
      <c r="AD259">
        <v>1.747009</v>
      </c>
      <c r="AE259" t="s">
        <v>5</v>
      </c>
      <c r="AF259">
        <v>1.6101190000000001</v>
      </c>
      <c r="AG259">
        <f>AVERAGE(AH209:AH258)</f>
        <v>3.0099444400000004</v>
      </c>
    </row>
    <row r="260" spans="1:36" x14ac:dyDescent="0.2">
      <c r="Q260" t="s">
        <v>5</v>
      </c>
      <c r="R260">
        <v>2.8436210000000002</v>
      </c>
      <c r="AJ260">
        <f>AVERAGE(AJ209:AJ258)</f>
        <v>1.19498952</v>
      </c>
    </row>
    <row r="262" spans="1:36" x14ac:dyDescent="0.2">
      <c r="U262" t="s">
        <v>1</v>
      </c>
      <c r="V262" t="s">
        <v>76</v>
      </c>
      <c r="W262" t="s">
        <v>1</v>
      </c>
      <c r="X262" t="s">
        <v>76</v>
      </c>
      <c r="Y262" t="s">
        <v>1</v>
      </c>
      <c r="Z262" t="s">
        <v>76</v>
      </c>
      <c r="AA262" t="s">
        <v>1</v>
      </c>
      <c r="AB262" t="s">
        <v>76</v>
      </c>
      <c r="AC262" t="s">
        <v>1</v>
      </c>
      <c r="AD262" t="s">
        <v>76</v>
      </c>
    </row>
    <row r="263" spans="1:36" x14ac:dyDescent="0.2">
      <c r="A263" t="s">
        <v>1</v>
      </c>
      <c r="B263" t="s">
        <v>76</v>
      </c>
      <c r="G263" t="s">
        <v>1</v>
      </c>
      <c r="H263" t="s">
        <v>76</v>
      </c>
      <c r="I263" t="s">
        <v>1</v>
      </c>
      <c r="J263" t="s">
        <v>76</v>
      </c>
      <c r="K263" t="s">
        <v>1</v>
      </c>
      <c r="L263" t="s">
        <v>76</v>
      </c>
      <c r="M263" t="s">
        <v>3</v>
      </c>
      <c r="N263">
        <v>0.33177000000000001</v>
      </c>
      <c r="O263" t="s">
        <v>3</v>
      </c>
      <c r="P263">
        <v>0.34452199999999999</v>
      </c>
      <c r="Q263" t="s">
        <v>3</v>
      </c>
      <c r="R263">
        <v>161.41097600000001</v>
      </c>
      <c r="S263" t="s">
        <v>1</v>
      </c>
      <c r="T263" t="s">
        <v>76</v>
      </c>
      <c r="U263" t="s">
        <v>49</v>
      </c>
      <c r="V263">
        <v>41.778984000000001</v>
      </c>
      <c r="W263" t="s">
        <v>49</v>
      </c>
      <c r="X263">
        <v>43.416936</v>
      </c>
      <c r="Y263" t="s">
        <v>49</v>
      </c>
      <c r="Z263">
        <v>45.220792000000003</v>
      </c>
      <c r="AA263" t="s">
        <v>49</v>
      </c>
      <c r="AB263">
        <v>47.2149</v>
      </c>
      <c r="AC263" t="s">
        <v>49</v>
      </c>
      <c r="AD263">
        <v>49.296720000000001</v>
      </c>
    </row>
    <row r="264" spans="1:36" x14ac:dyDescent="0.2">
      <c r="A264" t="s">
        <v>49</v>
      </c>
      <c r="B264">
        <v>848.42707199999995</v>
      </c>
      <c r="C264" t="s">
        <v>1</v>
      </c>
      <c r="D264" t="s">
        <v>76</v>
      </c>
      <c r="E264" t="s">
        <v>1</v>
      </c>
      <c r="F264" t="s">
        <v>76</v>
      </c>
      <c r="G264" t="s">
        <v>49</v>
      </c>
      <c r="H264">
        <v>214.24796799999999</v>
      </c>
      <c r="I264" t="s">
        <v>49</v>
      </c>
      <c r="J264">
        <v>177.22974400000001</v>
      </c>
      <c r="K264" t="s">
        <v>49</v>
      </c>
      <c r="L264">
        <v>152.42648</v>
      </c>
      <c r="M264" t="s">
        <v>4</v>
      </c>
      <c r="N264">
        <v>2.1302500000000002</v>
      </c>
      <c r="O264" t="s">
        <v>4</v>
      </c>
      <c r="P264">
        <v>2.1428530000000001</v>
      </c>
      <c r="Q264" t="s">
        <v>4</v>
      </c>
      <c r="R264">
        <v>1076.162816</v>
      </c>
      <c r="S264" t="s">
        <v>49</v>
      </c>
      <c r="T264">
        <v>40.248871999999999</v>
      </c>
      <c r="U264" t="s">
        <v>13</v>
      </c>
      <c r="V264">
        <v>23.706192000000001</v>
      </c>
      <c r="W264" t="s">
        <v>13</v>
      </c>
      <c r="X264">
        <v>24.655322000000002</v>
      </c>
      <c r="Y264" t="s">
        <v>13</v>
      </c>
      <c r="Z264">
        <v>25.684940000000001</v>
      </c>
      <c r="AA264" t="s">
        <v>13</v>
      </c>
      <c r="AB264">
        <v>26.766836000000001</v>
      </c>
      <c r="AC264" t="s">
        <v>13</v>
      </c>
      <c r="AD264">
        <v>27.961960000000001</v>
      </c>
    </row>
    <row r="265" spans="1:36" x14ac:dyDescent="0.2">
      <c r="A265" t="s">
        <v>13</v>
      </c>
      <c r="B265">
        <v>484.84553599999998</v>
      </c>
      <c r="C265" t="s">
        <v>49</v>
      </c>
      <c r="D265">
        <v>423.51878399999998</v>
      </c>
      <c r="E265" t="s">
        <v>49</v>
      </c>
      <c r="F265">
        <v>284.21907199999998</v>
      </c>
      <c r="G265" t="s">
        <v>13</v>
      </c>
      <c r="H265">
        <v>121.97796</v>
      </c>
      <c r="I265" t="s">
        <v>13</v>
      </c>
      <c r="J265">
        <v>100.33743200000001</v>
      </c>
      <c r="K265" t="s">
        <v>13</v>
      </c>
      <c r="L265">
        <v>85.689760000000007</v>
      </c>
      <c r="M265" t="s">
        <v>5</v>
      </c>
      <c r="N265">
        <v>0.82053799999999999</v>
      </c>
      <c r="O265" t="s">
        <v>5</v>
      </c>
      <c r="P265">
        <v>0.83933100000000005</v>
      </c>
      <c r="Q265" t="s">
        <v>5</v>
      </c>
      <c r="R265">
        <v>401.34176000000002</v>
      </c>
      <c r="S265" t="s">
        <v>13</v>
      </c>
      <c r="T265">
        <v>22.883832000000002</v>
      </c>
      <c r="U265" t="s">
        <v>14</v>
      </c>
      <c r="V265">
        <v>5.4461760000000004</v>
      </c>
      <c r="W265" t="s">
        <v>14</v>
      </c>
      <c r="X265">
        <v>5.734381</v>
      </c>
      <c r="Y265" t="s">
        <v>14</v>
      </c>
      <c r="Z265">
        <v>5.9397880000000001</v>
      </c>
      <c r="AA265" t="s">
        <v>14</v>
      </c>
      <c r="AB265">
        <v>6.1813180000000001</v>
      </c>
      <c r="AC265" t="s">
        <v>14</v>
      </c>
      <c r="AD265">
        <v>6.4769519999999998</v>
      </c>
    </row>
    <row r="266" spans="1:36" x14ac:dyDescent="0.2">
      <c r="A266" t="s">
        <v>14</v>
      </c>
      <c r="B266">
        <v>114.129712</v>
      </c>
      <c r="C266" t="s">
        <v>13</v>
      </c>
      <c r="D266">
        <v>240.66795200000001</v>
      </c>
      <c r="E266" t="s">
        <v>13</v>
      </c>
      <c r="F266">
        <v>161.406384</v>
      </c>
      <c r="G266" t="s">
        <v>14</v>
      </c>
      <c r="H266">
        <v>28.497564000000001</v>
      </c>
      <c r="I266" t="s">
        <v>14</v>
      </c>
      <c r="J266">
        <v>23.392804000000002</v>
      </c>
      <c r="K266" t="s">
        <v>14</v>
      </c>
      <c r="L266">
        <v>20.163428</v>
      </c>
      <c r="M266" t="s">
        <v>6</v>
      </c>
      <c r="N266">
        <v>0.94382699999999997</v>
      </c>
      <c r="O266" t="s">
        <v>6</v>
      </c>
      <c r="P266">
        <v>0.94737499999999997</v>
      </c>
      <c r="Q266" t="s">
        <v>6</v>
      </c>
      <c r="R266">
        <v>506.35641600000002</v>
      </c>
      <c r="S266" t="s">
        <v>14</v>
      </c>
      <c r="T266">
        <v>5.2906820000000003</v>
      </c>
      <c r="U266" t="s">
        <v>48</v>
      </c>
      <c r="V266">
        <v>208.687792</v>
      </c>
      <c r="W266" t="s">
        <v>48</v>
      </c>
      <c r="X266">
        <v>214.76652799999999</v>
      </c>
      <c r="Y266" t="s">
        <v>48</v>
      </c>
      <c r="Z266">
        <v>221.29468800000001</v>
      </c>
      <c r="AA266" t="s">
        <v>48</v>
      </c>
      <c r="AB266">
        <v>232.53335999999999</v>
      </c>
      <c r="AC266" t="s">
        <v>48</v>
      </c>
      <c r="AD266">
        <v>240.76915199999999</v>
      </c>
    </row>
    <row r="267" spans="1:36" x14ac:dyDescent="0.2">
      <c r="A267" t="s">
        <v>48</v>
      </c>
      <c r="B267">
        <v>4012.6996479999998</v>
      </c>
      <c r="C267" t="s">
        <v>14</v>
      </c>
      <c r="D267">
        <v>56.210859999999997</v>
      </c>
      <c r="E267" t="s">
        <v>14</v>
      </c>
      <c r="F267">
        <v>37.539504000000001</v>
      </c>
      <c r="G267" t="s">
        <v>48</v>
      </c>
      <c r="H267">
        <v>1019.6832000000001</v>
      </c>
      <c r="I267" t="s">
        <v>48</v>
      </c>
      <c r="J267">
        <v>845.84012800000005</v>
      </c>
      <c r="K267" t="s">
        <v>48</v>
      </c>
      <c r="L267">
        <v>729.04627200000004</v>
      </c>
      <c r="M267" t="s">
        <v>7</v>
      </c>
      <c r="N267">
        <v>0.528088</v>
      </c>
      <c r="O267" t="s">
        <v>7</v>
      </c>
      <c r="P267">
        <v>0.531972</v>
      </c>
      <c r="Q267" t="s">
        <v>7</v>
      </c>
      <c r="R267">
        <v>249.680688</v>
      </c>
      <c r="S267" t="s">
        <v>48</v>
      </c>
      <c r="T267">
        <v>198.466656</v>
      </c>
      <c r="U267" t="s">
        <v>3</v>
      </c>
      <c r="V267">
        <v>8.9707270000000001</v>
      </c>
      <c r="W267" t="s">
        <v>3</v>
      </c>
      <c r="X267">
        <v>9.3362619999999996</v>
      </c>
      <c r="Y267" t="s">
        <v>3</v>
      </c>
      <c r="Z267">
        <v>9.7361889999999995</v>
      </c>
      <c r="AA267" t="s">
        <v>3</v>
      </c>
      <c r="AB267">
        <v>10.152086000000001</v>
      </c>
      <c r="AC267" t="s">
        <v>3</v>
      </c>
      <c r="AD267">
        <v>10.554970000000001</v>
      </c>
    </row>
    <row r="268" spans="1:36" x14ac:dyDescent="0.2">
      <c r="A268" t="s">
        <v>3</v>
      </c>
      <c r="B268">
        <v>186.839968</v>
      </c>
      <c r="C268" t="s">
        <v>48</v>
      </c>
      <c r="D268">
        <v>2012.5548799999999</v>
      </c>
      <c r="E268" t="s">
        <v>48</v>
      </c>
      <c r="F268">
        <v>1351.1257599999999</v>
      </c>
      <c r="G268" t="s">
        <v>3</v>
      </c>
      <c r="H268">
        <v>46.916415999999998</v>
      </c>
      <c r="I268" t="s">
        <v>3</v>
      </c>
      <c r="J268">
        <v>38.660151999999997</v>
      </c>
      <c r="K268" t="s">
        <v>3</v>
      </c>
      <c r="L268">
        <v>33.006430000000002</v>
      </c>
      <c r="M268" t="s">
        <v>8</v>
      </c>
      <c r="N268">
        <v>0.330258</v>
      </c>
      <c r="O268" t="s">
        <v>8</v>
      </c>
      <c r="P268">
        <v>0.33802300000000002</v>
      </c>
      <c r="Q268" t="s">
        <v>8</v>
      </c>
      <c r="R268">
        <v>171.47167999999999</v>
      </c>
      <c r="S268" t="s">
        <v>3</v>
      </c>
      <c r="T268">
        <v>8.6302909999999997</v>
      </c>
      <c r="U268" t="s">
        <v>24</v>
      </c>
      <c r="V268">
        <v>33.438364</v>
      </c>
      <c r="W268" t="s">
        <v>24</v>
      </c>
      <c r="X268">
        <v>34.725608000000001</v>
      </c>
      <c r="Y268" t="s">
        <v>24</v>
      </c>
      <c r="Z268">
        <v>36.110132</v>
      </c>
      <c r="AA268" t="s">
        <v>24</v>
      </c>
      <c r="AB268">
        <v>37.719388000000002</v>
      </c>
      <c r="AC268" t="s">
        <v>24</v>
      </c>
      <c r="AD268">
        <v>39.387023999999997</v>
      </c>
    </row>
    <row r="269" spans="1:36" x14ac:dyDescent="0.2">
      <c r="A269" t="s">
        <v>24</v>
      </c>
      <c r="B269">
        <v>677.79903999999999</v>
      </c>
      <c r="C269" t="s">
        <v>3</v>
      </c>
      <c r="D269">
        <v>93.323903999999999</v>
      </c>
      <c r="E269" t="s">
        <v>3</v>
      </c>
      <c r="F269">
        <v>62.146188000000002</v>
      </c>
      <c r="G269" t="s">
        <v>24</v>
      </c>
      <c r="H269">
        <v>170.56601599999999</v>
      </c>
      <c r="I269" t="s">
        <v>24</v>
      </c>
      <c r="J269">
        <v>140.16537600000001</v>
      </c>
      <c r="K269" t="s">
        <v>24</v>
      </c>
      <c r="L269">
        <v>120.01582399999999</v>
      </c>
      <c r="M269" t="s">
        <v>9</v>
      </c>
      <c r="N269">
        <v>2.741622</v>
      </c>
      <c r="O269" t="s">
        <v>9</v>
      </c>
      <c r="P269">
        <v>2.6550989999999999</v>
      </c>
      <c r="Q269" t="s">
        <v>9</v>
      </c>
      <c r="R269">
        <v>1325.813504</v>
      </c>
      <c r="S269" t="s">
        <v>24</v>
      </c>
      <c r="T269">
        <v>32.197857999999997</v>
      </c>
      <c r="U269" t="s">
        <v>25</v>
      </c>
      <c r="V269">
        <v>12.930108000000001</v>
      </c>
      <c r="W269" t="s">
        <v>25</v>
      </c>
      <c r="X269">
        <v>13.455215000000001</v>
      </c>
      <c r="Y269" t="s">
        <v>25</v>
      </c>
      <c r="Z269">
        <v>14.010756000000001</v>
      </c>
      <c r="AA269" t="s">
        <v>25</v>
      </c>
      <c r="AB269">
        <v>14.585020999999999</v>
      </c>
      <c r="AC269" t="s">
        <v>25</v>
      </c>
      <c r="AD269">
        <v>15.265738000000001</v>
      </c>
    </row>
    <row r="270" spans="1:36" x14ac:dyDescent="0.2">
      <c r="A270" t="s">
        <v>25</v>
      </c>
      <c r="B270">
        <v>270.57407999999998</v>
      </c>
      <c r="C270" t="s">
        <v>24</v>
      </c>
      <c r="D270">
        <v>337.55408</v>
      </c>
      <c r="E270" t="s">
        <v>24</v>
      </c>
      <c r="F270">
        <v>226.16385600000001</v>
      </c>
      <c r="G270" t="s">
        <v>25</v>
      </c>
      <c r="H270">
        <v>67.465328</v>
      </c>
      <c r="I270" t="s">
        <v>25</v>
      </c>
      <c r="J270">
        <v>55.237319999999997</v>
      </c>
      <c r="K270" t="s">
        <v>25</v>
      </c>
      <c r="L270">
        <v>47.247684</v>
      </c>
      <c r="M270" t="s">
        <v>10</v>
      </c>
      <c r="N270">
        <v>0.88100800000000001</v>
      </c>
      <c r="O270" t="s">
        <v>10</v>
      </c>
      <c r="P270">
        <v>0.88741800000000004</v>
      </c>
      <c r="Q270" t="s">
        <v>10</v>
      </c>
      <c r="R270">
        <v>476.44351999999998</v>
      </c>
      <c r="S270" t="s">
        <v>25</v>
      </c>
      <c r="T270">
        <v>12.468522</v>
      </c>
      <c r="U270" t="s">
        <v>38</v>
      </c>
      <c r="V270">
        <v>6.7768170000000003</v>
      </c>
      <c r="W270" t="s">
        <v>38</v>
      </c>
      <c r="X270">
        <v>6.988086</v>
      </c>
      <c r="Y270" t="s">
        <v>38</v>
      </c>
      <c r="Z270">
        <v>7.3053559999999997</v>
      </c>
      <c r="AA270" t="s">
        <v>38</v>
      </c>
      <c r="AB270">
        <v>7.6219460000000003</v>
      </c>
      <c r="AC270" t="s">
        <v>38</v>
      </c>
      <c r="AD270">
        <v>7.9849209999999999</v>
      </c>
    </row>
    <row r="271" spans="1:36" x14ac:dyDescent="0.2">
      <c r="A271" t="s">
        <v>38</v>
      </c>
      <c r="B271">
        <v>142.75335999999999</v>
      </c>
      <c r="C271" t="s">
        <v>25</v>
      </c>
      <c r="D271">
        <v>133.99459200000001</v>
      </c>
      <c r="E271" t="s">
        <v>25</v>
      </c>
      <c r="F271">
        <v>88.834823999999998</v>
      </c>
      <c r="G271" t="s">
        <v>38</v>
      </c>
      <c r="H271">
        <v>35.183804000000002</v>
      </c>
      <c r="I271" t="s">
        <v>38</v>
      </c>
      <c r="J271">
        <v>28.875800000000002</v>
      </c>
      <c r="K271" t="s">
        <v>38</v>
      </c>
      <c r="L271">
        <v>24.953472000000001</v>
      </c>
      <c r="M271" t="s">
        <v>11</v>
      </c>
      <c r="N271">
        <v>2.4805830000000002</v>
      </c>
      <c r="O271" t="s">
        <v>11</v>
      </c>
      <c r="P271">
        <v>2.4617520000000002</v>
      </c>
      <c r="Q271" t="s">
        <v>11</v>
      </c>
      <c r="R271">
        <v>1228.8992000000001</v>
      </c>
      <c r="S271" t="s">
        <v>38</v>
      </c>
      <c r="T271">
        <v>6.5329470000000001</v>
      </c>
      <c r="U271" t="s">
        <v>35</v>
      </c>
      <c r="V271">
        <v>23.38072</v>
      </c>
      <c r="W271" t="s">
        <v>35</v>
      </c>
      <c r="X271">
        <v>24.311128</v>
      </c>
      <c r="Y271" t="s">
        <v>35</v>
      </c>
      <c r="Z271">
        <v>25.308104</v>
      </c>
      <c r="AA271" t="s">
        <v>35</v>
      </c>
      <c r="AB271">
        <v>26.355243999999999</v>
      </c>
      <c r="AC271" t="s">
        <v>35</v>
      </c>
      <c r="AD271">
        <v>27.552346</v>
      </c>
    </row>
    <row r="272" spans="1:36" x14ac:dyDescent="0.2">
      <c r="A272" t="s">
        <v>35</v>
      </c>
      <c r="B272">
        <v>475.27049599999998</v>
      </c>
      <c r="C272" t="s">
        <v>38</v>
      </c>
      <c r="D272">
        <v>69.759072000000003</v>
      </c>
      <c r="E272" t="s">
        <v>38</v>
      </c>
      <c r="F272">
        <v>46.457439999999998</v>
      </c>
      <c r="G272" t="s">
        <v>35</v>
      </c>
      <c r="H272">
        <v>119.139984</v>
      </c>
      <c r="I272" t="s">
        <v>35</v>
      </c>
      <c r="J272">
        <v>98.349664000000004</v>
      </c>
      <c r="K272" t="s">
        <v>35</v>
      </c>
      <c r="L272">
        <v>84.206456000000003</v>
      </c>
      <c r="M272" t="s">
        <v>12</v>
      </c>
      <c r="N272">
        <v>0.29788700000000001</v>
      </c>
      <c r="O272" t="s">
        <v>12</v>
      </c>
      <c r="P272">
        <v>0.30416700000000002</v>
      </c>
      <c r="Q272" t="s">
        <v>12</v>
      </c>
      <c r="R272">
        <v>135.555328</v>
      </c>
      <c r="S272" t="s">
        <v>35</v>
      </c>
      <c r="T272">
        <v>22.502987999999998</v>
      </c>
      <c r="U272" t="s">
        <v>10</v>
      </c>
      <c r="V272">
        <v>23.181728</v>
      </c>
      <c r="W272" t="s">
        <v>10</v>
      </c>
      <c r="X272">
        <v>24.110907999999998</v>
      </c>
      <c r="Y272" t="s">
        <v>10</v>
      </c>
      <c r="Z272">
        <v>25.105143999999999</v>
      </c>
      <c r="AA272" t="s">
        <v>10</v>
      </c>
      <c r="AB272">
        <v>26.229023999999999</v>
      </c>
      <c r="AC272" t="s">
        <v>10</v>
      </c>
      <c r="AD272">
        <v>27.382400000000001</v>
      </c>
    </row>
    <row r="273" spans="1:30" x14ac:dyDescent="0.2">
      <c r="A273" t="s">
        <v>10</v>
      </c>
      <c r="B273">
        <v>476.685472</v>
      </c>
      <c r="C273" t="s">
        <v>35</v>
      </c>
      <c r="D273">
        <v>235.772704</v>
      </c>
      <c r="E273" t="s">
        <v>35</v>
      </c>
      <c r="F273">
        <v>157.891504</v>
      </c>
      <c r="G273" t="s">
        <v>10</v>
      </c>
      <c r="H273">
        <v>119.539192</v>
      </c>
      <c r="I273" t="s">
        <v>10</v>
      </c>
      <c r="J273">
        <v>98.333575999999994</v>
      </c>
      <c r="K273" t="s">
        <v>10</v>
      </c>
      <c r="L273">
        <v>84.009072000000003</v>
      </c>
      <c r="M273" t="s">
        <v>13</v>
      </c>
      <c r="N273">
        <v>0.85015799999999997</v>
      </c>
      <c r="O273" t="s">
        <v>13</v>
      </c>
      <c r="P273">
        <v>0.85037499999999999</v>
      </c>
      <c r="Q273" t="s">
        <v>13</v>
      </c>
      <c r="R273">
        <v>418.02879999999999</v>
      </c>
      <c r="S273" t="s">
        <v>10</v>
      </c>
      <c r="T273">
        <v>22.33484</v>
      </c>
      <c r="U273" t="s">
        <v>30</v>
      </c>
      <c r="V273">
        <v>7.650455</v>
      </c>
      <c r="W273" t="s">
        <v>30</v>
      </c>
      <c r="X273">
        <v>7.9563920000000001</v>
      </c>
      <c r="Y273" t="s">
        <v>30</v>
      </c>
      <c r="Z273">
        <v>8.1965819999999994</v>
      </c>
      <c r="AA273" t="s">
        <v>30</v>
      </c>
      <c r="AB273">
        <v>8.6702049999999993</v>
      </c>
      <c r="AC273" t="s">
        <v>30</v>
      </c>
      <c r="AD273">
        <v>8.9949659999999998</v>
      </c>
    </row>
    <row r="274" spans="1:30" x14ac:dyDescent="0.2">
      <c r="A274" t="s">
        <v>30</v>
      </c>
      <c r="B274">
        <v>161.419376</v>
      </c>
      <c r="C274" t="s">
        <v>10</v>
      </c>
      <c r="D274">
        <v>236.377984</v>
      </c>
      <c r="E274" t="s">
        <v>10</v>
      </c>
      <c r="F274">
        <v>158.570368</v>
      </c>
      <c r="G274" t="s">
        <v>30</v>
      </c>
      <c r="H274">
        <v>39.849415999999998</v>
      </c>
      <c r="I274" t="s">
        <v>30</v>
      </c>
      <c r="J274">
        <v>32.834201999999998</v>
      </c>
      <c r="K274" t="s">
        <v>30</v>
      </c>
      <c r="L274">
        <v>27.900279999999999</v>
      </c>
      <c r="M274" t="s">
        <v>14</v>
      </c>
      <c r="N274">
        <v>0.26633299999999999</v>
      </c>
      <c r="O274" t="s">
        <v>14</v>
      </c>
      <c r="P274">
        <v>0.26992699999999997</v>
      </c>
      <c r="Q274" t="s">
        <v>14</v>
      </c>
      <c r="R274">
        <v>94.59348</v>
      </c>
      <c r="S274" t="s">
        <v>30</v>
      </c>
      <c r="T274">
        <v>7.302333</v>
      </c>
      <c r="U274" t="s">
        <v>42</v>
      </c>
      <c r="V274">
        <v>24.321342000000001</v>
      </c>
      <c r="W274" t="s">
        <v>42</v>
      </c>
      <c r="X274">
        <v>25.273175999999999</v>
      </c>
      <c r="Y274" t="s">
        <v>42</v>
      </c>
      <c r="Z274">
        <v>26.333672</v>
      </c>
      <c r="AA274" t="s">
        <v>42</v>
      </c>
      <c r="AB274">
        <v>27.457792000000001</v>
      </c>
      <c r="AC274" t="s">
        <v>42</v>
      </c>
      <c r="AD274">
        <v>28.702196000000001</v>
      </c>
    </row>
    <row r="275" spans="1:30" x14ac:dyDescent="0.2">
      <c r="A275" t="s">
        <v>42</v>
      </c>
      <c r="B275">
        <v>493.52934399999998</v>
      </c>
      <c r="C275" t="s">
        <v>30</v>
      </c>
      <c r="D275">
        <v>78.679680000000005</v>
      </c>
      <c r="E275" t="s">
        <v>30</v>
      </c>
      <c r="F275">
        <v>52.272503999999998</v>
      </c>
      <c r="G275" t="s">
        <v>42</v>
      </c>
      <c r="H275">
        <v>125.35468</v>
      </c>
      <c r="I275" t="s">
        <v>42</v>
      </c>
      <c r="J275">
        <v>103.294904</v>
      </c>
      <c r="K275" t="s">
        <v>42</v>
      </c>
      <c r="L275">
        <v>88.261663999999996</v>
      </c>
      <c r="M275" t="s">
        <v>15</v>
      </c>
      <c r="N275">
        <v>0.617456</v>
      </c>
      <c r="O275" t="s">
        <v>15</v>
      </c>
      <c r="P275">
        <v>0.60460000000000003</v>
      </c>
      <c r="Q275" t="s">
        <v>15</v>
      </c>
      <c r="R275">
        <v>286.44521600000002</v>
      </c>
      <c r="S275" t="s">
        <v>42</v>
      </c>
      <c r="T275">
        <v>23.425248</v>
      </c>
      <c r="U275" t="s">
        <v>16</v>
      </c>
      <c r="V275">
        <v>15.247678000000001</v>
      </c>
      <c r="W275" t="s">
        <v>16</v>
      </c>
      <c r="X275">
        <v>15.859316</v>
      </c>
      <c r="Y275" t="s">
        <v>16</v>
      </c>
      <c r="Z275">
        <v>16.505548000000001</v>
      </c>
      <c r="AA275" t="s">
        <v>16</v>
      </c>
      <c r="AB275">
        <v>17.240767999999999</v>
      </c>
      <c r="AC275" t="s">
        <v>16</v>
      </c>
      <c r="AD275">
        <v>17.988721999999999</v>
      </c>
    </row>
    <row r="276" spans="1:30" x14ac:dyDescent="0.2">
      <c r="A276" t="s">
        <v>16</v>
      </c>
      <c r="B276">
        <v>313.62771199999997</v>
      </c>
      <c r="C276" t="s">
        <v>42</v>
      </c>
      <c r="D276">
        <v>247.57888</v>
      </c>
      <c r="E276" t="s">
        <v>42</v>
      </c>
      <c r="F276">
        <v>166.140368</v>
      </c>
      <c r="G276" t="s">
        <v>16</v>
      </c>
      <c r="H276">
        <v>78.880896000000007</v>
      </c>
      <c r="I276" t="s">
        <v>16</v>
      </c>
      <c r="J276">
        <v>64.682524000000001</v>
      </c>
      <c r="K276" t="s">
        <v>16</v>
      </c>
      <c r="L276">
        <v>55.454608</v>
      </c>
      <c r="M276" t="s">
        <v>16</v>
      </c>
      <c r="N276">
        <v>0.611537</v>
      </c>
      <c r="O276" t="s">
        <v>16</v>
      </c>
      <c r="P276">
        <v>0.61170599999999997</v>
      </c>
      <c r="Q276" t="s">
        <v>16</v>
      </c>
      <c r="R276">
        <v>283.75942400000002</v>
      </c>
      <c r="S276" t="s">
        <v>16</v>
      </c>
      <c r="T276">
        <v>14.74089</v>
      </c>
      <c r="U276" t="s">
        <v>4</v>
      </c>
      <c r="V276">
        <v>74.511775999999998</v>
      </c>
      <c r="W276" t="s">
        <v>4</v>
      </c>
      <c r="X276">
        <v>76.795952</v>
      </c>
      <c r="Y276" t="s">
        <v>4</v>
      </c>
      <c r="Z276">
        <v>79.690247999999997</v>
      </c>
      <c r="AA276" t="s">
        <v>4</v>
      </c>
      <c r="AB276">
        <v>82.820192000000006</v>
      </c>
      <c r="AC276" t="s">
        <v>4</v>
      </c>
      <c r="AD276">
        <v>85.790344000000005</v>
      </c>
    </row>
    <row r="277" spans="1:30" x14ac:dyDescent="0.2">
      <c r="A277" t="s">
        <v>4</v>
      </c>
      <c r="B277">
        <v>1432.940544</v>
      </c>
      <c r="C277" t="s">
        <v>16</v>
      </c>
      <c r="D277">
        <v>155.93812800000001</v>
      </c>
      <c r="E277" t="s">
        <v>16</v>
      </c>
      <c r="F277">
        <v>103.945336</v>
      </c>
      <c r="G277" t="s">
        <v>4</v>
      </c>
      <c r="H277">
        <v>361.00185599999998</v>
      </c>
      <c r="I277" t="s">
        <v>4</v>
      </c>
      <c r="J277">
        <v>298.76015999999998</v>
      </c>
      <c r="K277" t="s">
        <v>4</v>
      </c>
      <c r="L277">
        <v>255.93395200000001</v>
      </c>
      <c r="M277" t="s">
        <v>17</v>
      </c>
      <c r="N277">
        <v>0.61985199999999996</v>
      </c>
      <c r="O277" t="s">
        <v>17</v>
      </c>
      <c r="P277">
        <v>0.60389199999999998</v>
      </c>
      <c r="Q277" t="s">
        <v>17</v>
      </c>
      <c r="R277">
        <v>290.091072</v>
      </c>
      <c r="S277" t="s">
        <v>4</v>
      </c>
      <c r="T277">
        <v>72.064263999999994</v>
      </c>
      <c r="U277" t="s">
        <v>52</v>
      </c>
      <c r="V277">
        <v>8.6083569999999998</v>
      </c>
      <c r="W277" t="s">
        <v>52</v>
      </c>
      <c r="X277">
        <v>8.9739489999999993</v>
      </c>
      <c r="Y277" t="s">
        <v>52</v>
      </c>
      <c r="Z277">
        <v>9.333869</v>
      </c>
      <c r="AA277" t="s">
        <v>52</v>
      </c>
      <c r="AB277">
        <v>9.7378649999999993</v>
      </c>
      <c r="AC277" t="s">
        <v>52</v>
      </c>
      <c r="AD277">
        <v>10.188122</v>
      </c>
    </row>
    <row r="278" spans="1:30" x14ac:dyDescent="0.2">
      <c r="A278" t="s">
        <v>52</v>
      </c>
      <c r="B278">
        <v>182.005664</v>
      </c>
      <c r="C278" t="s">
        <v>4</v>
      </c>
      <c r="D278">
        <v>713.91404799999998</v>
      </c>
      <c r="E278" t="s">
        <v>4</v>
      </c>
      <c r="F278">
        <v>480.22083199999997</v>
      </c>
      <c r="G278" t="s">
        <v>52</v>
      </c>
      <c r="H278">
        <v>45.257744000000002</v>
      </c>
      <c r="I278" t="s">
        <v>52</v>
      </c>
      <c r="J278">
        <v>37.182327999999998</v>
      </c>
      <c r="K278" t="s">
        <v>52</v>
      </c>
      <c r="L278">
        <v>31.765792000000001</v>
      </c>
      <c r="M278" t="s">
        <v>18</v>
      </c>
      <c r="N278">
        <v>0.48450300000000002</v>
      </c>
      <c r="O278" t="s">
        <v>18</v>
      </c>
      <c r="P278">
        <v>0.491836</v>
      </c>
      <c r="Q278" t="s">
        <v>18</v>
      </c>
      <c r="R278">
        <v>235.518576</v>
      </c>
      <c r="S278" t="s">
        <v>52</v>
      </c>
      <c r="T278">
        <v>8.3175699999999999</v>
      </c>
      <c r="U278" t="s">
        <v>50</v>
      </c>
      <c r="V278">
        <v>14.735647</v>
      </c>
      <c r="W278" t="s">
        <v>50</v>
      </c>
      <c r="X278">
        <v>15.326601999999999</v>
      </c>
      <c r="Y278" t="s">
        <v>50</v>
      </c>
      <c r="Z278">
        <v>15.958734</v>
      </c>
      <c r="AA278" t="s">
        <v>50</v>
      </c>
      <c r="AB278">
        <v>16.652253999999999</v>
      </c>
      <c r="AC278" t="s">
        <v>50</v>
      </c>
      <c r="AD278">
        <v>17.414277999999999</v>
      </c>
    </row>
    <row r="279" spans="1:30" x14ac:dyDescent="0.2">
      <c r="A279" t="s">
        <v>50</v>
      </c>
      <c r="B279">
        <v>307.41817600000002</v>
      </c>
      <c r="C279" t="s">
        <v>52</v>
      </c>
      <c r="D279">
        <v>89.334592000000001</v>
      </c>
      <c r="E279" t="s">
        <v>52</v>
      </c>
      <c r="F279">
        <v>59.507224000000001</v>
      </c>
      <c r="G279" t="s">
        <v>50</v>
      </c>
      <c r="H279">
        <v>76.252623999999997</v>
      </c>
      <c r="I279" t="s">
        <v>50</v>
      </c>
      <c r="J279">
        <v>62.87106</v>
      </c>
      <c r="K279" t="s">
        <v>50</v>
      </c>
      <c r="L279">
        <v>53.75224</v>
      </c>
      <c r="M279" t="s">
        <v>19</v>
      </c>
      <c r="N279">
        <v>0.49823499999999998</v>
      </c>
      <c r="O279" t="s">
        <v>19</v>
      </c>
      <c r="P279">
        <v>0.50534699999999999</v>
      </c>
      <c r="Q279" t="s">
        <v>19</v>
      </c>
      <c r="R279">
        <v>242.796224</v>
      </c>
      <c r="S279" t="s">
        <v>50</v>
      </c>
      <c r="T279">
        <v>14.197934</v>
      </c>
      <c r="U279" t="s">
        <v>28</v>
      </c>
      <c r="V279">
        <v>13.061396</v>
      </c>
      <c r="W279" t="s">
        <v>28</v>
      </c>
      <c r="X279">
        <v>13.556240000000001</v>
      </c>
      <c r="Y279" t="s">
        <v>28</v>
      </c>
      <c r="Z279">
        <v>14.115854000000001</v>
      </c>
      <c r="AA279" t="s">
        <v>28</v>
      </c>
      <c r="AB279">
        <v>14.661127</v>
      </c>
      <c r="AC279" t="s">
        <v>28</v>
      </c>
      <c r="AD279">
        <v>15.305553</v>
      </c>
    </row>
    <row r="280" spans="1:30" x14ac:dyDescent="0.2">
      <c r="A280" t="s">
        <v>28</v>
      </c>
      <c r="B280">
        <v>271.61187200000001</v>
      </c>
      <c r="C280" t="s">
        <v>50</v>
      </c>
      <c r="D280">
        <v>151.59985599999999</v>
      </c>
      <c r="E280" t="s">
        <v>50</v>
      </c>
      <c r="F280">
        <v>100.958952</v>
      </c>
      <c r="G280" t="s">
        <v>28</v>
      </c>
      <c r="H280">
        <v>67.838015999999996</v>
      </c>
      <c r="I280" t="s">
        <v>28</v>
      </c>
      <c r="J280">
        <v>55.740091999999997</v>
      </c>
      <c r="K280" t="s">
        <v>28</v>
      </c>
      <c r="L280">
        <v>47.556220000000003</v>
      </c>
      <c r="M280" t="s">
        <v>20</v>
      </c>
      <c r="N280">
        <v>0.56479100000000004</v>
      </c>
      <c r="O280" t="s">
        <v>20</v>
      </c>
      <c r="P280">
        <v>0.56293499999999996</v>
      </c>
      <c r="Q280" t="s">
        <v>20</v>
      </c>
      <c r="R280">
        <v>264.13070399999998</v>
      </c>
      <c r="S280" t="s">
        <v>28</v>
      </c>
      <c r="T280">
        <v>12.544198</v>
      </c>
      <c r="U280" t="s">
        <v>27</v>
      </c>
      <c r="V280">
        <v>5.1711999999999998</v>
      </c>
      <c r="W280" t="s">
        <v>27</v>
      </c>
      <c r="X280">
        <v>5.3752839999999997</v>
      </c>
      <c r="Y280" t="s">
        <v>27</v>
      </c>
      <c r="Z280">
        <v>5.5898050000000001</v>
      </c>
      <c r="AA280" t="s">
        <v>27</v>
      </c>
      <c r="AB280">
        <v>5.8877920000000001</v>
      </c>
      <c r="AC280" t="s">
        <v>27</v>
      </c>
      <c r="AD280">
        <v>6.1380350000000004</v>
      </c>
    </row>
    <row r="281" spans="1:30" x14ac:dyDescent="0.2">
      <c r="A281" t="s">
        <v>27</v>
      </c>
      <c r="B281">
        <v>107.19528</v>
      </c>
      <c r="C281" t="s">
        <v>28</v>
      </c>
      <c r="D281">
        <v>134.42823999999999</v>
      </c>
      <c r="E281" t="s">
        <v>28</v>
      </c>
      <c r="F281">
        <v>89.970352000000005</v>
      </c>
      <c r="G281" t="s">
        <v>27</v>
      </c>
      <c r="H281">
        <v>26.738706000000001</v>
      </c>
      <c r="I281" t="s">
        <v>27</v>
      </c>
      <c r="J281">
        <v>21.903991999999999</v>
      </c>
      <c r="K281" t="s">
        <v>27</v>
      </c>
      <c r="L281">
        <v>18.900036</v>
      </c>
      <c r="M281" t="s">
        <v>21</v>
      </c>
      <c r="N281">
        <v>1.0468550000000001</v>
      </c>
      <c r="O281" t="s">
        <v>21</v>
      </c>
      <c r="P281">
        <v>1.044808</v>
      </c>
      <c r="Q281" t="s">
        <v>21</v>
      </c>
      <c r="R281">
        <v>553.900352</v>
      </c>
      <c r="S281" t="s">
        <v>27</v>
      </c>
      <c r="T281">
        <v>4.9805219999999997</v>
      </c>
      <c r="U281" t="s">
        <v>22</v>
      </c>
      <c r="V281">
        <v>8.6498919999999995</v>
      </c>
      <c r="W281" t="s">
        <v>22</v>
      </c>
      <c r="X281">
        <v>9.0016730000000003</v>
      </c>
      <c r="Y281" t="s">
        <v>22</v>
      </c>
      <c r="Z281">
        <v>9.3969660000000008</v>
      </c>
      <c r="AA281" t="s">
        <v>22</v>
      </c>
      <c r="AB281">
        <v>9.7602720000000005</v>
      </c>
      <c r="AC281" t="s">
        <v>22</v>
      </c>
      <c r="AD281">
        <v>10.259411999999999</v>
      </c>
    </row>
    <row r="282" spans="1:30" x14ac:dyDescent="0.2">
      <c r="A282" t="s">
        <v>22</v>
      </c>
      <c r="B282">
        <v>182.53582399999999</v>
      </c>
      <c r="C282" t="s">
        <v>27</v>
      </c>
      <c r="D282">
        <v>52.928471999999999</v>
      </c>
      <c r="E282" t="s">
        <v>27</v>
      </c>
      <c r="F282">
        <v>35.213360000000002</v>
      </c>
      <c r="G282" t="s">
        <v>22</v>
      </c>
      <c r="H282">
        <v>45.355291999999999</v>
      </c>
      <c r="I282" t="s">
        <v>22</v>
      </c>
      <c r="J282">
        <v>37.169504000000003</v>
      </c>
      <c r="K282" t="s">
        <v>22</v>
      </c>
      <c r="L282">
        <v>31.790544000000001</v>
      </c>
      <c r="M282" t="s">
        <v>22</v>
      </c>
      <c r="N282">
        <v>0.35366799999999998</v>
      </c>
      <c r="O282" t="s">
        <v>22</v>
      </c>
      <c r="P282">
        <v>0.35258099999999998</v>
      </c>
      <c r="Q282" t="s">
        <v>22</v>
      </c>
      <c r="R282">
        <v>150.511472</v>
      </c>
      <c r="S282" t="s">
        <v>22</v>
      </c>
      <c r="T282">
        <v>8.3690840000000009</v>
      </c>
      <c r="U282" t="s">
        <v>17</v>
      </c>
      <c r="V282">
        <v>14.520991</v>
      </c>
      <c r="W282" t="s">
        <v>17</v>
      </c>
      <c r="X282">
        <v>15.100313</v>
      </c>
      <c r="Y282" t="s">
        <v>17</v>
      </c>
      <c r="Z282">
        <v>15.702798</v>
      </c>
      <c r="AA282" t="s">
        <v>17</v>
      </c>
      <c r="AB282">
        <v>16.387257999999999</v>
      </c>
      <c r="AC282" t="s">
        <v>17</v>
      </c>
      <c r="AD282">
        <v>17.159772</v>
      </c>
    </row>
    <row r="283" spans="1:30" x14ac:dyDescent="0.2">
      <c r="A283" t="s">
        <v>17</v>
      </c>
      <c r="B283">
        <v>301.24704000000003</v>
      </c>
      <c r="C283" t="s">
        <v>22</v>
      </c>
      <c r="D283">
        <v>89.449824000000007</v>
      </c>
      <c r="E283" t="s">
        <v>22</v>
      </c>
      <c r="F283">
        <v>59.864328</v>
      </c>
      <c r="G283" t="s">
        <v>17</v>
      </c>
      <c r="H283">
        <v>75.369968</v>
      </c>
      <c r="I283" t="s">
        <v>17</v>
      </c>
      <c r="J283">
        <v>62.062128000000001</v>
      </c>
      <c r="K283" t="s">
        <v>17</v>
      </c>
      <c r="L283">
        <v>52.831856000000002</v>
      </c>
      <c r="M283" t="s">
        <v>23</v>
      </c>
      <c r="N283">
        <v>0.28134300000000001</v>
      </c>
      <c r="O283" t="s">
        <v>23</v>
      </c>
      <c r="P283">
        <v>0.28931099999999998</v>
      </c>
      <c r="Q283" t="s">
        <v>23</v>
      </c>
      <c r="R283">
        <v>95.093199999999996</v>
      </c>
      <c r="S283" t="s">
        <v>17</v>
      </c>
      <c r="T283">
        <v>14.255765999999999</v>
      </c>
      <c r="U283" t="s">
        <v>46</v>
      </c>
      <c r="V283">
        <v>17.959223999999999</v>
      </c>
      <c r="W283" t="s">
        <v>46</v>
      </c>
      <c r="X283">
        <v>18.669414</v>
      </c>
      <c r="Y283" t="s">
        <v>46</v>
      </c>
      <c r="Z283">
        <v>19.412596000000001</v>
      </c>
      <c r="AA283" t="s">
        <v>46</v>
      </c>
      <c r="AB283">
        <v>20.247260000000001</v>
      </c>
      <c r="AC283" t="s">
        <v>46</v>
      </c>
      <c r="AD283">
        <v>21.179549999999999</v>
      </c>
    </row>
    <row r="284" spans="1:30" x14ac:dyDescent="0.2">
      <c r="A284" t="s">
        <v>46</v>
      </c>
      <c r="B284">
        <v>368.54089599999998</v>
      </c>
      <c r="C284" t="s">
        <v>17</v>
      </c>
      <c r="D284">
        <v>148.81703999999999</v>
      </c>
      <c r="E284" t="s">
        <v>17</v>
      </c>
      <c r="F284">
        <v>99.436791999999997</v>
      </c>
      <c r="G284" t="s">
        <v>46</v>
      </c>
      <c r="H284">
        <v>92.006664000000001</v>
      </c>
      <c r="I284" t="s">
        <v>46</v>
      </c>
      <c r="J284">
        <v>75.806464000000005</v>
      </c>
      <c r="K284" t="s">
        <v>46</v>
      </c>
      <c r="L284">
        <v>64.915859999999995</v>
      </c>
      <c r="M284" t="s">
        <v>24</v>
      </c>
      <c r="N284">
        <v>0.99548400000000004</v>
      </c>
      <c r="O284" t="s">
        <v>24</v>
      </c>
      <c r="P284">
        <v>0.99487700000000001</v>
      </c>
      <c r="Q284" t="s">
        <v>24</v>
      </c>
      <c r="R284">
        <v>521.24406399999998</v>
      </c>
      <c r="S284" t="s">
        <v>46</v>
      </c>
      <c r="T284">
        <v>17.300508000000001</v>
      </c>
      <c r="U284" t="s">
        <v>18</v>
      </c>
      <c r="V284">
        <v>11.979977</v>
      </c>
      <c r="W284" t="s">
        <v>18</v>
      </c>
      <c r="X284">
        <v>12.473314</v>
      </c>
      <c r="Y284" t="s">
        <v>18</v>
      </c>
      <c r="Z284">
        <v>13.007417999999999</v>
      </c>
      <c r="AA284" t="s">
        <v>18</v>
      </c>
      <c r="AB284">
        <v>13.50774</v>
      </c>
      <c r="AC284" t="s">
        <v>18</v>
      </c>
      <c r="AD284">
        <v>14.119584</v>
      </c>
    </row>
    <row r="285" spans="1:30" x14ac:dyDescent="0.2">
      <c r="A285" t="s">
        <v>18</v>
      </c>
      <c r="B285">
        <v>250.51936000000001</v>
      </c>
      <c r="C285" t="s">
        <v>46</v>
      </c>
      <c r="D285">
        <v>181.81280000000001</v>
      </c>
      <c r="E285" t="s">
        <v>46</v>
      </c>
      <c r="F285">
        <v>122.580096</v>
      </c>
      <c r="G285" t="s">
        <v>18</v>
      </c>
      <c r="H285">
        <v>62.685696</v>
      </c>
      <c r="I285" t="s">
        <v>18</v>
      </c>
      <c r="J285">
        <v>51.336267999999997</v>
      </c>
      <c r="K285" t="s">
        <v>18</v>
      </c>
      <c r="L285">
        <v>43.698079999999997</v>
      </c>
      <c r="M285" t="s">
        <v>25</v>
      </c>
      <c r="N285">
        <v>0.411908</v>
      </c>
      <c r="O285" t="s">
        <v>25</v>
      </c>
      <c r="P285">
        <v>0.41439199999999998</v>
      </c>
      <c r="Q285" t="s">
        <v>25</v>
      </c>
      <c r="R285">
        <v>229.70337599999999</v>
      </c>
      <c r="S285" t="s">
        <v>18</v>
      </c>
      <c r="T285">
        <v>11.594709</v>
      </c>
      <c r="U285" t="s">
        <v>47</v>
      </c>
      <c r="V285">
        <v>14.192409</v>
      </c>
      <c r="W285" t="s">
        <v>47</v>
      </c>
      <c r="X285">
        <v>14.78669</v>
      </c>
      <c r="Y285" t="s">
        <v>47</v>
      </c>
      <c r="Z285">
        <v>15.401907</v>
      </c>
      <c r="AA285" t="s">
        <v>47</v>
      </c>
      <c r="AB285">
        <v>16.051186999999999</v>
      </c>
      <c r="AC285" t="s">
        <v>47</v>
      </c>
      <c r="AD285">
        <v>16.783282</v>
      </c>
    </row>
    <row r="286" spans="1:30" x14ac:dyDescent="0.2">
      <c r="A286" t="s">
        <v>47</v>
      </c>
      <c r="B286">
        <v>290.35814399999998</v>
      </c>
      <c r="C286" t="s">
        <v>18</v>
      </c>
      <c r="D286">
        <v>123.614504</v>
      </c>
      <c r="E286" t="s">
        <v>18</v>
      </c>
      <c r="F286">
        <v>83.243663999999995</v>
      </c>
      <c r="G286" t="s">
        <v>47</v>
      </c>
      <c r="H286">
        <v>73.239624000000006</v>
      </c>
      <c r="I286" t="s">
        <v>47</v>
      </c>
      <c r="J286">
        <v>60.209423999999999</v>
      </c>
      <c r="K286" t="s">
        <v>47</v>
      </c>
      <c r="L286">
        <v>51.348267999999997</v>
      </c>
      <c r="M286" t="s">
        <v>26</v>
      </c>
      <c r="N286">
        <v>0.83499599999999996</v>
      </c>
      <c r="O286" t="s">
        <v>26</v>
      </c>
      <c r="P286">
        <v>0.88851500000000005</v>
      </c>
      <c r="Q286" t="s">
        <v>26</v>
      </c>
      <c r="R286">
        <v>349.84153600000002</v>
      </c>
      <c r="S286" t="s">
        <v>47</v>
      </c>
      <c r="T286">
        <v>14.000199</v>
      </c>
      <c r="U286" t="s">
        <v>51</v>
      </c>
      <c r="V286">
        <v>7.4831799999999999</v>
      </c>
      <c r="W286" t="s">
        <v>51</v>
      </c>
      <c r="X286">
        <v>7.8241009999999998</v>
      </c>
      <c r="Y286" t="s">
        <v>51</v>
      </c>
      <c r="Z286">
        <v>8.1183730000000001</v>
      </c>
      <c r="AA286" t="s">
        <v>51</v>
      </c>
      <c r="AB286">
        <v>8.4528090000000002</v>
      </c>
      <c r="AC286" t="s">
        <v>51</v>
      </c>
      <c r="AD286">
        <v>8.8341809999999992</v>
      </c>
    </row>
    <row r="287" spans="1:30" x14ac:dyDescent="0.2">
      <c r="A287" t="s">
        <v>51</v>
      </c>
      <c r="B287">
        <v>160.23593600000001</v>
      </c>
      <c r="C287" t="s">
        <v>47</v>
      </c>
      <c r="D287">
        <v>144.16372799999999</v>
      </c>
      <c r="E287" t="s">
        <v>47</v>
      </c>
      <c r="F287">
        <v>96.654576000000006</v>
      </c>
      <c r="G287" t="s">
        <v>51</v>
      </c>
      <c r="H287">
        <v>39.475292000000003</v>
      </c>
      <c r="I287" t="s">
        <v>51</v>
      </c>
      <c r="J287">
        <v>32.370415999999999</v>
      </c>
      <c r="K287" t="s">
        <v>51</v>
      </c>
      <c r="L287">
        <v>27.800740000000001</v>
      </c>
      <c r="M287" t="s">
        <v>27</v>
      </c>
      <c r="N287">
        <v>0.245725</v>
      </c>
      <c r="O287" t="s">
        <v>27</v>
      </c>
      <c r="P287">
        <v>0.24787500000000001</v>
      </c>
      <c r="Q287" t="s">
        <v>27</v>
      </c>
      <c r="R287">
        <v>89.898808000000002</v>
      </c>
      <c r="S287" t="s">
        <v>51</v>
      </c>
      <c r="T287">
        <v>7.2392859999999999</v>
      </c>
      <c r="U287" t="s">
        <v>39</v>
      </c>
      <c r="V287">
        <v>5.8655559999999998</v>
      </c>
      <c r="W287" t="s">
        <v>39</v>
      </c>
      <c r="X287">
        <v>6.0978579999999996</v>
      </c>
      <c r="Y287" t="s">
        <v>39</v>
      </c>
      <c r="Z287">
        <v>6.3796119999999998</v>
      </c>
      <c r="AA287" t="s">
        <v>39</v>
      </c>
      <c r="AB287">
        <v>6.6116679999999999</v>
      </c>
      <c r="AC287" t="s">
        <v>39</v>
      </c>
      <c r="AD287">
        <v>6.9019979999999999</v>
      </c>
    </row>
    <row r="288" spans="1:30" x14ac:dyDescent="0.2">
      <c r="A288" t="s">
        <v>39</v>
      </c>
      <c r="B288">
        <v>121.01947199999999</v>
      </c>
      <c r="C288" t="s">
        <v>51</v>
      </c>
      <c r="D288">
        <v>78.048568000000003</v>
      </c>
      <c r="E288" t="s">
        <v>51</v>
      </c>
      <c r="F288">
        <v>52.122304</v>
      </c>
      <c r="G288" t="s">
        <v>39</v>
      </c>
      <c r="H288">
        <v>30.259740000000001</v>
      </c>
      <c r="I288" t="s">
        <v>39</v>
      </c>
      <c r="J288">
        <v>24.883800000000001</v>
      </c>
      <c r="K288" t="s">
        <v>39</v>
      </c>
      <c r="L288">
        <v>21.322731999999998</v>
      </c>
      <c r="M288" t="s">
        <v>28</v>
      </c>
      <c r="N288">
        <v>0.44788</v>
      </c>
      <c r="O288" t="s">
        <v>28</v>
      </c>
      <c r="P288">
        <v>0.44710299999999997</v>
      </c>
      <c r="Q288" t="s">
        <v>28</v>
      </c>
      <c r="R288">
        <v>234.43531200000001</v>
      </c>
      <c r="S288" t="s">
        <v>39</v>
      </c>
      <c r="T288">
        <v>5.6489609999999999</v>
      </c>
      <c r="U288" t="s">
        <v>21</v>
      </c>
      <c r="V288">
        <v>30.217621999999999</v>
      </c>
      <c r="W288" t="s">
        <v>21</v>
      </c>
      <c r="X288">
        <v>31.383948</v>
      </c>
      <c r="Y288" t="s">
        <v>21</v>
      </c>
      <c r="Z288">
        <v>32.704867999999998</v>
      </c>
      <c r="AA288" t="s">
        <v>21</v>
      </c>
      <c r="AB288">
        <v>34.076312000000001</v>
      </c>
      <c r="AC288" t="s">
        <v>21</v>
      </c>
      <c r="AD288">
        <v>35.552807999999999</v>
      </c>
    </row>
    <row r="289" spans="1:30" x14ac:dyDescent="0.2">
      <c r="A289" t="s">
        <v>21</v>
      </c>
      <c r="B289">
        <v>612.80460800000003</v>
      </c>
      <c r="C289" t="s">
        <v>39</v>
      </c>
      <c r="D289">
        <v>59.711260000000003</v>
      </c>
      <c r="E289" t="s">
        <v>39</v>
      </c>
      <c r="F289">
        <v>39.809807999999997</v>
      </c>
      <c r="G289" t="s">
        <v>21</v>
      </c>
      <c r="H289">
        <v>154.190944</v>
      </c>
      <c r="I289" t="s">
        <v>21</v>
      </c>
      <c r="J289">
        <v>127.09398400000001</v>
      </c>
      <c r="K289" t="s">
        <v>21</v>
      </c>
      <c r="L289">
        <v>108.445504</v>
      </c>
      <c r="M289" t="s">
        <v>29</v>
      </c>
      <c r="N289">
        <v>0.24716299999999999</v>
      </c>
      <c r="O289" t="s">
        <v>29</v>
      </c>
      <c r="P289">
        <v>0.248557</v>
      </c>
      <c r="Q289" t="s">
        <v>29</v>
      </c>
      <c r="R289">
        <v>104.108</v>
      </c>
      <c r="S289" t="s">
        <v>21</v>
      </c>
      <c r="T289">
        <v>29.104956000000001</v>
      </c>
      <c r="U289" t="s">
        <v>6</v>
      </c>
      <c r="V289">
        <v>25.426492</v>
      </c>
      <c r="W289" t="s">
        <v>6</v>
      </c>
      <c r="X289">
        <v>26.3978</v>
      </c>
      <c r="Y289" t="s">
        <v>6</v>
      </c>
      <c r="Z289">
        <v>27.499016000000001</v>
      </c>
      <c r="AA289" t="s">
        <v>6</v>
      </c>
      <c r="AB289">
        <v>28.669675999999999</v>
      </c>
      <c r="AC289" t="s">
        <v>6</v>
      </c>
      <c r="AD289">
        <v>29.946752</v>
      </c>
    </row>
    <row r="290" spans="1:30" x14ac:dyDescent="0.2">
      <c r="A290" t="s">
        <v>6</v>
      </c>
      <c r="B290">
        <v>522.42745600000001</v>
      </c>
      <c r="C290" t="s">
        <v>21</v>
      </c>
      <c r="D290">
        <v>304.69920000000002</v>
      </c>
      <c r="E290" t="s">
        <v>21</v>
      </c>
      <c r="F290">
        <v>204.79323199999999</v>
      </c>
      <c r="G290" t="s">
        <v>6</v>
      </c>
      <c r="H290">
        <v>131.66139999999999</v>
      </c>
      <c r="I290" t="s">
        <v>6</v>
      </c>
      <c r="J290">
        <v>107.60562400000001</v>
      </c>
      <c r="K290" t="s">
        <v>6</v>
      </c>
      <c r="L290">
        <v>91.778152000000006</v>
      </c>
      <c r="M290" t="s">
        <v>30</v>
      </c>
      <c r="N290">
        <v>0.29047099999999998</v>
      </c>
      <c r="O290" t="s">
        <v>30</v>
      </c>
      <c r="P290">
        <v>0.29802800000000002</v>
      </c>
      <c r="Q290" t="s">
        <v>30</v>
      </c>
      <c r="R290">
        <v>133.542608</v>
      </c>
      <c r="S290" t="s">
        <v>6</v>
      </c>
      <c r="T290">
        <v>24.472380000000001</v>
      </c>
      <c r="U290" t="s">
        <v>9</v>
      </c>
      <c r="V290">
        <v>111.497488</v>
      </c>
      <c r="W290" t="s">
        <v>9</v>
      </c>
      <c r="X290">
        <v>115.981472</v>
      </c>
      <c r="Y290" t="s">
        <v>9</v>
      </c>
      <c r="Z290">
        <v>120.532248</v>
      </c>
      <c r="AA290" t="s">
        <v>9</v>
      </c>
      <c r="AB290">
        <v>125.737104</v>
      </c>
      <c r="AC290" t="s">
        <v>9</v>
      </c>
      <c r="AD290">
        <v>131.356144</v>
      </c>
    </row>
    <row r="291" spans="1:30" x14ac:dyDescent="0.2">
      <c r="A291" t="s">
        <v>9</v>
      </c>
      <c r="B291">
        <v>2243.4508799999999</v>
      </c>
      <c r="C291" t="s">
        <v>6</v>
      </c>
      <c r="D291">
        <v>258.842016</v>
      </c>
      <c r="E291" t="s">
        <v>6</v>
      </c>
      <c r="F291">
        <v>173.06188800000001</v>
      </c>
      <c r="G291" t="s">
        <v>9</v>
      </c>
      <c r="H291">
        <v>565.035392</v>
      </c>
      <c r="I291" t="s">
        <v>9</v>
      </c>
      <c r="J291">
        <v>468.44041600000003</v>
      </c>
      <c r="K291" t="s">
        <v>9</v>
      </c>
      <c r="L291">
        <v>399.08188799999999</v>
      </c>
      <c r="M291" t="s">
        <v>31</v>
      </c>
      <c r="N291">
        <v>0.80937199999999998</v>
      </c>
      <c r="O291" t="s">
        <v>31</v>
      </c>
      <c r="P291">
        <v>0.80807499999999999</v>
      </c>
      <c r="Q291" t="s">
        <v>31</v>
      </c>
      <c r="R291">
        <v>433.62518399999999</v>
      </c>
      <c r="S291" t="s">
        <v>9</v>
      </c>
      <c r="T291">
        <v>107.47454399999999</v>
      </c>
      <c r="U291" t="s">
        <v>31</v>
      </c>
      <c r="V291">
        <v>22.236270000000001</v>
      </c>
      <c r="W291" t="s">
        <v>31</v>
      </c>
      <c r="X291">
        <v>23.138487999999999</v>
      </c>
      <c r="Y291" t="s">
        <v>31</v>
      </c>
      <c r="Z291">
        <v>24.066164000000001</v>
      </c>
      <c r="AA291" t="s">
        <v>31</v>
      </c>
      <c r="AB291">
        <v>25.144483999999999</v>
      </c>
      <c r="AC291" t="s">
        <v>31</v>
      </c>
      <c r="AD291">
        <v>26.225282</v>
      </c>
    </row>
    <row r="292" spans="1:30" x14ac:dyDescent="0.2">
      <c r="A292" t="s">
        <v>31</v>
      </c>
      <c r="B292">
        <v>453.776768</v>
      </c>
      <c r="C292" t="s">
        <v>9</v>
      </c>
      <c r="D292">
        <v>1120.3929599999999</v>
      </c>
      <c r="E292" t="s">
        <v>9</v>
      </c>
      <c r="F292">
        <v>750.87609599999996</v>
      </c>
      <c r="G292" t="s">
        <v>31</v>
      </c>
      <c r="H292">
        <v>113.821912</v>
      </c>
      <c r="I292" t="s">
        <v>31</v>
      </c>
      <c r="J292">
        <v>94.198480000000004</v>
      </c>
      <c r="K292" t="s">
        <v>31</v>
      </c>
      <c r="L292">
        <v>80.208672000000007</v>
      </c>
      <c r="M292" t="s">
        <v>32</v>
      </c>
      <c r="N292">
        <v>0.62155099999999996</v>
      </c>
      <c r="O292" t="s">
        <v>32</v>
      </c>
      <c r="P292">
        <v>0.64917899999999995</v>
      </c>
      <c r="Q292" t="s">
        <v>32</v>
      </c>
      <c r="R292">
        <v>280.71744000000001</v>
      </c>
      <c r="S292" t="s">
        <v>31</v>
      </c>
      <c r="T292">
        <v>21.419035999999998</v>
      </c>
      <c r="U292" t="s">
        <v>29</v>
      </c>
      <c r="V292">
        <v>6.129912</v>
      </c>
      <c r="W292" t="s">
        <v>29</v>
      </c>
      <c r="X292">
        <v>6.3918569999999999</v>
      </c>
      <c r="Y292" t="s">
        <v>29</v>
      </c>
      <c r="Z292">
        <v>6.6561890000000004</v>
      </c>
      <c r="AA292" t="s">
        <v>29</v>
      </c>
      <c r="AB292">
        <v>6.938307</v>
      </c>
      <c r="AC292" t="s">
        <v>29</v>
      </c>
      <c r="AD292">
        <v>7.2551009999999998</v>
      </c>
    </row>
    <row r="293" spans="1:30" x14ac:dyDescent="0.2">
      <c r="A293" t="s">
        <v>29</v>
      </c>
      <c r="B293">
        <v>130.342952</v>
      </c>
      <c r="C293" t="s">
        <v>31</v>
      </c>
      <c r="D293">
        <v>225.188016</v>
      </c>
      <c r="E293" t="s">
        <v>31</v>
      </c>
      <c r="F293">
        <v>151.35236800000001</v>
      </c>
      <c r="G293" t="s">
        <v>29</v>
      </c>
      <c r="H293">
        <v>32.220551999999998</v>
      </c>
      <c r="I293" t="s">
        <v>29</v>
      </c>
      <c r="J293">
        <v>26.381656</v>
      </c>
      <c r="K293" t="s">
        <v>29</v>
      </c>
      <c r="L293">
        <v>22.589704000000001</v>
      </c>
      <c r="M293" t="s">
        <v>33</v>
      </c>
      <c r="N293">
        <v>0.64986600000000005</v>
      </c>
      <c r="O293" t="s">
        <v>33</v>
      </c>
      <c r="P293">
        <v>0.64478000000000002</v>
      </c>
      <c r="Q293" t="s">
        <v>33</v>
      </c>
      <c r="R293">
        <v>296.87958400000002</v>
      </c>
      <c r="S293" t="s">
        <v>29</v>
      </c>
      <c r="T293">
        <v>5.8732220000000002</v>
      </c>
      <c r="U293" t="s">
        <v>12</v>
      </c>
      <c r="V293">
        <v>7.7384120000000003</v>
      </c>
      <c r="W293" t="s">
        <v>12</v>
      </c>
      <c r="X293">
        <v>8.0454930000000004</v>
      </c>
      <c r="Y293" t="s">
        <v>12</v>
      </c>
      <c r="Z293">
        <v>8.3827090000000002</v>
      </c>
      <c r="AA293" t="s">
        <v>12</v>
      </c>
      <c r="AB293">
        <v>8.7424130000000009</v>
      </c>
      <c r="AC293" t="s">
        <v>12</v>
      </c>
      <c r="AD293">
        <v>9.1160169999999994</v>
      </c>
    </row>
    <row r="294" spans="1:30" x14ac:dyDescent="0.2">
      <c r="A294" t="s">
        <v>12</v>
      </c>
      <c r="B294">
        <v>163.894384</v>
      </c>
      <c r="C294" t="s">
        <v>29</v>
      </c>
      <c r="D294">
        <v>63.808515999999997</v>
      </c>
      <c r="E294" t="s">
        <v>29</v>
      </c>
      <c r="F294">
        <v>42.538344000000002</v>
      </c>
      <c r="G294" t="s">
        <v>12</v>
      </c>
      <c r="H294">
        <v>40.511555999999999</v>
      </c>
      <c r="I294" t="s">
        <v>12</v>
      </c>
      <c r="J294">
        <v>33.03913</v>
      </c>
      <c r="K294" t="s">
        <v>12</v>
      </c>
      <c r="L294">
        <v>28.301576000000001</v>
      </c>
      <c r="M294" t="s">
        <v>34</v>
      </c>
      <c r="N294">
        <v>0.40820699999999999</v>
      </c>
      <c r="O294" t="s">
        <v>34</v>
      </c>
      <c r="P294">
        <v>0.41054200000000002</v>
      </c>
      <c r="Q294" t="s">
        <v>34</v>
      </c>
      <c r="R294">
        <v>86.586063999999993</v>
      </c>
      <c r="S294" t="s">
        <v>12</v>
      </c>
      <c r="T294">
        <v>7.5066920000000001</v>
      </c>
      <c r="U294" t="s">
        <v>43</v>
      </c>
      <c r="V294">
        <v>8.0649730000000002</v>
      </c>
      <c r="W294" t="s">
        <v>43</v>
      </c>
      <c r="X294">
        <v>8.4019049999999993</v>
      </c>
      <c r="Y294" t="s">
        <v>43</v>
      </c>
      <c r="Z294">
        <v>8.7210789999999996</v>
      </c>
      <c r="AA294" t="s">
        <v>43</v>
      </c>
      <c r="AB294">
        <v>9.0882649999999998</v>
      </c>
      <c r="AC294" t="s">
        <v>43</v>
      </c>
      <c r="AD294">
        <v>9.5037070000000003</v>
      </c>
    </row>
    <row r="295" spans="1:30" x14ac:dyDescent="0.2">
      <c r="A295" t="s">
        <v>43</v>
      </c>
      <c r="B295">
        <v>170.96169599999999</v>
      </c>
      <c r="C295" t="s">
        <v>12</v>
      </c>
      <c r="D295">
        <v>80.008303999999995</v>
      </c>
      <c r="E295" t="s">
        <v>12</v>
      </c>
      <c r="F295">
        <v>53.407668000000001</v>
      </c>
      <c r="G295" t="s">
        <v>43</v>
      </c>
      <c r="H295">
        <v>42.435839999999999</v>
      </c>
      <c r="I295" t="s">
        <v>43</v>
      </c>
      <c r="J295">
        <v>34.538499999999999</v>
      </c>
      <c r="K295" t="s">
        <v>43</v>
      </c>
      <c r="L295">
        <v>29.715399999999999</v>
      </c>
      <c r="M295" t="s">
        <v>35</v>
      </c>
      <c r="N295">
        <v>0.80919700000000006</v>
      </c>
      <c r="O295" t="s">
        <v>35</v>
      </c>
      <c r="P295">
        <v>0.81093700000000002</v>
      </c>
      <c r="Q295" t="s">
        <v>35</v>
      </c>
      <c r="R295">
        <v>433.35296</v>
      </c>
      <c r="S295" t="s">
        <v>43</v>
      </c>
      <c r="T295">
        <v>7.7965119999999999</v>
      </c>
      <c r="U295" t="s">
        <v>7</v>
      </c>
      <c r="V295">
        <v>13.507505999999999</v>
      </c>
      <c r="W295" t="s">
        <v>7</v>
      </c>
      <c r="X295">
        <v>14.069442</v>
      </c>
      <c r="Y295" t="s">
        <v>7</v>
      </c>
      <c r="Z295">
        <v>14.620378000000001</v>
      </c>
      <c r="AA295" t="s">
        <v>7</v>
      </c>
      <c r="AB295">
        <v>15.253558999999999</v>
      </c>
      <c r="AC295" t="s">
        <v>7</v>
      </c>
      <c r="AD295">
        <v>15.926583000000001</v>
      </c>
    </row>
    <row r="296" spans="1:30" x14ac:dyDescent="0.2">
      <c r="A296" t="s">
        <v>7</v>
      </c>
      <c r="B296">
        <v>277.133824</v>
      </c>
      <c r="C296" t="s">
        <v>43</v>
      </c>
      <c r="D296">
        <v>83.531183999999996</v>
      </c>
      <c r="E296" t="s">
        <v>43</v>
      </c>
      <c r="F296">
        <v>55.942495999999998</v>
      </c>
      <c r="G296" t="s">
        <v>7</v>
      </c>
      <c r="H296">
        <v>69.683480000000003</v>
      </c>
      <c r="I296" t="s">
        <v>7</v>
      </c>
      <c r="J296">
        <v>57.242959999999997</v>
      </c>
      <c r="K296" t="s">
        <v>7</v>
      </c>
      <c r="L296">
        <v>49.014392000000001</v>
      </c>
      <c r="M296" t="s">
        <v>36</v>
      </c>
      <c r="N296">
        <v>0.31586999999999998</v>
      </c>
      <c r="O296" t="s">
        <v>36</v>
      </c>
      <c r="P296">
        <v>0.31039600000000001</v>
      </c>
      <c r="Q296" t="s">
        <v>36</v>
      </c>
      <c r="R296">
        <v>145.30625599999999</v>
      </c>
      <c r="S296" t="s">
        <v>7</v>
      </c>
      <c r="T296">
        <v>12.998359000000001</v>
      </c>
      <c r="U296" t="s">
        <v>34</v>
      </c>
      <c r="V296">
        <v>5.0216789999999998</v>
      </c>
      <c r="W296" t="s">
        <v>34</v>
      </c>
      <c r="X296">
        <v>5.1773660000000001</v>
      </c>
      <c r="Y296" t="s">
        <v>34</v>
      </c>
      <c r="Z296">
        <v>5.3480449999999999</v>
      </c>
      <c r="AA296" t="s">
        <v>34</v>
      </c>
      <c r="AB296">
        <v>5.5793039999999996</v>
      </c>
      <c r="AC296" t="s">
        <v>34</v>
      </c>
      <c r="AD296">
        <v>5.7763540000000004</v>
      </c>
    </row>
    <row r="297" spans="1:30" x14ac:dyDescent="0.2">
      <c r="A297" t="s">
        <v>34</v>
      </c>
      <c r="B297">
        <v>96.306095999999997</v>
      </c>
      <c r="C297" t="s">
        <v>7</v>
      </c>
      <c r="D297">
        <v>137.456672</v>
      </c>
      <c r="E297" t="s">
        <v>7</v>
      </c>
      <c r="F297">
        <v>91.843072000000006</v>
      </c>
      <c r="G297" t="s">
        <v>34</v>
      </c>
      <c r="H297">
        <v>24.394500000000001</v>
      </c>
      <c r="I297" t="s">
        <v>34</v>
      </c>
      <c r="J297">
        <v>21.245536000000001</v>
      </c>
      <c r="K297" t="s">
        <v>34</v>
      </c>
      <c r="L297">
        <v>17.212852000000002</v>
      </c>
      <c r="M297" t="s">
        <v>37</v>
      </c>
      <c r="N297">
        <v>0.92507200000000001</v>
      </c>
      <c r="O297" t="s">
        <v>37</v>
      </c>
      <c r="P297">
        <v>0.92064999999999997</v>
      </c>
      <c r="Q297" t="s">
        <v>37</v>
      </c>
      <c r="R297">
        <v>415.59264000000002</v>
      </c>
      <c r="S297" t="s">
        <v>34</v>
      </c>
      <c r="T297">
        <v>4.7998219999999998</v>
      </c>
      <c r="U297" t="s">
        <v>44</v>
      </c>
      <c r="V297">
        <v>28.626114000000001</v>
      </c>
      <c r="W297" t="s">
        <v>44</v>
      </c>
      <c r="X297">
        <v>29.693472</v>
      </c>
      <c r="Y297" t="s">
        <v>44</v>
      </c>
      <c r="Z297">
        <v>30.842414000000002</v>
      </c>
      <c r="AA297" t="s">
        <v>44</v>
      </c>
      <c r="AB297">
        <v>32.223241999999999</v>
      </c>
      <c r="AC297" t="s">
        <v>44</v>
      </c>
      <c r="AD297">
        <v>33.615679999999998</v>
      </c>
    </row>
    <row r="298" spans="1:30" x14ac:dyDescent="0.2">
      <c r="A298" t="s">
        <v>44</v>
      </c>
      <c r="B298">
        <v>580.035392</v>
      </c>
      <c r="C298" t="s">
        <v>34</v>
      </c>
      <c r="D298">
        <v>47.542296</v>
      </c>
      <c r="E298" t="s">
        <v>34</v>
      </c>
      <c r="F298">
        <v>32.018127999999997</v>
      </c>
      <c r="G298" t="s">
        <v>44</v>
      </c>
      <c r="H298">
        <v>146.20433600000001</v>
      </c>
      <c r="I298" t="s">
        <v>44</v>
      </c>
      <c r="J298">
        <v>120.09804800000001</v>
      </c>
      <c r="K298" t="s">
        <v>44</v>
      </c>
      <c r="L298">
        <v>102.658648</v>
      </c>
      <c r="M298" t="s">
        <v>38</v>
      </c>
      <c r="N298">
        <v>0.26459199999999999</v>
      </c>
      <c r="O298" t="s">
        <v>38</v>
      </c>
      <c r="P298">
        <v>0.27005499999999999</v>
      </c>
      <c r="Q298" t="s">
        <v>38</v>
      </c>
      <c r="R298">
        <v>110.97596799999999</v>
      </c>
      <c r="S298" t="s">
        <v>44</v>
      </c>
      <c r="T298">
        <v>27.492947999999998</v>
      </c>
      <c r="U298" t="s">
        <v>26</v>
      </c>
      <c r="V298">
        <v>22.449552000000001</v>
      </c>
      <c r="W298" t="s">
        <v>26</v>
      </c>
      <c r="X298">
        <v>23.314726</v>
      </c>
      <c r="Y298" t="s">
        <v>26</v>
      </c>
      <c r="Z298">
        <v>24.219588000000002</v>
      </c>
      <c r="AA298" t="s">
        <v>26</v>
      </c>
      <c r="AB298">
        <v>25.307074</v>
      </c>
      <c r="AC298" t="s">
        <v>26</v>
      </c>
      <c r="AD298">
        <v>26.386264000000001</v>
      </c>
    </row>
    <row r="299" spans="1:30" x14ac:dyDescent="0.2">
      <c r="A299" t="s">
        <v>26</v>
      </c>
      <c r="B299">
        <v>455.01203199999998</v>
      </c>
      <c r="C299" t="s">
        <v>44</v>
      </c>
      <c r="D299">
        <v>289.38803200000001</v>
      </c>
      <c r="E299" t="s">
        <v>44</v>
      </c>
      <c r="F299">
        <v>193.426512</v>
      </c>
      <c r="G299" t="s">
        <v>26</v>
      </c>
      <c r="H299">
        <v>114.700136</v>
      </c>
      <c r="I299" t="s">
        <v>26</v>
      </c>
      <c r="J299">
        <v>94.702607999999998</v>
      </c>
      <c r="K299" t="s">
        <v>26</v>
      </c>
      <c r="L299">
        <v>80.765248</v>
      </c>
      <c r="M299" t="s">
        <v>39</v>
      </c>
      <c r="N299">
        <v>0.25231300000000001</v>
      </c>
      <c r="O299" t="s">
        <v>39</v>
      </c>
      <c r="P299">
        <v>0.25889600000000002</v>
      </c>
      <c r="Q299" t="s">
        <v>39</v>
      </c>
      <c r="R299">
        <v>100.64796</v>
      </c>
      <c r="S299" t="s">
        <v>26</v>
      </c>
      <c r="T299">
        <v>21.607399999999998</v>
      </c>
      <c r="U299" t="s">
        <v>45</v>
      </c>
      <c r="V299">
        <v>24.838571999999999</v>
      </c>
      <c r="W299" t="s">
        <v>45</v>
      </c>
      <c r="X299">
        <v>25.858744000000002</v>
      </c>
      <c r="Y299" t="s">
        <v>45</v>
      </c>
      <c r="Z299">
        <v>26.884892000000001</v>
      </c>
      <c r="AA299" t="s">
        <v>45</v>
      </c>
      <c r="AB299">
        <v>28.033314000000001</v>
      </c>
      <c r="AC299" t="s">
        <v>45</v>
      </c>
      <c r="AD299">
        <v>29.260172000000001</v>
      </c>
    </row>
    <row r="300" spans="1:30" x14ac:dyDescent="0.2">
      <c r="A300" t="s">
        <v>45</v>
      </c>
      <c r="B300">
        <v>506.58732800000001</v>
      </c>
      <c r="C300" t="s">
        <v>26</v>
      </c>
      <c r="D300">
        <v>227.15072000000001</v>
      </c>
      <c r="E300" t="s">
        <v>26</v>
      </c>
      <c r="F300">
        <v>152.07872</v>
      </c>
      <c r="G300" t="s">
        <v>45</v>
      </c>
      <c r="H300">
        <v>126.70715199999999</v>
      </c>
      <c r="I300" t="s">
        <v>45</v>
      </c>
      <c r="J300">
        <v>104.690352</v>
      </c>
      <c r="K300" t="s">
        <v>45</v>
      </c>
      <c r="L300">
        <v>89.334400000000002</v>
      </c>
      <c r="M300" t="s">
        <v>40</v>
      </c>
      <c r="N300">
        <v>0.487535</v>
      </c>
      <c r="O300" t="s">
        <v>40</v>
      </c>
      <c r="P300">
        <v>0.48621399999999998</v>
      </c>
      <c r="Q300" t="s">
        <v>40</v>
      </c>
      <c r="R300">
        <v>232.90360000000001</v>
      </c>
      <c r="S300" t="s">
        <v>45</v>
      </c>
      <c r="T300">
        <v>23.950588</v>
      </c>
      <c r="U300" t="s">
        <v>36</v>
      </c>
      <c r="V300">
        <v>8.2313519999999993</v>
      </c>
      <c r="W300" t="s">
        <v>36</v>
      </c>
      <c r="X300">
        <v>8.4936489999999996</v>
      </c>
      <c r="Y300" t="s">
        <v>36</v>
      </c>
      <c r="Z300">
        <v>8.8994870000000006</v>
      </c>
      <c r="AA300" t="s">
        <v>36</v>
      </c>
      <c r="AB300">
        <v>9.2629979999999996</v>
      </c>
      <c r="AC300" t="s">
        <v>36</v>
      </c>
      <c r="AD300">
        <v>9.6729529999999997</v>
      </c>
    </row>
    <row r="301" spans="1:30" x14ac:dyDescent="0.2">
      <c r="A301" t="s">
        <v>36</v>
      </c>
      <c r="B301">
        <v>170.058336</v>
      </c>
      <c r="C301" t="s">
        <v>45</v>
      </c>
      <c r="D301">
        <v>250.80096</v>
      </c>
      <c r="E301" t="s">
        <v>45</v>
      </c>
      <c r="F301">
        <v>168.44668799999999</v>
      </c>
      <c r="G301" t="s">
        <v>36</v>
      </c>
      <c r="H301">
        <v>42.570931999999999</v>
      </c>
      <c r="I301" t="s">
        <v>36</v>
      </c>
      <c r="J301">
        <v>35.167791999999999</v>
      </c>
      <c r="K301" t="s">
        <v>36</v>
      </c>
      <c r="L301">
        <v>30.132490000000001</v>
      </c>
      <c r="M301" t="s">
        <v>41</v>
      </c>
      <c r="N301">
        <v>0.345746</v>
      </c>
      <c r="O301" t="s">
        <v>41</v>
      </c>
      <c r="P301">
        <v>0.34425099999999997</v>
      </c>
      <c r="Q301" t="s">
        <v>41</v>
      </c>
      <c r="R301">
        <v>167.06288000000001</v>
      </c>
      <c r="S301" t="s">
        <v>36</v>
      </c>
      <c r="T301">
        <v>7.9065370000000001</v>
      </c>
      <c r="U301" t="s">
        <v>33</v>
      </c>
      <c r="V301">
        <v>15.331737</v>
      </c>
      <c r="W301" t="s">
        <v>33</v>
      </c>
      <c r="X301">
        <v>15.946215</v>
      </c>
      <c r="Y301" t="s">
        <v>33</v>
      </c>
      <c r="Z301">
        <v>16.631851999999999</v>
      </c>
      <c r="AA301" t="s">
        <v>33</v>
      </c>
      <c r="AB301">
        <v>17.320836</v>
      </c>
      <c r="AC301" t="s">
        <v>33</v>
      </c>
      <c r="AD301">
        <v>18.114056000000001</v>
      </c>
    </row>
    <row r="302" spans="1:30" x14ac:dyDescent="0.2">
      <c r="A302" t="s">
        <v>33</v>
      </c>
      <c r="B302">
        <v>317.81446399999999</v>
      </c>
      <c r="C302" t="s">
        <v>36</v>
      </c>
      <c r="D302">
        <v>85.314760000000007</v>
      </c>
      <c r="E302" t="s">
        <v>36</v>
      </c>
      <c r="F302">
        <v>56.424376000000002</v>
      </c>
      <c r="G302" t="s">
        <v>33</v>
      </c>
      <c r="H302">
        <v>79.300120000000007</v>
      </c>
      <c r="I302" t="s">
        <v>33</v>
      </c>
      <c r="J302">
        <v>65.483475999999996</v>
      </c>
      <c r="K302" t="s">
        <v>33</v>
      </c>
      <c r="L302">
        <v>55.715184000000001</v>
      </c>
      <c r="M302" t="s">
        <v>42</v>
      </c>
      <c r="N302">
        <v>1.0197480000000001</v>
      </c>
      <c r="O302" t="s">
        <v>42</v>
      </c>
      <c r="P302">
        <v>1.0382979999999999</v>
      </c>
      <c r="Q302" t="s">
        <v>42</v>
      </c>
      <c r="R302">
        <v>507.77612800000003</v>
      </c>
      <c r="S302" t="s">
        <v>33</v>
      </c>
      <c r="T302">
        <v>15.020948000000001</v>
      </c>
      <c r="U302" t="s">
        <v>23</v>
      </c>
      <c r="V302">
        <v>5.4488370000000002</v>
      </c>
      <c r="W302" t="s">
        <v>23</v>
      </c>
      <c r="X302">
        <v>5.6515620000000002</v>
      </c>
      <c r="Y302" t="s">
        <v>23</v>
      </c>
      <c r="Z302">
        <v>5.9013499999999999</v>
      </c>
      <c r="AA302" t="s">
        <v>23</v>
      </c>
      <c r="AB302">
        <v>6.132511</v>
      </c>
      <c r="AC302" t="s">
        <v>23</v>
      </c>
      <c r="AD302">
        <v>6.4160209999999998</v>
      </c>
    </row>
    <row r="303" spans="1:30" x14ac:dyDescent="0.2">
      <c r="A303" t="s">
        <v>23</v>
      </c>
      <c r="B303">
        <v>113.82832000000001</v>
      </c>
      <c r="C303" t="s">
        <v>33</v>
      </c>
      <c r="D303">
        <v>157.430384</v>
      </c>
      <c r="E303" t="s">
        <v>33</v>
      </c>
      <c r="F303">
        <v>104.713144</v>
      </c>
      <c r="G303" t="s">
        <v>23</v>
      </c>
      <c r="H303">
        <v>28.298068000000001</v>
      </c>
      <c r="I303" t="s">
        <v>23</v>
      </c>
      <c r="J303">
        <v>23.376847999999999</v>
      </c>
      <c r="K303" t="s">
        <v>23</v>
      </c>
      <c r="L303">
        <v>19.846965999999998</v>
      </c>
      <c r="M303" t="s">
        <v>43</v>
      </c>
      <c r="N303">
        <v>0.31929600000000002</v>
      </c>
      <c r="O303" t="s">
        <v>43</v>
      </c>
      <c r="P303">
        <v>0.32203100000000001</v>
      </c>
      <c r="Q303" t="s">
        <v>43</v>
      </c>
      <c r="R303">
        <v>140.57926399999999</v>
      </c>
      <c r="S303" t="s">
        <v>23</v>
      </c>
      <c r="T303">
        <v>5.2436970000000001</v>
      </c>
      <c r="U303" t="s">
        <v>8</v>
      </c>
      <c r="V303">
        <v>9.4937889999999996</v>
      </c>
      <c r="W303" t="s">
        <v>8</v>
      </c>
      <c r="X303">
        <v>9.9184660000000004</v>
      </c>
      <c r="Y303" t="s">
        <v>8</v>
      </c>
      <c r="Z303">
        <v>10.287805000000001</v>
      </c>
      <c r="AA303" t="s">
        <v>8</v>
      </c>
      <c r="AB303">
        <v>10.744532</v>
      </c>
      <c r="AC303" t="s">
        <v>8</v>
      </c>
      <c r="AD303">
        <v>11.176463999999999</v>
      </c>
    </row>
    <row r="304" spans="1:30" x14ac:dyDescent="0.2">
      <c r="A304" t="s">
        <v>8</v>
      </c>
      <c r="B304">
        <v>200.55959999999999</v>
      </c>
      <c r="C304" t="s">
        <v>23</v>
      </c>
      <c r="D304">
        <v>56.061996000000001</v>
      </c>
      <c r="E304" t="s">
        <v>23</v>
      </c>
      <c r="F304">
        <v>37.570867999999997</v>
      </c>
      <c r="G304" t="s">
        <v>8</v>
      </c>
      <c r="H304">
        <v>49.757908</v>
      </c>
      <c r="I304" t="s">
        <v>8</v>
      </c>
      <c r="J304">
        <v>40.778984000000001</v>
      </c>
      <c r="K304" t="s">
        <v>8</v>
      </c>
      <c r="L304">
        <v>34.759320000000002</v>
      </c>
      <c r="M304" t="s">
        <v>44</v>
      </c>
      <c r="N304">
        <v>1.038856</v>
      </c>
      <c r="O304" t="s">
        <v>44</v>
      </c>
      <c r="P304">
        <v>1.032124</v>
      </c>
      <c r="Q304" t="s">
        <v>44</v>
      </c>
      <c r="R304">
        <v>556.92652799999996</v>
      </c>
      <c r="S304" t="s">
        <v>8</v>
      </c>
      <c r="T304">
        <v>9.1671800000000001</v>
      </c>
      <c r="U304" t="s">
        <v>41</v>
      </c>
      <c r="V304">
        <v>9.4093260000000001</v>
      </c>
      <c r="W304" t="s">
        <v>41</v>
      </c>
      <c r="X304">
        <v>9.7117419999999992</v>
      </c>
      <c r="Y304" t="s">
        <v>41</v>
      </c>
      <c r="Z304">
        <v>10.132356</v>
      </c>
      <c r="AA304" t="s">
        <v>41</v>
      </c>
      <c r="AB304">
        <v>10.510849</v>
      </c>
      <c r="AC304" t="s">
        <v>41</v>
      </c>
      <c r="AD304">
        <v>11.034822</v>
      </c>
    </row>
    <row r="305" spans="1:30" x14ac:dyDescent="0.2">
      <c r="A305" t="s">
        <v>41</v>
      </c>
      <c r="B305">
        <v>195.02680000000001</v>
      </c>
      <c r="C305" t="s">
        <v>8</v>
      </c>
      <c r="D305">
        <v>98.34984</v>
      </c>
      <c r="E305" t="s">
        <v>8</v>
      </c>
      <c r="F305">
        <v>65.455264</v>
      </c>
      <c r="G305" t="s">
        <v>41</v>
      </c>
      <c r="H305">
        <v>48.530636000000001</v>
      </c>
      <c r="I305" t="s">
        <v>41</v>
      </c>
      <c r="J305">
        <v>40.015107999999998</v>
      </c>
      <c r="K305" t="s">
        <v>41</v>
      </c>
      <c r="L305">
        <v>34.089531999999998</v>
      </c>
      <c r="M305" t="s">
        <v>45</v>
      </c>
      <c r="N305">
        <v>0.80726900000000001</v>
      </c>
      <c r="O305" t="s">
        <v>45</v>
      </c>
      <c r="P305">
        <v>0.81081400000000003</v>
      </c>
      <c r="Q305" t="s">
        <v>45</v>
      </c>
      <c r="R305">
        <v>435.65561600000001</v>
      </c>
      <c r="S305" t="s">
        <v>41</v>
      </c>
      <c r="T305">
        <v>8.9697899999999997</v>
      </c>
      <c r="U305" t="s">
        <v>11</v>
      </c>
      <c r="V305">
        <v>66.408767999999995</v>
      </c>
      <c r="W305" t="s">
        <v>11</v>
      </c>
      <c r="X305">
        <v>68.591831999999997</v>
      </c>
      <c r="Y305" t="s">
        <v>11</v>
      </c>
      <c r="Z305">
        <v>71.121536000000006</v>
      </c>
      <c r="AA305" t="s">
        <v>11</v>
      </c>
      <c r="AB305">
        <v>74.239936</v>
      </c>
      <c r="AC305" t="s">
        <v>11</v>
      </c>
      <c r="AD305">
        <v>77.614615999999998</v>
      </c>
    </row>
    <row r="306" spans="1:30" x14ac:dyDescent="0.2">
      <c r="A306" t="s">
        <v>11</v>
      </c>
      <c r="B306">
        <v>1311.84256</v>
      </c>
      <c r="C306" t="s">
        <v>41</v>
      </c>
      <c r="D306">
        <v>95.336488000000003</v>
      </c>
      <c r="E306" t="s">
        <v>41</v>
      </c>
      <c r="F306">
        <v>63.535679999999999</v>
      </c>
      <c r="G306" t="s">
        <v>11</v>
      </c>
      <c r="H306">
        <v>330.31040000000002</v>
      </c>
      <c r="I306" t="s">
        <v>11</v>
      </c>
      <c r="J306">
        <v>273.66860800000001</v>
      </c>
      <c r="K306" t="s">
        <v>11</v>
      </c>
      <c r="L306">
        <v>232.89910399999999</v>
      </c>
      <c r="M306" t="s">
        <v>46</v>
      </c>
      <c r="N306">
        <v>0.704758</v>
      </c>
      <c r="O306" t="s">
        <v>46</v>
      </c>
      <c r="P306">
        <v>0.71176300000000003</v>
      </c>
      <c r="Q306" t="s">
        <v>46</v>
      </c>
      <c r="R306">
        <v>325.32208000000003</v>
      </c>
      <c r="S306" t="s">
        <v>11</v>
      </c>
      <c r="T306">
        <v>64.057243999999997</v>
      </c>
      <c r="U306" t="s">
        <v>15</v>
      </c>
      <c r="V306">
        <v>15.923408</v>
      </c>
      <c r="W306" t="s">
        <v>15</v>
      </c>
      <c r="X306">
        <v>16.536131999999998</v>
      </c>
      <c r="Y306" t="s">
        <v>15</v>
      </c>
      <c r="Z306">
        <v>17.255856000000001</v>
      </c>
      <c r="AA306" t="s">
        <v>15</v>
      </c>
      <c r="AB306">
        <v>17.958780000000001</v>
      </c>
      <c r="AC306" t="s">
        <v>15</v>
      </c>
      <c r="AD306">
        <v>18.790980000000001</v>
      </c>
    </row>
    <row r="307" spans="1:30" x14ac:dyDescent="0.2">
      <c r="A307" t="s">
        <v>15</v>
      </c>
      <c r="B307">
        <v>327.19363199999998</v>
      </c>
      <c r="C307" t="s">
        <v>11</v>
      </c>
      <c r="D307">
        <v>653.67443200000002</v>
      </c>
      <c r="E307" t="s">
        <v>11</v>
      </c>
      <c r="F307">
        <v>438.30124799999999</v>
      </c>
      <c r="G307" t="s">
        <v>15</v>
      </c>
      <c r="H307">
        <v>82.277311999999995</v>
      </c>
      <c r="I307" t="s">
        <v>15</v>
      </c>
      <c r="J307">
        <v>68.570335999999998</v>
      </c>
      <c r="K307" t="s">
        <v>15</v>
      </c>
      <c r="L307">
        <v>57.698480000000004</v>
      </c>
      <c r="M307" t="s">
        <v>47</v>
      </c>
      <c r="N307">
        <v>0.60046200000000005</v>
      </c>
      <c r="O307" t="s">
        <v>47</v>
      </c>
      <c r="P307">
        <v>0.60397100000000004</v>
      </c>
      <c r="Q307" t="s">
        <v>47</v>
      </c>
      <c r="R307">
        <v>272.47856000000002</v>
      </c>
      <c r="S307" t="s">
        <v>15</v>
      </c>
      <c r="T307">
        <v>15.583959999999999</v>
      </c>
      <c r="U307" t="s">
        <v>37</v>
      </c>
      <c r="V307">
        <v>28.499296000000001</v>
      </c>
      <c r="W307" t="s">
        <v>37</v>
      </c>
      <c r="X307">
        <v>29.673355999999998</v>
      </c>
      <c r="Y307" t="s">
        <v>37</v>
      </c>
      <c r="Z307">
        <v>30.729748000000001</v>
      </c>
      <c r="AA307" t="s">
        <v>37</v>
      </c>
      <c r="AB307">
        <v>32.071384000000002</v>
      </c>
      <c r="AC307" t="s">
        <v>37</v>
      </c>
      <c r="AD307">
        <v>33.544035999999998</v>
      </c>
    </row>
    <row r="308" spans="1:30" x14ac:dyDescent="0.2">
      <c r="A308" t="s">
        <v>37</v>
      </c>
      <c r="B308">
        <v>576.72204799999997</v>
      </c>
      <c r="C308" t="s">
        <v>15</v>
      </c>
      <c r="D308">
        <v>162.31652800000001</v>
      </c>
      <c r="E308" t="s">
        <v>15</v>
      </c>
      <c r="F308">
        <v>108.66596</v>
      </c>
      <c r="G308" t="s">
        <v>37</v>
      </c>
      <c r="H308">
        <v>145.031712</v>
      </c>
      <c r="I308" t="s">
        <v>37</v>
      </c>
      <c r="J308">
        <v>119.977912</v>
      </c>
      <c r="K308" t="s">
        <v>37</v>
      </c>
      <c r="L308">
        <v>101.954888</v>
      </c>
      <c r="M308" t="s">
        <v>48</v>
      </c>
      <c r="N308">
        <v>4.2578290000000001</v>
      </c>
      <c r="O308" t="s">
        <v>48</v>
      </c>
      <c r="P308">
        <v>4.2484270000000004</v>
      </c>
      <c r="Q308" t="s">
        <v>48</v>
      </c>
      <c r="R308">
        <v>1975.76448</v>
      </c>
      <c r="S308" t="s">
        <v>37</v>
      </c>
      <c r="T308">
        <v>27.498804</v>
      </c>
      <c r="U308" t="s">
        <v>19</v>
      </c>
      <c r="V308">
        <v>13.836639</v>
      </c>
      <c r="W308" t="s">
        <v>19</v>
      </c>
      <c r="X308">
        <v>14.407802999999999</v>
      </c>
      <c r="Y308" t="s">
        <v>19</v>
      </c>
      <c r="Z308">
        <v>14.963649</v>
      </c>
      <c r="AA308" t="s">
        <v>19</v>
      </c>
      <c r="AB308">
        <v>15.63157</v>
      </c>
      <c r="AC308" t="s">
        <v>19</v>
      </c>
      <c r="AD308">
        <v>16.325500000000002</v>
      </c>
    </row>
    <row r="309" spans="1:30" x14ac:dyDescent="0.2">
      <c r="A309" t="s">
        <v>19</v>
      </c>
      <c r="B309">
        <v>285.24246399999998</v>
      </c>
      <c r="C309" t="s">
        <v>37</v>
      </c>
      <c r="D309">
        <v>286.32896</v>
      </c>
      <c r="E309" t="s">
        <v>37</v>
      </c>
      <c r="F309">
        <v>191.84470400000001</v>
      </c>
      <c r="G309" t="s">
        <v>19</v>
      </c>
      <c r="H309">
        <v>71.441935999999998</v>
      </c>
      <c r="I309" t="s">
        <v>19</v>
      </c>
      <c r="J309">
        <v>58.684176000000001</v>
      </c>
      <c r="K309" t="s">
        <v>19</v>
      </c>
      <c r="L309">
        <v>50.124839999999999</v>
      </c>
      <c r="M309" t="s">
        <v>49</v>
      </c>
      <c r="N309">
        <v>1.680803</v>
      </c>
      <c r="O309" t="s">
        <v>49</v>
      </c>
      <c r="P309">
        <v>1.6646000000000001</v>
      </c>
      <c r="Q309" t="s">
        <v>49</v>
      </c>
      <c r="R309">
        <v>882.25964799999997</v>
      </c>
      <c r="S309" t="s">
        <v>19</v>
      </c>
      <c r="T309">
        <v>13.336142000000001</v>
      </c>
      <c r="U309" t="s">
        <v>40</v>
      </c>
      <c r="V309">
        <v>12.235162000000001</v>
      </c>
      <c r="W309" t="s">
        <v>40</v>
      </c>
      <c r="X309">
        <v>12.741389</v>
      </c>
      <c r="Y309" t="s">
        <v>40</v>
      </c>
      <c r="Z309">
        <v>13.233320000000001</v>
      </c>
      <c r="AA309" t="s">
        <v>40</v>
      </c>
      <c r="AB309">
        <v>13.831218</v>
      </c>
      <c r="AC309" t="s">
        <v>40</v>
      </c>
      <c r="AD309">
        <v>14.434407</v>
      </c>
    </row>
    <row r="310" spans="1:30" x14ac:dyDescent="0.2">
      <c r="A310" t="s">
        <v>40</v>
      </c>
      <c r="B310">
        <v>252.27038400000001</v>
      </c>
      <c r="C310" t="s">
        <v>19</v>
      </c>
      <c r="D310">
        <v>141.390512</v>
      </c>
      <c r="E310" t="s">
        <v>19</v>
      </c>
      <c r="F310">
        <v>94.281351999999998</v>
      </c>
      <c r="G310" t="s">
        <v>40</v>
      </c>
      <c r="H310">
        <v>63.111508000000001</v>
      </c>
      <c r="I310" t="s">
        <v>40</v>
      </c>
      <c r="J310">
        <v>51.953096000000002</v>
      </c>
      <c r="K310" t="s">
        <v>40</v>
      </c>
      <c r="L310">
        <v>44.598208</v>
      </c>
      <c r="M310" t="s">
        <v>50</v>
      </c>
      <c r="N310">
        <v>0.59064300000000003</v>
      </c>
      <c r="O310" t="s">
        <v>50</v>
      </c>
      <c r="P310">
        <v>0.59597599999999995</v>
      </c>
      <c r="Q310" t="s">
        <v>50</v>
      </c>
      <c r="R310">
        <v>287.147648</v>
      </c>
      <c r="S310" t="s">
        <v>40</v>
      </c>
      <c r="T310">
        <v>11.773220999999999</v>
      </c>
      <c r="U310" t="s">
        <v>20</v>
      </c>
      <c r="V310">
        <v>13.337997</v>
      </c>
      <c r="W310" t="s">
        <v>20</v>
      </c>
      <c r="X310">
        <v>13.874209</v>
      </c>
      <c r="Y310" t="s">
        <v>20</v>
      </c>
      <c r="Z310">
        <v>14.456685999999999</v>
      </c>
      <c r="AA310" t="s">
        <v>20</v>
      </c>
      <c r="AB310">
        <v>15.080638</v>
      </c>
      <c r="AC310" t="s">
        <v>20</v>
      </c>
      <c r="AD310">
        <v>15.765689</v>
      </c>
    </row>
    <row r="311" spans="1:30" x14ac:dyDescent="0.2">
      <c r="A311" t="s">
        <v>20</v>
      </c>
      <c r="B311">
        <v>277.01740799999999</v>
      </c>
      <c r="C311" t="s">
        <v>40</v>
      </c>
      <c r="D311">
        <v>124.757616</v>
      </c>
      <c r="E311" t="s">
        <v>40</v>
      </c>
      <c r="F311">
        <v>83.509544000000005</v>
      </c>
      <c r="G311" t="s">
        <v>20</v>
      </c>
      <c r="H311">
        <v>69.245887999999994</v>
      </c>
      <c r="I311" t="s">
        <v>20</v>
      </c>
      <c r="J311">
        <v>57.170008000000003</v>
      </c>
      <c r="K311" t="s">
        <v>20</v>
      </c>
      <c r="L311">
        <v>48.627552000000001</v>
      </c>
      <c r="M311" t="s">
        <v>51</v>
      </c>
      <c r="N311">
        <v>0.29139999999999999</v>
      </c>
      <c r="O311" t="s">
        <v>51</v>
      </c>
      <c r="P311">
        <v>0.29467500000000002</v>
      </c>
      <c r="Q311" t="s">
        <v>51</v>
      </c>
      <c r="R311">
        <v>131.56667999999999</v>
      </c>
      <c r="S311" t="s">
        <v>20</v>
      </c>
      <c r="T311">
        <v>12.908659999999999</v>
      </c>
      <c r="U311" t="s">
        <v>32</v>
      </c>
      <c r="V311">
        <v>15.035534999999999</v>
      </c>
      <c r="W311" t="s">
        <v>32</v>
      </c>
      <c r="X311">
        <v>15.639067000000001</v>
      </c>
      <c r="Y311" t="s">
        <v>32</v>
      </c>
      <c r="Z311">
        <v>16.293082999999999</v>
      </c>
      <c r="AA311" t="s">
        <v>32</v>
      </c>
      <c r="AB311">
        <v>16.994116000000002</v>
      </c>
      <c r="AC311" t="s">
        <v>32</v>
      </c>
      <c r="AD311">
        <v>17.747236000000001</v>
      </c>
    </row>
    <row r="312" spans="1:30" x14ac:dyDescent="0.2">
      <c r="A312" t="s">
        <v>32</v>
      </c>
      <c r="B312">
        <v>308.94963200000001</v>
      </c>
      <c r="C312" t="s">
        <v>20</v>
      </c>
      <c r="D312">
        <v>137.34855999999999</v>
      </c>
      <c r="E312" t="s">
        <v>20</v>
      </c>
      <c r="F312">
        <v>91.78792</v>
      </c>
      <c r="G312" t="s">
        <v>32</v>
      </c>
      <c r="H312">
        <v>77.576759999999993</v>
      </c>
      <c r="I312" t="s">
        <v>32</v>
      </c>
      <c r="J312">
        <v>63.83764</v>
      </c>
      <c r="K312" t="s">
        <v>32</v>
      </c>
      <c r="L312">
        <v>54.508456000000002</v>
      </c>
      <c r="M312" t="s">
        <v>52</v>
      </c>
      <c r="N312">
        <v>0.32611200000000001</v>
      </c>
      <c r="O312" t="s">
        <v>52</v>
      </c>
      <c r="P312">
        <v>0.325515</v>
      </c>
      <c r="Q312" t="s">
        <v>52</v>
      </c>
      <c r="R312">
        <v>156.020352</v>
      </c>
      <c r="S312" t="s">
        <v>32</v>
      </c>
      <c r="T312">
        <v>14.479835</v>
      </c>
      <c r="U312" t="s">
        <v>5</v>
      </c>
      <c r="V312">
        <v>26.512543999999998</v>
      </c>
      <c r="W312" t="s">
        <v>5</v>
      </c>
      <c r="X312">
        <v>27.497028</v>
      </c>
      <c r="Y312" t="s">
        <v>5</v>
      </c>
      <c r="Z312">
        <v>28.558575999999999</v>
      </c>
      <c r="AA312" t="s">
        <v>5</v>
      </c>
      <c r="AB312">
        <v>29.838031999999998</v>
      </c>
      <c r="AC312" t="s">
        <v>5</v>
      </c>
      <c r="AD312">
        <v>31.191759999999999</v>
      </c>
    </row>
    <row r="313" spans="1:30" x14ac:dyDescent="0.2">
      <c r="A313" t="s">
        <v>5</v>
      </c>
      <c r="B313">
        <v>539.86521600000003</v>
      </c>
      <c r="C313" t="s">
        <v>32</v>
      </c>
      <c r="D313">
        <v>153.21520000000001</v>
      </c>
      <c r="E313" t="s">
        <v>32</v>
      </c>
      <c r="F313">
        <v>102.21482399999999</v>
      </c>
      <c r="G313" t="s">
        <v>5</v>
      </c>
      <c r="H313">
        <v>135.29331199999999</v>
      </c>
      <c r="I313" t="s">
        <v>5</v>
      </c>
      <c r="J313">
        <v>113.752968</v>
      </c>
      <c r="K313" t="s">
        <v>5</v>
      </c>
      <c r="L313">
        <v>95.074591999999996</v>
      </c>
      <c r="S313" t="s">
        <v>5</v>
      </c>
      <c r="T313">
        <v>25.494053999999998</v>
      </c>
    </row>
    <row r="314" spans="1:30" x14ac:dyDescent="0.2">
      <c r="C314" t="s">
        <v>5</v>
      </c>
      <c r="D314">
        <v>267.82244800000001</v>
      </c>
      <c r="E314" t="s">
        <v>5</v>
      </c>
      <c r="F314">
        <v>179.339808</v>
      </c>
    </row>
    <row r="315" spans="1:30" x14ac:dyDescent="0.2">
      <c r="M315">
        <f>AVERAGE(N263:N312)</f>
        <v>0.77361372000000017</v>
      </c>
      <c r="N315" t="e">
        <f t="shared" ref="N315:O315" si="0">AVERAGE(O263:O312)</f>
        <v>#DIV/0!</v>
      </c>
      <c r="O315">
        <f t="shared" si="0"/>
        <v>0.77482691999999997</v>
      </c>
    </row>
    <row r="318" spans="1:30" x14ac:dyDescent="0.2">
      <c r="M318">
        <f>'H3 uniprot_trembl'!AX55/'Scratch Work'!M315</f>
        <v>1.9898609605837911</v>
      </c>
    </row>
    <row r="319" spans="1:30" x14ac:dyDescent="0.2">
      <c r="A319" t="s">
        <v>1</v>
      </c>
      <c r="B319" t="s">
        <v>76</v>
      </c>
      <c r="C319" t="s">
        <v>1</v>
      </c>
      <c r="D319" t="s">
        <v>76</v>
      </c>
      <c r="E319" t="s">
        <v>1</v>
      </c>
      <c r="F319" t="s">
        <v>76</v>
      </c>
      <c r="G319" t="s">
        <v>1</v>
      </c>
      <c r="H319" t="s">
        <v>76</v>
      </c>
      <c r="I319" t="s">
        <v>1</v>
      </c>
      <c r="J319" t="s">
        <v>76</v>
      </c>
      <c r="K319" t="s">
        <v>1</v>
      </c>
      <c r="L319" t="s">
        <v>76</v>
      </c>
      <c r="M319" t="s">
        <v>1</v>
      </c>
      <c r="N319" t="s">
        <v>76</v>
      </c>
      <c r="O319" t="s">
        <v>1</v>
      </c>
      <c r="P319" t="s">
        <v>76</v>
      </c>
      <c r="Q319" t="s">
        <v>1</v>
      </c>
      <c r="R319" t="s">
        <v>76</v>
      </c>
      <c r="S319" t="s">
        <v>1</v>
      </c>
      <c r="T319" t="s">
        <v>76</v>
      </c>
      <c r="U319" t="s">
        <v>1</v>
      </c>
      <c r="V319" t="s">
        <v>76</v>
      </c>
      <c r="W319" t="s">
        <v>1</v>
      </c>
      <c r="X319" t="s">
        <v>76</v>
      </c>
      <c r="Y319" t="s">
        <v>1</v>
      </c>
      <c r="Z319" t="s">
        <v>76</v>
      </c>
      <c r="AA319" t="s">
        <v>1</v>
      </c>
      <c r="AB319" t="s">
        <v>76</v>
      </c>
      <c r="AC319" t="s">
        <v>1</v>
      </c>
      <c r="AD319" t="s">
        <v>76</v>
      </c>
    </row>
    <row r="320" spans="1:30" x14ac:dyDescent="0.2">
      <c r="A320" t="s">
        <v>49</v>
      </c>
      <c r="B320">
        <v>131.33631199999999</v>
      </c>
      <c r="C320" t="s">
        <v>49</v>
      </c>
      <c r="D320">
        <v>116.454464</v>
      </c>
      <c r="I320" t="s">
        <v>49</v>
      </c>
      <c r="J320">
        <v>105.060168</v>
      </c>
      <c r="K320" t="s">
        <v>49</v>
      </c>
      <c r="L320">
        <v>95.975391999999999</v>
      </c>
      <c r="M320" t="s">
        <v>49</v>
      </c>
      <c r="N320">
        <v>88.647856000000004</v>
      </c>
      <c r="O320" t="s">
        <v>49</v>
      </c>
      <c r="P320">
        <v>31.061955999999999</v>
      </c>
      <c r="Q320" t="s">
        <v>49</v>
      </c>
      <c r="R320">
        <v>51.721871999999998</v>
      </c>
      <c r="S320" t="s">
        <v>49</v>
      </c>
      <c r="T320">
        <v>51.721871999999998</v>
      </c>
      <c r="U320" t="s">
        <v>49</v>
      </c>
      <c r="V320">
        <v>54.222603999999997</v>
      </c>
      <c r="W320" t="s">
        <v>49</v>
      </c>
      <c r="X320">
        <v>57.100988000000001</v>
      </c>
      <c r="Y320" t="s">
        <v>49</v>
      </c>
      <c r="Z320">
        <v>60.188968000000003</v>
      </c>
      <c r="AA320" t="s">
        <v>49</v>
      </c>
      <c r="AB320">
        <v>63.202576000000001</v>
      </c>
      <c r="AC320" t="s">
        <v>49</v>
      </c>
      <c r="AD320">
        <v>66.052028000000007</v>
      </c>
    </row>
    <row r="321" spans="1:30" x14ac:dyDescent="0.2">
      <c r="A321" t="s">
        <v>13</v>
      </c>
      <c r="B321">
        <v>74.379015999999993</v>
      </c>
      <c r="C321" t="s">
        <v>13</v>
      </c>
      <c r="D321">
        <v>65.995639999999995</v>
      </c>
      <c r="I321" t="s">
        <v>13</v>
      </c>
      <c r="J321">
        <v>59.450192000000001</v>
      </c>
      <c r="K321" t="s">
        <v>13</v>
      </c>
      <c r="L321">
        <v>54.412815999999999</v>
      </c>
      <c r="M321" t="s">
        <v>13</v>
      </c>
      <c r="N321">
        <v>50.339571999999997</v>
      </c>
      <c r="O321" t="s">
        <v>13</v>
      </c>
      <c r="P321">
        <v>18.242851999999999</v>
      </c>
      <c r="Q321" t="s">
        <v>13</v>
      </c>
      <c r="R321">
        <v>29.289501999999999</v>
      </c>
      <c r="S321" t="s">
        <v>13</v>
      </c>
      <c r="T321">
        <v>29.289501999999999</v>
      </c>
      <c r="U321" t="s">
        <v>13</v>
      </c>
      <c r="V321">
        <v>30.765324</v>
      </c>
      <c r="W321" t="s">
        <v>13</v>
      </c>
      <c r="X321">
        <v>32.343986000000001</v>
      </c>
      <c r="Y321" t="s">
        <v>13</v>
      </c>
      <c r="Z321">
        <v>33.621659999999999</v>
      </c>
      <c r="AA321" t="s">
        <v>13</v>
      </c>
      <c r="AB321">
        <v>35.785764</v>
      </c>
      <c r="AC321" t="s">
        <v>13</v>
      </c>
      <c r="AD321">
        <v>37.392992</v>
      </c>
    </row>
    <row r="322" spans="1:30" x14ac:dyDescent="0.2">
      <c r="A322" t="s">
        <v>14</v>
      </c>
      <c r="B322">
        <v>17.379484000000001</v>
      </c>
      <c r="C322" t="s">
        <v>14</v>
      </c>
      <c r="D322">
        <v>15.431993</v>
      </c>
      <c r="I322" t="s">
        <v>14</v>
      </c>
      <c r="J322">
        <v>13.871169</v>
      </c>
      <c r="K322" t="s">
        <v>14</v>
      </c>
      <c r="L322">
        <v>12.660845</v>
      </c>
      <c r="M322" t="s">
        <v>14</v>
      </c>
      <c r="N322">
        <v>11.757709</v>
      </c>
      <c r="O322" t="s">
        <v>14</v>
      </c>
      <c r="P322">
        <v>4.2787470000000001</v>
      </c>
      <c r="Q322" t="s">
        <v>14</v>
      </c>
      <c r="R322">
        <v>6.7329249999999998</v>
      </c>
      <c r="S322" t="s">
        <v>14</v>
      </c>
      <c r="T322">
        <v>6.7329249999999998</v>
      </c>
      <c r="U322" t="s">
        <v>14</v>
      </c>
      <c r="V322">
        <v>7.1321529999999997</v>
      </c>
      <c r="W322" t="s">
        <v>14</v>
      </c>
      <c r="X322">
        <v>7.5043759999999997</v>
      </c>
      <c r="Y322" t="s">
        <v>14</v>
      </c>
      <c r="Z322">
        <v>7.8398320000000004</v>
      </c>
      <c r="AA322" t="s">
        <v>14</v>
      </c>
      <c r="AB322">
        <v>8.2686279999999996</v>
      </c>
      <c r="AC322" t="s">
        <v>14</v>
      </c>
      <c r="AD322">
        <v>8.6646249999999991</v>
      </c>
    </row>
    <row r="323" spans="1:30" x14ac:dyDescent="0.2">
      <c r="A323" t="s">
        <v>48</v>
      </c>
      <c r="B323">
        <v>635.83936000000006</v>
      </c>
      <c r="C323" t="s">
        <v>48</v>
      </c>
      <c r="D323">
        <v>559.43571199999997</v>
      </c>
      <c r="I323" t="s">
        <v>48</v>
      </c>
      <c r="J323">
        <v>506.402624</v>
      </c>
      <c r="K323" t="s">
        <v>48</v>
      </c>
      <c r="L323">
        <v>458.84681599999999</v>
      </c>
      <c r="M323" t="s">
        <v>48</v>
      </c>
      <c r="N323">
        <v>422.50544000000002</v>
      </c>
      <c r="O323" t="s">
        <v>48</v>
      </c>
      <c r="P323">
        <v>171.83912000000001</v>
      </c>
      <c r="Q323" t="s">
        <v>48</v>
      </c>
      <c r="R323">
        <v>255.848624</v>
      </c>
      <c r="S323" t="s">
        <v>48</v>
      </c>
      <c r="T323">
        <v>255.848624</v>
      </c>
      <c r="U323" t="s">
        <v>48</v>
      </c>
      <c r="V323">
        <v>260.54654399999998</v>
      </c>
      <c r="W323" t="s">
        <v>48</v>
      </c>
      <c r="X323">
        <v>274.30220800000001</v>
      </c>
      <c r="Y323" t="s">
        <v>48</v>
      </c>
      <c r="Z323">
        <v>288.39900799999998</v>
      </c>
      <c r="AA323" t="s">
        <v>48</v>
      </c>
      <c r="AB323">
        <v>301.81881600000003</v>
      </c>
      <c r="AC323" t="s">
        <v>48</v>
      </c>
      <c r="AD323">
        <v>315.69833599999998</v>
      </c>
    </row>
    <row r="324" spans="1:30" x14ac:dyDescent="0.2">
      <c r="A324" t="s">
        <v>3</v>
      </c>
      <c r="B324">
        <v>28.635975999999999</v>
      </c>
      <c r="C324" t="s">
        <v>3</v>
      </c>
      <c r="D324">
        <v>25.368241999999999</v>
      </c>
      <c r="I324" t="s">
        <v>3</v>
      </c>
      <c r="J324">
        <v>22.862919999999999</v>
      </c>
      <c r="K324" t="s">
        <v>3</v>
      </c>
      <c r="L324">
        <v>20.855661999999999</v>
      </c>
      <c r="M324" t="s">
        <v>3</v>
      </c>
      <c r="N324">
        <v>19.277528</v>
      </c>
      <c r="O324" t="s">
        <v>3</v>
      </c>
      <c r="P324">
        <v>6.5819299999999998</v>
      </c>
      <c r="Q324" t="s">
        <v>3</v>
      </c>
      <c r="R324">
        <v>11.072372</v>
      </c>
      <c r="S324" t="s">
        <v>3</v>
      </c>
      <c r="T324">
        <v>11.072372</v>
      </c>
      <c r="U324" t="s">
        <v>3</v>
      </c>
      <c r="V324">
        <v>11.600355</v>
      </c>
      <c r="W324" t="s">
        <v>3</v>
      </c>
      <c r="X324">
        <v>12.245094</v>
      </c>
      <c r="Y324" t="s">
        <v>3</v>
      </c>
      <c r="Z324">
        <v>12.892265</v>
      </c>
      <c r="AA324" t="s">
        <v>3</v>
      </c>
      <c r="AB324">
        <v>13.554311999999999</v>
      </c>
      <c r="AC324" t="s">
        <v>3</v>
      </c>
      <c r="AD324">
        <v>14.207075</v>
      </c>
    </row>
    <row r="325" spans="1:30" x14ac:dyDescent="0.2">
      <c r="A325" t="s">
        <v>24</v>
      </c>
      <c r="B325">
        <v>104.178792</v>
      </c>
      <c r="C325" t="s">
        <v>24</v>
      </c>
      <c r="D325">
        <v>92.502296000000001</v>
      </c>
      <c r="I325" t="s">
        <v>24</v>
      </c>
      <c r="J325">
        <v>83.476271999999994</v>
      </c>
      <c r="K325" t="s">
        <v>24</v>
      </c>
      <c r="L325">
        <v>76.283224000000004</v>
      </c>
      <c r="M325" t="s">
        <v>24</v>
      </c>
      <c r="N325">
        <v>70.366696000000005</v>
      </c>
      <c r="O325" t="s">
        <v>24</v>
      </c>
      <c r="P325">
        <v>26.007452000000001</v>
      </c>
      <c r="Q325" t="s">
        <v>24</v>
      </c>
      <c r="R325">
        <v>41.188104000000003</v>
      </c>
      <c r="S325" t="s">
        <v>24</v>
      </c>
      <c r="T325">
        <v>41.188104000000003</v>
      </c>
      <c r="U325" t="s">
        <v>24</v>
      </c>
      <c r="V325">
        <v>43.286363999999999</v>
      </c>
      <c r="W325" t="s">
        <v>24</v>
      </c>
      <c r="X325">
        <v>45.508712000000003</v>
      </c>
      <c r="Y325" t="s">
        <v>24</v>
      </c>
      <c r="Z325">
        <v>47.984448</v>
      </c>
      <c r="AA325" t="s">
        <v>24</v>
      </c>
      <c r="AB325">
        <v>49.960140000000003</v>
      </c>
      <c r="AC325" t="s">
        <v>24</v>
      </c>
      <c r="AD325">
        <v>52.546784000000002</v>
      </c>
    </row>
    <row r="326" spans="1:30" x14ac:dyDescent="0.2">
      <c r="A326" t="s">
        <v>25</v>
      </c>
      <c r="B326">
        <v>41.064127999999997</v>
      </c>
      <c r="C326" t="s">
        <v>25</v>
      </c>
      <c r="D326">
        <v>36.404792</v>
      </c>
      <c r="I326" t="s">
        <v>25</v>
      </c>
      <c r="J326">
        <v>32.875869999999999</v>
      </c>
      <c r="K326" t="s">
        <v>25</v>
      </c>
      <c r="L326">
        <v>30.008051999999999</v>
      </c>
      <c r="M326" t="s">
        <v>25</v>
      </c>
      <c r="N326">
        <v>27.835595999999999</v>
      </c>
      <c r="O326" t="s">
        <v>25</v>
      </c>
      <c r="P326">
        <v>10.039311</v>
      </c>
      <c r="Q326" t="s">
        <v>25</v>
      </c>
      <c r="R326">
        <v>16.014635999999999</v>
      </c>
      <c r="S326" t="s">
        <v>25</v>
      </c>
      <c r="T326">
        <v>16.014635999999999</v>
      </c>
      <c r="U326" t="s">
        <v>25</v>
      </c>
      <c r="V326">
        <v>16.746818000000001</v>
      </c>
      <c r="W326" t="s">
        <v>25</v>
      </c>
      <c r="X326">
        <v>17.691096000000002</v>
      </c>
      <c r="Y326" t="s">
        <v>25</v>
      </c>
      <c r="Z326">
        <v>18.63082</v>
      </c>
      <c r="AA326" t="s">
        <v>25</v>
      </c>
      <c r="AB326">
        <v>19.494674</v>
      </c>
      <c r="AC326" t="s">
        <v>25</v>
      </c>
      <c r="AD326">
        <v>20.463529999999999</v>
      </c>
    </row>
    <row r="327" spans="1:30" x14ac:dyDescent="0.2">
      <c r="A327" t="s">
        <v>38</v>
      </c>
      <c r="B327">
        <v>21.434564000000002</v>
      </c>
      <c r="C327" t="s">
        <v>38</v>
      </c>
      <c r="D327">
        <v>19.084351999999999</v>
      </c>
      <c r="I327" t="s">
        <v>38</v>
      </c>
      <c r="J327">
        <v>17.141480000000001</v>
      </c>
      <c r="K327" t="s">
        <v>38</v>
      </c>
      <c r="L327">
        <v>15.571289999999999</v>
      </c>
      <c r="M327" t="s">
        <v>38</v>
      </c>
      <c r="N327">
        <v>14.515419</v>
      </c>
      <c r="O327" t="s">
        <v>38</v>
      </c>
      <c r="P327">
        <v>5.3624289999999997</v>
      </c>
      <c r="Q327" t="s">
        <v>38</v>
      </c>
      <c r="R327">
        <v>8.3198830000000008</v>
      </c>
      <c r="S327" t="s">
        <v>38</v>
      </c>
      <c r="T327">
        <v>8.3198830000000008</v>
      </c>
      <c r="U327" t="s">
        <v>38</v>
      </c>
      <c r="V327">
        <v>8.7521240000000002</v>
      </c>
      <c r="W327" t="s">
        <v>38</v>
      </c>
      <c r="X327">
        <v>9.2165599999999994</v>
      </c>
      <c r="Y327" t="s">
        <v>38</v>
      </c>
      <c r="Z327">
        <v>9.6616239999999998</v>
      </c>
      <c r="AA327" t="s">
        <v>38</v>
      </c>
      <c r="AB327">
        <v>10.191425000000001</v>
      </c>
      <c r="AC327" t="s">
        <v>38</v>
      </c>
      <c r="AD327">
        <v>10.668464999999999</v>
      </c>
    </row>
    <row r="328" spans="1:30" x14ac:dyDescent="0.2">
      <c r="A328" t="s">
        <v>35</v>
      </c>
      <c r="B328">
        <v>72.971943999999993</v>
      </c>
      <c r="C328" t="s">
        <v>35</v>
      </c>
      <c r="D328">
        <v>64.614912000000004</v>
      </c>
      <c r="I328" t="s">
        <v>35</v>
      </c>
      <c r="J328">
        <v>58.417852000000003</v>
      </c>
      <c r="K328" t="s">
        <v>35</v>
      </c>
      <c r="L328">
        <v>53.394384000000002</v>
      </c>
      <c r="M328" t="s">
        <v>35</v>
      </c>
      <c r="N328">
        <v>49.445127999999997</v>
      </c>
      <c r="O328" t="s">
        <v>35</v>
      </c>
      <c r="P328">
        <v>19.200768</v>
      </c>
      <c r="Q328" t="s">
        <v>35</v>
      </c>
      <c r="R328">
        <v>28.788043999999999</v>
      </c>
      <c r="S328" t="s">
        <v>35</v>
      </c>
      <c r="T328">
        <v>28.788043999999999</v>
      </c>
      <c r="U328" t="s">
        <v>35</v>
      </c>
      <c r="V328">
        <v>30.169623999999999</v>
      </c>
      <c r="W328" t="s">
        <v>35</v>
      </c>
      <c r="X328">
        <v>31.8033</v>
      </c>
      <c r="Y328" t="s">
        <v>35</v>
      </c>
      <c r="Z328">
        <v>33.490748000000004</v>
      </c>
      <c r="AA328" t="s">
        <v>35</v>
      </c>
      <c r="AB328">
        <v>35.100347999999997</v>
      </c>
      <c r="AC328" t="s">
        <v>35</v>
      </c>
      <c r="AD328">
        <v>36.697856000000002</v>
      </c>
    </row>
    <row r="329" spans="1:30" x14ac:dyDescent="0.2">
      <c r="A329" t="s">
        <v>10</v>
      </c>
      <c r="B329">
        <v>73.017104000000003</v>
      </c>
      <c r="C329" t="s">
        <v>10</v>
      </c>
      <c r="D329">
        <v>64.841192000000007</v>
      </c>
      <c r="I329" t="s">
        <v>10</v>
      </c>
      <c r="J329">
        <v>58.595632000000002</v>
      </c>
      <c r="K329" t="s">
        <v>10</v>
      </c>
      <c r="L329">
        <v>53.350755999999997</v>
      </c>
      <c r="M329" t="s">
        <v>10</v>
      </c>
      <c r="N329">
        <v>49.283732000000001</v>
      </c>
      <c r="O329" t="s">
        <v>10</v>
      </c>
      <c r="P329">
        <v>18.268560000000001</v>
      </c>
      <c r="Q329" t="s">
        <v>10</v>
      </c>
      <c r="R329">
        <v>28.674358000000002</v>
      </c>
      <c r="S329" t="s">
        <v>10</v>
      </c>
      <c r="T329">
        <v>28.674358000000002</v>
      </c>
      <c r="U329" t="s">
        <v>10</v>
      </c>
      <c r="V329">
        <v>30.11036</v>
      </c>
      <c r="W329" t="s">
        <v>10</v>
      </c>
      <c r="X329">
        <v>31.681656</v>
      </c>
      <c r="Y329" t="s">
        <v>10</v>
      </c>
      <c r="Z329">
        <v>33.458449999999999</v>
      </c>
      <c r="AA329" t="s">
        <v>10</v>
      </c>
      <c r="AB329">
        <v>34.929383999999999</v>
      </c>
      <c r="AC329" t="s">
        <v>10</v>
      </c>
      <c r="AD329">
        <v>36.674351999999999</v>
      </c>
    </row>
    <row r="330" spans="1:30" x14ac:dyDescent="0.2">
      <c r="A330" t="s">
        <v>30</v>
      </c>
      <c r="B330">
        <v>24.268353999999999</v>
      </c>
      <c r="C330" t="s">
        <v>30</v>
      </c>
      <c r="D330">
        <v>21.503015999999999</v>
      </c>
      <c r="I330" t="s">
        <v>30</v>
      </c>
      <c r="J330">
        <v>19.394839999999999</v>
      </c>
      <c r="K330" t="s">
        <v>30</v>
      </c>
      <c r="L330">
        <v>17.6389</v>
      </c>
      <c r="M330" t="s">
        <v>30</v>
      </c>
      <c r="N330">
        <v>16.293441000000001</v>
      </c>
      <c r="O330" t="s">
        <v>30</v>
      </c>
      <c r="P330">
        <v>6.1349989999999996</v>
      </c>
      <c r="Q330" t="s">
        <v>30</v>
      </c>
      <c r="R330">
        <v>9.3728069999999999</v>
      </c>
      <c r="S330" t="s">
        <v>30</v>
      </c>
      <c r="T330">
        <v>9.3728069999999999</v>
      </c>
      <c r="U330" t="s">
        <v>30</v>
      </c>
      <c r="V330">
        <v>9.866778</v>
      </c>
      <c r="W330" t="s">
        <v>30</v>
      </c>
      <c r="X330">
        <v>10.342096</v>
      </c>
      <c r="Y330" t="s">
        <v>30</v>
      </c>
      <c r="Z330">
        <v>10.915984</v>
      </c>
      <c r="AA330" t="s">
        <v>30</v>
      </c>
      <c r="AB330">
        <v>11.439404</v>
      </c>
      <c r="AC330" t="s">
        <v>30</v>
      </c>
      <c r="AD330">
        <v>12.055854</v>
      </c>
    </row>
    <row r="331" spans="1:30" x14ac:dyDescent="0.2">
      <c r="A331" t="s">
        <v>42</v>
      </c>
      <c r="B331">
        <v>76.542416000000003</v>
      </c>
      <c r="C331" t="s">
        <v>42</v>
      </c>
      <c r="D331">
        <v>67.928256000000005</v>
      </c>
      <c r="I331" t="s">
        <v>42</v>
      </c>
      <c r="J331">
        <v>61.451431999999997</v>
      </c>
      <c r="K331" t="s">
        <v>42</v>
      </c>
      <c r="L331">
        <v>56.107239999999997</v>
      </c>
      <c r="M331" t="s">
        <v>42</v>
      </c>
      <c r="N331">
        <v>51.745168</v>
      </c>
      <c r="O331" t="s">
        <v>42</v>
      </c>
      <c r="P331">
        <v>18.948650000000001</v>
      </c>
      <c r="Q331" t="s">
        <v>42</v>
      </c>
      <c r="R331">
        <v>30.073232000000001</v>
      </c>
      <c r="S331" t="s">
        <v>42</v>
      </c>
      <c r="T331">
        <v>30.073232000000001</v>
      </c>
      <c r="U331" t="s">
        <v>42</v>
      </c>
      <c r="V331">
        <v>31.583815999999999</v>
      </c>
      <c r="W331" t="s">
        <v>42</v>
      </c>
      <c r="X331">
        <v>33.222971999999999</v>
      </c>
      <c r="Y331" t="s">
        <v>42</v>
      </c>
      <c r="Z331">
        <v>35.067416000000001</v>
      </c>
      <c r="AA331" t="s">
        <v>42</v>
      </c>
      <c r="AB331">
        <v>36.594560000000001</v>
      </c>
      <c r="AC331" t="s">
        <v>42</v>
      </c>
      <c r="AD331">
        <v>38.563760000000002</v>
      </c>
    </row>
    <row r="332" spans="1:30" x14ac:dyDescent="0.2">
      <c r="A332" t="s">
        <v>16</v>
      </c>
      <c r="B332">
        <v>47.875408</v>
      </c>
      <c r="C332" t="s">
        <v>16</v>
      </c>
      <c r="D332">
        <v>42.663075999999997</v>
      </c>
      <c r="I332" t="s">
        <v>16</v>
      </c>
      <c r="J332">
        <v>38.552568000000001</v>
      </c>
      <c r="K332" t="s">
        <v>16</v>
      </c>
      <c r="L332">
        <v>35.103259999999999</v>
      </c>
      <c r="M332" t="s">
        <v>16</v>
      </c>
      <c r="N332">
        <v>32.588768000000002</v>
      </c>
      <c r="O332" t="s">
        <v>16</v>
      </c>
      <c r="P332">
        <v>12.057847000000001</v>
      </c>
      <c r="Q332" t="s">
        <v>16</v>
      </c>
      <c r="R332">
        <v>18.834320000000002</v>
      </c>
      <c r="S332" t="s">
        <v>16</v>
      </c>
      <c r="T332">
        <v>18.834320000000002</v>
      </c>
      <c r="U332" t="s">
        <v>16</v>
      </c>
      <c r="V332">
        <v>19.774944000000001</v>
      </c>
      <c r="W332" t="s">
        <v>16</v>
      </c>
      <c r="X332">
        <v>20.79918</v>
      </c>
      <c r="Y332" t="s">
        <v>16</v>
      </c>
      <c r="Z332">
        <v>21.726680000000002</v>
      </c>
      <c r="AA332" t="s">
        <v>16</v>
      </c>
      <c r="AB332">
        <v>23.007155999999998</v>
      </c>
      <c r="AC332" t="s">
        <v>16</v>
      </c>
      <c r="AD332">
        <v>24.073969999999999</v>
      </c>
    </row>
    <row r="333" spans="1:30" x14ac:dyDescent="0.2">
      <c r="A333" t="s">
        <v>4</v>
      </c>
      <c r="B333">
        <v>223.90510399999999</v>
      </c>
      <c r="C333" t="s">
        <v>4</v>
      </c>
      <c r="D333">
        <v>197.58104</v>
      </c>
      <c r="I333" t="s">
        <v>4</v>
      </c>
      <c r="J333">
        <v>178.62963199999999</v>
      </c>
      <c r="K333" t="s">
        <v>4</v>
      </c>
      <c r="L333">
        <v>163.324848</v>
      </c>
      <c r="M333" t="s">
        <v>4</v>
      </c>
      <c r="N333">
        <v>151.850144</v>
      </c>
      <c r="O333" t="s">
        <v>4</v>
      </c>
      <c r="P333">
        <v>60.409260000000003</v>
      </c>
      <c r="Q333" t="s">
        <v>4</v>
      </c>
      <c r="R333">
        <v>89.740272000000004</v>
      </c>
      <c r="S333" t="s">
        <v>4</v>
      </c>
      <c r="T333">
        <v>89.740272000000004</v>
      </c>
      <c r="U333" t="s">
        <v>4</v>
      </c>
      <c r="V333">
        <v>94.208776</v>
      </c>
      <c r="W333" t="s">
        <v>4</v>
      </c>
      <c r="X333">
        <v>99.140687999999997</v>
      </c>
      <c r="Y333" t="s">
        <v>4</v>
      </c>
      <c r="Z333">
        <v>104.210464</v>
      </c>
      <c r="AA333" t="s">
        <v>4</v>
      </c>
      <c r="AB333">
        <v>108.610776</v>
      </c>
      <c r="AC333" t="s">
        <v>4</v>
      </c>
      <c r="AD333">
        <v>113.970704</v>
      </c>
    </row>
    <row r="334" spans="1:30" x14ac:dyDescent="0.2">
      <c r="A334" t="s">
        <v>52</v>
      </c>
      <c r="B334">
        <v>27.417670000000001</v>
      </c>
      <c r="C334" t="s">
        <v>52</v>
      </c>
      <c r="D334">
        <v>24.3569</v>
      </c>
      <c r="I334" t="s">
        <v>52</v>
      </c>
      <c r="J334">
        <v>21.896902000000001</v>
      </c>
      <c r="K334" t="s">
        <v>52</v>
      </c>
      <c r="L334">
        <v>20.107127999999999</v>
      </c>
      <c r="M334" t="s">
        <v>52</v>
      </c>
      <c r="N334">
        <v>18.5289</v>
      </c>
      <c r="O334" t="s">
        <v>52</v>
      </c>
      <c r="P334">
        <v>6.4481450000000002</v>
      </c>
      <c r="Q334" t="s">
        <v>52</v>
      </c>
      <c r="R334">
        <v>10.656128000000001</v>
      </c>
      <c r="S334" t="s">
        <v>52</v>
      </c>
      <c r="T334">
        <v>10.656128000000001</v>
      </c>
      <c r="U334" t="s">
        <v>52</v>
      </c>
      <c r="V334">
        <v>11.164906</v>
      </c>
      <c r="W334" t="s">
        <v>52</v>
      </c>
      <c r="X334">
        <v>11.772607000000001</v>
      </c>
      <c r="Y334" t="s">
        <v>52</v>
      </c>
      <c r="Z334">
        <v>12.437244</v>
      </c>
      <c r="AA334" t="s">
        <v>52</v>
      </c>
      <c r="AB334">
        <v>13.020282999999999</v>
      </c>
      <c r="AC334" t="s">
        <v>52</v>
      </c>
      <c r="AD334">
        <v>13.674003000000001</v>
      </c>
    </row>
    <row r="335" spans="1:30" x14ac:dyDescent="0.2">
      <c r="A335" t="s">
        <v>50</v>
      </c>
      <c r="B335">
        <v>46.431544000000002</v>
      </c>
      <c r="C335" t="s">
        <v>50</v>
      </c>
      <c r="D335">
        <v>41.577224000000001</v>
      </c>
      <c r="I335" t="s">
        <v>50</v>
      </c>
      <c r="J335">
        <v>37.215643999999998</v>
      </c>
      <c r="K335" t="s">
        <v>50</v>
      </c>
      <c r="L335">
        <v>33.990811999999998</v>
      </c>
      <c r="M335" t="s">
        <v>50</v>
      </c>
      <c r="N335">
        <v>31.446933999999999</v>
      </c>
      <c r="O335" t="s">
        <v>50</v>
      </c>
      <c r="P335">
        <v>11.671459</v>
      </c>
      <c r="Q335" t="s">
        <v>50</v>
      </c>
      <c r="R335">
        <v>18.224746</v>
      </c>
      <c r="S335" t="s">
        <v>50</v>
      </c>
      <c r="T335">
        <v>18.224746</v>
      </c>
      <c r="U335" t="s">
        <v>50</v>
      </c>
      <c r="V335">
        <v>19.125996000000001</v>
      </c>
      <c r="W335" t="s">
        <v>50</v>
      </c>
      <c r="X335">
        <v>20.115659999999998</v>
      </c>
      <c r="Y335" t="s">
        <v>50</v>
      </c>
      <c r="Z335">
        <v>21.230436000000001</v>
      </c>
      <c r="AA335" t="s">
        <v>50</v>
      </c>
      <c r="AB335">
        <v>22.203939999999999</v>
      </c>
      <c r="AC335" t="s">
        <v>50</v>
      </c>
      <c r="AD335">
        <v>23.333956000000001</v>
      </c>
    </row>
    <row r="336" spans="1:30" x14ac:dyDescent="0.2">
      <c r="A336" t="s">
        <v>28</v>
      </c>
      <c r="B336">
        <v>41.185712000000002</v>
      </c>
      <c r="C336" t="s">
        <v>28</v>
      </c>
      <c r="D336">
        <v>36.639243999999998</v>
      </c>
      <c r="I336" t="s">
        <v>28</v>
      </c>
      <c r="J336">
        <v>33.062818</v>
      </c>
      <c r="K336" t="s">
        <v>28</v>
      </c>
      <c r="L336">
        <v>30.035699999999999</v>
      </c>
      <c r="M336" t="s">
        <v>28</v>
      </c>
      <c r="N336">
        <v>27.830348000000001</v>
      </c>
      <c r="O336" t="s">
        <v>28</v>
      </c>
      <c r="P336">
        <v>10.344822000000001</v>
      </c>
      <c r="Q336" t="s">
        <v>28</v>
      </c>
      <c r="R336">
        <v>16.102982999999998</v>
      </c>
      <c r="S336" t="s">
        <v>28</v>
      </c>
      <c r="T336">
        <v>16.102982999999998</v>
      </c>
      <c r="U336" t="s">
        <v>28</v>
      </c>
      <c r="V336">
        <v>16.895294</v>
      </c>
      <c r="W336" t="s">
        <v>28</v>
      </c>
      <c r="X336">
        <v>17.722258</v>
      </c>
      <c r="Y336" t="s">
        <v>28</v>
      </c>
      <c r="Z336">
        <v>18.711455999999998</v>
      </c>
      <c r="AA336" t="s">
        <v>28</v>
      </c>
      <c r="AB336">
        <v>19.587184000000001</v>
      </c>
      <c r="AC336" t="s">
        <v>28</v>
      </c>
      <c r="AD336">
        <v>20.591166000000001</v>
      </c>
    </row>
    <row r="337" spans="1:30" x14ac:dyDescent="0.2">
      <c r="A337" t="s">
        <v>27</v>
      </c>
      <c r="B337">
        <v>16.313763000000002</v>
      </c>
      <c r="C337" t="s">
        <v>27</v>
      </c>
      <c r="D337">
        <v>14.511889999999999</v>
      </c>
      <c r="I337" t="s">
        <v>27</v>
      </c>
      <c r="J337">
        <v>13.100567</v>
      </c>
      <c r="K337" t="s">
        <v>27</v>
      </c>
      <c r="L337">
        <v>11.948325000000001</v>
      </c>
      <c r="M337" t="s">
        <v>27</v>
      </c>
      <c r="N337">
        <v>11.016295</v>
      </c>
      <c r="O337" t="s">
        <v>27</v>
      </c>
      <c r="P337">
        <v>4.0989589999999998</v>
      </c>
      <c r="Q337" t="s">
        <v>27</v>
      </c>
      <c r="R337">
        <v>6.3499299999999996</v>
      </c>
      <c r="S337" t="s">
        <v>27</v>
      </c>
      <c r="T337">
        <v>6.3499299999999996</v>
      </c>
      <c r="U337" t="s">
        <v>27</v>
      </c>
      <c r="V337">
        <v>6.6917960000000001</v>
      </c>
      <c r="W337" t="s">
        <v>27</v>
      </c>
      <c r="X337">
        <v>7.0745639999999996</v>
      </c>
      <c r="Y337" t="s">
        <v>27</v>
      </c>
      <c r="Z337">
        <v>7.434437</v>
      </c>
      <c r="AA337" t="s">
        <v>27</v>
      </c>
      <c r="AB337">
        <v>7.852093</v>
      </c>
      <c r="AC337" t="s">
        <v>27</v>
      </c>
      <c r="AD337">
        <v>8.1470929999999999</v>
      </c>
    </row>
    <row r="338" spans="1:30" x14ac:dyDescent="0.2">
      <c r="A338" t="s">
        <v>22</v>
      </c>
      <c r="B338">
        <v>27.489186</v>
      </c>
      <c r="C338" t="s">
        <v>22</v>
      </c>
      <c r="D338">
        <v>24.459266</v>
      </c>
      <c r="I338" t="s">
        <v>22</v>
      </c>
      <c r="J338">
        <v>22.511582000000001</v>
      </c>
      <c r="K338" t="s">
        <v>22</v>
      </c>
      <c r="L338">
        <v>20.110098000000001</v>
      </c>
      <c r="M338" t="s">
        <v>22</v>
      </c>
      <c r="N338">
        <v>18.607769999999999</v>
      </c>
      <c r="O338" t="s">
        <v>22</v>
      </c>
      <c r="P338">
        <v>6.841075</v>
      </c>
      <c r="Q338" t="s">
        <v>22</v>
      </c>
      <c r="R338">
        <v>10.734753</v>
      </c>
      <c r="S338" t="s">
        <v>22</v>
      </c>
      <c r="T338">
        <v>10.734753</v>
      </c>
      <c r="U338" t="s">
        <v>22</v>
      </c>
      <c r="V338">
        <v>11.238109</v>
      </c>
      <c r="W338" t="s">
        <v>22</v>
      </c>
      <c r="X338">
        <v>11.853579999999999</v>
      </c>
      <c r="Y338" t="s">
        <v>22</v>
      </c>
      <c r="Z338">
        <v>12.494726</v>
      </c>
      <c r="AA338" t="s">
        <v>22</v>
      </c>
      <c r="AB338">
        <v>13.053459999999999</v>
      </c>
      <c r="AC338" t="s">
        <v>22</v>
      </c>
      <c r="AD338">
        <v>13.728361</v>
      </c>
    </row>
    <row r="339" spans="1:30" x14ac:dyDescent="0.2">
      <c r="A339" t="s">
        <v>17</v>
      </c>
      <c r="B339">
        <v>46.300716000000001</v>
      </c>
      <c r="C339" t="s">
        <v>17</v>
      </c>
      <c r="D339">
        <v>40.679659999999998</v>
      </c>
      <c r="I339" t="s">
        <v>17</v>
      </c>
      <c r="J339">
        <v>36.714700000000001</v>
      </c>
      <c r="K339" t="s">
        <v>17</v>
      </c>
      <c r="L339">
        <v>33.584479999999999</v>
      </c>
      <c r="M339" t="s">
        <v>17</v>
      </c>
      <c r="N339">
        <v>31.034744</v>
      </c>
      <c r="O339" t="s">
        <v>17</v>
      </c>
      <c r="P339">
        <v>11.598627</v>
      </c>
      <c r="Q339" t="s">
        <v>17</v>
      </c>
      <c r="R339">
        <v>17.930129999999998</v>
      </c>
      <c r="S339" t="s">
        <v>17</v>
      </c>
      <c r="T339">
        <v>17.930129999999998</v>
      </c>
      <c r="U339" t="s">
        <v>17</v>
      </c>
      <c r="V339">
        <v>18.8887</v>
      </c>
      <c r="W339" t="s">
        <v>17</v>
      </c>
      <c r="X339">
        <v>19.829015999999999</v>
      </c>
      <c r="Y339" t="s">
        <v>17</v>
      </c>
      <c r="Z339">
        <v>20.925491999999998</v>
      </c>
      <c r="AA339" t="s">
        <v>17</v>
      </c>
      <c r="AB339">
        <v>21.90204</v>
      </c>
      <c r="AC339" t="s">
        <v>17</v>
      </c>
      <c r="AD339">
        <v>23.000366</v>
      </c>
    </row>
    <row r="340" spans="1:30" x14ac:dyDescent="0.2">
      <c r="A340" t="s">
        <v>46</v>
      </c>
      <c r="B340">
        <v>56.341796000000002</v>
      </c>
      <c r="C340" t="s">
        <v>46</v>
      </c>
      <c r="D340">
        <v>50.149948000000002</v>
      </c>
      <c r="I340" t="s">
        <v>46</v>
      </c>
      <c r="J340">
        <v>45.261152000000003</v>
      </c>
      <c r="K340" t="s">
        <v>46</v>
      </c>
      <c r="L340">
        <v>41.21452</v>
      </c>
      <c r="M340" t="s">
        <v>46</v>
      </c>
      <c r="N340">
        <v>38.249096000000002</v>
      </c>
      <c r="O340" t="s">
        <v>46</v>
      </c>
      <c r="P340">
        <v>14.455372000000001</v>
      </c>
      <c r="Q340" t="s">
        <v>46</v>
      </c>
      <c r="R340">
        <v>22.143650000000001</v>
      </c>
      <c r="S340" t="s">
        <v>46</v>
      </c>
      <c r="T340">
        <v>22.143650000000001</v>
      </c>
      <c r="U340" t="s">
        <v>46</v>
      </c>
      <c r="V340">
        <v>23.268332000000001</v>
      </c>
      <c r="W340" t="s">
        <v>46</v>
      </c>
      <c r="X340">
        <v>24.494636</v>
      </c>
      <c r="Y340" t="s">
        <v>46</v>
      </c>
      <c r="Z340">
        <v>25.796408</v>
      </c>
      <c r="AA340" t="s">
        <v>46</v>
      </c>
      <c r="AB340">
        <v>26.895076</v>
      </c>
      <c r="AC340" t="s">
        <v>46</v>
      </c>
      <c r="AD340">
        <v>28.354392000000001</v>
      </c>
    </row>
    <row r="341" spans="1:30" x14ac:dyDescent="0.2">
      <c r="A341" t="s">
        <v>18</v>
      </c>
      <c r="B341">
        <v>37.972251999999997</v>
      </c>
      <c r="C341" t="s">
        <v>18</v>
      </c>
      <c r="D341">
        <v>33.815212000000002</v>
      </c>
      <c r="I341" t="s">
        <v>18</v>
      </c>
      <c r="J341">
        <v>30.660381999999998</v>
      </c>
      <c r="K341" t="s">
        <v>18</v>
      </c>
      <c r="L341">
        <v>27.825896</v>
      </c>
      <c r="M341" t="s">
        <v>18</v>
      </c>
      <c r="N341">
        <v>25.630099999999999</v>
      </c>
      <c r="O341" t="s">
        <v>18</v>
      </c>
      <c r="P341">
        <v>9.501023</v>
      </c>
      <c r="Q341" t="s">
        <v>18</v>
      </c>
      <c r="R341">
        <v>14.820467000000001</v>
      </c>
      <c r="S341" t="s">
        <v>18</v>
      </c>
      <c r="T341">
        <v>14.820467000000001</v>
      </c>
      <c r="U341" t="s">
        <v>18</v>
      </c>
      <c r="V341">
        <v>15.572282</v>
      </c>
      <c r="W341" t="s">
        <v>18</v>
      </c>
      <c r="X341">
        <v>16.389883999999999</v>
      </c>
      <c r="Y341" t="s">
        <v>18</v>
      </c>
      <c r="Z341">
        <v>17.249248000000001</v>
      </c>
      <c r="AA341" t="s">
        <v>18</v>
      </c>
      <c r="AB341">
        <v>18.072492</v>
      </c>
      <c r="AC341" t="s">
        <v>18</v>
      </c>
      <c r="AD341">
        <v>18.992964000000001</v>
      </c>
    </row>
    <row r="342" spans="1:30" x14ac:dyDescent="0.2">
      <c r="A342" t="s">
        <v>47</v>
      </c>
      <c r="B342">
        <v>44.549712</v>
      </c>
      <c r="C342" t="s">
        <v>47</v>
      </c>
      <c r="D342">
        <v>39.679464000000003</v>
      </c>
      <c r="I342" t="s">
        <v>47</v>
      </c>
      <c r="J342">
        <v>36.159123999999998</v>
      </c>
      <c r="K342" t="s">
        <v>47</v>
      </c>
      <c r="L342">
        <v>32.522587999999999</v>
      </c>
      <c r="M342" t="s">
        <v>47</v>
      </c>
      <c r="N342">
        <v>30.162284</v>
      </c>
      <c r="O342" t="s">
        <v>47</v>
      </c>
      <c r="P342">
        <v>11.479806999999999</v>
      </c>
      <c r="Q342" t="s">
        <v>47</v>
      </c>
      <c r="R342">
        <v>17.538983999999999</v>
      </c>
      <c r="S342" t="s">
        <v>47</v>
      </c>
      <c r="T342">
        <v>17.538983999999999</v>
      </c>
      <c r="U342" t="s">
        <v>47</v>
      </c>
      <c r="V342">
        <v>18.426496</v>
      </c>
      <c r="W342" t="s">
        <v>47</v>
      </c>
      <c r="X342">
        <v>19.380298</v>
      </c>
      <c r="Y342" t="s">
        <v>47</v>
      </c>
      <c r="Z342">
        <v>20.216684000000001</v>
      </c>
      <c r="AA342" t="s">
        <v>47</v>
      </c>
      <c r="AB342">
        <v>21.339770000000001</v>
      </c>
      <c r="AC342" t="s">
        <v>47</v>
      </c>
      <c r="AD342">
        <v>22.37182</v>
      </c>
    </row>
    <row r="343" spans="1:30" x14ac:dyDescent="0.2">
      <c r="A343" t="s">
        <v>51</v>
      </c>
      <c r="B343">
        <v>24.033069999999999</v>
      </c>
      <c r="C343" t="s">
        <v>51</v>
      </c>
      <c r="D343">
        <v>21.358948000000002</v>
      </c>
      <c r="I343" t="s">
        <v>51</v>
      </c>
      <c r="J343">
        <v>19.2773</v>
      </c>
      <c r="K343" t="s">
        <v>51</v>
      </c>
      <c r="L343">
        <v>17.429452000000001</v>
      </c>
      <c r="M343" t="s">
        <v>51</v>
      </c>
      <c r="N343">
        <v>16.124302</v>
      </c>
      <c r="O343" t="s">
        <v>51</v>
      </c>
      <c r="P343">
        <v>5.8918600000000003</v>
      </c>
      <c r="Q343" t="s">
        <v>51</v>
      </c>
      <c r="R343">
        <v>9.2882079999999991</v>
      </c>
      <c r="S343" t="s">
        <v>51</v>
      </c>
      <c r="T343">
        <v>9.2882079999999991</v>
      </c>
      <c r="U343" t="s">
        <v>51</v>
      </c>
      <c r="V343">
        <v>9.7472110000000001</v>
      </c>
      <c r="W343" t="s">
        <v>51</v>
      </c>
      <c r="X343">
        <v>10.252117</v>
      </c>
      <c r="Y343" t="s">
        <v>51</v>
      </c>
      <c r="Z343">
        <v>10.837066</v>
      </c>
      <c r="AA343" t="s">
        <v>51</v>
      </c>
      <c r="AB343">
        <v>11.385134000000001</v>
      </c>
      <c r="AC343" t="s">
        <v>51</v>
      </c>
      <c r="AD343">
        <v>11.903687</v>
      </c>
    </row>
    <row r="344" spans="1:30" x14ac:dyDescent="0.2">
      <c r="A344" t="s">
        <v>39</v>
      </c>
      <c r="B344">
        <v>18.486272</v>
      </c>
      <c r="C344" t="s">
        <v>39</v>
      </c>
      <c r="D344">
        <v>16.497081999999999</v>
      </c>
      <c r="I344" t="s">
        <v>39</v>
      </c>
      <c r="J344">
        <v>14.854614</v>
      </c>
      <c r="K344" t="s">
        <v>39</v>
      </c>
      <c r="L344">
        <v>13.588748000000001</v>
      </c>
      <c r="M344" t="s">
        <v>39</v>
      </c>
      <c r="N344">
        <v>12.557157</v>
      </c>
      <c r="O344" t="s">
        <v>39</v>
      </c>
      <c r="P344">
        <v>4.7095140000000004</v>
      </c>
      <c r="Q344" t="s">
        <v>39</v>
      </c>
      <c r="R344">
        <v>7.2301650000000004</v>
      </c>
      <c r="S344" t="s">
        <v>39</v>
      </c>
      <c r="T344">
        <v>7.2301650000000004</v>
      </c>
      <c r="U344" t="s">
        <v>39</v>
      </c>
      <c r="V344">
        <v>7.5890320000000004</v>
      </c>
      <c r="W344" t="s">
        <v>39</v>
      </c>
      <c r="X344">
        <v>7.9784470000000001</v>
      </c>
      <c r="Y344" t="s">
        <v>39</v>
      </c>
      <c r="Z344">
        <v>8.3824290000000001</v>
      </c>
      <c r="AA344" t="s">
        <v>39</v>
      </c>
      <c r="AB344">
        <v>8.8177769999999995</v>
      </c>
      <c r="AC344" t="s">
        <v>39</v>
      </c>
      <c r="AD344">
        <v>9.2210599999999996</v>
      </c>
    </row>
    <row r="345" spans="1:30" x14ac:dyDescent="0.2">
      <c r="A345" t="s">
        <v>21</v>
      </c>
      <c r="B345">
        <v>94.345488000000003</v>
      </c>
      <c r="C345" t="s">
        <v>21</v>
      </c>
      <c r="D345">
        <v>83.611704000000003</v>
      </c>
      <c r="I345" t="s">
        <v>21</v>
      </c>
      <c r="J345">
        <v>76.210800000000006</v>
      </c>
      <c r="K345" t="s">
        <v>21</v>
      </c>
      <c r="L345">
        <v>69.233431999999993</v>
      </c>
      <c r="M345" t="s">
        <v>21</v>
      </c>
      <c r="N345">
        <v>63.834336</v>
      </c>
      <c r="O345" t="s">
        <v>21</v>
      </c>
      <c r="P345">
        <v>23.931722000000001</v>
      </c>
      <c r="Q345" t="s">
        <v>21</v>
      </c>
      <c r="R345">
        <v>37.218344000000002</v>
      </c>
      <c r="S345" t="s">
        <v>21</v>
      </c>
      <c r="T345">
        <v>37.218344000000002</v>
      </c>
      <c r="U345" t="s">
        <v>21</v>
      </c>
      <c r="V345">
        <v>39.133032</v>
      </c>
      <c r="W345" t="s">
        <v>21</v>
      </c>
      <c r="X345">
        <v>41.107792000000003</v>
      </c>
      <c r="Y345" t="s">
        <v>21</v>
      </c>
      <c r="Z345">
        <v>43.323431999999997</v>
      </c>
      <c r="AA345" t="s">
        <v>21</v>
      </c>
      <c r="AB345">
        <v>45.179203999999999</v>
      </c>
      <c r="AC345" t="s">
        <v>21</v>
      </c>
      <c r="AD345">
        <v>47.427571999999998</v>
      </c>
    </row>
    <row r="346" spans="1:30" x14ac:dyDescent="0.2">
      <c r="A346" t="s">
        <v>6</v>
      </c>
      <c r="B346">
        <v>79.842472000000001</v>
      </c>
      <c r="C346" t="s">
        <v>6</v>
      </c>
      <c r="D346">
        <v>70.821095999999997</v>
      </c>
      <c r="I346" t="s">
        <v>6</v>
      </c>
      <c r="J346">
        <v>64.003476000000006</v>
      </c>
      <c r="K346" t="s">
        <v>6</v>
      </c>
      <c r="L346">
        <v>58.244072000000003</v>
      </c>
      <c r="M346" t="s">
        <v>6</v>
      </c>
      <c r="N346">
        <v>54.085816000000001</v>
      </c>
      <c r="O346" t="s">
        <v>6</v>
      </c>
      <c r="P346">
        <v>20.142056</v>
      </c>
      <c r="Q346" t="s">
        <v>6</v>
      </c>
      <c r="R346">
        <v>31.391079999999999</v>
      </c>
      <c r="S346" t="s">
        <v>6</v>
      </c>
      <c r="T346">
        <v>31.391079999999999</v>
      </c>
      <c r="U346" t="s">
        <v>6</v>
      </c>
      <c r="V346">
        <v>32.947679999999998</v>
      </c>
      <c r="W346" t="s">
        <v>6</v>
      </c>
      <c r="X346">
        <v>34.645740000000004</v>
      </c>
      <c r="Y346" t="s">
        <v>6</v>
      </c>
      <c r="Z346">
        <v>36.598056</v>
      </c>
      <c r="AA346" t="s">
        <v>6</v>
      </c>
      <c r="AB346">
        <v>38.367100000000001</v>
      </c>
      <c r="AC346" t="s">
        <v>6</v>
      </c>
      <c r="AD346">
        <v>40.033560000000001</v>
      </c>
    </row>
    <row r="347" spans="1:30" x14ac:dyDescent="0.2">
      <c r="A347" t="s">
        <v>9</v>
      </c>
      <c r="B347">
        <v>346.85516799999999</v>
      </c>
      <c r="C347" t="s">
        <v>9</v>
      </c>
      <c r="D347">
        <v>308.109216</v>
      </c>
      <c r="I347" t="s">
        <v>9</v>
      </c>
      <c r="J347">
        <v>277.548992</v>
      </c>
      <c r="K347" t="s">
        <v>9</v>
      </c>
      <c r="L347">
        <v>253.70563200000001</v>
      </c>
      <c r="M347" t="s">
        <v>9</v>
      </c>
      <c r="N347">
        <v>234.60208</v>
      </c>
      <c r="O347" t="s">
        <v>9</v>
      </c>
      <c r="P347">
        <v>92.427576000000002</v>
      </c>
      <c r="Q347" t="s">
        <v>9</v>
      </c>
      <c r="R347">
        <v>137.34139200000001</v>
      </c>
      <c r="S347" t="s">
        <v>9</v>
      </c>
      <c r="T347">
        <v>137.34139200000001</v>
      </c>
      <c r="U347" t="s">
        <v>9</v>
      </c>
      <c r="V347">
        <v>144.13620800000001</v>
      </c>
      <c r="W347" t="s">
        <v>9</v>
      </c>
      <c r="X347">
        <v>151.52332799999999</v>
      </c>
      <c r="Y347" t="s">
        <v>9</v>
      </c>
      <c r="Z347">
        <v>159.77511999999999</v>
      </c>
      <c r="AA347" t="s">
        <v>9</v>
      </c>
      <c r="AB347">
        <v>166.784672</v>
      </c>
      <c r="AC347" t="s">
        <v>9</v>
      </c>
      <c r="AD347">
        <v>175.01020800000001</v>
      </c>
    </row>
    <row r="348" spans="1:30" x14ac:dyDescent="0.2">
      <c r="A348" t="s">
        <v>31</v>
      </c>
      <c r="B348">
        <v>69.694704000000002</v>
      </c>
      <c r="C348" t="s">
        <v>31</v>
      </c>
      <c r="D348">
        <v>62.069428000000002</v>
      </c>
      <c r="I348" t="s">
        <v>31</v>
      </c>
      <c r="J348">
        <v>55.770788000000003</v>
      </c>
      <c r="K348" t="s">
        <v>31</v>
      </c>
      <c r="L348">
        <v>51.804968000000002</v>
      </c>
      <c r="M348" t="s">
        <v>31</v>
      </c>
      <c r="N348">
        <v>47.206403999999999</v>
      </c>
      <c r="O348" t="s">
        <v>31</v>
      </c>
      <c r="P348">
        <v>17.157551999999999</v>
      </c>
      <c r="Q348" t="s">
        <v>31</v>
      </c>
      <c r="R348">
        <v>27.492284000000001</v>
      </c>
      <c r="S348" t="s">
        <v>31</v>
      </c>
      <c r="T348">
        <v>27.492284000000001</v>
      </c>
      <c r="U348" t="s">
        <v>31</v>
      </c>
      <c r="V348">
        <v>28.84385</v>
      </c>
      <c r="W348" t="s">
        <v>31</v>
      </c>
      <c r="X348">
        <v>30.326903999999999</v>
      </c>
      <c r="Y348" t="s">
        <v>31</v>
      </c>
      <c r="Z348">
        <v>32.008355999999999</v>
      </c>
      <c r="AA348" t="s">
        <v>31</v>
      </c>
      <c r="AB348">
        <v>33.543979999999998</v>
      </c>
      <c r="AC348" t="s">
        <v>31</v>
      </c>
      <c r="AD348">
        <v>35.016987999999998</v>
      </c>
    </row>
    <row r="349" spans="1:30" x14ac:dyDescent="0.2">
      <c r="A349" t="s">
        <v>29</v>
      </c>
      <c r="B349">
        <v>19.569112000000001</v>
      </c>
      <c r="C349" t="s">
        <v>29</v>
      </c>
      <c r="D349">
        <v>17.464196000000001</v>
      </c>
      <c r="I349" t="s">
        <v>29</v>
      </c>
      <c r="J349">
        <v>15.734171</v>
      </c>
      <c r="K349" t="s">
        <v>29</v>
      </c>
      <c r="L349">
        <v>14.400347999999999</v>
      </c>
      <c r="M349" t="s">
        <v>29</v>
      </c>
      <c r="N349">
        <v>13.179198</v>
      </c>
      <c r="O349" t="s">
        <v>29</v>
      </c>
      <c r="P349">
        <v>4.8842239999999997</v>
      </c>
      <c r="Q349" t="s">
        <v>29</v>
      </c>
      <c r="R349">
        <v>7.5931290000000002</v>
      </c>
      <c r="S349" t="s">
        <v>29</v>
      </c>
      <c r="T349">
        <v>7.5931290000000002</v>
      </c>
      <c r="U349" t="s">
        <v>29</v>
      </c>
      <c r="V349">
        <v>7.9745189999999999</v>
      </c>
      <c r="W349" t="s">
        <v>29</v>
      </c>
      <c r="X349">
        <v>8.3886699999999994</v>
      </c>
      <c r="Y349" t="s">
        <v>29</v>
      </c>
      <c r="Z349">
        <v>8.8480679999999996</v>
      </c>
      <c r="AA349" t="s">
        <v>29</v>
      </c>
      <c r="AB349">
        <v>9.2839749999999999</v>
      </c>
      <c r="AC349" t="s">
        <v>29</v>
      </c>
      <c r="AD349">
        <v>9.7223109999999995</v>
      </c>
    </row>
    <row r="350" spans="1:30" x14ac:dyDescent="0.2">
      <c r="A350" t="s">
        <v>12</v>
      </c>
      <c r="B350">
        <v>24.540492</v>
      </c>
      <c r="C350" t="s">
        <v>12</v>
      </c>
      <c r="D350">
        <v>21.854099999999999</v>
      </c>
      <c r="I350" t="s">
        <v>12</v>
      </c>
      <c r="J350">
        <v>19.639728000000002</v>
      </c>
      <c r="K350" t="s">
        <v>12</v>
      </c>
      <c r="L350">
        <v>17.963671999999999</v>
      </c>
      <c r="M350" t="s">
        <v>12</v>
      </c>
      <c r="N350">
        <v>16.605339000000001</v>
      </c>
      <c r="O350" t="s">
        <v>12</v>
      </c>
      <c r="P350">
        <v>6.1125129999999999</v>
      </c>
      <c r="Q350" t="s">
        <v>12</v>
      </c>
      <c r="R350">
        <v>9.5370880000000007</v>
      </c>
      <c r="S350" t="s">
        <v>12</v>
      </c>
      <c r="T350">
        <v>9.5370880000000007</v>
      </c>
      <c r="U350" t="s">
        <v>12</v>
      </c>
      <c r="V350">
        <v>10.001013</v>
      </c>
      <c r="W350" t="s">
        <v>12</v>
      </c>
      <c r="X350">
        <v>10.500465999999999</v>
      </c>
      <c r="Y350" t="s">
        <v>12</v>
      </c>
      <c r="Z350">
        <v>11.124703999999999</v>
      </c>
      <c r="AA350" t="s">
        <v>12</v>
      </c>
      <c r="AB350">
        <v>11.616422999999999</v>
      </c>
      <c r="AC350" t="s">
        <v>12</v>
      </c>
      <c r="AD350">
        <v>12.173875000000001</v>
      </c>
    </row>
    <row r="351" spans="1:30" x14ac:dyDescent="0.2">
      <c r="A351" t="s">
        <v>43</v>
      </c>
      <c r="B351">
        <v>25.534634</v>
      </c>
      <c r="C351" t="s">
        <v>43</v>
      </c>
      <c r="D351">
        <v>22.765139999999999</v>
      </c>
      <c r="I351" t="s">
        <v>43</v>
      </c>
      <c r="J351">
        <v>20.545923999999999</v>
      </c>
      <c r="K351" t="s">
        <v>43</v>
      </c>
      <c r="L351">
        <v>18.679392</v>
      </c>
      <c r="M351" t="s">
        <v>43</v>
      </c>
      <c r="N351">
        <v>17.347598000000001</v>
      </c>
      <c r="O351" t="s">
        <v>43</v>
      </c>
      <c r="P351">
        <v>6.4408820000000002</v>
      </c>
      <c r="Q351" t="s">
        <v>43</v>
      </c>
      <c r="R351">
        <v>9.9983819999999994</v>
      </c>
      <c r="S351" t="s">
        <v>43</v>
      </c>
      <c r="T351">
        <v>9.9983819999999994</v>
      </c>
      <c r="U351" t="s">
        <v>43</v>
      </c>
      <c r="V351">
        <v>10.528219999999999</v>
      </c>
      <c r="W351" t="s">
        <v>43</v>
      </c>
      <c r="X351">
        <v>11.003897</v>
      </c>
      <c r="Y351" t="s">
        <v>43</v>
      </c>
      <c r="Z351">
        <v>11.435928000000001</v>
      </c>
      <c r="AA351" t="s">
        <v>43</v>
      </c>
      <c r="AB351">
        <v>12.099245</v>
      </c>
      <c r="AC351" t="s">
        <v>43</v>
      </c>
      <c r="AD351">
        <v>12.741704</v>
      </c>
    </row>
    <row r="352" spans="1:30" x14ac:dyDescent="0.2">
      <c r="A352" t="s">
        <v>7</v>
      </c>
      <c r="B352">
        <v>42.502692000000003</v>
      </c>
      <c r="C352" t="s">
        <v>7</v>
      </c>
      <c r="D352">
        <v>37.848959999999998</v>
      </c>
      <c r="I352" t="s">
        <v>7</v>
      </c>
      <c r="J352">
        <v>34.062987999999997</v>
      </c>
      <c r="K352" t="s">
        <v>7</v>
      </c>
      <c r="L352">
        <v>31.164459999999998</v>
      </c>
      <c r="M352" t="s">
        <v>7</v>
      </c>
      <c r="N352">
        <v>28.731480000000001</v>
      </c>
      <c r="O352" t="s">
        <v>7</v>
      </c>
      <c r="P352">
        <v>10.757323</v>
      </c>
      <c r="Q352" t="s">
        <v>7</v>
      </c>
      <c r="R352">
        <v>16.725249000000002</v>
      </c>
      <c r="S352" t="s">
        <v>7</v>
      </c>
      <c r="T352">
        <v>16.725249000000002</v>
      </c>
      <c r="U352" t="s">
        <v>7</v>
      </c>
      <c r="V352">
        <v>17.493943999999999</v>
      </c>
      <c r="W352" t="s">
        <v>7</v>
      </c>
      <c r="X352">
        <v>18.416323999999999</v>
      </c>
      <c r="Y352" t="s">
        <v>7</v>
      </c>
      <c r="Z352">
        <v>19.436762000000002</v>
      </c>
      <c r="AA352" t="s">
        <v>7</v>
      </c>
      <c r="AB352">
        <v>20.332267999999999</v>
      </c>
      <c r="AC352" t="s">
        <v>7</v>
      </c>
      <c r="AD352">
        <v>21.314522</v>
      </c>
    </row>
    <row r="353" spans="1:30" x14ac:dyDescent="0.2">
      <c r="A353" t="s">
        <v>34</v>
      </c>
      <c r="B353">
        <v>15.091416000000001</v>
      </c>
      <c r="C353" t="s">
        <v>34</v>
      </c>
      <c r="D353">
        <v>13.368594</v>
      </c>
      <c r="I353" t="s">
        <v>34</v>
      </c>
      <c r="J353">
        <v>12.044281</v>
      </c>
      <c r="K353" t="s">
        <v>34</v>
      </c>
      <c r="L353">
        <v>11.02028</v>
      </c>
      <c r="M353" t="s">
        <v>34</v>
      </c>
      <c r="N353">
        <v>10.192857</v>
      </c>
      <c r="O353" t="s">
        <v>34</v>
      </c>
      <c r="P353">
        <v>4.0398399999999999</v>
      </c>
      <c r="Q353" t="s">
        <v>34</v>
      </c>
      <c r="R353">
        <v>6.0706870000000004</v>
      </c>
      <c r="S353" t="s">
        <v>34</v>
      </c>
      <c r="T353">
        <v>6.0706870000000004</v>
      </c>
      <c r="U353" t="s">
        <v>34</v>
      </c>
      <c r="V353">
        <v>6.3585929999999999</v>
      </c>
      <c r="W353" t="s">
        <v>34</v>
      </c>
      <c r="X353">
        <v>6.6528619999999998</v>
      </c>
      <c r="Y353" t="s">
        <v>34</v>
      </c>
      <c r="Z353">
        <v>6.9983639999999996</v>
      </c>
      <c r="AA353" t="s">
        <v>34</v>
      </c>
      <c r="AB353">
        <v>7.3336750000000004</v>
      </c>
      <c r="AC353" t="s">
        <v>34</v>
      </c>
      <c r="AD353">
        <v>7.6664459999999996</v>
      </c>
    </row>
    <row r="354" spans="1:30" x14ac:dyDescent="0.2">
      <c r="A354" t="s">
        <v>44</v>
      </c>
      <c r="B354">
        <v>89.202224000000001</v>
      </c>
      <c r="C354" t="s">
        <v>44</v>
      </c>
      <c r="D354">
        <v>79.194255999999996</v>
      </c>
      <c r="I354" t="s">
        <v>44</v>
      </c>
      <c r="J354">
        <v>71.437591999999995</v>
      </c>
      <c r="K354" t="s">
        <v>44</v>
      </c>
      <c r="L354">
        <v>65.208984000000001</v>
      </c>
      <c r="M354" t="s">
        <v>44</v>
      </c>
      <c r="N354">
        <v>60.227463999999998</v>
      </c>
      <c r="O354" t="s">
        <v>44</v>
      </c>
      <c r="P354">
        <v>22.501866</v>
      </c>
      <c r="Q354" t="s">
        <v>44</v>
      </c>
      <c r="R354">
        <v>35.233420000000002</v>
      </c>
      <c r="S354" t="s">
        <v>44</v>
      </c>
      <c r="T354">
        <v>35.233420000000002</v>
      </c>
      <c r="U354" t="s">
        <v>44</v>
      </c>
      <c r="V354">
        <v>36.915483999999999</v>
      </c>
      <c r="W354" t="s">
        <v>44</v>
      </c>
      <c r="X354">
        <v>38.915067999999998</v>
      </c>
      <c r="Y354" t="s">
        <v>44</v>
      </c>
      <c r="Z354">
        <v>40.467384000000003</v>
      </c>
      <c r="AA354" t="s">
        <v>44</v>
      </c>
      <c r="AB354">
        <v>42.799844</v>
      </c>
      <c r="AC354" t="s">
        <v>44</v>
      </c>
      <c r="AD354">
        <v>44.992344000000003</v>
      </c>
    </row>
    <row r="355" spans="1:30" x14ac:dyDescent="0.2">
      <c r="A355" t="s">
        <v>26</v>
      </c>
      <c r="B355">
        <v>70.042776000000003</v>
      </c>
      <c r="C355" t="s">
        <v>26</v>
      </c>
      <c r="D355">
        <v>62.25076</v>
      </c>
      <c r="I355" t="s">
        <v>26</v>
      </c>
      <c r="J355">
        <v>56.152008000000002</v>
      </c>
      <c r="K355" t="s">
        <v>26</v>
      </c>
      <c r="L355">
        <v>51.379216</v>
      </c>
      <c r="M355" t="s">
        <v>26</v>
      </c>
      <c r="N355">
        <v>47.650447999999997</v>
      </c>
      <c r="O355" t="s">
        <v>26</v>
      </c>
      <c r="P355">
        <v>18.045168</v>
      </c>
      <c r="Q355" t="s">
        <v>26</v>
      </c>
      <c r="R355">
        <v>27.635463999999999</v>
      </c>
      <c r="S355" t="s">
        <v>26</v>
      </c>
      <c r="T355">
        <v>27.635463999999999</v>
      </c>
      <c r="U355" t="s">
        <v>26</v>
      </c>
      <c r="V355">
        <v>28.974252</v>
      </c>
      <c r="W355" t="s">
        <v>26</v>
      </c>
      <c r="X355">
        <v>30.483048</v>
      </c>
      <c r="Y355" t="s">
        <v>26</v>
      </c>
      <c r="Z355">
        <v>32.131728000000003</v>
      </c>
      <c r="AA355" t="s">
        <v>26</v>
      </c>
      <c r="AB355">
        <v>33.530391999999999</v>
      </c>
      <c r="AC355" t="s">
        <v>26</v>
      </c>
      <c r="AD355">
        <v>35.257663999999998</v>
      </c>
    </row>
    <row r="356" spans="1:30" x14ac:dyDescent="0.2">
      <c r="A356" t="s">
        <v>45</v>
      </c>
      <c r="B356">
        <v>77.611863999999997</v>
      </c>
      <c r="C356" t="s">
        <v>45</v>
      </c>
      <c r="D356">
        <v>68.845839999999995</v>
      </c>
      <c r="I356" t="s">
        <v>45</v>
      </c>
      <c r="J356">
        <v>62.243015999999997</v>
      </c>
      <c r="K356" t="s">
        <v>45</v>
      </c>
      <c r="L356">
        <v>56.712704000000002</v>
      </c>
      <c r="M356" t="s">
        <v>45</v>
      </c>
      <c r="N356">
        <v>52.582723999999999</v>
      </c>
      <c r="O356" t="s">
        <v>45</v>
      </c>
      <c r="P356">
        <v>19.616399999999999</v>
      </c>
      <c r="Q356" t="s">
        <v>45</v>
      </c>
      <c r="R356">
        <v>30.657878</v>
      </c>
      <c r="S356" t="s">
        <v>45</v>
      </c>
      <c r="T356">
        <v>30.657878</v>
      </c>
      <c r="U356" t="s">
        <v>45</v>
      </c>
      <c r="V356">
        <v>32.186328000000003</v>
      </c>
      <c r="W356" t="s">
        <v>45</v>
      </c>
      <c r="X356">
        <v>33.845292000000001</v>
      </c>
      <c r="Y356" t="s">
        <v>45</v>
      </c>
      <c r="Z356">
        <v>35.692532</v>
      </c>
      <c r="AA356" t="s">
        <v>45</v>
      </c>
      <c r="AB356">
        <v>37.511927999999997</v>
      </c>
      <c r="AC356" t="s">
        <v>45</v>
      </c>
      <c r="AD356">
        <v>39.071823999999999</v>
      </c>
    </row>
    <row r="357" spans="1:30" x14ac:dyDescent="0.2">
      <c r="A357" t="s">
        <v>36</v>
      </c>
      <c r="B357">
        <v>26.059391999999999</v>
      </c>
      <c r="C357" t="s">
        <v>36</v>
      </c>
      <c r="D357">
        <v>23.105443999999999</v>
      </c>
      <c r="I357" t="s">
        <v>36</v>
      </c>
      <c r="J357">
        <v>20.697316000000001</v>
      </c>
      <c r="K357" t="s">
        <v>36</v>
      </c>
      <c r="L357">
        <v>18.972856</v>
      </c>
      <c r="M357" t="s">
        <v>36</v>
      </c>
      <c r="N357">
        <v>17.618008</v>
      </c>
      <c r="O357" t="s">
        <v>36</v>
      </c>
      <c r="P357">
        <v>6.5430609999999998</v>
      </c>
      <c r="Q357" t="s">
        <v>36</v>
      </c>
      <c r="R357">
        <v>10.104509999999999</v>
      </c>
      <c r="S357" t="s">
        <v>36</v>
      </c>
      <c r="T357">
        <v>10.104509999999999</v>
      </c>
      <c r="U357" t="s">
        <v>36</v>
      </c>
      <c r="V357">
        <v>10.584906</v>
      </c>
      <c r="W357" t="s">
        <v>36</v>
      </c>
      <c r="X357">
        <v>11.185022</v>
      </c>
      <c r="Y357" t="s">
        <v>36</v>
      </c>
      <c r="Z357">
        <v>11.795945</v>
      </c>
      <c r="AA357" t="s">
        <v>36</v>
      </c>
      <c r="AB357">
        <v>12.338571</v>
      </c>
      <c r="AC357" t="s">
        <v>36</v>
      </c>
      <c r="AD357">
        <v>12.960001</v>
      </c>
    </row>
    <row r="358" spans="1:30" x14ac:dyDescent="0.2">
      <c r="A358" t="s">
        <v>33</v>
      </c>
      <c r="B358">
        <v>48.384208000000001</v>
      </c>
      <c r="C358" t="s">
        <v>33</v>
      </c>
      <c r="D358">
        <v>42.920208000000002</v>
      </c>
      <c r="I358" t="s">
        <v>33</v>
      </c>
      <c r="J358">
        <v>38.717103999999999</v>
      </c>
      <c r="K358" t="s">
        <v>33</v>
      </c>
      <c r="L358">
        <v>35.390067999999999</v>
      </c>
      <c r="M358" t="s">
        <v>33</v>
      </c>
      <c r="N358">
        <v>32.693764000000002</v>
      </c>
      <c r="O358" t="s">
        <v>33</v>
      </c>
      <c r="P358">
        <v>12.194936999999999</v>
      </c>
      <c r="Q358" t="s">
        <v>33</v>
      </c>
      <c r="R358">
        <v>18.948768000000001</v>
      </c>
      <c r="S358" t="s">
        <v>33</v>
      </c>
      <c r="T358">
        <v>18.948768000000001</v>
      </c>
      <c r="U358" t="s">
        <v>33</v>
      </c>
      <c r="V358">
        <v>19.891580000000001</v>
      </c>
      <c r="W358" t="s">
        <v>33</v>
      </c>
      <c r="X358">
        <v>20.961615999999999</v>
      </c>
      <c r="Y358" t="s">
        <v>33</v>
      </c>
      <c r="Z358">
        <v>22.090838000000002</v>
      </c>
      <c r="AA358" t="s">
        <v>33</v>
      </c>
      <c r="AB358">
        <v>23.223956000000001</v>
      </c>
      <c r="AC358" t="s">
        <v>33</v>
      </c>
      <c r="AD358">
        <v>24.201792000000001</v>
      </c>
    </row>
    <row r="359" spans="1:30" x14ac:dyDescent="0.2">
      <c r="A359" t="s">
        <v>23</v>
      </c>
      <c r="B359">
        <v>17.334242</v>
      </c>
      <c r="C359" t="s">
        <v>23</v>
      </c>
      <c r="D359">
        <v>15.320790000000001</v>
      </c>
      <c r="I359" t="s">
        <v>23</v>
      </c>
      <c r="J359">
        <v>13.830185</v>
      </c>
      <c r="K359" t="s">
        <v>23</v>
      </c>
      <c r="L359">
        <v>12.60933</v>
      </c>
      <c r="M359" t="s">
        <v>23</v>
      </c>
      <c r="N359">
        <v>11.688556</v>
      </c>
      <c r="O359" t="s">
        <v>23</v>
      </c>
      <c r="P359">
        <v>4.2765829999999996</v>
      </c>
      <c r="Q359" t="s">
        <v>23</v>
      </c>
      <c r="R359">
        <v>6.678115</v>
      </c>
      <c r="S359" t="s">
        <v>23</v>
      </c>
      <c r="T359">
        <v>6.678115</v>
      </c>
      <c r="U359" t="s">
        <v>23</v>
      </c>
      <c r="V359">
        <v>7.0499280000000004</v>
      </c>
      <c r="W359" t="s">
        <v>23</v>
      </c>
      <c r="X359">
        <v>7.4219889999999999</v>
      </c>
      <c r="Y359" t="s">
        <v>23</v>
      </c>
      <c r="Z359">
        <v>7.8239260000000002</v>
      </c>
      <c r="AA359" t="s">
        <v>23</v>
      </c>
      <c r="AB359">
        <v>8.1915329999999997</v>
      </c>
      <c r="AC359" t="s">
        <v>23</v>
      </c>
      <c r="AD359">
        <v>8.6144379999999998</v>
      </c>
    </row>
    <row r="360" spans="1:30" x14ac:dyDescent="0.2">
      <c r="A360" t="s">
        <v>8</v>
      </c>
      <c r="B360">
        <v>30.223288</v>
      </c>
      <c r="C360" t="s">
        <v>8</v>
      </c>
      <c r="D360">
        <v>26.783784000000001</v>
      </c>
      <c r="I360" t="s">
        <v>8</v>
      </c>
      <c r="J360">
        <v>24.183312000000001</v>
      </c>
      <c r="K360" t="s">
        <v>8</v>
      </c>
      <c r="L360">
        <v>22.181932</v>
      </c>
      <c r="M360" t="s">
        <v>8</v>
      </c>
      <c r="N360">
        <v>20.441364</v>
      </c>
      <c r="O360" t="s">
        <v>8</v>
      </c>
      <c r="P360">
        <v>7.6320079999999999</v>
      </c>
      <c r="Q360" t="s">
        <v>8</v>
      </c>
      <c r="R360">
        <v>11.706897</v>
      </c>
      <c r="S360" t="s">
        <v>8</v>
      </c>
      <c r="T360">
        <v>11.706897</v>
      </c>
      <c r="U360" t="s">
        <v>8</v>
      </c>
      <c r="V360">
        <v>12.365631</v>
      </c>
      <c r="W360" t="s">
        <v>8</v>
      </c>
      <c r="X360">
        <v>12.987303000000001</v>
      </c>
      <c r="Y360" t="s">
        <v>8</v>
      </c>
      <c r="Z360">
        <v>13.657439999999999</v>
      </c>
      <c r="AA360" t="s">
        <v>8</v>
      </c>
      <c r="AB360">
        <v>14.342843999999999</v>
      </c>
      <c r="AC360" t="s">
        <v>8</v>
      </c>
      <c r="AD360">
        <v>15.016316</v>
      </c>
    </row>
    <row r="361" spans="1:30" x14ac:dyDescent="0.2">
      <c r="A361" t="s">
        <v>41</v>
      </c>
      <c r="B361">
        <v>29.684760000000001</v>
      </c>
      <c r="C361" t="s">
        <v>41</v>
      </c>
      <c r="D361">
        <v>26.269656000000001</v>
      </c>
      <c r="I361" t="s">
        <v>41</v>
      </c>
      <c r="J361">
        <v>23.706365999999999</v>
      </c>
      <c r="K361" t="s">
        <v>41</v>
      </c>
      <c r="L361">
        <v>21.584572000000001</v>
      </c>
      <c r="M361" t="s">
        <v>41</v>
      </c>
      <c r="N361">
        <v>20.000636</v>
      </c>
      <c r="O361" t="s">
        <v>41</v>
      </c>
      <c r="P361">
        <v>7.4545190000000003</v>
      </c>
      <c r="Q361" t="s">
        <v>41</v>
      </c>
      <c r="R361">
        <v>11.52153</v>
      </c>
      <c r="S361" t="s">
        <v>41</v>
      </c>
      <c r="T361">
        <v>11.52153</v>
      </c>
      <c r="U361" t="s">
        <v>41</v>
      </c>
      <c r="V361">
        <v>12.076495</v>
      </c>
      <c r="W361" t="s">
        <v>41</v>
      </c>
      <c r="X361">
        <v>12.697737</v>
      </c>
      <c r="Y361" t="s">
        <v>41</v>
      </c>
      <c r="Z361">
        <v>13.460322</v>
      </c>
      <c r="AA361" t="s">
        <v>41</v>
      </c>
      <c r="AB361">
        <v>14.096254999999999</v>
      </c>
      <c r="AC361" t="s">
        <v>41</v>
      </c>
      <c r="AD361">
        <v>14.788524000000001</v>
      </c>
    </row>
    <row r="362" spans="1:30" x14ac:dyDescent="0.2">
      <c r="A362" t="s">
        <v>11</v>
      </c>
      <c r="B362">
        <v>202.77462399999999</v>
      </c>
      <c r="C362" t="s">
        <v>11</v>
      </c>
      <c r="D362">
        <v>179.718512</v>
      </c>
      <c r="I362" t="s">
        <v>11</v>
      </c>
      <c r="J362">
        <v>162.32455999999999</v>
      </c>
      <c r="K362" t="s">
        <v>11</v>
      </c>
      <c r="L362">
        <v>148.36798400000001</v>
      </c>
      <c r="M362" t="s">
        <v>11</v>
      </c>
      <c r="N362">
        <v>138.44910400000001</v>
      </c>
      <c r="O362" t="s">
        <v>11</v>
      </c>
      <c r="P362">
        <v>52.881639999999997</v>
      </c>
      <c r="Q362" t="s">
        <v>11</v>
      </c>
      <c r="R362">
        <v>81.084432000000007</v>
      </c>
      <c r="S362" t="s">
        <v>11</v>
      </c>
      <c r="T362">
        <v>81.084432000000007</v>
      </c>
      <c r="U362" t="s">
        <v>11</v>
      </c>
      <c r="V362">
        <v>84.783608000000001</v>
      </c>
      <c r="W362" t="s">
        <v>11</v>
      </c>
      <c r="X362">
        <v>89.236912000000004</v>
      </c>
      <c r="Y362" t="s">
        <v>11</v>
      </c>
      <c r="Z362">
        <v>94.001007999999999</v>
      </c>
      <c r="AA362" t="s">
        <v>11</v>
      </c>
      <c r="AB362">
        <v>98.03116</v>
      </c>
      <c r="AC362" t="s">
        <v>11</v>
      </c>
      <c r="AD362">
        <v>102.89507999999999</v>
      </c>
    </row>
    <row r="363" spans="1:30" x14ac:dyDescent="0.2">
      <c r="A363" t="s">
        <v>15</v>
      </c>
      <c r="B363">
        <v>50.215096000000003</v>
      </c>
      <c r="C363" t="s">
        <v>15</v>
      </c>
      <c r="D363">
        <v>44.467807999999998</v>
      </c>
      <c r="I363" t="s">
        <v>15</v>
      </c>
      <c r="J363">
        <v>40.159272000000001</v>
      </c>
      <c r="K363" t="s">
        <v>15</v>
      </c>
      <c r="L363">
        <v>36.637148000000003</v>
      </c>
      <c r="M363" t="s">
        <v>15</v>
      </c>
      <c r="N363">
        <v>33.960976000000002</v>
      </c>
      <c r="O363" t="s">
        <v>15</v>
      </c>
      <c r="P363">
        <v>12.23916</v>
      </c>
      <c r="Q363" t="s">
        <v>15</v>
      </c>
      <c r="R363">
        <v>19.684215999999999</v>
      </c>
      <c r="S363" t="s">
        <v>15</v>
      </c>
      <c r="T363">
        <v>19.684215999999999</v>
      </c>
      <c r="U363" t="s">
        <v>15</v>
      </c>
      <c r="V363">
        <v>20.673363999999999</v>
      </c>
      <c r="W363" t="s">
        <v>15</v>
      </c>
      <c r="X363">
        <v>21.731404000000001</v>
      </c>
      <c r="Y363" t="s">
        <v>15</v>
      </c>
      <c r="Z363">
        <v>22.923940000000002</v>
      </c>
      <c r="AA363" t="s">
        <v>15</v>
      </c>
      <c r="AB363">
        <v>23.945412000000001</v>
      </c>
      <c r="AC363" t="s">
        <v>15</v>
      </c>
      <c r="AD363">
        <v>25.126026</v>
      </c>
    </row>
    <row r="364" spans="1:30" x14ac:dyDescent="0.2">
      <c r="A364" t="s">
        <v>37</v>
      </c>
      <c r="B364">
        <v>88.697648000000001</v>
      </c>
      <c r="C364" t="s">
        <v>37</v>
      </c>
      <c r="D364">
        <v>78.728480000000005</v>
      </c>
      <c r="I364" t="s">
        <v>37</v>
      </c>
      <c r="J364">
        <v>71.177207999999993</v>
      </c>
      <c r="K364" t="s">
        <v>37</v>
      </c>
      <c r="L364">
        <v>65.165552000000005</v>
      </c>
      <c r="M364" t="s">
        <v>37</v>
      </c>
      <c r="N364">
        <v>60.015743999999998</v>
      </c>
      <c r="O364" t="s">
        <v>37</v>
      </c>
      <c r="P364">
        <v>24.009651999999999</v>
      </c>
      <c r="Q364" t="s">
        <v>37</v>
      </c>
      <c r="R364">
        <v>35.021307999999998</v>
      </c>
      <c r="S364" t="s">
        <v>37</v>
      </c>
      <c r="T364">
        <v>35.021307999999998</v>
      </c>
      <c r="U364" t="s">
        <v>37</v>
      </c>
      <c r="V364">
        <v>36.787287999999997</v>
      </c>
      <c r="W364" t="s">
        <v>37</v>
      </c>
      <c r="X364">
        <v>38.703251999999999</v>
      </c>
      <c r="Y364" t="s">
        <v>37</v>
      </c>
      <c r="Z364">
        <v>40.746960000000001</v>
      </c>
      <c r="AA364" t="s">
        <v>37</v>
      </c>
      <c r="AB364">
        <v>42.511792</v>
      </c>
      <c r="AC364" t="s">
        <v>37</v>
      </c>
      <c r="AD364">
        <v>44.597456000000001</v>
      </c>
    </row>
    <row r="365" spans="1:30" x14ac:dyDescent="0.2">
      <c r="A365" t="s">
        <v>19</v>
      </c>
      <c r="B365">
        <v>43.778655999999998</v>
      </c>
      <c r="C365" t="s">
        <v>19</v>
      </c>
      <c r="D365">
        <v>38.766328000000001</v>
      </c>
      <c r="I365" t="s">
        <v>19</v>
      </c>
      <c r="J365">
        <v>34.912607999999999</v>
      </c>
      <c r="K365" t="s">
        <v>19</v>
      </c>
      <c r="L365">
        <v>31.91112</v>
      </c>
      <c r="M365" t="s">
        <v>19</v>
      </c>
      <c r="N365">
        <v>29.524528</v>
      </c>
      <c r="O365" t="s">
        <v>19</v>
      </c>
      <c r="P365">
        <v>10.686759</v>
      </c>
      <c r="Q365" t="s">
        <v>19</v>
      </c>
      <c r="R365">
        <v>17.10641</v>
      </c>
      <c r="S365" t="s">
        <v>19</v>
      </c>
      <c r="T365">
        <v>17.10641</v>
      </c>
      <c r="U365" t="s">
        <v>19</v>
      </c>
      <c r="V365">
        <v>17.953364000000001</v>
      </c>
      <c r="W365" t="s">
        <v>19</v>
      </c>
      <c r="X365">
        <v>18.881656</v>
      </c>
      <c r="Y365" t="s">
        <v>19</v>
      </c>
      <c r="Z365">
        <v>19.927948000000001</v>
      </c>
      <c r="AA365" t="s">
        <v>19</v>
      </c>
      <c r="AB365">
        <v>20.870128000000001</v>
      </c>
      <c r="AC365" t="s">
        <v>19</v>
      </c>
      <c r="AD365">
        <v>21.861308000000001</v>
      </c>
    </row>
    <row r="366" spans="1:30" x14ac:dyDescent="0.2">
      <c r="A366" t="s">
        <v>40</v>
      </c>
      <c r="B366">
        <v>38.490367999999997</v>
      </c>
      <c r="C366" t="s">
        <v>40</v>
      </c>
      <c r="D366">
        <v>34.159787999999999</v>
      </c>
      <c r="I366" t="s">
        <v>40</v>
      </c>
      <c r="J366">
        <v>30.770337999999999</v>
      </c>
      <c r="K366" t="s">
        <v>40</v>
      </c>
      <c r="L366">
        <v>28.121746000000002</v>
      </c>
      <c r="M366" t="s">
        <v>40</v>
      </c>
      <c r="N366">
        <v>26.105315999999998</v>
      </c>
      <c r="O366" t="s">
        <v>40</v>
      </c>
      <c r="P366">
        <v>9.708914</v>
      </c>
      <c r="Q366" t="s">
        <v>40</v>
      </c>
      <c r="R366">
        <v>15.093864</v>
      </c>
      <c r="S366" t="s">
        <v>40</v>
      </c>
      <c r="T366">
        <v>15.093864</v>
      </c>
      <c r="U366" t="s">
        <v>40</v>
      </c>
      <c r="V366">
        <v>15.823313000000001</v>
      </c>
      <c r="W366" t="s">
        <v>40</v>
      </c>
      <c r="X366">
        <v>16.664853000000001</v>
      </c>
      <c r="Y366" t="s">
        <v>40</v>
      </c>
      <c r="Z366">
        <v>17.615516</v>
      </c>
      <c r="AA366" t="s">
        <v>40</v>
      </c>
      <c r="AB366">
        <v>18.367709999999999</v>
      </c>
      <c r="AC366" t="s">
        <v>40</v>
      </c>
      <c r="AD366">
        <v>19.389593999999999</v>
      </c>
    </row>
    <row r="367" spans="1:30" x14ac:dyDescent="0.2">
      <c r="A367" t="s">
        <v>20</v>
      </c>
      <c r="B367">
        <v>42.282612</v>
      </c>
      <c r="C367" t="s">
        <v>20</v>
      </c>
      <c r="D367">
        <v>37.568660000000001</v>
      </c>
      <c r="I367" t="s">
        <v>20</v>
      </c>
      <c r="J367">
        <v>33.766083999999999</v>
      </c>
      <c r="K367" t="s">
        <v>20</v>
      </c>
      <c r="L367">
        <v>30.82818</v>
      </c>
      <c r="M367" t="s">
        <v>20</v>
      </c>
      <c r="N367">
        <v>28.480546</v>
      </c>
      <c r="O367" t="s">
        <v>20</v>
      </c>
      <c r="P367">
        <v>10.530543</v>
      </c>
      <c r="Q367" t="s">
        <v>20</v>
      </c>
      <c r="R367">
        <v>16.515447999999999</v>
      </c>
      <c r="S367" t="s">
        <v>20</v>
      </c>
      <c r="T367">
        <v>16.515447999999999</v>
      </c>
      <c r="U367" t="s">
        <v>20</v>
      </c>
      <c r="V367">
        <v>17.305346</v>
      </c>
      <c r="W367" t="s">
        <v>20</v>
      </c>
      <c r="X367">
        <v>18.241696000000001</v>
      </c>
      <c r="Y367" t="s">
        <v>20</v>
      </c>
      <c r="Z367">
        <v>19.225262000000001</v>
      </c>
      <c r="AA367" t="s">
        <v>20</v>
      </c>
      <c r="AB367">
        <v>20.117626000000001</v>
      </c>
      <c r="AC367" t="s">
        <v>20</v>
      </c>
      <c r="AD367">
        <v>21.177735999999999</v>
      </c>
    </row>
    <row r="368" spans="1:30" x14ac:dyDescent="0.2">
      <c r="A368" t="s">
        <v>32</v>
      </c>
      <c r="B368">
        <v>47.294288000000002</v>
      </c>
      <c r="C368" t="s">
        <v>32</v>
      </c>
      <c r="D368">
        <v>41.986280000000001</v>
      </c>
      <c r="I368" t="s">
        <v>32</v>
      </c>
      <c r="J368">
        <v>37.908676</v>
      </c>
      <c r="K368" t="s">
        <v>32</v>
      </c>
      <c r="L368">
        <v>34.633184</v>
      </c>
      <c r="M368" t="s">
        <v>32</v>
      </c>
      <c r="N368">
        <v>32.180076</v>
      </c>
      <c r="O368" t="s">
        <v>32</v>
      </c>
      <c r="P368">
        <v>11.887525999999999</v>
      </c>
      <c r="Q368" t="s">
        <v>32</v>
      </c>
      <c r="R368">
        <v>18.556384000000001</v>
      </c>
      <c r="S368" t="s">
        <v>32</v>
      </c>
      <c r="T368">
        <v>18.556384000000001</v>
      </c>
      <c r="U368" t="s">
        <v>32</v>
      </c>
      <c r="V368">
        <v>19.498044</v>
      </c>
      <c r="W368" t="s">
        <v>32</v>
      </c>
      <c r="X368">
        <v>20.483803999999999</v>
      </c>
      <c r="Y368" t="s">
        <v>32</v>
      </c>
      <c r="Z368">
        <v>21.633641999999998</v>
      </c>
      <c r="AA368" t="s">
        <v>32</v>
      </c>
      <c r="AB368">
        <v>22.565992000000001</v>
      </c>
      <c r="AC368" t="s">
        <v>32</v>
      </c>
      <c r="AD368">
        <v>23.673680000000001</v>
      </c>
    </row>
    <row r="369" spans="1:30" x14ac:dyDescent="0.2">
      <c r="A369" t="s">
        <v>5</v>
      </c>
      <c r="B369">
        <v>82.823856000000006</v>
      </c>
      <c r="C369" t="s">
        <v>5</v>
      </c>
      <c r="D369">
        <v>73.542079999999999</v>
      </c>
      <c r="I369" t="s">
        <v>5</v>
      </c>
      <c r="J369">
        <v>66.415772000000004</v>
      </c>
      <c r="K369" t="s">
        <v>5</v>
      </c>
      <c r="L369">
        <v>60.442115999999999</v>
      </c>
      <c r="M369" t="s">
        <v>5</v>
      </c>
      <c r="N369">
        <v>56.106256000000002</v>
      </c>
      <c r="O369" t="s">
        <v>5</v>
      </c>
      <c r="P369">
        <v>21.152491999999999</v>
      </c>
      <c r="Q369" t="s">
        <v>5</v>
      </c>
      <c r="R369">
        <v>32.664223999999997</v>
      </c>
      <c r="S369" t="s">
        <v>5</v>
      </c>
      <c r="T369">
        <v>32.664223999999997</v>
      </c>
      <c r="U369" t="s">
        <v>5</v>
      </c>
      <c r="V369">
        <v>34.241644000000001</v>
      </c>
      <c r="W369" t="s">
        <v>5</v>
      </c>
      <c r="X369">
        <v>35.997447999999999</v>
      </c>
      <c r="Y369" t="s">
        <v>5</v>
      </c>
      <c r="Z369">
        <v>37.375900000000001</v>
      </c>
      <c r="AA369" t="s">
        <v>5</v>
      </c>
      <c r="AB369">
        <v>39.701183999999998</v>
      </c>
      <c r="AC369" t="s">
        <v>5</v>
      </c>
      <c r="AD369">
        <v>41.688304000000002</v>
      </c>
    </row>
    <row r="370" spans="1:30" x14ac:dyDescent="0.2">
      <c r="S370" t="s">
        <v>3</v>
      </c>
      <c r="T370">
        <v>0.45089400000000002</v>
      </c>
    </row>
    <row r="371" spans="1:30" x14ac:dyDescent="0.2">
      <c r="A371" t="s">
        <v>1</v>
      </c>
      <c r="B371" t="s">
        <v>76</v>
      </c>
      <c r="C371" t="s">
        <v>1</v>
      </c>
      <c r="D371" t="s">
        <v>76</v>
      </c>
      <c r="E371" t="s">
        <v>1</v>
      </c>
      <c r="F371" t="s">
        <v>76</v>
      </c>
      <c r="I371" t="s">
        <v>1</v>
      </c>
      <c r="J371" t="s">
        <v>76</v>
      </c>
      <c r="K371" t="s">
        <v>1</v>
      </c>
      <c r="L371" t="s">
        <v>76</v>
      </c>
      <c r="M371" t="s">
        <v>1</v>
      </c>
      <c r="N371" t="s">
        <v>76</v>
      </c>
      <c r="O371" t="s">
        <v>1</v>
      </c>
      <c r="P371" t="s">
        <v>76</v>
      </c>
      <c r="Q371" t="s">
        <v>1</v>
      </c>
      <c r="R371" t="s">
        <v>76</v>
      </c>
      <c r="S371" t="s">
        <v>4</v>
      </c>
      <c r="T371">
        <v>2.8528500000000001</v>
      </c>
      <c r="U371" t="s">
        <v>1</v>
      </c>
      <c r="V371" t="s">
        <v>76</v>
      </c>
      <c r="W371" t="s">
        <v>1</v>
      </c>
      <c r="X371" t="s">
        <v>76</v>
      </c>
      <c r="Y371" t="s">
        <v>1</v>
      </c>
      <c r="Z371" t="s">
        <v>76</v>
      </c>
      <c r="AA371" t="s">
        <v>1</v>
      </c>
      <c r="AB371" t="s">
        <v>76</v>
      </c>
    </row>
    <row r="372" spans="1:30" x14ac:dyDescent="0.2">
      <c r="A372" t="s">
        <v>49</v>
      </c>
      <c r="B372">
        <v>31.333728000000001</v>
      </c>
      <c r="C372" t="s">
        <v>49</v>
      </c>
      <c r="D372">
        <v>32.483379999999997</v>
      </c>
      <c r="E372" t="s">
        <v>49</v>
      </c>
      <c r="F372">
        <v>33.403278</v>
      </c>
      <c r="G372" t="s">
        <v>1</v>
      </c>
      <c r="H372" t="s">
        <v>76</v>
      </c>
      <c r="I372" t="s">
        <v>49</v>
      </c>
      <c r="J372">
        <v>34.058199999999999</v>
      </c>
      <c r="K372" t="s">
        <v>49</v>
      </c>
      <c r="L372">
        <v>35.295952</v>
      </c>
      <c r="M372" t="s">
        <v>49</v>
      </c>
      <c r="N372">
        <v>36.569428000000002</v>
      </c>
      <c r="O372" t="s">
        <v>49</v>
      </c>
      <c r="P372">
        <v>37.428967999999998</v>
      </c>
      <c r="Q372" t="s">
        <v>49</v>
      </c>
      <c r="R372">
        <v>38.786783999999997</v>
      </c>
      <c r="S372" t="s">
        <v>5</v>
      </c>
      <c r="T372">
        <v>1.0447960000000001</v>
      </c>
      <c r="U372" t="s">
        <v>49</v>
      </c>
      <c r="V372">
        <v>69.408944000000005</v>
      </c>
      <c r="W372" t="s">
        <v>49</v>
      </c>
      <c r="X372">
        <v>73.103120000000004</v>
      </c>
      <c r="Y372" t="s">
        <v>49</v>
      </c>
      <c r="Z372">
        <v>77.437280000000001</v>
      </c>
      <c r="AA372" t="s">
        <v>49</v>
      </c>
      <c r="AB372">
        <v>82.516615999999999</v>
      </c>
    </row>
    <row r="373" spans="1:30" x14ac:dyDescent="0.2">
      <c r="A373" t="s">
        <v>13</v>
      </c>
      <c r="B373">
        <v>18.408348</v>
      </c>
      <c r="C373" t="s">
        <v>13</v>
      </c>
      <c r="D373">
        <v>19.27684</v>
      </c>
      <c r="E373" t="s">
        <v>13</v>
      </c>
      <c r="F373">
        <v>19.557524000000001</v>
      </c>
      <c r="G373" t="s">
        <v>49</v>
      </c>
      <c r="H373">
        <v>33.403278</v>
      </c>
      <c r="I373" t="s">
        <v>13</v>
      </c>
      <c r="J373">
        <v>19.383714000000001</v>
      </c>
      <c r="K373" t="s">
        <v>13</v>
      </c>
      <c r="L373">
        <v>20.654547999999998</v>
      </c>
      <c r="M373" t="s">
        <v>13</v>
      </c>
      <c r="N373">
        <v>20.735592</v>
      </c>
      <c r="O373" t="s">
        <v>13</v>
      </c>
      <c r="P373">
        <v>21.267088000000001</v>
      </c>
      <c r="Q373" t="s">
        <v>13</v>
      </c>
      <c r="R373">
        <v>22.420544</v>
      </c>
      <c r="S373" t="s">
        <v>6</v>
      </c>
      <c r="T373">
        <v>1.3299160000000001</v>
      </c>
      <c r="U373" t="s">
        <v>13</v>
      </c>
      <c r="V373">
        <v>39.354199999999999</v>
      </c>
      <c r="W373" t="s">
        <v>13</v>
      </c>
      <c r="X373">
        <v>41.348776000000001</v>
      </c>
      <c r="Y373" t="s">
        <v>13</v>
      </c>
      <c r="Z373">
        <v>43.913392000000002</v>
      </c>
      <c r="AA373" t="s">
        <v>13</v>
      </c>
      <c r="AB373">
        <v>46.821460000000002</v>
      </c>
    </row>
    <row r="374" spans="1:30" x14ac:dyDescent="0.2">
      <c r="A374" t="s">
        <v>14</v>
      </c>
      <c r="B374">
        <v>4.2116110000000004</v>
      </c>
      <c r="C374" t="s">
        <v>14</v>
      </c>
      <c r="D374">
        <v>4.4068880000000004</v>
      </c>
      <c r="E374" t="s">
        <v>14</v>
      </c>
      <c r="F374">
        <v>4.543291</v>
      </c>
      <c r="G374" t="s">
        <v>13</v>
      </c>
      <c r="H374">
        <v>19.557524000000001</v>
      </c>
      <c r="I374" t="s">
        <v>14</v>
      </c>
      <c r="J374">
        <v>4.6495709999999999</v>
      </c>
      <c r="K374" t="s">
        <v>14</v>
      </c>
      <c r="L374">
        <v>4.6236949999999997</v>
      </c>
      <c r="M374" t="s">
        <v>14</v>
      </c>
      <c r="N374">
        <v>4.8910749999999998</v>
      </c>
      <c r="O374" t="s">
        <v>14</v>
      </c>
      <c r="P374">
        <v>4.9241149999999996</v>
      </c>
      <c r="Q374" t="s">
        <v>14</v>
      </c>
      <c r="R374">
        <v>5.2000200000000003</v>
      </c>
      <c r="S374" t="s">
        <v>7</v>
      </c>
      <c r="T374">
        <v>0.66788499999999995</v>
      </c>
      <c r="U374" t="s">
        <v>14</v>
      </c>
      <c r="V374">
        <v>9.1614170000000001</v>
      </c>
      <c r="W374" t="s">
        <v>14</v>
      </c>
      <c r="X374">
        <v>9.5434809999999999</v>
      </c>
      <c r="Y374" t="s">
        <v>14</v>
      </c>
      <c r="Z374">
        <v>10.202544</v>
      </c>
      <c r="AA374" t="s">
        <v>14</v>
      </c>
      <c r="AB374">
        <v>10.880708</v>
      </c>
    </row>
    <row r="375" spans="1:30" x14ac:dyDescent="0.2">
      <c r="A375" t="s">
        <v>48</v>
      </c>
      <c r="B375">
        <v>166.481888</v>
      </c>
      <c r="C375" t="s">
        <v>48</v>
      </c>
      <c r="D375">
        <v>176.50870399999999</v>
      </c>
      <c r="E375" t="s">
        <v>48</v>
      </c>
      <c r="F375">
        <v>175.62318400000001</v>
      </c>
      <c r="G375" t="s">
        <v>14</v>
      </c>
      <c r="H375">
        <v>4.543291</v>
      </c>
      <c r="I375" t="s">
        <v>48</v>
      </c>
      <c r="J375">
        <v>174.92372800000001</v>
      </c>
      <c r="K375" t="s">
        <v>48</v>
      </c>
      <c r="L375">
        <v>187.41814400000001</v>
      </c>
      <c r="M375" t="s">
        <v>48</v>
      </c>
      <c r="N375">
        <v>186.78100800000001</v>
      </c>
      <c r="O375" t="s">
        <v>48</v>
      </c>
      <c r="P375">
        <v>206.90641600000001</v>
      </c>
      <c r="Q375" t="s">
        <v>48</v>
      </c>
      <c r="R375">
        <v>192.42505600000001</v>
      </c>
      <c r="S375" t="s">
        <v>8</v>
      </c>
      <c r="T375">
        <v>0.45305699999999999</v>
      </c>
      <c r="U375" t="s">
        <v>48</v>
      </c>
      <c r="V375">
        <v>331.624256</v>
      </c>
      <c r="W375" t="s">
        <v>48</v>
      </c>
      <c r="X375">
        <v>348.31971199999998</v>
      </c>
      <c r="Y375" t="s">
        <v>48</v>
      </c>
      <c r="Z375">
        <v>369.10828800000002</v>
      </c>
      <c r="AA375" t="s">
        <v>48</v>
      </c>
      <c r="AB375">
        <v>393.37455999999997</v>
      </c>
    </row>
    <row r="376" spans="1:30" x14ac:dyDescent="0.2">
      <c r="A376" t="s">
        <v>3</v>
      </c>
      <c r="B376">
        <v>6.7403769999999996</v>
      </c>
      <c r="C376" t="s">
        <v>3</v>
      </c>
      <c r="D376">
        <v>6.900328</v>
      </c>
      <c r="E376" t="s">
        <v>3</v>
      </c>
      <c r="F376">
        <v>7.102741</v>
      </c>
      <c r="G376" t="s">
        <v>48</v>
      </c>
      <c r="H376">
        <v>175.62318400000001</v>
      </c>
      <c r="I376" t="s">
        <v>3</v>
      </c>
      <c r="J376">
        <v>7.3072949999999999</v>
      </c>
      <c r="K376" t="s">
        <v>3</v>
      </c>
      <c r="L376">
        <v>7.5254709999999996</v>
      </c>
      <c r="M376" t="s">
        <v>3</v>
      </c>
      <c r="N376">
        <v>7.7878790000000002</v>
      </c>
      <c r="O376" t="s">
        <v>3</v>
      </c>
      <c r="P376">
        <v>8.0490729999999999</v>
      </c>
      <c r="Q376" t="s">
        <v>3</v>
      </c>
      <c r="R376">
        <v>8.3494770000000003</v>
      </c>
      <c r="S376" t="s">
        <v>9</v>
      </c>
      <c r="T376">
        <v>3.5581369999999999</v>
      </c>
      <c r="U376" t="s">
        <v>3</v>
      </c>
      <c r="V376">
        <v>14.965581</v>
      </c>
      <c r="W376" t="s">
        <v>3</v>
      </c>
      <c r="X376">
        <v>15.754072000000001</v>
      </c>
      <c r="Y376" t="s">
        <v>3</v>
      </c>
      <c r="Z376">
        <v>16.711103000000001</v>
      </c>
      <c r="AA376" t="s">
        <v>3</v>
      </c>
      <c r="AB376">
        <v>17.938516</v>
      </c>
    </row>
    <row r="377" spans="1:30" x14ac:dyDescent="0.2">
      <c r="A377" t="s">
        <v>24</v>
      </c>
      <c r="B377">
        <v>25.772492</v>
      </c>
      <c r="C377" t="s">
        <v>24</v>
      </c>
      <c r="D377">
        <v>26.606852</v>
      </c>
      <c r="E377" t="s">
        <v>24</v>
      </c>
      <c r="F377">
        <v>27.244015999999998</v>
      </c>
      <c r="G377" t="s">
        <v>3</v>
      </c>
      <c r="H377">
        <v>7.102741</v>
      </c>
      <c r="I377" t="s">
        <v>24</v>
      </c>
      <c r="J377">
        <v>27.9297</v>
      </c>
      <c r="K377" t="s">
        <v>24</v>
      </c>
      <c r="L377">
        <v>28.537545999999999</v>
      </c>
      <c r="M377" t="s">
        <v>24</v>
      </c>
      <c r="N377">
        <v>29.025061999999998</v>
      </c>
      <c r="O377" t="s">
        <v>24</v>
      </c>
      <c r="P377">
        <v>30.021920000000001</v>
      </c>
      <c r="Q377" t="s">
        <v>24</v>
      </c>
      <c r="R377">
        <v>31.101944</v>
      </c>
      <c r="S377" t="s">
        <v>10</v>
      </c>
      <c r="T377">
        <v>1.2689889999999999</v>
      </c>
      <c r="U377" t="s">
        <v>24</v>
      </c>
      <c r="V377">
        <v>55.286064000000003</v>
      </c>
      <c r="W377" t="s">
        <v>24</v>
      </c>
      <c r="X377">
        <v>58.021132000000001</v>
      </c>
      <c r="Y377" t="s">
        <v>24</v>
      </c>
      <c r="Z377">
        <v>61.517468000000001</v>
      </c>
      <c r="AA377" t="s">
        <v>24</v>
      </c>
      <c r="AB377">
        <v>65.545316</v>
      </c>
    </row>
    <row r="378" spans="1:30" x14ac:dyDescent="0.2">
      <c r="A378" t="s">
        <v>25</v>
      </c>
      <c r="B378">
        <v>9.9569840000000003</v>
      </c>
      <c r="C378" t="s">
        <v>25</v>
      </c>
      <c r="D378">
        <v>10.283939999999999</v>
      </c>
      <c r="E378" t="s">
        <v>25</v>
      </c>
      <c r="F378">
        <v>10.489176</v>
      </c>
      <c r="G378" t="s">
        <v>24</v>
      </c>
      <c r="H378">
        <v>27.244015999999998</v>
      </c>
      <c r="I378" t="s">
        <v>25</v>
      </c>
      <c r="J378">
        <v>10.649327</v>
      </c>
      <c r="K378" t="s">
        <v>25</v>
      </c>
      <c r="L378">
        <v>11.18018</v>
      </c>
      <c r="M378" t="s">
        <v>25</v>
      </c>
      <c r="N378">
        <v>11.266048</v>
      </c>
      <c r="O378" t="s">
        <v>25</v>
      </c>
      <c r="P378">
        <v>11.635138</v>
      </c>
      <c r="Q378" t="s">
        <v>25</v>
      </c>
      <c r="R378">
        <v>12.063231999999999</v>
      </c>
      <c r="S378" t="s">
        <v>11</v>
      </c>
      <c r="T378">
        <v>3.1630780000000001</v>
      </c>
      <c r="U378" t="s">
        <v>25</v>
      </c>
      <c r="V378">
        <v>21.610189999999999</v>
      </c>
      <c r="W378" t="s">
        <v>25</v>
      </c>
      <c r="X378">
        <v>22.728598000000002</v>
      </c>
      <c r="Y378" t="s">
        <v>25</v>
      </c>
      <c r="Z378">
        <v>24.117515999999998</v>
      </c>
      <c r="AA378" t="s">
        <v>25</v>
      </c>
      <c r="AB378">
        <v>25.739692000000002</v>
      </c>
    </row>
    <row r="379" spans="1:30" x14ac:dyDescent="0.2">
      <c r="A379" t="s">
        <v>38</v>
      </c>
      <c r="B379">
        <v>5.295941</v>
      </c>
      <c r="C379" t="s">
        <v>38</v>
      </c>
      <c r="D379">
        <v>5.4335599999999999</v>
      </c>
      <c r="E379" t="s">
        <v>38</v>
      </c>
      <c r="F379">
        <v>5.5690749999999998</v>
      </c>
      <c r="G379" t="s">
        <v>25</v>
      </c>
      <c r="H379">
        <v>10.489176</v>
      </c>
      <c r="I379" t="s">
        <v>38</v>
      </c>
      <c r="J379">
        <v>5.6775200000000003</v>
      </c>
      <c r="K379" t="s">
        <v>38</v>
      </c>
      <c r="L379">
        <v>5.9060090000000001</v>
      </c>
      <c r="M379" t="s">
        <v>38</v>
      </c>
      <c r="N379">
        <v>6.0493100000000002</v>
      </c>
      <c r="O379" t="s">
        <v>38</v>
      </c>
      <c r="P379">
        <v>6.11456</v>
      </c>
      <c r="Q379" t="s">
        <v>38</v>
      </c>
      <c r="R379">
        <v>6.2935850000000002</v>
      </c>
      <c r="S379" t="s">
        <v>12</v>
      </c>
      <c r="T379">
        <v>0.36578699999999997</v>
      </c>
      <c r="U379" t="s">
        <v>38</v>
      </c>
      <c r="V379">
        <v>11.269565</v>
      </c>
      <c r="W379" t="s">
        <v>38</v>
      </c>
      <c r="X379">
        <v>11.817080000000001</v>
      </c>
      <c r="Y379" t="s">
        <v>38</v>
      </c>
      <c r="Z379">
        <v>12.596524</v>
      </c>
      <c r="AA379" t="s">
        <v>38</v>
      </c>
      <c r="AB379">
        <v>13.460955999999999</v>
      </c>
    </row>
    <row r="380" spans="1:30" x14ac:dyDescent="0.2">
      <c r="A380" t="s">
        <v>35</v>
      </c>
      <c r="B380">
        <v>18.362732000000001</v>
      </c>
      <c r="C380" t="s">
        <v>35</v>
      </c>
      <c r="D380">
        <v>18.905315999999999</v>
      </c>
      <c r="E380" t="s">
        <v>35</v>
      </c>
      <c r="F380">
        <v>19.275016000000001</v>
      </c>
      <c r="G380" t="s">
        <v>38</v>
      </c>
      <c r="H380">
        <v>5.5690749999999998</v>
      </c>
      <c r="I380" t="s">
        <v>35</v>
      </c>
      <c r="J380">
        <v>19.499517999999998</v>
      </c>
      <c r="K380" t="s">
        <v>35</v>
      </c>
      <c r="L380">
        <v>20.459986000000001</v>
      </c>
      <c r="M380" t="s">
        <v>35</v>
      </c>
      <c r="N380">
        <v>20.828322</v>
      </c>
      <c r="O380" t="s">
        <v>35</v>
      </c>
      <c r="P380">
        <v>21.578886000000001</v>
      </c>
      <c r="Q380" t="s">
        <v>35</v>
      </c>
      <c r="R380">
        <v>21.987684000000002</v>
      </c>
      <c r="S380" t="s">
        <v>13</v>
      </c>
      <c r="T380">
        <v>1.0777060000000001</v>
      </c>
      <c r="U380" t="s">
        <v>35</v>
      </c>
      <c r="V380">
        <v>38.724856000000003</v>
      </c>
      <c r="W380" t="s">
        <v>35</v>
      </c>
      <c r="X380">
        <v>40.600740000000002</v>
      </c>
      <c r="Y380" t="s">
        <v>35</v>
      </c>
      <c r="Z380">
        <v>43.026544000000001</v>
      </c>
      <c r="AA380" t="s">
        <v>35</v>
      </c>
      <c r="AB380">
        <v>45.922511999999998</v>
      </c>
    </row>
    <row r="381" spans="1:30" x14ac:dyDescent="0.2">
      <c r="A381" t="s">
        <v>10</v>
      </c>
      <c r="B381">
        <v>18.272207999999999</v>
      </c>
      <c r="C381" t="s">
        <v>10</v>
      </c>
      <c r="D381">
        <v>18.474664000000001</v>
      </c>
      <c r="E381" t="s">
        <v>10</v>
      </c>
      <c r="F381">
        <v>18.887252</v>
      </c>
      <c r="G381" t="s">
        <v>35</v>
      </c>
      <c r="H381">
        <v>19.275016000000001</v>
      </c>
      <c r="I381" t="s">
        <v>10</v>
      </c>
      <c r="J381">
        <v>19.1097</v>
      </c>
      <c r="K381" t="s">
        <v>10</v>
      </c>
      <c r="L381">
        <v>19.892056</v>
      </c>
      <c r="M381" t="s">
        <v>10</v>
      </c>
      <c r="N381">
        <v>20.150580000000001</v>
      </c>
      <c r="O381" t="s">
        <v>10</v>
      </c>
      <c r="P381">
        <v>20.845212</v>
      </c>
      <c r="Q381" t="s">
        <v>10</v>
      </c>
      <c r="R381">
        <v>21.543780000000002</v>
      </c>
      <c r="S381" t="s">
        <v>14</v>
      </c>
      <c r="T381">
        <v>0.256332</v>
      </c>
      <c r="U381" t="s">
        <v>10</v>
      </c>
      <c r="V381">
        <v>38.612316</v>
      </c>
      <c r="W381" t="s">
        <v>10</v>
      </c>
      <c r="X381">
        <v>40.638871999999999</v>
      </c>
      <c r="Y381" t="s">
        <v>10</v>
      </c>
      <c r="Z381">
        <v>43.330764000000002</v>
      </c>
      <c r="AA381" t="s">
        <v>10</v>
      </c>
      <c r="AB381">
        <v>45.887124</v>
      </c>
    </row>
    <row r="382" spans="1:30" x14ac:dyDescent="0.2">
      <c r="A382" t="s">
        <v>30</v>
      </c>
      <c r="B382">
        <v>5.9947410000000003</v>
      </c>
      <c r="C382" t="s">
        <v>30</v>
      </c>
      <c r="D382">
        <v>6.2395129999999996</v>
      </c>
      <c r="E382" t="s">
        <v>30</v>
      </c>
      <c r="F382">
        <v>6.2569559999999997</v>
      </c>
      <c r="G382" t="s">
        <v>10</v>
      </c>
      <c r="H382">
        <v>18.887252</v>
      </c>
      <c r="I382" t="s">
        <v>30</v>
      </c>
      <c r="J382">
        <v>6.3836969999999997</v>
      </c>
      <c r="K382" t="s">
        <v>30</v>
      </c>
      <c r="L382">
        <v>6.5377229999999997</v>
      </c>
      <c r="M382" t="s">
        <v>30</v>
      </c>
      <c r="N382">
        <v>6.7024689999999998</v>
      </c>
      <c r="O382" t="s">
        <v>30</v>
      </c>
      <c r="P382">
        <v>6.9495469999999999</v>
      </c>
      <c r="Q382" t="s">
        <v>30</v>
      </c>
      <c r="R382">
        <v>7.1093909999999996</v>
      </c>
      <c r="S382" t="s">
        <v>15</v>
      </c>
      <c r="T382">
        <v>0.79022899999999996</v>
      </c>
      <c r="U382" t="s">
        <v>30</v>
      </c>
      <c r="V382">
        <v>12.67571</v>
      </c>
      <c r="W382" t="s">
        <v>30</v>
      </c>
      <c r="X382">
        <v>13.338172999999999</v>
      </c>
      <c r="Y382" t="s">
        <v>30</v>
      </c>
      <c r="Z382">
        <v>14.10092</v>
      </c>
      <c r="AA382" t="s">
        <v>30</v>
      </c>
      <c r="AB382">
        <v>15.210927999999999</v>
      </c>
    </row>
    <row r="383" spans="1:30" x14ac:dyDescent="0.2">
      <c r="A383" t="s">
        <v>42</v>
      </c>
      <c r="B383">
        <v>18.758890000000001</v>
      </c>
      <c r="C383" t="s">
        <v>42</v>
      </c>
      <c r="D383">
        <v>19.40626</v>
      </c>
      <c r="E383" t="s">
        <v>42</v>
      </c>
      <c r="F383">
        <v>19.727277999999998</v>
      </c>
      <c r="G383" t="s">
        <v>30</v>
      </c>
      <c r="H383">
        <v>6.2569559999999997</v>
      </c>
      <c r="I383" t="s">
        <v>42</v>
      </c>
      <c r="J383">
        <v>20.122931999999999</v>
      </c>
      <c r="K383" t="s">
        <v>42</v>
      </c>
      <c r="L383">
        <v>20.817679999999999</v>
      </c>
      <c r="M383" t="s">
        <v>42</v>
      </c>
      <c r="N383">
        <v>21.136503999999999</v>
      </c>
      <c r="O383" t="s">
        <v>42</v>
      </c>
      <c r="P383">
        <v>21.900639999999999</v>
      </c>
      <c r="Q383" t="s">
        <v>42</v>
      </c>
      <c r="R383">
        <v>22.583359999999999</v>
      </c>
      <c r="S383" t="s">
        <v>16</v>
      </c>
      <c r="T383">
        <v>0.75237799999999999</v>
      </c>
      <c r="U383" t="s">
        <v>42</v>
      </c>
      <c r="V383">
        <v>40.436584000000003</v>
      </c>
      <c r="W383" t="s">
        <v>42</v>
      </c>
      <c r="X383">
        <v>42.660083999999998</v>
      </c>
      <c r="Y383" t="s">
        <v>42</v>
      </c>
      <c r="Z383">
        <v>45.212324000000002</v>
      </c>
      <c r="AA383" t="s">
        <v>42</v>
      </c>
      <c r="AB383">
        <v>48.112088</v>
      </c>
    </row>
    <row r="384" spans="1:30" x14ac:dyDescent="0.2">
      <c r="A384" t="s">
        <v>16</v>
      </c>
      <c r="B384">
        <v>11.882296</v>
      </c>
      <c r="C384" t="s">
        <v>16</v>
      </c>
      <c r="D384">
        <v>12.479694</v>
      </c>
      <c r="E384" t="s">
        <v>16</v>
      </c>
      <c r="F384">
        <v>12.632828999999999</v>
      </c>
      <c r="G384" t="s">
        <v>42</v>
      </c>
      <c r="H384">
        <v>19.727277999999998</v>
      </c>
      <c r="I384" t="s">
        <v>16</v>
      </c>
      <c r="J384">
        <v>12.649851999999999</v>
      </c>
      <c r="K384" t="s">
        <v>16</v>
      </c>
      <c r="L384">
        <v>13.226470000000001</v>
      </c>
      <c r="M384" t="s">
        <v>16</v>
      </c>
      <c r="N384">
        <v>13.662419999999999</v>
      </c>
      <c r="O384" t="s">
        <v>16</v>
      </c>
      <c r="P384">
        <v>13.850552</v>
      </c>
      <c r="Q384" t="s">
        <v>16</v>
      </c>
      <c r="R384">
        <v>14.17698</v>
      </c>
      <c r="S384" t="s">
        <v>17</v>
      </c>
      <c r="T384">
        <v>0.82718199999999997</v>
      </c>
      <c r="U384" t="s">
        <v>16</v>
      </c>
      <c r="V384">
        <v>25.349471999999999</v>
      </c>
      <c r="W384" t="s">
        <v>16</v>
      </c>
      <c r="X384">
        <v>26.674398</v>
      </c>
      <c r="Y384" t="s">
        <v>16</v>
      </c>
      <c r="Z384">
        <v>28.337368000000001</v>
      </c>
      <c r="AA384" t="s">
        <v>16</v>
      </c>
      <c r="AB384">
        <v>30.117656</v>
      </c>
    </row>
    <row r="385" spans="1:28" x14ac:dyDescent="0.2">
      <c r="A385" t="s">
        <v>4</v>
      </c>
      <c r="B385">
        <v>57.300044</v>
      </c>
      <c r="C385" t="s">
        <v>4</v>
      </c>
      <c r="D385">
        <v>62.820588000000001</v>
      </c>
      <c r="E385" t="s">
        <v>4</v>
      </c>
      <c r="F385">
        <v>63.548588000000002</v>
      </c>
      <c r="G385" t="s">
        <v>16</v>
      </c>
      <c r="H385">
        <v>12.632828999999999</v>
      </c>
      <c r="I385" t="s">
        <v>4</v>
      </c>
      <c r="J385">
        <v>60.743380000000002</v>
      </c>
      <c r="K385" t="s">
        <v>4</v>
      </c>
      <c r="L385">
        <v>65.938320000000004</v>
      </c>
      <c r="M385" t="s">
        <v>4</v>
      </c>
      <c r="N385">
        <v>64.866771999999997</v>
      </c>
      <c r="O385" t="s">
        <v>4</v>
      </c>
      <c r="P385">
        <v>65.611664000000005</v>
      </c>
      <c r="Q385" t="s">
        <v>4</v>
      </c>
      <c r="R385">
        <v>69.170767999999995</v>
      </c>
      <c r="S385" t="s">
        <v>18</v>
      </c>
      <c r="T385">
        <v>0.62569399999999997</v>
      </c>
      <c r="U385" t="s">
        <v>4</v>
      </c>
      <c r="V385">
        <v>119.812656</v>
      </c>
      <c r="W385" t="s">
        <v>4</v>
      </c>
      <c r="X385">
        <v>125.76128799999999</v>
      </c>
      <c r="Y385" t="s">
        <v>4</v>
      </c>
      <c r="Z385">
        <v>133.58139199999999</v>
      </c>
      <c r="AA385" t="s">
        <v>4</v>
      </c>
      <c r="AB385">
        <v>141.571856</v>
      </c>
    </row>
    <row r="386" spans="1:28" x14ac:dyDescent="0.2">
      <c r="A386" t="s">
        <v>52</v>
      </c>
      <c r="B386">
        <v>6.6647920000000003</v>
      </c>
      <c r="C386" t="s">
        <v>52</v>
      </c>
      <c r="D386">
        <v>6.9612790000000002</v>
      </c>
      <c r="E386" t="s">
        <v>52</v>
      </c>
      <c r="F386">
        <v>7.0282679999999997</v>
      </c>
      <c r="G386" t="s">
        <v>4</v>
      </c>
      <c r="H386">
        <v>63.548588000000002</v>
      </c>
      <c r="I386" t="s">
        <v>52</v>
      </c>
      <c r="J386">
        <v>7.2917069999999997</v>
      </c>
      <c r="K386" t="s">
        <v>52</v>
      </c>
      <c r="L386">
        <v>7.3702389999999998</v>
      </c>
      <c r="M386" t="s">
        <v>52</v>
      </c>
      <c r="N386">
        <v>7.5229800000000004</v>
      </c>
      <c r="O386" t="s">
        <v>52</v>
      </c>
      <c r="P386">
        <v>7.7569840000000001</v>
      </c>
      <c r="Q386" t="s">
        <v>52</v>
      </c>
      <c r="R386">
        <v>8.0259909999999994</v>
      </c>
      <c r="S386" t="s">
        <v>19</v>
      </c>
      <c r="T386">
        <v>0.64438099999999998</v>
      </c>
      <c r="U386" t="s">
        <v>52</v>
      </c>
      <c r="V386">
        <v>14.369453</v>
      </c>
      <c r="W386" t="s">
        <v>52</v>
      </c>
      <c r="X386">
        <v>15.184538999999999</v>
      </c>
      <c r="Y386" t="s">
        <v>52</v>
      </c>
      <c r="Z386">
        <v>16.082647000000001</v>
      </c>
      <c r="AA386" t="s">
        <v>52</v>
      </c>
      <c r="AB386">
        <v>17.168524000000001</v>
      </c>
    </row>
    <row r="387" spans="1:28" x14ac:dyDescent="0.2">
      <c r="A387" t="s">
        <v>50</v>
      </c>
      <c r="B387">
        <v>11.621444</v>
      </c>
      <c r="C387" t="s">
        <v>50</v>
      </c>
      <c r="D387">
        <v>12.086676000000001</v>
      </c>
      <c r="E387" t="s">
        <v>50</v>
      </c>
      <c r="F387">
        <v>12.092138</v>
      </c>
      <c r="G387" t="s">
        <v>52</v>
      </c>
      <c r="H387">
        <v>7.0282679999999997</v>
      </c>
      <c r="I387" t="s">
        <v>50</v>
      </c>
      <c r="J387">
        <v>12.229264000000001</v>
      </c>
      <c r="K387" t="s">
        <v>50</v>
      </c>
      <c r="L387">
        <v>12.898545</v>
      </c>
      <c r="M387" t="s">
        <v>50</v>
      </c>
      <c r="N387">
        <v>13.035845</v>
      </c>
      <c r="O387" t="s">
        <v>50</v>
      </c>
      <c r="P387">
        <v>13.531756</v>
      </c>
      <c r="Q387" t="s">
        <v>50</v>
      </c>
      <c r="R387">
        <v>13.696902</v>
      </c>
      <c r="S387" t="s">
        <v>20</v>
      </c>
      <c r="T387">
        <v>0.71182800000000002</v>
      </c>
      <c r="U387" t="s">
        <v>50</v>
      </c>
      <c r="V387">
        <v>24.573589999999999</v>
      </c>
      <c r="W387" t="s">
        <v>50</v>
      </c>
      <c r="X387">
        <v>25.797543999999998</v>
      </c>
      <c r="Y387" t="s">
        <v>50</v>
      </c>
      <c r="Z387">
        <v>27.392219999999998</v>
      </c>
      <c r="AA387" t="s">
        <v>50</v>
      </c>
      <c r="AB387">
        <v>29.176724</v>
      </c>
    </row>
    <row r="388" spans="1:28" x14ac:dyDescent="0.2">
      <c r="A388" t="s">
        <v>28</v>
      </c>
      <c r="B388">
        <v>10.318318</v>
      </c>
      <c r="C388" t="s">
        <v>28</v>
      </c>
      <c r="D388">
        <v>10.428781000000001</v>
      </c>
      <c r="E388" t="s">
        <v>28</v>
      </c>
      <c r="F388">
        <v>10.547848</v>
      </c>
      <c r="G388" t="s">
        <v>50</v>
      </c>
      <c r="H388">
        <v>12.092138</v>
      </c>
      <c r="I388" t="s">
        <v>28</v>
      </c>
      <c r="J388">
        <v>10.745666</v>
      </c>
      <c r="K388" t="s">
        <v>28</v>
      </c>
      <c r="L388">
        <v>11.363382</v>
      </c>
      <c r="M388" t="s">
        <v>28</v>
      </c>
      <c r="N388">
        <v>11.512845</v>
      </c>
      <c r="O388" t="s">
        <v>28</v>
      </c>
      <c r="P388">
        <v>11.809993</v>
      </c>
      <c r="Q388" t="s">
        <v>28</v>
      </c>
      <c r="R388">
        <v>12.103232999999999</v>
      </c>
      <c r="S388" t="s">
        <v>21</v>
      </c>
      <c r="T388">
        <v>1.444995</v>
      </c>
      <c r="U388" t="s">
        <v>28</v>
      </c>
      <c r="V388">
        <v>21.774343999999999</v>
      </c>
      <c r="W388" t="s">
        <v>28</v>
      </c>
      <c r="X388">
        <v>22.790420000000001</v>
      </c>
      <c r="Y388" t="s">
        <v>28</v>
      </c>
      <c r="Z388">
        <v>24.247955999999999</v>
      </c>
      <c r="AA388" t="s">
        <v>28</v>
      </c>
      <c r="AB388">
        <v>25.768561999999999</v>
      </c>
    </row>
    <row r="389" spans="1:28" x14ac:dyDescent="0.2">
      <c r="A389" t="s">
        <v>27</v>
      </c>
      <c r="B389">
        <v>4.0052750000000001</v>
      </c>
      <c r="C389" t="s">
        <v>27</v>
      </c>
      <c r="D389">
        <v>4.2188730000000003</v>
      </c>
      <c r="E389" t="s">
        <v>27</v>
      </c>
      <c r="F389">
        <v>4.2184419999999996</v>
      </c>
      <c r="G389" t="s">
        <v>28</v>
      </c>
      <c r="H389">
        <v>10.547848</v>
      </c>
      <c r="I389" t="s">
        <v>27</v>
      </c>
      <c r="J389">
        <v>4.282152</v>
      </c>
      <c r="K389" t="s">
        <v>27</v>
      </c>
      <c r="L389">
        <v>4.3443129999999996</v>
      </c>
      <c r="M389" t="s">
        <v>27</v>
      </c>
      <c r="N389">
        <v>4.5255049999999999</v>
      </c>
      <c r="O389" t="s">
        <v>27</v>
      </c>
      <c r="P389">
        <v>4.6546779999999996</v>
      </c>
      <c r="Q389" t="s">
        <v>27</v>
      </c>
      <c r="R389">
        <v>4.8367909999999998</v>
      </c>
      <c r="S389" t="s">
        <v>22</v>
      </c>
      <c r="T389">
        <v>0.41569699999999998</v>
      </c>
      <c r="U389" t="s">
        <v>27</v>
      </c>
      <c r="V389">
        <v>8.5905120000000004</v>
      </c>
      <c r="W389" t="s">
        <v>27</v>
      </c>
      <c r="X389">
        <v>9.0976750000000006</v>
      </c>
      <c r="Y389" t="s">
        <v>27</v>
      </c>
      <c r="Z389">
        <v>9.6117229999999996</v>
      </c>
      <c r="AA389" t="s">
        <v>27</v>
      </c>
      <c r="AB389">
        <v>10.289296</v>
      </c>
    </row>
    <row r="390" spans="1:28" x14ac:dyDescent="0.2">
      <c r="A390" t="s">
        <v>22</v>
      </c>
      <c r="B390">
        <v>6.7955379999999996</v>
      </c>
      <c r="C390" t="s">
        <v>22</v>
      </c>
      <c r="D390">
        <v>7.0472910000000004</v>
      </c>
      <c r="E390" t="s">
        <v>22</v>
      </c>
      <c r="F390">
        <v>7.1867039999999998</v>
      </c>
      <c r="G390" t="s">
        <v>27</v>
      </c>
      <c r="H390">
        <v>4.2184419999999996</v>
      </c>
      <c r="I390" t="s">
        <v>22</v>
      </c>
      <c r="J390">
        <v>7.2397530000000003</v>
      </c>
      <c r="K390" t="s">
        <v>22</v>
      </c>
      <c r="L390">
        <v>7.6019399999999999</v>
      </c>
      <c r="M390" t="s">
        <v>22</v>
      </c>
      <c r="N390">
        <v>7.7089359999999996</v>
      </c>
      <c r="O390" t="s">
        <v>22</v>
      </c>
      <c r="P390">
        <v>7.8211599999999999</v>
      </c>
      <c r="Q390" t="s">
        <v>22</v>
      </c>
      <c r="R390">
        <v>8.0373730000000005</v>
      </c>
      <c r="S390" t="s">
        <v>23</v>
      </c>
      <c r="T390">
        <v>0.25556600000000002</v>
      </c>
      <c r="U390" t="s">
        <v>22</v>
      </c>
      <c r="V390">
        <v>14.450111</v>
      </c>
      <c r="W390" t="s">
        <v>22</v>
      </c>
      <c r="X390">
        <v>15.167769</v>
      </c>
      <c r="Y390" t="s">
        <v>22</v>
      </c>
      <c r="Z390">
        <v>16.146205999999999</v>
      </c>
      <c r="AA390" t="s">
        <v>22</v>
      </c>
      <c r="AB390">
        <v>17.232454000000001</v>
      </c>
    </row>
    <row r="391" spans="1:28" x14ac:dyDescent="0.2">
      <c r="A391" t="s">
        <v>17</v>
      </c>
      <c r="B391">
        <v>11.373013</v>
      </c>
      <c r="C391" t="s">
        <v>17</v>
      </c>
      <c r="D391">
        <v>11.81352</v>
      </c>
      <c r="E391" t="s">
        <v>17</v>
      </c>
      <c r="F391">
        <v>11.914396</v>
      </c>
      <c r="G391" t="s">
        <v>22</v>
      </c>
      <c r="H391">
        <v>7.1867039999999998</v>
      </c>
      <c r="I391" t="s">
        <v>17</v>
      </c>
      <c r="J391">
        <v>12.160916</v>
      </c>
      <c r="K391" t="s">
        <v>17</v>
      </c>
      <c r="L391">
        <v>12.485161</v>
      </c>
      <c r="M391" t="s">
        <v>17</v>
      </c>
      <c r="N391">
        <v>12.730556</v>
      </c>
      <c r="O391" t="s">
        <v>17</v>
      </c>
      <c r="P391">
        <v>13.058821</v>
      </c>
      <c r="Q391" t="s">
        <v>17</v>
      </c>
      <c r="R391">
        <v>13.491535000000001</v>
      </c>
      <c r="S391" t="s">
        <v>24</v>
      </c>
      <c r="T391">
        <v>1.3761810000000001</v>
      </c>
      <c r="U391" t="s">
        <v>17</v>
      </c>
      <c r="V391">
        <v>24.112694000000001</v>
      </c>
      <c r="W391" t="s">
        <v>17</v>
      </c>
      <c r="X391">
        <v>25.504006</v>
      </c>
      <c r="Y391" t="s">
        <v>17</v>
      </c>
      <c r="Z391">
        <v>27.019819999999999</v>
      </c>
      <c r="AA391" t="s">
        <v>17</v>
      </c>
      <c r="AB391">
        <v>28.740984000000001</v>
      </c>
    </row>
    <row r="392" spans="1:28" x14ac:dyDescent="0.2">
      <c r="A392" t="s">
        <v>46</v>
      </c>
      <c r="B392">
        <v>14.122995</v>
      </c>
      <c r="C392" t="s">
        <v>46</v>
      </c>
      <c r="D392">
        <v>14.71396</v>
      </c>
      <c r="E392" t="s">
        <v>46</v>
      </c>
      <c r="F392">
        <v>14.849326</v>
      </c>
      <c r="G392" t="s">
        <v>17</v>
      </c>
      <c r="H392">
        <v>11.914396</v>
      </c>
      <c r="I392" t="s">
        <v>46</v>
      </c>
      <c r="J392">
        <v>14.925687</v>
      </c>
      <c r="K392" t="s">
        <v>46</v>
      </c>
      <c r="L392">
        <v>15.547171000000001</v>
      </c>
      <c r="M392" t="s">
        <v>46</v>
      </c>
      <c r="N392">
        <v>15.794176999999999</v>
      </c>
      <c r="O392" t="s">
        <v>46</v>
      </c>
      <c r="P392">
        <v>16.520596000000001</v>
      </c>
      <c r="Q392" t="s">
        <v>46</v>
      </c>
      <c r="R392">
        <v>16.716799000000002</v>
      </c>
      <c r="S392" t="s">
        <v>25</v>
      </c>
      <c r="T392">
        <v>0.61746199999999996</v>
      </c>
      <c r="U392" t="s">
        <v>46</v>
      </c>
      <c r="V392">
        <v>29.753152</v>
      </c>
      <c r="W392" t="s">
        <v>46</v>
      </c>
      <c r="X392">
        <v>31.386486000000001</v>
      </c>
      <c r="Y392" t="s">
        <v>46</v>
      </c>
      <c r="Z392">
        <v>33.288927999999999</v>
      </c>
      <c r="AA392" t="s">
        <v>46</v>
      </c>
      <c r="AB392">
        <v>35.462456000000003</v>
      </c>
    </row>
    <row r="393" spans="1:28" x14ac:dyDescent="0.2">
      <c r="A393" t="s">
        <v>18</v>
      </c>
      <c r="B393">
        <v>9.4346230000000002</v>
      </c>
      <c r="C393" t="s">
        <v>18</v>
      </c>
      <c r="D393">
        <v>9.6628319999999999</v>
      </c>
      <c r="E393" t="s">
        <v>18</v>
      </c>
      <c r="F393">
        <v>9.7826199999999996</v>
      </c>
      <c r="G393" t="s">
        <v>46</v>
      </c>
      <c r="H393">
        <v>14.849326</v>
      </c>
      <c r="I393" t="s">
        <v>18</v>
      </c>
      <c r="J393">
        <v>9.958577</v>
      </c>
      <c r="K393" t="s">
        <v>18</v>
      </c>
      <c r="L393">
        <v>10.349002</v>
      </c>
      <c r="M393" t="s">
        <v>18</v>
      </c>
      <c r="N393">
        <v>10.71208</v>
      </c>
      <c r="O393" t="s">
        <v>18</v>
      </c>
      <c r="P393">
        <v>10.783844</v>
      </c>
      <c r="Q393" t="s">
        <v>18</v>
      </c>
      <c r="R393">
        <v>11.194713</v>
      </c>
      <c r="S393" t="s">
        <v>26</v>
      </c>
      <c r="T393">
        <v>0.97239299999999995</v>
      </c>
      <c r="U393" t="s">
        <v>18</v>
      </c>
      <c r="V393">
        <v>20.027956</v>
      </c>
      <c r="W393" t="s">
        <v>18</v>
      </c>
      <c r="X393">
        <v>21.049417999999999</v>
      </c>
      <c r="Y393" t="s">
        <v>18</v>
      </c>
      <c r="Z393">
        <v>22.354710000000001</v>
      </c>
      <c r="AA393" t="s">
        <v>18</v>
      </c>
      <c r="AB393">
        <v>23.804901999999998</v>
      </c>
    </row>
    <row r="394" spans="1:28" x14ac:dyDescent="0.2">
      <c r="A394" t="s">
        <v>47</v>
      </c>
      <c r="B394">
        <v>11.124625999999999</v>
      </c>
      <c r="C394" t="s">
        <v>47</v>
      </c>
      <c r="D394">
        <v>11.697471999999999</v>
      </c>
      <c r="E394" t="s">
        <v>47</v>
      </c>
      <c r="F394">
        <v>11.790782</v>
      </c>
      <c r="G394" t="s">
        <v>18</v>
      </c>
      <c r="H394">
        <v>9.7826199999999996</v>
      </c>
      <c r="I394" t="s">
        <v>47</v>
      </c>
      <c r="J394">
        <v>11.842126</v>
      </c>
      <c r="K394" t="s">
        <v>47</v>
      </c>
      <c r="L394">
        <v>12.367834999999999</v>
      </c>
      <c r="M394" t="s">
        <v>47</v>
      </c>
      <c r="N394">
        <v>12.512988999999999</v>
      </c>
      <c r="O394" t="s">
        <v>47</v>
      </c>
      <c r="P394">
        <v>12.986191</v>
      </c>
      <c r="Q394" t="s">
        <v>47</v>
      </c>
      <c r="R394">
        <v>13.235089</v>
      </c>
      <c r="S394" t="s">
        <v>27</v>
      </c>
      <c r="T394">
        <v>0.24321899999999999</v>
      </c>
      <c r="U394" t="s">
        <v>47</v>
      </c>
      <c r="V394">
        <v>23.577784000000001</v>
      </c>
      <c r="W394" t="s">
        <v>47</v>
      </c>
      <c r="X394">
        <v>24.848413999999998</v>
      </c>
      <c r="Y394" t="s">
        <v>47</v>
      </c>
      <c r="Z394">
        <v>26.299232</v>
      </c>
      <c r="AA394" t="s">
        <v>47</v>
      </c>
      <c r="AB394">
        <v>28.044612000000001</v>
      </c>
    </row>
    <row r="395" spans="1:28" x14ac:dyDescent="0.2">
      <c r="A395" t="s">
        <v>51</v>
      </c>
      <c r="B395">
        <v>5.9160560000000002</v>
      </c>
      <c r="C395" t="s">
        <v>51</v>
      </c>
      <c r="D395">
        <v>6.0562820000000004</v>
      </c>
      <c r="E395" t="s">
        <v>51</v>
      </c>
      <c r="F395">
        <v>6.1445850000000002</v>
      </c>
      <c r="G395" t="s">
        <v>47</v>
      </c>
      <c r="H395">
        <v>11.790782</v>
      </c>
      <c r="I395" t="s">
        <v>51</v>
      </c>
      <c r="J395">
        <v>6.3359589999999999</v>
      </c>
      <c r="K395" t="s">
        <v>51</v>
      </c>
      <c r="L395">
        <v>6.4586600000000001</v>
      </c>
      <c r="M395" t="s">
        <v>51</v>
      </c>
      <c r="N395">
        <v>6.7183289999999998</v>
      </c>
      <c r="O395" t="s">
        <v>51</v>
      </c>
      <c r="P395">
        <v>6.8537429999999997</v>
      </c>
      <c r="Q395" t="s">
        <v>51</v>
      </c>
      <c r="R395">
        <v>6.9566049999999997</v>
      </c>
      <c r="S395" t="s">
        <v>28</v>
      </c>
      <c r="T395">
        <v>0.62536400000000003</v>
      </c>
      <c r="U395" t="s">
        <v>51</v>
      </c>
      <c r="V395">
        <v>12.582231999999999</v>
      </c>
      <c r="W395" t="s">
        <v>51</v>
      </c>
      <c r="X395">
        <v>13.242118</v>
      </c>
      <c r="Y395" t="s">
        <v>51</v>
      </c>
      <c r="Z395">
        <v>14.066940000000001</v>
      </c>
      <c r="AA395" t="s">
        <v>51</v>
      </c>
      <c r="AB395">
        <v>15.022938999999999</v>
      </c>
    </row>
    <row r="396" spans="1:28" x14ac:dyDescent="0.2">
      <c r="A396" t="s">
        <v>39</v>
      </c>
      <c r="B396">
        <v>4.6684989999999997</v>
      </c>
      <c r="C396" t="s">
        <v>39</v>
      </c>
      <c r="D396">
        <v>4.8140850000000004</v>
      </c>
      <c r="E396" t="s">
        <v>39</v>
      </c>
      <c r="F396">
        <v>4.8603329999999998</v>
      </c>
      <c r="G396" t="s">
        <v>51</v>
      </c>
      <c r="H396">
        <v>6.1445850000000002</v>
      </c>
      <c r="I396" t="s">
        <v>39</v>
      </c>
      <c r="J396">
        <v>4.8324720000000001</v>
      </c>
      <c r="K396" t="s">
        <v>39</v>
      </c>
      <c r="L396">
        <v>5.0094979999999998</v>
      </c>
      <c r="M396" t="s">
        <v>39</v>
      </c>
      <c r="N396">
        <v>5.0935370000000004</v>
      </c>
      <c r="O396" t="s">
        <v>39</v>
      </c>
      <c r="P396">
        <v>5.3178530000000004</v>
      </c>
      <c r="Q396" t="s">
        <v>39</v>
      </c>
      <c r="R396">
        <v>5.4476620000000002</v>
      </c>
      <c r="S396" t="s">
        <v>29</v>
      </c>
      <c r="T396">
        <v>0.28434399999999999</v>
      </c>
      <c r="U396" t="s">
        <v>39</v>
      </c>
      <c r="V396">
        <v>9.7113329999999998</v>
      </c>
      <c r="W396" t="s">
        <v>39</v>
      </c>
      <c r="X396">
        <v>10.249618</v>
      </c>
      <c r="Y396" t="s">
        <v>39</v>
      </c>
      <c r="Z396">
        <v>10.921621</v>
      </c>
      <c r="AA396" t="s">
        <v>39</v>
      </c>
      <c r="AB396">
        <v>11.650936</v>
      </c>
    </row>
    <row r="397" spans="1:28" x14ac:dyDescent="0.2">
      <c r="A397" t="s">
        <v>21</v>
      </c>
      <c r="B397">
        <v>23.766586</v>
      </c>
      <c r="C397" t="s">
        <v>21</v>
      </c>
      <c r="D397">
        <v>24.666281999999999</v>
      </c>
      <c r="E397" t="s">
        <v>21</v>
      </c>
      <c r="F397">
        <v>24.988064000000001</v>
      </c>
      <c r="G397" t="s">
        <v>39</v>
      </c>
      <c r="H397">
        <v>4.8603329999999998</v>
      </c>
      <c r="I397" t="s">
        <v>21</v>
      </c>
      <c r="J397">
        <v>25.148596000000001</v>
      </c>
      <c r="K397" t="s">
        <v>21</v>
      </c>
      <c r="L397">
        <v>26.300111999999999</v>
      </c>
      <c r="M397" t="s">
        <v>21</v>
      </c>
      <c r="N397">
        <v>26.477532</v>
      </c>
      <c r="O397" t="s">
        <v>21</v>
      </c>
      <c r="P397">
        <v>27.148122000000001</v>
      </c>
      <c r="Q397" t="s">
        <v>21</v>
      </c>
      <c r="R397">
        <v>28.486363999999998</v>
      </c>
      <c r="S397" t="s">
        <v>30</v>
      </c>
      <c r="T397">
        <v>0.358018</v>
      </c>
      <c r="U397" t="s">
        <v>21</v>
      </c>
      <c r="V397">
        <v>49.908472000000003</v>
      </c>
      <c r="W397" t="s">
        <v>21</v>
      </c>
      <c r="X397">
        <v>52.382776</v>
      </c>
      <c r="Y397" t="s">
        <v>21</v>
      </c>
      <c r="Z397">
        <v>55.831963999999999</v>
      </c>
      <c r="AA397" t="s">
        <v>21</v>
      </c>
      <c r="AB397">
        <v>59.485964000000003</v>
      </c>
    </row>
    <row r="398" spans="1:28" x14ac:dyDescent="0.2">
      <c r="A398" t="s">
        <v>6</v>
      </c>
      <c r="B398">
        <v>19.577079999999999</v>
      </c>
      <c r="C398" t="s">
        <v>6</v>
      </c>
      <c r="D398">
        <v>20.486391999999999</v>
      </c>
      <c r="E398" t="s">
        <v>6</v>
      </c>
      <c r="F398">
        <v>20.720065999999999</v>
      </c>
      <c r="G398" t="s">
        <v>21</v>
      </c>
      <c r="H398">
        <v>24.988064000000001</v>
      </c>
      <c r="I398" t="s">
        <v>6</v>
      </c>
      <c r="J398">
        <v>21.100738</v>
      </c>
      <c r="K398" t="s">
        <v>6</v>
      </c>
      <c r="L398">
        <v>21.833772</v>
      </c>
      <c r="M398" t="s">
        <v>6</v>
      </c>
      <c r="N398">
        <v>22.117553999999998</v>
      </c>
      <c r="O398" t="s">
        <v>6</v>
      </c>
      <c r="P398">
        <v>22.801696</v>
      </c>
      <c r="Q398" t="s">
        <v>6</v>
      </c>
      <c r="R398">
        <v>23.583943999999999</v>
      </c>
      <c r="S398" t="s">
        <v>31</v>
      </c>
      <c r="T398">
        <v>1.1536139999999999</v>
      </c>
      <c r="U398" t="s">
        <v>6</v>
      </c>
      <c r="V398">
        <v>42.165252000000002</v>
      </c>
      <c r="W398" t="s">
        <v>6</v>
      </c>
      <c r="X398">
        <v>44.395032</v>
      </c>
      <c r="Y398" t="s">
        <v>6</v>
      </c>
      <c r="Z398">
        <v>47.143847999999998</v>
      </c>
      <c r="AA398" t="s">
        <v>6</v>
      </c>
      <c r="AB398">
        <v>50.109856000000001</v>
      </c>
    </row>
    <row r="399" spans="1:28" x14ac:dyDescent="0.2">
      <c r="A399" t="s">
        <v>9</v>
      </c>
      <c r="B399">
        <v>86.673143999999994</v>
      </c>
      <c r="C399" t="s">
        <v>9</v>
      </c>
      <c r="D399">
        <v>90.674728000000002</v>
      </c>
      <c r="E399" t="s">
        <v>9</v>
      </c>
      <c r="F399">
        <v>92.272487999999996</v>
      </c>
      <c r="G399" t="s">
        <v>6</v>
      </c>
      <c r="H399">
        <v>20.720065999999999</v>
      </c>
      <c r="I399" t="s">
        <v>9</v>
      </c>
      <c r="J399">
        <v>93.268023999999997</v>
      </c>
      <c r="K399" t="s">
        <v>9</v>
      </c>
      <c r="L399">
        <v>97.689871999999994</v>
      </c>
      <c r="M399" t="s">
        <v>9</v>
      </c>
      <c r="N399">
        <v>99.328608000000003</v>
      </c>
      <c r="O399" t="s">
        <v>9</v>
      </c>
      <c r="P399">
        <v>100.201272</v>
      </c>
      <c r="Q399" t="s">
        <v>9</v>
      </c>
      <c r="R399">
        <v>106.6734</v>
      </c>
      <c r="S399" t="s">
        <v>32</v>
      </c>
      <c r="T399">
        <v>0.78210500000000005</v>
      </c>
      <c r="U399" t="s">
        <v>9</v>
      </c>
      <c r="V399">
        <v>183.56993600000001</v>
      </c>
      <c r="W399" t="s">
        <v>9</v>
      </c>
      <c r="X399">
        <v>193.759648</v>
      </c>
      <c r="Y399" t="s">
        <v>9</v>
      </c>
      <c r="Z399">
        <v>206.023504</v>
      </c>
      <c r="AA399" t="s">
        <v>9</v>
      </c>
      <c r="AB399">
        <v>217.99443199999999</v>
      </c>
    </row>
    <row r="400" spans="1:28" x14ac:dyDescent="0.2">
      <c r="A400" t="s">
        <v>31</v>
      </c>
      <c r="B400">
        <v>17.23517</v>
      </c>
      <c r="C400" t="s">
        <v>31</v>
      </c>
      <c r="D400">
        <v>17.767496000000001</v>
      </c>
      <c r="E400" t="s">
        <v>31</v>
      </c>
      <c r="F400">
        <v>18.045876</v>
      </c>
      <c r="G400" t="s">
        <v>9</v>
      </c>
      <c r="H400">
        <v>92.272487999999996</v>
      </c>
      <c r="I400" t="s">
        <v>31</v>
      </c>
      <c r="J400">
        <v>18.300232000000001</v>
      </c>
      <c r="K400" t="s">
        <v>31</v>
      </c>
      <c r="L400">
        <v>19.324200000000001</v>
      </c>
      <c r="M400" t="s">
        <v>31</v>
      </c>
      <c r="N400">
        <v>19.337482000000001</v>
      </c>
      <c r="O400" t="s">
        <v>31</v>
      </c>
      <c r="P400">
        <v>19.986795999999998</v>
      </c>
      <c r="Q400" t="s">
        <v>31</v>
      </c>
      <c r="R400">
        <v>20.645084000000001</v>
      </c>
      <c r="S400" t="s">
        <v>33</v>
      </c>
      <c r="T400">
        <v>0.80023200000000005</v>
      </c>
      <c r="U400" t="s">
        <v>31</v>
      </c>
      <c r="V400">
        <v>36.888219999999997</v>
      </c>
      <c r="W400" t="s">
        <v>31</v>
      </c>
      <c r="X400">
        <v>38.822400000000002</v>
      </c>
      <c r="Y400" t="s">
        <v>31</v>
      </c>
      <c r="Z400">
        <v>41.197263999999997</v>
      </c>
      <c r="AA400" t="s">
        <v>31</v>
      </c>
      <c r="AB400">
        <v>43.887680000000003</v>
      </c>
    </row>
    <row r="401" spans="1:28" x14ac:dyDescent="0.2">
      <c r="A401" t="s">
        <v>29</v>
      </c>
      <c r="B401">
        <v>4.7975180000000002</v>
      </c>
      <c r="C401" t="s">
        <v>29</v>
      </c>
      <c r="D401">
        <v>4.9353090000000002</v>
      </c>
      <c r="E401" t="s">
        <v>29</v>
      </c>
      <c r="F401">
        <v>5.0069530000000002</v>
      </c>
      <c r="G401" t="s">
        <v>31</v>
      </c>
      <c r="H401">
        <v>18.045876</v>
      </c>
      <c r="I401" t="s">
        <v>29</v>
      </c>
      <c r="J401">
        <v>5.1041600000000003</v>
      </c>
      <c r="K401" t="s">
        <v>29</v>
      </c>
      <c r="L401">
        <v>5.2195479999999996</v>
      </c>
      <c r="M401" t="s">
        <v>29</v>
      </c>
      <c r="N401">
        <v>5.329078</v>
      </c>
      <c r="O401" t="s">
        <v>29</v>
      </c>
      <c r="P401">
        <v>5.5331340000000004</v>
      </c>
      <c r="Q401" t="s">
        <v>29</v>
      </c>
      <c r="R401">
        <v>5.7205370000000002</v>
      </c>
      <c r="S401" t="s">
        <v>34</v>
      </c>
      <c r="T401">
        <v>0.35981000000000002</v>
      </c>
      <c r="U401" t="s">
        <v>29</v>
      </c>
      <c r="V401">
        <v>10.275053</v>
      </c>
      <c r="W401" t="s">
        <v>29</v>
      </c>
      <c r="X401">
        <v>10.775147</v>
      </c>
      <c r="Y401" t="s">
        <v>29</v>
      </c>
      <c r="Z401">
        <v>11.487015</v>
      </c>
      <c r="AA401" t="s">
        <v>29</v>
      </c>
      <c r="AB401">
        <v>12.255124</v>
      </c>
    </row>
    <row r="402" spans="1:28" x14ac:dyDescent="0.2">
      <c r="A402" t="s">
        <v>12</v>
      </c>
      <c r="B402">
        <v>6.1438379999999997</v>
      </c>
      <c r="C402" t="s">
        <v>12</v>
      </c>
      <c r="D402">
        <v>6.2744119999999999</v>
      </c>
      <c r="E402" t="s">
        <v>12</v>
      </c>
      <c r="F402">
        <v>6.4616119999999997</v>
      </c>
      <c r="G402" t="s">
        <v>29</v>
      </c>
      <c r="H402">
        <v>5.0069530000000002</v>
      </c>
      <c r="I402" t="s">
        <v>12</v>
      </c>
      <c r="J402">
        <v>6.523854</v>
      </c>
      <c r="K402" t="s">
        <v>12</v>
      </c>
      <c r="L402">
        <v>6.5484239999999998</v>
      </c>
      <c r="M402" t="s">
        <v>12</v>
      </c>
      <c r="N402">
        <v>6.9024089999999996</v>
      </c>
      <c r="O402" t="s">
        <v>12</v>
      </c>
      <c r="P402">
        <v>7.0195740000000004</v>
      </c>
      <c r="Q402" t="s">
        <v>12</v>
      </c>
      <c r="R402">
        <v>7.2382609999999996</v>
      </c>
      <c r="S402" t="s">
        <v>35</v>
      </c>
      <c r="T402">
        <v>1.1421859999999999</v>
      </c>
      <c r="U402" t="s">
        <v>12</v>
      </c>
      <c r="V402">
        <v>12.859657</v>
      </c>
      <c r="W402" t="s">
        <v>12</v>
      </c>
      <c r="X402">
        <v>13.560378999999999</v>
      </c>
      <c r="Y402" t="s">
        <v>12</v>
      </c>
      <c r="Z402">
        <v>14.38754</v>
      </c>
      <c r="AA402" t="s">
        <v>12</v>
      </c>
      <c r="AB402">
        <v>15.40443</v>
      </c>
    </row>
    <row r="403" spans="1:28" x14ac:dyDescent="0.2">
      <c r="A403" t="s">
        <v>43</v>
      </c>
      <c r="B403">
        <v>6.3384609999999997</v>
      </c>
      <c r="C403" t="s">
        <v>43</v>
      </c>
      <c r="D403">
        <v>6.4942630000000001</v>
      </c>
      <c r="E403" t="s">
        <v>43</v>
      </c>
      <c r="F403">
        <v>6.5772110000000001</v>
      </c>
      <c r="G403" t="s">
        <v>12</v>
      </c>
      <c r="H403">
        <v>6.4616119999999997</v>
      </c>
      <c r="I403" t="s">
        <v>43</v>
      </c>
      <c r="J403">
        <v>6.7048079999999999</v>
      </c>
      <c r="K403" t="s">
        <v>43</v>
      </c>
      <c r="L403">
        <v>6.95669</v>
      </c>
      <c r="M403" t="s">
        <v>43</v>
      </c>
      <c r="N403">
        <v>7.2356170000000004</v>
      </c>
      <c r="O403" t="s">
        <v>43</v>
      </c>
      <c r="P403">
        <v>7.2259529999999996</v>
      </c>
      <c r="Q403" t="s">
        <v>43</v>
      </c>
      <c r="R403">
        <v>7.6084350000000001</v>
      </c>
      <c r="S403" t="s">
        <v>36</v>
      </c>
      <c r="T403">
        <v>0.40514499999999998</v>
      </c>
      <c r="U403" t="s">
        <v>43</v>
      </c>
      <c r="V403">
        <v>13.415065</v>
      </c>
      <c r="W403" t="s">
        <v>43</v>
      </c>
      <c r="X403">
        <v>14.123618</v>
      </c>
      <c r="Y403" t="s">
        <v>43</v>
      </c>
      <c r="Z403">
        <v>14.974595000000001</v>
      </c>
      <c r="AA403" t="s">
        <v>43</v>
      </c>
      <c r="AB403">
        <v>16.009457000000001</v>
      </c>
    </row>
    <row r="404" spans="1:28" x14ac:dyDescent="0.2">
      <c r="A404" t="s">
        <v>7</v>
      </c>
      <c r="B404">
        <v>10.452578000000001</v>
      </c>
      <c r="C404" t="s">
        <v>7</v>
      </c>
      <c r="D404">
        <v>10.879557</v>
      </c>
      <c r="E404" t="s">
        <v>7</v>
      </c>
      <c r="F404">
        <v>11.070854000000001</v>
      </c>
      <c r="G404" t="s">
        <v>43</v>
      </c>
      <c r="H404">
        <v>6.5772110000000001</v>
      </c>
      <c r="I404" t="s">
        <v>7</v>
      </c>
      <c r="J404">
        <v>11.425216000000001</v>
      </c>
      <c r="K404" t="s">
        <v>7</v>
      </c>
      <c r="L404">
        <v>11.778114</v>
      </c>
      <c r="M404" t="s">
        <v>7</v>
      </c>
      <c r="N404">
        <v>11.774746</v>
      </c>
      <c r="O404" t="s">
        <v>7</v>
      </c>
      <c r="P404">
        <v>12.152759</v>
      </c>
      <c r="Q404" t="s">
        <v>7</v>
      </c>
      <c r="R404">
        <v>12.530134</v>
      </c>
      <c r="S404" t="s">
        <v>37</v>
      </c>
      <c r="T404">
        <v>1.0927340000000001</v>
      </c>
      <c r="U404" t="s">
        <v>7</v>
      </c>
      <c r="V404">
        <v>22.490055999999999</v>
      </c>
      <c r="W404" t="s">
        <v>7</v>
      </c>
      <c r="X404">
        <v>23.702106000000001</v>
      </c>
      <c r="Y404" t="s">
        <v>7</v>
      </c>
      <c r="Z404">
        <v>25.099171999999999</v>
      </c>
      <c r="AA404" t="s">
        <v>7</v>
      </c>
      <c r="AB404">
        <v>26.729844</v>
      </c>
    </row>
    <row r="405" spans="1:28" x14ac:dyDescent="0.2">
      <c r="A405" t="s">
        <v>34</v>
      </c>
      <c r="B405">
        <v>3.9604460000000001</v>
      </c>
      <c r="C405" t="s">
        <v>34</v>
      </c>
      <c r="D405">
        <v>4.0542069999999999</v>
      </c>
      <c r="E405" t="s">
        <v>34</v>
      </c>
      <c r="F405">
        <v>4.111421</v>
      </c>
      <c r="G405" t="s">
        <v>7</v>
      </c>
      <c r="H405">
        <v>11.070854000000001</v>
      </c>
      <c r="I405" t="s">
        <v>34</v>
      </c>
      <c r="J405">
        <v>4.2379470000000001</v>
      </c>
      <c r="K405" t="s">
        <v>34</v>
      </c>
      <c r="L405">
        <v>4.3083539999999996</v>
      </c>
      <c r="M405" t="s">
        <v>34</v>
      </c>
      <c r="N405">
        <v>4.4433170000000004</v>
      </c>
      <c r="O405" t="s">
        <v>34</v>
      </c>
      <c r="P405">
        <v>4.5637429999999997</v>
      </c>
      <c r="Q405" t="s">
        <v>34</v>
      </c>
      <c r="R405">
        <v>8.7228709999999996</v>
      </c>
      <c r="S405" t="s">
        <v>38</v>
      </c>
      <c r="T405">
        <v>0.30806299999999998</v>
      </c>
      <c r="U405" t="s">
        <v>34</v>
      </c>
      <c r="V405">
        <v>8.056006</v>
      </c>
      <c r="W405" t="s">
        <v>34</v>
      </c>
      <c r="X405">
        <v>8.4251679999999993</v>
      </c>
      <c r="Y405" t="s">
        <v>34</v>
      </c>
      <c r="Z405">
        <v>8.937602</v>
      </c>
      <c r="AA405" t="s">
        <v>34</v>
      </c>
      <c r="AB405">
        <v>9.5110639999999993</v>
      </c>
    </row>
    <row r="406" spans="1:28" x14ac:dyDescent="0.2">
      <c r="A406" t="s">
        <v>44</v>
      </c>
      <c r="B406">
        <v>22.158604</v>
      </c>
      <c r="C406" t="s">
        <v>44</v>
      </c>
      <c r="D406">
        <v>23.028756000000001</v>
      </c>
      <c r="E406" t="s">
        <v>44</v>
      </c>
      <c r="F406">
        <v>23.448152</v>
      </c>
      <c r="G406" t="s">
        <v>34</v>
      </c>
      <c r="H406">
        <v>4.111421</v>
      </c>
      <c r="I406" t="s">
        <v>44</v>
      </c>
      <c r="J406">
        <v>23.565657999999999</v>
      </c>
      <c r="K406" t="s">
        <v>44</v>
      </c>
      <c r="L406">
        <v>24.379346000000002</v>
      </c>
      <c r="M406" t="s">
        <v>44</v>
      </c>
      <c r="N406">
        <v>25.159331999999999</v>
      </c>
      <c r="O406" t="s">
        <v>44</v>
      </c>
      <c r="P406">
        <v>25.649888000000001</v>
      </c>
      <c r="Q406" t="s">
        <v>44</v>
      </c>
      <c r="R406">
        <v>26.657912</v>
      </c>
      <c r="S406" t="s">
        <v>39</v>
      </c>
      <c r="T406">
        <v>0.28656900000000002</v>
      </c>
      <c r="U406" t="s">
        <v>44</v>
      </c>
      <c r="V406">
        <v>47.219631999999997</v>
      </c>
      <c r="W406" t="s">
        <v>44</v>
      </c>
      <c r="X406">
        <v>49.721704000000003</v>
      </c>
      <c r="Y406" t="s">
        <v>44</v>
      </c>
      <c r="Z406">
        <v>52.786223999999997</v>
      </c>
      <c r="AA406" t="s">
        <v>44</v>
      </c>
      <c r="AB406">
        <v>56.128720000000001</v>
      </c>
    </row>
    <row r="407" spans="1:28" x14ac:dyDescent="0.2">
      <c r="A407" t="s">
        <v>26</v>
      </c>
      <c r="B407">
        <v>17.59366</v>
      </c>
      <c r="C407" t="s">
        <v>26</v>
      </c>
      <c r="D407">
        <v>18.306518000000001</v>
      </c>
      <c r="E407" t="s">
        <v>26</v>
      </c>
      <c r="F407">
        <v>18.644995999999999</v>
      </c>
      <c r="G407" t="s">
        <v>44</v>
      </c>
      <c r="H407">
        <v>23.448152</v>
      </c>
      <c r="I407" t="s">
        <v>26</v>
      </c>
      <c r="J407">
        <v>18.67672</v>
      </c>
      <c r="K407" t="s">
        <v>26</v>
      </c>
      <c r="L407">
        <v>19.360344000000001</v>
      </c>
      <c r="M407" t="s">
        <v>26</v>
      </c>
      <c r="N407">
        <v>20.053699999999999</v>
      </c>
      <c r="O407" t="s">
        <v>26</v>
      </c>
      <c r="P407">
        <v>20.291922</v>
      </c>
      <c r="Q407" t="s">
        <v>26</v>
      </c>
      <c r="R407">
        <v>21.629812000000001</v>
      </c>
      <c r="S407" t="s">
        <v>40</v>
      </c>
      <c r="T407">
        <v>0.60997299999999999</v>
      </c>
      <c r="U407" t="s">
        <v>26</v>
      </c>
      <c r="V407">
        <v>37.120159999999998</v>
      </c>
      <c r="W407" t="s">
        <v>26</v>
      </c>
      <c r="X407">
        <v>39.032440000000001</v>
      </c>
      <c r="Y407" t="s">
        <v>26</v>
      </c>
      <c r="Z407">
        <v>41.373235999999999</v>
      </c>
      <c r="AA407" t="s">
        <v>26</v>
      </c>
      <c r="AB407">
        <v>44.136223999999999</v>
      </c>
    </row>
    <row r="408" spans="1:28" x14ac:dyDescent="0.2">
      <c r="A408" t="s">
        <v>45</v>
      </c>
      <c r="B408">
        <v>19.311260000000001</v>
      </c>
      <c r="C408" t="s">
        <v>45</v>
      </c>
      <c r="D408">
        <v>20.089804000000001</v>
      </c>
      <c r="E408" t="s">
        <v>45</v>
      </c>
      <c r="F408">
        <v>20.500139999999998</v>
      </c>
      <c r="G408" t="s">
        <v>26</v>
      </c>
      <c r="H408">
        <v>18.644995999999999</v>
      </c>
      <c r="I408" t="s">
        <v>45</v>
      </c>
      <c r="J408">
        <v>20.521372</v>
      </c>
      <c r="K408" t="s">
        <v>45</v>
      </c>
      <c r="L408">
        <v>21.247008000000001</v>
      </c>
      <c r="M408" t="s">
        <v>45</v>
      </c>
      <c r="N408">
        <v>21.631526000000001</v>
      </c>
      <c r="O408" t="s">
        <v>45</v>
      </c>
      <c r="P408">
        <v>22.614044</v>
      </c>
      <c r="Q408" t="s">
        <v>45</v>
      </c>
      <c r="R408">
        <v>23.585643999999998</v>
      </c>
      <c r="S408" t="s">
        <v>41</v>
      </c>
      <c r="T408">
        <v>0.45272299999999999</v>
      </c>
      <c r="U408" t="s">
        <v>45</v>
      </c>
      <c r="V408">
        <v>41.140751999999999</v>
      </c>
      <c r="W408" t="s">
        <v>45</v>
      </c>
      <c r="X408">
        <v>43.316451999999998</v>
      </c>
      <c r="Y408" t="s">
        <v>45</v>
      </c>
      <c r="Z408">
        <v>45.982768</v>
      </c>
      <c r="AA408" t="s">
        <v>45</v>
      </c>
      <c r="AB408">
        <v>48.848112</v>
      </c>
    </row>
    <row r="409" spans="1:28" x14ac:dyDescent="0.2">
      <c r="A409" t="s">
        <v>36</v>
      </c>
      <c r="B409">
        <v>6.4889710000000003</v>
      </c>
      <c r="C409" t="s">
        <v>36</v>
      </c>
      <c r="D409">
        <v>6.6491360000000004</v>
      </c>
      <c r="E409" t="s">
        <v>36</v>
      </c>
      <c r="F409">
        <v>6.7655430000000001</v>
      </c>
      <c r="G409" t="s">
        <v>45</v>
      </c>
      <c r="H409">
        <v>20.500139999999998</v>
      </c>
      <c r="I409" t="s">
        <v>36</v>
      </c>
      <c r="J409">
        <v>6.9590899999999998</v>
      </c>
      <c r="K409" t="s">
        <v>36</v>
      </c>
      <c r="L409">
        <v>7.0496179999999997</v>
      </c>
      <c r="M409" t="s">
        <v>36</v>
      </c>
      <c r="N409">
        <v>7.3666970000000003</v>
      </c>
      <c r="O409" t="s">
        <v>36</v>
      </c>
      <c r="P409">
        <v>7.6143640000000001</v>
      </c>
      <c r="Q409" t="s">
        <v>36</v>
      </c>
      <c r="R409">
        <v>7.6446579999999997</v>
      </c>
      <c r="S409" t="s">
        <v>42</v>
      </c>
      <c r="T409">
        <v>1.489109</v>
      </c>
      <c r="U409" t="s">
        <v>36</v>
      </c>
      <c r="V409">
        <v>13.734953000000001</v>
      </c>
      <c r="W409" t="s">
        <v>36</v>
      </c>
      <c r="X409">
        <v>14.363045</v>
      </c>
      <c r="Y409" t="s">
        <v>36</v>
      </c>
      <c r="Z409">
        <v>15.284084</v>
      </c>
      <c r="AA409" t="s">
        <v>36</v>
      </c>
      <c r="AB409">
        <v>16.338895000000001</v>
      </c>
    </row>
    <row r="410" spans="1:28" x14ac:dyDescent="0.2">
      <c r="A410" t="s">
        <v>33</v>
      </c>
      <c r="B410">
        <v>12.143439000000001</v>
      </c>
      <c r="C410" t="s">
        <v>33</v>
      </c>
      <c r="D410">
        <v>12.292847</v>
      </c>
      <c r="E410" t="s">
        <v>33</v>
      </c>
      <c r="F410">
        <v>12.661447000000001</v>
      </c>
      <c r="G410" t="s">
        <v>36</v>
      </c>
      <c r="H410">
        <v>6.7655430000000001</v>
      </c>
      <c r="I410" t="s">
        <v>33</v>
      </c>
      <c r="J410">
        <v>12.667659</v>
      </c>
      <c r="K410" t="s">
        <v>33</v>
      </c>
      <c r="L410">
        <v>13.141171999999999</v>
      </c>
      <c r="M410" t="s">
        <v>33</v>
      </c>
      <c r="N410">
        <v>13.54813</v>
      </c>
      <c r="O410" t="s">
        <v>33</v>
      </c>
      <c r="P410">
        <v>14.150852</v>
      </c>
      <c r="Q410" t="s">
        <v>33</v>
      </c>
      <c r="R410">
        <v>14.391921999999999</v>
      </c>
      <c r="S410" t="s">
        <v>43</v>
      </c>
      <c r="T410">
        <v>0.38598500000000002</v>
      </c>
      <c r="U410" t="s">
        <v>33</v>
      </c>
      <c r="V410">
        <v>25.502092000000001</v>
      </c>
      <c r="W410" t="s">
        <v>33</v>
      </c>
      <c r="X410">
        <v>26.846485999999999</v>
      </c>
      <c r="Y410" t="s">
        <v>33</v>
      </c>
      <c r="Z410">
        <v>28.479704000000002</v>
      </c>
      <c r="AA410" t="s">
        <v>33</v>
      </c>
      <c r="AB410">
        <v>30.407688</v>
      </c>
    </row>
    <row r="411" spans="1:28" x14ac:dyDescent="0.2">
      <c r="A411" t="s">
        <v>23</v>
      </c>
      <c r="B411">
        <v>4.2151500000000004</v>
      </c>
      <c r="C411" t="s">
        <v>23</v>
      </c>
      <c r="D411">
        <v>4.3698230000000002</v>
      </c>
      <c r="E411" t="s">
        <v>23</v>
      </c>
      <c r="F411">
        <v>4.444121</v>
      </c>
      <c r="G411" t="s">
        <v>33</v>
      </c>
      <c r="H411">
        <v>12.661447000000001</v>
      </c>
      <c r="I411" t="s">
        <v>23</v>
      </c>
      <c r="J411">
        <v>4.5960590000000003</v>
      </c>
      <c r="K411" t="s">
        <v>23</v>
      </c>
      <c r="L411">
        <v>4.6140549999999996</v>
      </c>
      <c r="M411" t="s">
        <v>23</v>
      </c>
      <c r="N411">
        <v>4.85365</v>
      </c>
      <c r="O411" t="s">
        <v>23</v>
      </c>
      <c r="P411">
        <v>4.8985000000000003</v>
      </c>
      <c r="Q411" t="s">
        <v>23</v>
      </c>
      <c r="R411">
        <v>5.0557020000000001</v>
      </c>
      <c r="S411" t="s">
        <v>44</v>
      </c>
      <c r="T411">
        <v>1.4625250000000001</v>
      </c>
      <c r="U411" t="s">
        <v>23</v>
      </c>
      <c r="V411">
        <v>9.0289870000000008</v>
      </c>
      <c r="W411" t="s">
        <v>23</v>
      </c>
      <c r="X411">
        <v>9.5526669999999996</v>
      </c>
      <c r="Y411" t="s">
        <v>23</v>
      </c>
      <c r="Z411">
        <v>10.194013</v>
      </c>
      <c r="AA411" t="s">
        <v>23</v>
      </c>
      <c r="AB411">
        <v>10.837111</v>
      </c>
    </row>
    <row r="412" spans="1:28" x14ac:dyDescent="0.2">
      <c r="A412" t="s">
        <v>8</v>
      </c>
      <c r="B412">
        <v>7.4263960000000004</v>
      </c>
      <c r="C412" t="s">
        <v>8</v>
      </c>
      <c r="D412">
        <v>7.561896</v>
      </c>
      <c r="E412" t="s">
        <v>8</v>
      </c>
      <c r="F412">
        <v>7.8201939999999999</v>
      </c>
      <c r="G412" t="s">
        <v>23</v>
      </c>
      <c r="H412">
        <v>4.444121</v>
      </c>
      <c r="I412" t="s">
        <v>8</v>
      </c>
      <c r="J412">
        <v>7.907343</v>
      </c>
      <c r="K412" t="s">
        <v>8</v>
      </c>
      <c r="L412">
        <v>8.1451349999999998</v>
      </c>
      <c r="M412" t="s">
        <v>8</v>
      </c>
      <c r="N412">
        <v>8.4373609999999992</v>
      </c>
      <c r="O412" t="s">
        <v>8</v>
      </c>
      <c r="P412">
        <v>8.5346130000000002</v>
      </c>
      <c r="Q412" t="s">
        <v>8</v>
      </c>
      <c r="R412">
        <v>8.7980359999999997</v>
      </c>
      <c r="S412" t="s">
        <v>45</v>
      </c>
      <c r="T412">
        <v>1.160196</v>
      </c>
      <c r="U412" t="s">
        <v>8</v>
      </c>
      <c r="V412">
        <v>15.883195000000001</v>
      </c>
      <c r="W412" t="s">
        <v>8</v>
      </c>
      <c r="X412">
        <v>16.705528000000001</v>
      </c>
      <c r="Y412" t="s">
        <v>8</v>
      </c>
      <c r="Z412">
        <v>17.695228</v>
      </c>
      <c r="AA412" t="s">
        <v>8</v>
      </c>
      <c r="AB412">
        <v>18.879992000000001</v>
      </c>
    </row>
    <row r="413" spans="1:28" x14ac:dyDescent="0.2">
      <c r="A413" t="s">
        <v>41</v>
      </c>
      <c r="B413">
        <v>7.3542569999999996</v>
      </c>
      <c r="C413" t="s">
        <v>41</v>
      </c>
      <c r="D413">
        <v>7.5813110000000004</v>
      </c>
      <c r="E413" t="s">
        <v>41</v>
      </c>
      <c r="F413">
        <v>7.6808129999999997</v>
      </c>
      <c r="G413" t="s">
        <v>8</v>
      </c>
      <c r="H413">
        <v>7.8201939999999999</v>
      </c>
      <c r="I413" t="s">
        <v>41</v>
      </c>
      <c r="J413">
        <v>7.7253730000000003</v>
      </c>
      <c r="K413" t="s">
        <v>41</v>
      </c>
      <c r="L413">
        <v>8.1621439999999996</v>
      </c>
      <c r="M413" t="s">
        <v>41</v>
      </c>
      <c r="N413">
        <v>8.3181530000000006</v>
      </c>
      <c r="O413" t="s">
        <v>41</v>
      </c>
      <c r="P413">
        <v>8.4391379999999998</v>
      </c>
      <c r="Q413" t="s">
        <v>41</v>
      </c>
      <c r="R413">
        <v>8.65808</v>
      </c>
      <c r="S413" t="s">
        <v>46</v>
      </c>
      <c r="T413">
        <v>0.86909999999999998</v>
      </c>
      <c r="U413" t="s">
        <v>41</v>
      </c>
      <c r="V413">
        <v>15.608055</v>
      </c>
      <c r="W413" t="s">
        <v>41</v>
      </c>
      <c r="X413">
        <v>16.330276000000001</v>
      </c>
      <c r="Y413" t="s">
        <v>41</v>
      </c>
      <c r="Z413">
        <v>17.441096000000002</v>
      </c>
      <c r="AA413" t="s">
        <v>41</v>
      </c>
      <c r="AB413">
        <v>18.499970000000001</v>
      </c>
    </row>
    <row r="414" spans="1:28" x14ac:dyDescent="0.2">
      <c r="A414" t="s">
        <v>11</v>
      </c>
      <c r="B414">
        <v>51.847892000000002</v>
      </c>
      <c r="C414" t="s">
        <v>11</v>
      </c>
      <c r="D414">
        <v>54.720308000000003</v>
      </c>
      <c r="E414" t="s">
        <v>11</v>
      </c>
      <c r="F414">
        <v>55.667464000000002</v>
      </c>
      <c r="G414" t="s">
        <v>41</v>
      </c>
      <c r="H414">
        <v>7.6808129999999997</v>
      </c>
      <c r="I414" t="s">
        <v>11</v>
      </c>
      <c r="J414">
        <v>55.531872</v>
      </c>
      <c r="K414" t="s">
        <v>11</v>
      </c>
      <c r="L414">
        <v>57.521312000000002</v>
      </c>
      <c r="M414" t="s">
        <v>11</v>
      </c>
      <c r="N414">
        <v>57.937060000000002</v>
      </c>
      <c r="O414" t="s">
        <v>11</v>
      </c>
      <c r="P414">
        <v>59.432867999999999</v>
      </c>
      <c r="Q414" t="s">
        <v>11</v>
      </c>
      <c r="R414">
        <v>62.172984</v>
      </c>
      <c r="S414" t="s">
        <v>47</v>
      </c>
      <c r="T414">
        <v>0.72296899999999997</v>
      </c>
      <c r="U414" t="s">
        <v>11</v>
      </c>
      <c r="V414">
        <v>108.06784</v>
      </c>
      <c r="W414" t="s">
        <v>11</v>
      </c>
      <c r="X414">
        <v>113.457504</v>
      </c>
      <c r="Y414" t="s">
        <v>11</v>
      </c>
      <c r="Z414">
        <v>120.385216</v>
      </c>
      <c r="AA414" t="s">
        <v>11</v>
      </c>
      <c r="AB414">
        <v>127.98307200000001</v>
      </c>
    </row>
    <row r="415" spans="1:28" x14ac:dyDescent="0.2">
      <c r="A415" t="s">
        <v>15</v>
      </c>
      <c r="B415">
        <v>12.312519999999999</v>
      </c>
      <c r="C415" t="s">
        <v>15</v>
      </c>
      <c r="D415">
        <v>12.759463999999999</v>
      </c>
      <c r="E415" t="s">
        <v>15</v>
      </c>
      <c r="F415">
        <v>12.97771</v>
      </c>
      <c r="G415" t="s">
        <v>11</v>
      </c>
      <c r="H415">
        <v>55.667464000000002</v>
      </c>
      <c r="I415" t="s">
        <v>15</v>
      </c>
      <c r="J415">
        <v>13.146338999999999</v>
      </c>
      <c r="K415" t="s">
        <v>15</v>
      </c>
      <c r="L415">
        <v>13.570406999999999</v>
      </c>
      <c r="M415" t="s">
        <v>15</v>
      </c>
      <c r="N415">
        <v>13.855834</v>
      </c>
      <c r="O415" t="s">
        <v>15</v>
      </c>
      <c r="P415">
        <v>14.330560999999999</v>
      </c>
      <c r="Q415" t="s">
        <v>15</v>
      </c>
      <c r="R415">
        <v>14.808752999999999</v>
      </c>
      <c r="S415" t="s">
        <v>48</v>
      </c>
      <c r="T415">
        <v>5.1784169999999996</v>
      </c>
      <c r="U415" t="s">
        <v>15</v>
      </c>
      <c r="V415">
        <v>26.467877999999999</v>
      </c>
      <c r="W415" t="s">
        <v>15</v>
      </c>
      <c r="X415">
        <v>27.841767999999998</v>
      </c>
      <c r="Y415" t="s">
        <v>15</v>
      </c>
      <c r="Z415">
        <v>29.545596</v>
      </c>
      <c r="AA415" t="s">
        <v>15</v>
      </c>
      <c r="AB415">
        <v>31.512526000000001</v>
      </c>
    </row>
    <row r="416" spans="1:28" x14ac:dyDescent="0.2">
      <c r="A416" t="s">
        <v>37</v>
      </c>
      <c r="B416">
        <v>22.359552000000001</v>
      </c>
      <c r="C416" t="s">
        <v>37</v>
      </c>
      <c r="D416">
        <v>23.294111999999998</v>
      </c>
      <c r="E416" t="s">
        <v>37</v>
      </c>
      <c r="F416">
        <v>23.738962000000001</v>
      </c>
      <c r="G416" t="s">
        <v>15</v>
      </c>
      <c r="H416">
        <v>12.97771</v>
      </c>
      <c r="I416" t="s">
        <v>37</v>
      </c>
      <c r="J416">
        <v>23.669212000000002</v>
      </c>
      <c r="K416" t="s">
        <v>37</v>
      </c>
      <c r="L416">
        <v>24.968012000000002</v>
      </c>
      <c r="M416" t="s">
        <v>37</v>
      </c>
      <c r="N416">
        <v>25.170812000000002</v>
      </c>
      <c r="O416" t="s">
        <v>37</v>
      </c>
      <c r="P416">
        <v>26.019867999999999</v>
      </c>
      <c r="Q416" t="s">
        <v>37</v>
      </c>
      <c r="R416">
        <v>29.375620000000001</v>
      </c>
      <c r="S416" t="s">
        <v>49</v>
      </c>
      <c r="T416">
        <v>2.348697</v>
      </c>
      <c r="U416" t="s">
        <v>37</v>
      </c>
      <c r="V416">
        <v>46.899112000000002</v>
      </c>
      <c r="W416" t="s">
        <v>37</v>
      </c>
      <c r="X416">
        <v>49.926775999999997</v>
      </c>
      <c r="Y416" t="s">
        <v>37</v>
      </c>
      <c r="Z416">
        <v>52.543672000000001</v>
      </c>
      <c r="AA416" t="s">
        <v>37</v>
      </c>
      <c r="AB416">
        <v>55.808064000000002</v>
      </c>
    </row>
    <row r="417" spans="1:28" x14ac:dyDescent="0.2">
      <c r="A417" t="s">
        <v>19</v>
      </c>
      <c r="B417">
        <v>10.749533</v>
      </c>
      <c r="C417" t="s">
        <v>19</v>
      </c>
      <c r="D417">
        <v>11.034291</v>
      </c>
      <c r="E417" t="s">
        <v>19</v>
      </c>
      <c r="F417">
        <v>11.236853999999999</v>
      </c>
      <c r="G417" t="s">
        <v>37</v>
      </c>
      <c r="H417">
        <v>23.738962000000001</v>
      </c>
      <c r="I417" t="s">
        <v>19</v>
      </c>
      <c r="J417">
        <v>11.611758</v>
      </c>
      <c r="K417" t="s">
        <v>19</v>
      </c>
      <c r="L417">
        <v>11.736367</v>
      </c>
      <c r="M417" t="s">
        <v>19</v>
      </c>
      <c r="N417">
        <v>12.273498</v>
      </c>
      <c r="O417" t="s">
        <v>19</v>
      </c>
      <c r="P417">
        <v>12.738065000000001</v>
      </c>
      <c r="Q417" t="s">
        <v>19</v>
      </c>
      <c r="R417">
        <v>12.866325</v>
      </c>
      <c r="S417" t="s">
        <v>50</v>
      </c>
      <c r="T417">
        <v>0.75832999999999995</v>
      </c>
      <c r="U417" t="s">
        <v>19</v>
      </c>
      <c r="V417">
        <v>23.077044000000001</v>
      </c>
      <c r="W417" t="s">
        <v>19</v>
      </c>
      <c r="X417">
        <v>24.293752000000001</v>
      </c>
      <c r="Y417" t="s">
        <v>19</v>
      </c>
      <c r="Z417">
        <v>25.648292000000001</v>
      </c>
      <c r="AA417" t="s">
        <v>19</v>
      </c>
      <c r="AB417">
        <v>27.374611999999999</v>
      </c>
    </row>
    <row r="418" spans="1:28" x14ac:dyDescent="0.2">
      <c r="A418" t="s">
        <v>40</v>
      </c>
      <c r="B418">
        <v>9.5905190000000005</v>
      </c>
      <c r="C418" t="s">
        <v>40</v>
      </c>
      <c r="D418">
        <v>9.8565179999999994</v>
      </c>
      <c r="E418" t="s">
        <v>40</v>
      </c>
      <c r="F418">
        <v>10.068738</v>
      </c>
      <c r="G418" t="s">
        <v>19</v>
      </c>
      <c r="H418">
        <v>11.236853999999999</v>
      </c>
      <c r="I418" t="s">
        <v>40</v>
      </c>
      <c r="J418">
        <v>10.092746</v>
      </c>
      <c r="K418" t="s">
        <v>40</v>
      </c>
      <c r="L418">
        <v>10.628653999999999</v>
      </c>
      <c r="M418" t="s">
        <v>40</v>
      </c>
      <c r="N418">
        <v>10.668089</v>
      </c>
      <c r="O418" t="s">
        <v>40</v>
      </c>
      <c r="P418">
        <v>10.972961</v>
      </c>
      <c r="Q418" t="s">
        <v>40</v>
      </c>
      <c r="R418">
        <v>11.355217</v>
      </c>
      <c r="S418" t="s">
        <v>51</v>
      </c>
      <c r="T418">
        <v>0.35562500000000002</v>
      </c>
      <c r="U418" t="s">
        <v>40</v>
      </c>
      <c r="V418">
        <v>20.306021999999999</v>
      </c>
      <c r="W418" t="s">
        <v>40</v>
      </c>
      <c r="X418">
        <v>21.386678</v>
      </c>
      <c r="Y418" t="s">
        <v>40</v>
      </c>
      <c r="Z418">
        <v>22.700631999999999</v>
      </c>
      <c r="AA418" t="s">
        <v>40</v>
      </c>
      <c r="AB418">
        <v>24.144918000000001</v>
      </c>
    </row>
    <row r="419" spans="1:28" x14ac:dyDescent="0.2">
      <c r="A419" t="s">
        <v>20</v>
      </c>
      <c r="B419">
        <v>10.532513</v>
      </c>
      <c r="C419" t="s">
        <v>20</v>
      </c>
      <c r="D419">
        <v>10.747700999999999</v>
      </c>
      <c r="E419" t="s">
        <v>20</v>
      </c>
      <c r="F419">
        <v>10.945819999999999</v>
      </c>
      <c r="G419" t="s">
        <v>40</v>
      </c>
      <c r="H419">
        <v>10.068738</v>
      </c>
      <c r="I419" t="s">
        <v>20</v>
      </c>
      <c r="J419">
        <v>11.017177999999999</v>
      </c>
      <c r="K419" t="s">
        <v>20</v>
      </c>
      <c r="L419">
        <v>11.363327</v>
      </c>
      <c r="M419" t="s">
        <v>20</v>
      </c>
      <c r="N419">
        <v>11.636839999999999</v>
      </c>
      <c r="O419" t="s">
        <v>20</v>
      </c>
      <c r="P419">
        <v>11.995752</v>
      </c>
      <c r="Q419" t="s">
        <v>20</v>
      </c>
      <c r="R419">
        <v>12.618496</v>
      </c>
      <c r="S419" t="s">
        <v>52</v>
      </c>
      <c r="T419">
        <v>0.43268099999999998</v>
      </c>
      <c r="U419" t="s">
        <v>20</v>
      </c>
      <c r="V419">
        <v>22.237760000000002</v>
      </c>
      <c r="W419" t="s">
        <v>20</v>
      </c>
      <c r="X419">
        <v>23.432943999999999</v>
      </c>
      <c r="Y419" t="s">
        <v>20</v>
      </c>
      <c r="Z419">
        <v>24.842663999999999</v>
      </c>
      <c r="AA419" t="s">
        <v>20</v>
      </c>
      <c r="AB419">
        <v>26.565543999999999</v>
      </c>
    </row>
    <row r="420" spans="1:28" x14ac:dyDescent="0.2">
      <c r="A420" t="s">
        <v>32</v>
      </c>
      <c r="B420">
        <v>11.788539999999999</v>
      </c>
      <c r="C420" t="s">
        <v>32</v>
      </c>
      <c r="D420">
        <v>12.091938000000001</v>
      </c>
      <c r="E420" t="s">
        <v>32</v>
      </c>
      <c r="F420">
        <v>12.434018999999999</v>
      </c>
      <c r="G420" t="s">
        <v>20</v>
      </c>
      <c r="H420">
        <v>10.945819999999999</v>
      </c>
      <c r="I420" t="s">
        <v>32</v>
      </c>
      <c r="J420">
        <v>12.696775000000001</v>
      </c>
      <c r="K420" t="s">
        <v>32</v>
      </c>
      <c r="L420">
        <v>12.981298000000001</v>
      </c>
      <c r="M420" t="s">
        <v>32</v>
      </c>
      <c r="N420">
        <v>13.134154000000001</v>
      </c>
      <c r="O420" t="s">
        <v>32</v>
      </c>
      <c r="P420">
        <v>13.522708</v>
      </c>
      <c r="Q420" t="s">
        <v>32</v>
      </c>
      <c r="R420">
        <v>13.987294</v>
      </c>
      <c r="U420" t="s">
        <v>32</v>
      </c>
      <c r="V420">
        <v>24.994522</v>
      </c>
      <c r="W420" t="s">
        <v>32</v>
      </c>
      <c r="X420">
        <v>26.564395999999999</v>
      </c>
      <c r="Y420" t="s">
        <v>32</v>
      </c>
      <c r="Z420">
        <v>27.875430000000001</v>
      </c>
      <c r="AA420" t="s">
        <v>32</v>
      </c>
      <c r="AB420">
        <v>29.731135999999999</v>
      </c>
    </row>
    <row r="421" spans="1:28" x14ac:dyDescent="0.2">
      <c r="A421" t="s">
        <v>5</v>
      </c>
      <c r="B421">
        <v>20.516632000000001</v>
      </c>
      <c r="C421" t="s">
        <v>5</v>
      </c>
      <c r="D421">
        <v>21.258388</v>
      </c>
      <c r="E421" t="s">
        <v>5</v>
      </c>
      <c r="F421">
        <v>21.750836</v>
      </c>
      <c r="G421" t="s">
        <v>32</v>
      </c>
      <c r="H421">
        <v>12.434018999999999</v>
      </c>
      <c r="I421" t="s">
        <v>5</v>
      </c>
      <c r="J421">
        <v>21.776214</v>
      </c>
      <c r="K421" t="s">
        <v>5</v>
      </c>
      <c r="L421">
        <v>22.719892000000002</v>
      </c>
      <c r="M421" t="s">
        <v>5</v>
      </c>
      <c r="N421">
        <v>23.060438000000001</v>
      </c>
      <c r="O421" t="s">
        <v>5</v>
      </c>
      <c r="P421">
        <v>23.789871999999999</v>
      </c>
      <c r="Q421" t="s">
        <v>5</v>
      </c>
      <c r="R421">
        <v>24.577044000000001</v>
      </c>
      <c r="U421" t="s">
        <v>5</v>
      </c>
      <c r="V421">
        <v>43.720067999999998</v>
      </c>
      <c r="W421" t="s">
        <v>5</v>
      </c>
      <c r="X421">
        <v>46.624744</v>
      </c>
      <c r="Y421" t="s">
        <v>5</v>
      </c>
      <c r="Z421">
        <v>48.863300000000002</v>
      </c>
      <c r="AA421" t="s">
        <v>5</v>
      </c>
      <c r="AB421">
        <v>52.099328</v>
      </c>
    </row>
    <row r="422" spans="1:28" x14ac:dyDescent="0.2">
      <c r="G422" t="s">
        <v>5</v>
      </c>
      <c r="H422">
        <v>21.750836</v>
      </c>
    </row>
    <row r="424" spans="1:28" x14ac:dyDescent="0.2">
      <c r="A424" t="s">
        <v>3</v>
      </c>
      <c r="B424">
        <v>81.329120000000003</v>
      </c>
      <c r="C424" t="s">
        <v>3</v>
      </c>
      <c r="D424">
        <v>54.307948000000003</v>
      </c>
      <c r="E424" t="s">
        <v>3</v>
      </c>
      <c r="F424">
        <v>42.185724</v>
      </c>
      <c r="G424" t="s">
        <v>3</v>
      </c>
      <c r="H424">
        <v>34.560996000000003</v>
      </c>
      <c r="I424" t="s">
        <v>3</v>
      </c>
      <c r="J424">
        <v>29.196870000000001</v>
      </c>
      <c r="K424" t="s">
        <v>3</v>
      </c>
      <c r="L424">
        <v>25.379035999999999</v>
      </c>
      <c r="M424" t="s">
        <v>3</v>
      </c>
      <c r="N424">
        <v>22.59037</v>
      </c>
      <c r="O424" t="s">
        <v>3</v>
      </c>
      <c r="P424">
        <v>20.339093999999999</v>
      </c>
      <c r="Q424" t="s">
        <v>3</v>
      </c>
      <c r="R424">
        <v>18.753095999999999</v>
      </c>
      <c r="S424" t="s">
        <v>3</v>
      </c>
      <c r="T424">
        <v>17.225591999999999</v>
      </c>
      <c r="U424" t="s">
        <v>3</v>
      </c>
      <c r="V424">
        <v>16.140398000000001</v>
      </c>
      <c r="W424" t="s">
        <v>3</v>
      </c>
      <c r="X424">
        <v>15.173939000000001</v>
      </c>
      <c r="Y424" t="s">
        <v>3</v>
      </c>
      <c r="Z424">
        <v>14.223428999999999</v>
      </c>
      <c r="AA424" t="s">
        <v>3</v>
      </c>
      <c r="AB424">
        <v>13.551622</v>
      </c>
    </row>
    <row r="425" spans="1:28" x14ac:dyDescent="0.2">
      <c r="A425" t="s">
        <v>4</v>
      </c>
      <c r="B425">
        <v>537.72531200000003</v>
      </c>
      <c r="C425" t="s">
        <v>4</v>
      </c>
      <c r="D425">
        <v>359.63324799999998</v>
      </c>
      <c r="E425" t="s">
        <v>4</v>
      </c>
      <c r="F425">
        <v>277.72784000000001</v>
      </c>
      <c r="G425" t="s">
        <v>4</v>
      </c>
      <c r="H425">
        <v>228.58248</v>
      </c>
      <c r="I425" t="s">
        <v>4</v>
      </c>
      <c r="J425">
        <v>192.75916799999999</v>
      </c>
      <c r="K425" t="s">
        <v>4</v>
      </c>
      <c r="L425">
        <v>167.817376</v>
      </c>
      <c r="M425" t="s">
        <v>4</v>
      </c>
      <c r="N425">
        <v>149.146624</v>
      </c>
      <c r="O425" t="s">
        <v>4</v>
      </c>
      <c r="P425">
        <v>134.538352</v>
      </c>
      <c r="Q425" t="s">
        <v>4</v>
      </c>
      <c r="R425">
        <v>123.527952</v>
      </c>
      <c r="S425" t="s">
        <v>4</v>
      </c>
      <c r="T425">
        <v>113.71298400000001</v>
      </c>
      <c r="U425" t="s">
        <v>4</v>
      </c>
      <c r="V425">
        <v>106.190288</v>
      </c>
      <c r="W425" t="s">
        <v>4</v>
      </c>
      <c r="X425">
        <v>99.435856000000001</v>
      </c>
      <c r="Y425" t="s">
        <v>4</v>
      </c>
      <c r="Z425">
        <v>94.127744000000007</v>
      </c>
      <c r="AA425" t="s">
        <v>4</v>
      </c>
      <c r="AB425">
        <v>89.049791999999997</v>
      </c>
    </row>
    <row r="426" spans="1:28" x14ac:dyDescent="0.2">
      <c r="A426" t="s">
        <v>5</v>
      </c>
      <c r="B426">
        <v>202.109216</v>
      </c>
      <c r="C426" t="s">
        <v>5</v>
      </c>
      <c r="D426">
        <v>134.46843200000001</v>
      </c>
      <c r="E426" t="s">
        <v>5</v>
      </c>
      <c r="F426">
        <v>104.291472</v>
      </c>
      <c r="G426" t="s">
        <v>5</v>
      </c>
      <c r="H426">
        <v>85.045119999999997</v>
      </c>
      <c r="I426" t="s">
        <v>5</v>
      </c>
      <c r="J426">
        <v>72.216887999999997</v>
      </c>
      <c r="K426" t="s">
        <v>5</v>
      </c>
      <c r="L426">
        <v>62.853296</v>
      </c>
      <c r="M426" t="s">
        <v>5</v>
      </c>
      <c r="N426">
        <v>55.837128</v>
      </c>
      <c r="O426" t="s">
        <v>5</v>
      </c>
      <c r="P426">
        <v>50.461191999999997</v>
      </c>
      <c r="Q426" t="s">
        <v>5</v>
      </c>
      <c r="R426">
        <v>45.999035999999997</v>
      </c>
      <c r="S426" t="s">
        <v>5</v>
      </c>
      <c r="T426">
        <v>42.376551999999997</v>
      </c>
      <c r="U426" t="s">
        <v>5</v>
      </c>
      <c r="V426">
        <v>39.69894</v>
      </c>
      <c r="W426" t="s">
        <v>5</v>
      </c>
      <c r="X426">
        <v>37.430512</v>
      </c>
      <c r="Y426" t="s">
        <v>5</v>
      </c>
      <c r="Z426">
        <v>35.270375999999999</v>
      </c>
      <c r="AA426" t="s">
        <v>5</v>
      </c>
      <c r="AB426">
        <v>33.399884</v>
      </c>
    </row>
    <row r="427" spans="1:28" x14ac:dyDescent="0.2">
      <c r="A427" t="s">
        <v>6</v>
      </c>
      <c r="B427">
        <v>254.28772799999999</v>
      </c>
      <c r="C427" t="s">
        <v>6</v>
      </c>
      <c r="D427">
        <v>170.98243199999999</v>
      </c>
      <c r="E427" t="s">
        <v>6</v>
      </c>
      <c r="F427">
        <v>132.06652</v>
      </c>
      <c r="G427" t="s">
        <v>6</v>
      </c>
      <c r="H427">
        <v>107.881896</v>
      </c>
      <c r="I427" t="s">
        <v>6</v>
      </c>
      <c r="J427">
        <v>91.126559999999998</v>
      </c>
      <c r="K427" t="s">
        <v>6</v>
      </c>
      <c r="L427">
        <v>79.273591999999994</v>
      </c>
      <c r="M427" t="s">
        <v>6</v>
      </c>
      <c r="N427">
        <v>70.731992000000005</v>
      </c>
      <c r="O427" t="s">
        <v>6</v>
      </c>
      <c r="P427">
        <v>63.650136000000003</v>
      </c>
      <c r="Q427" t="s">
        <v>6</v>
      </c>
      <c r="R427">
        <v>58.367655999999997</v>
      </c>
      <c r="S427" t="s">
        <v>6</v>
      </c>
      <c r="T427">
        <v>53.541919999999998</v>
      </c>
      <c r="U427" t="s">
        <v>6</v>
      </c>
      <c r="V427">
        <v>50.381264000000002</v>
      </c>
      <c r="W427" t="s">
        <v>6</v>
      </c>
      <c r="X427">
        <v>46.998660000000001</v>
      </c>
      <c r="Y427" t="s">
        <v>6</v>
      </c>
      <c r="Z427">
        <v>44.459960000000002</v>
      </c>
      <c r="AA427" t="s">
        <v>6</v>
      </c>
      <c r="AB427">
        <v>42.210135999999999</v>
      </c>
    </row>
    <row r="428" spans="1:28" x14ac:dyDescent="0.2">
      <c r="A428" t="s">
        <v>7</v>
      </c>
      <c r="B428">
        <v>125.08940800000001</v>
      </c>
      <c r="C428" t="s">
        <v>7</v>
      </c>
      <c r="D428">
        <v>83.889111999999997</v>
      </c>
      <c r="E428" t="s">
        <v>7</v>
      </c>
      <c r="F428">
        <v>65.086383999999995</v>
      </c>
      <c r="G428" t="s">
        <v>7</v>
      </c>
      <c r="H428">
        <v>53.042464000000002</v>
      </c>
      <c r="I428" t="s">
        <v>7</v>
      </c>
      <c r="J428">
        <v>44.812528</v>
      </c>
      <c r="K428" t="s">
        <v>7</v>
      </c>
      <c r="L428">
        <v>39.206972</v>
      </c>
      <c r="M428" t="s">
        <v>7</v>
      </c>
      <c r="N428">
        <v>34.752915999999999</v>
      </c>
      <c r="O428" t="s">
        <v>7</v>
      </c>
      <c r="P428">
        <v>31.355336000000001</v>
      </c>
      <c r="Q428" t="s">
        <v>7</v>
      </c>
      <c r="R428">
        <v>28.69426</v>
      </c>
      <c r="S428" t="s">
        <v>7</v>
      </c>
      <c r="T428">
        <v>26.429023999999998</v>
      </c>
      <c r="U428" t="s">
        <v>7</v>
      </c>
      <c r="V428">
        <v>24.629391999999999</v>
      </c>
      <c r="W428" t="s">
        <v>7</v>
      </c>
      <c r="X428">
        <v>23.266148000000001</v>
      </c>
      <c r="Y428" t="s">
        <v>7</v>
      </c>
      <c r="Z428">
        <v>21.954246000000001</v>
      </c>
      <c r="AA428" t="s">
        <v>7</v>
      </c>
      <c r="AB428">
        <v>20.742343999999999</v>
      </c>
    </row>
    <row r="429" spans="1:28" x14ac:dyDescent="0.2">
      <c r="A429" t="s">
        <v>8</v>
      </c>
      <c r="B429">
        <v>86.195712</v>
      </c>
      <c r="C429" t="s">
        <v>8</v>
      </c>
      <c r="D429">
        <v>57.549923999999997</v>
      </c>
      <c r="E429" t="s">
        <v>8</v>
      </c>
      <c r="F429">
        <v>44.503816</v>
      </c>
      <c r="G429" t="s">
        <v>8</v>
      </c>
      <c r="H429">
        <v>36.476188</v>
      </c>
      <c r="I429" t="s">
        <v>8</v>
      </c>
      <c r="J429">
        <v>30.926871999999999</v>
      </c>
      <c r="K429" t="s">
        <v>8</v>
      </c>
      <c r="L429">
        <v>26.804334000000001</v>
      </c>
      <c r="M429" t="s">
        <v>8</v>
      </c>
      <c r="N429">
        <v>23.977340000000002</v>
      </c>
      <c r="O429" t="s">
        <v>8</v>
      </c>
      <c r="P429">
        <v>21.569140000000001</v>
      </c>
      <c r="Q429" t="s">
        <v>8</v>
      </c>
      <c r="R429">
        <v>19.726426</v>
      </c>
      <c r="S429" t="s">
        <v>8</v>
      </c>
      <c r="T429">
        <v>18.214012</v>
      </c>
      <c r="U429" t="s">
        <v>8</v>
      </c>
      <c r="V429">
        <v>17.048608000000002</v>
      </c>
      <c r="W429" t="s">
        <v>8</v>
      </c>
      <c r="X429">
        <v>15.8847</v>
      </c>
      <c r="Y429" t="s">
        <v>8</v>
      </c>
      <c r="Z429">
        <v>15.081416000000001</v>
      </c>
      <c r="AA429" t="s">
        <v>8</v>
      </c>
      <c r="AB429">
        <v>14.379</v>
      </c>
    </row>
    <row r="430" spans="1:28" x14ac:dyDescent="0.2">
      <c r="A430" t="s">
        <v>9</v>
      </c>
      <c r="B430">
        <v>665.96774400000004</v>
      </c>
      <c r="C430" t="s">
        <v>9</v>
      </c>
      <c r="D430">
        <v>442.092736</v>
      </c>
      <c r="E430" t="s">
        <v>9</v>
      </c>
      <c r="F430">
        <v>344.31228800000002</v>
      </c>
      <c r="G430" t="s">
        <v>9</v>
      </c>
      <c r="H430">
        <v>280.23500799999999</v>
      </c>
      <c r="I430" t="s">
        <v>9</v>
      </c>
      <c r="J430">
        <v>238.87420800000001</v>
      </c>
      <c r="K430" t="s">
        <v>9</v>
      </c>
      <c r="L430">
        <v>206.68448000000001</v>
      </c>
      <c r="M430" t="s">
        <v>9</v>
      </c>
      <c r="N430">
        <v>183.849808</v>
      </c>
      <c r="O430" t="s">
        <v>9</v>
      </c>
      <c r="P430">
        <v>165.162848</v>
      </c>
      <c r="Q430" t="s">
        <v>9</v>
      </c>
      <c r="R430">
        <v>151.722736</v>
      </c>
      <c r="S430" t="s">
        <v>9</v>
      </c>
      <c r="T430">
        <v>139.39464000000001</v>
      </c>
      <c r="U430" t="s">
        <v>9</v>
      </c>
      <c r="V430">
        <v>130.39534399999999</v>
      </c>
      <c r="W430" t="s">
        <v>9</v>
      </c>
      <c r="X430">
        <v>122.106032</v>
      </c>
      <c r="Y430" t="s">
        <v>9</v>
      </c>
      <c r="Z430">
        <v>115.33515199999999</v>
      </c>
      <c r="AA430" t="s">
        <v>9</v>
      </c>
      <c r="AB430">
        <v>109.50564799999999</v>
      </c>
    </row>
    <row r="431" spans="1:28" x14ac:dyDescent="0.2">
      <c r="A431" t="s">
        <v>10</v>
      </c>
      <c r="B431">
        <v>238.667744</v>
      </c>
      <c r="C431" t="s">
        <v>10</v>
      </c>
      <c r="D431">
        <v>160.46465599999999</v>
      </c>
      <c r="E431" t="s">
        <v>10</v>
      </c>
      <c r="F431">
        <v>125.384568</v>
      </c>
      <c r="G431" t="s">
        <v>10</v>
      </c>
      <c r="H431">
        <v>101.33108799999999</v>
      </c>
      <c r="I431" t="s">
        <v>10</v>
      </c>
      <c r="J431">
        <v>86.246399999999994</v>
      </c>
      <c r="K431" t="s">
        <v>10</v>
      </c>
      <c r="L431">
        <v>75.020247999999995</v>
      </c>
      <c r="M431" t="s">
        <v>10</v>
      </c>
      <c r="N431">
        <v>66.542276000000001</v>
      </c>
      <c r="O431" t="s">
        <v>10</v>
      </c>
      <c r="P431">
        <v>59.933535999999997</v>
      </c>
      <c r="Q431" t="s">
        <v>10</v>
      </c>
      <c r="R431">
        <v>54.937184000000002</v>
      </c>
      <c r="S431" t="s">
        <v>10</v>
      </c>
      <c r="T431">
        <v>50.641475999999997</v>
      </c>
      <c r="U431" t="s">
        <v>10</v>
      </c>
      <c r="V431">
        <v>47.724240000000002</v>
      </c>
      <c r="W431" t="s">
        <v>10</v>
      </c>
      <c r="X431">
        <v>44.353071999999997</v>
      </c>
      <c r="Y431" t="s">
        <v>10</v>
      </c>
      <c r="Z431">
        <v>42.107112000000001</v>
      </c>
      <c r="AA431" t="s">
        <v>10</v>
      </c>
      <c r="AB431">
        <v>39.815919999999998</v>
      </c>
    </row>
    <row r="432" spans="1:28" x14ac:dyDescent="0.2">
      <c r="A432" t="s">
        <v>11</v>
      </c>
      <c r="B432">
        <v>614.62092800000005</v>
      </c>
      <c r="C432" t="s">
        <v>11</v>
      </c>
      <c r="D432">
        <v>411.419648</v>
      </c>
      <c r="E432" t="s">
        <v>11</v>
      </c>
      <c r="F432">
        <v>317.43030399999998</v>
      </c>
      <c r="G432" t="s">
        <v>11</v>
      </c>
      <c r="H432">
        <v>258.387968</v>
      </c>
      <c r="I432" t="s">
        <v>11</v>
      </c>
      <c r="J432">
        <v>220.62200000000001</v>
      </c>
      <c r="K432" t="s">
        <v>11</v>
      </c>
      <c r="L432">
        <v>190.79900799999999</v>
      </c>
      <c r="M432" t="s">
        <v>11</v>
      </c>
      <c r="N432">
        <v>169.53993600000001</v>
      </c>
      <c r="O432" t="s">
        <v>11</v>
      </c>
      <c r="P432">
        <v>152.712896</v>
      </c>
      <c r="Q432" t="s">
        <v>11</v>
      </c>
      <c r="R432">
        <v>140.70923199999999</v>
      </c>
      <c r="S432" t="s">
        <v>11</v>
      </c>
      <c r="T432">
        <v>128.66726399999999</v>
      </c>
      <c r="U432" t="s">
        <v>11</v>
      </c>
      <c r="V432">
        <v>121.102512</v>
      </c>
      <c r="W432" t="s">
        <v>11</v>
      </c>
      <c r="X432">
        <v>112.66604</v>
      </c>
      <c r="Y432" t="s">
        <v>11</v>
      </c>
      <c r="Z432">
        <v>106.597808</v>
      </c>
      <c r="AA432" t="s">
        <v>11</v>
      </c>
      <c r="AB432">
        <v>101.152888</v>
      </c>
    </row>
    <row r="433" spans="1:28" x14ac:dyDescent="0.2">
      <c r="A433" t="s">
        <v>12</v>
      </c>
      <c r="B433">
        <v>68.307592</v>
      </c>
      <c r="C433" t="s">
        <v>12</v>
      </c>
      <c r="D433">
        <v>45.446224000000001</v>
      </c>
      <c r="E433" t="s">
        <v>12</v>
      </c>
      <c r="F433">
        <v>35.319096000000002</v>
      </c>
      <c r="G433" t="s">
        <v>12</v>
      </c>
      <c r="H433">
        <v>28.849708</v>
      </c>
      <c r="I433" t="s">
        <v>12</v>
      </c>
      <c r="J433">
        <v>24.51474</v>
      </c>
      <c r="K433" t="s">
        <v>12</v>
      </c>
      <c r="L433">
        <v>21.240891999999999</v>
      </c>
      <c r="M433" t="s">
        <v>12</v>
      </c>
      <c r="N433">
        <v>18.934656</v>
      </c>
      <c r="O433" t="s">
        <v>12</v>
      </c>
      <c r="P433">
        <v>17.086580000000001</v>
      </c>
      <c r="Q433" t="s">
        <v>12</v>
      </c>
      <c r="R433">
        <v>15.616094</v>
      </c>
      <c r="S433" t="s">
        <v>12</v>
      </c>
      <c r="T433">
        <v>14.384029</v>
      </c>
      <c r="U433" t="s">
        <v>12</v>
      </c>
      <c r="V433">
        <v>13.446244999999999</v>
      </c>
      <c r="W433" t="s">
        <v>12</v>
      </c>
      <c r="X433">
        <v>12.543974</v>
      </c>
      <c r="Y433" t="s">
        <v>12</v>
      </c>
      <c r="Z433">
        <v>11.89222</v>
      </c>
      <c r="AA433" t="s">
        <v>12</v>
      </c>
      <c r="AB433">
        <v>11.287323000000001</v>
      </c>
    </row>
    <row r="434" spans="1:28" x14ac:dyDescent="0.2">
      <c r="A434" t="s">
        <v>13</v>
      </c>
      <c r="B434">
        <v>208.48447999999999</v>
      </c>
      <c r="C434" t="s">
        <v>13</v>
      </c>
      <c r="D434">
        <v>139.49729600000001</v>
      </c>
      <c r="E434" t="s">
        <v>13</v>
      </c>
      <c r="F434">
        <v>108.134272</v>
      </c>
      <c r="G434" t="s">
        <v>13</v>
      </c>
      <c r="H434">
        <v>88.107783999999995</v>
      </c>
      <c r="I434" t="s">
        <v>13</v>
      </c>
      <c r="J434">
        <v>74.984272000000004</v>
      </c>
      <c r="K434" t="s">
        <v>13</v>
      </c>
      <c r="L434">
        <v>64.972087999999999</v>
      </c>
      <c r="M434" t="s">
        <v>13</v>
      </c>
      <c r="N434">
        <v>57.996340000000004</v>
      </c>
      <c r="O434" t="s">
        <v>13</v>
      </c>
      <c r="P434">
        <v>52.107464</v>
      </c>
      <c r="Q434" t="s">
        <v>13</v>
      </c>
      <c r="R434">
        <v>47.726412000000003</v>
      </c>
      <c r="S434" t="s">
        <v>13</v>
      </c>
      <c r="T434">
        <v>43.952455999999998</v>
      </c>
      <c r="U434" t="s">
        <v>13</v>
      </c>
      <c r="V434">
        <v>41.070900000000002</v>
      </c>
      <c r="W434" t="s">
        <v>13</v>
      </c>
      <c r="X434">
        <v>38.582664000000001</v>
      </c>
      <c r="Y434" t="s">
        <v>13</v>
      </c>
      <c r="Z434">
        <v>36.440916000000001</v>
      </c>
      <c r="AA434" t="s">
        <v>13</v>
      </c>
      <c r="AB434">
        <v>34.573355999999997</v>
      </c>
    </row>
    <row r="435" spans="1:28" x14ac:dyDescent="0.2">
      <c r="A435" t="s">
        <v>14</v>
      </c>
      <c r="B435">
        <v>47.720531999999999</v>
      </c>
      <c r="C435" t="s">
        <v>14</v>
      </c>
      <c r="D435">
        <v>32.063780000000001</v>
      </c>
      <c r="E435" t="s">
        <v>14</v>
      </c>
      <c r="F435">
        <v>24.645655999999999</v>
      </c>
      <c r="G435" t="s">
        <v>14</v>
      </c>
      <c r="H435">
        <v>20.563821999999998</v>
      </c>
      <c r="I435" t="s">
        <v>14</v>
      </c>
      <c r="J435">
        <v>17.133421999999999</v>
      </c>
      <c r="K435" t="s">
        <v>14</v>
      </c>
      <c r="L435">
        <v>14.865277000000001</v>
      </c>
      <c r="M435" t="s">
        <v>14</v>
      </c>
      <c r="N435">
        <v>13.238296999999999</v>
      </c>
      <c r="O435" t="s">
        <v>14</v>
      </c>
      <c r="P435">
        <v>11.912808999999999</v>
      </c>
      <c r="Q435" t="s">
        <v>14</v>
      </c>
      <c r="R435">
        <v>10.978059</v>
      </c>
      <c r="S435" t="s">
        <v>14</v>
      </c>
      <c r="T435">
        <v>10.088143000000001</v>
      </c>
      <c r="U435" t="s">
        <v>14</v>
      </c>
      <c r="V435">
        <v>9.4652860000000008</v>
      </c>
      <c r="W435" t="s">
        <v>14</v>
      </c>
      <c r="X435">
        <v>8.8332250000000005</v>
      </c>
      <c r="Y435" t="s">
        <v>14</v>
      </c>
      <c r="Z435">
        <v>8.3477110000000003</v>
      </c>
      <c r="AA435" t="s">
        <v>14</v>
      </c>
      <c r="AB435">
        <v>7.9094629999999997</v>
      </c>
    </row>
    <row r="436" spans="1:28" x14ac:dyDescent="0.2">
      <c r="A436" t="s">
        <v>15</v>
      </c>
      <c r="B436">
        <v>144.09390400000001</v>
      </c>
      <c r="C436" t="s">
        <v>15</v>
      </c>
      <c r="D436">
        <v>97.014600000000002</v>
      </c>
      <c r="E436" t="s">
        <v>15</v>
      </c>
      <c r="F436">
        <v>75.159071999999995</v>
      </c>
      <c r="G436" t="s">
        <v>15</v>
      </c>
      <c r="H436">
        <v>61.220936000000002</v>
      </c>
      <c r="I436" t="s">
        <v>15</v>
      </c>
      <c r="J436">
        <v>52.132804</v>
      </c>
      <c r="K436" t="s">
        <v>15</v>
      </c>
      <c r="L436">
        <v>45.375571999999998</v>
      </c>
      <c r="M436" t="s">
        <v>15</v>
      </c>
      <c r="N436">
        <v>40.644480000000001</v>
      </c>
      <c r="O436" t="s">
        <v>15</v>
      </c>
      <c r="P436">
        <v>36.511375999999998</v>
      </c>
      <c r="Q436" t="s">
        <v>15</v>
      </c>
      <c r="R436">
        <v>33.395775999999998</v>
      </c>
      <c r="S436" t="s">
        <v>15</v>
      </c>
      <c r="T436">
        <v>30.681699999999999</v>
      </c>
      <c r="U436" t="s">
        <v>15</v>
      </c>
      <c r="V436">
        <v>28.946940000000001</v>
      </c>
      <c r="W436" t="s">
        <v>15</v>
      </c>
      <c r="X436">
        <v>26.919685999999999</v>
      </c>
      <c r="Y436" t="s">
        <v>15</v>
      </c>
      <c r="Z436">
        <v>25.420674000000002</v>
      </c>
      <c r="AA436" t="s">
        <v>15</v>
      </c>
      <c r="AB436">
        <v>24.076827999999999</v>
      </c>
    </row>
    <row r="437" spans="1:28" x14ac:dyDescent="0.2">
      <c r="A437" t="s">
        <v>16</v>
      </c>
      <c r="B437">
        <v>143.237392</v>
      </c>
      <c r="C437" t="s">
        <v>16</v>
      </c>
      <c r="D437">
        <v>95.963560000000001</v>
      </c>
      <c r="E437" t="s">
        <v>16</v>
      </c>
      <c r="F437">
        <v>73.987639999999999</v>
      </c>
      <c r="G437" t="s">
        <v>16</v>
      </c>
      <c r="H437">
        <v>60.732439999999997</v>
      </c>
      <c r="I437" t="s">
        <v>16</v>
      </c>
      <c r="J437">
        <v>51.670395999999997</v>
      </c>
      <c r="K437" t="s">
        <v>16</v>
      </c>
      <c r="L437">
        <v>44.471584</v>
      </c>
      <c r="M437" t="s">
        <v>16</v>
      </c>
      <c r="N437">
        <v>39.890224000000003</v>
      </c>
      <c r="O437" t="s">
        <v>16</v>
      </c>
      <c r="P437">
        <v>35.742995999999998</v>
      </c>
      <c r="Q437" t="s">
        <v>16</v>
      </c>
      <c r="R437">
        <v>32.838819999999998</v>
      </c>
      <c r="S437" t="s">
        <v>16</v>
      </c>
      <c r="T437">
        <v>30.249648000000001</v>
      </c>
      <c r="U437" t="s">
        <v>16</v>
      </c>
      <c r="V437">
        <v>28.353511999999998</v>
      </c>
      <c r="W437" t="s">
        <v>16</v>
      </c>
      <c r="X437">
        <v>26.551012</v>
      </c>
      <c r="Y437" t="s">
        <v>16</v>
      </c>
      <c r="Z437">
        <v>25.057728000000001</v>
      </c>
      <c r="AA437" t="s">
        <v>16</v>
      </c>
      <c r="AB437">
        <v>23.689584</v>
      </c>
    </row>
    <row r="438" spans="1:28" x14ac:dyDescent="0.2">
      <c r="A438" t="s">
        <v>17</v>
      </c>
      <c r="B438">
        <v>146.54460800000001</v>
      </c>
      <c r="C438" t="s">
        <v>17</v>
      </c>
      <c r="D438">
        <v>98.432360000000003</v>
      </c>
      <c r="E438" t="s">
        <v>17</v>
      </c>
      <c r="F438">
        <v>75.876080000000002</v>
      </c>
      <c r="G438" t="s">
        <v>17</v>
      </c>
      <c r="H438">
        <v>62.201743999999998</v>
      </c>
      <c r="I438" t="s">
        <v>17</v>
      </c>
      <c r="J438">
        <v>53.072284000000003</v>
      </c>
      <c r="K438" t="s">
        <v>17</v>
      </c>
      <c r="L438">
        <v>46.516212000000003</v>
      </c>
      <c r="M438" t="s">
        <v>17</v>
      </c>
      <c r="N438">
        <v>41.084040000000002</v>
      </c>
      <c r="O438" t="s">
        <v>17</v>
      </c>
      <c r="P438">
        <v>36.803392000000002</v>
      </c>
      <c r="Q438" t="s">
        <v>17</v>
      </c>
      <c r="R438">
        <v>33.768548000000003</v>
      </c>
      <c r="S438" t="s">
        <v>17</v>
      </c>
      <c r="T438">
        <v>31.128672000000002</v>
      </c>
      <c r="U438" t="s">
        <v>17</v>
      </c>
      <c r="V438">
        <v>29.073208000000001</v>
      </c>
      <c r="W438" t="s">
        <v>17</v>
      </c>
      <c r="X438">
        <v>27.293742000000002</v>
      </c>
      <c r="Y438" t="s">
        <v>17</v>
      </c>
      <c r="Z438">
        <v>25.734079999999999</v>
      </c>
      <c r="AA438" t="s">
        <v>17</v>
      </c>
      <c r="AB438">
        <v>24.433706000000001</v>
      </c>
    </row>
    <row r="439" spans="1:28" x14ac:dyDescent="0.2">
      <c r="A439" t="s">
        <v>18</v>
      </c>
      <c r="B439">
        <v>118.998216</v>
      </c>
      <c r="C439" t="s">
        <v>18</v>
      </c>
      <c r="D439">
        <v>79.486608000000004</v>
      </c>
      <c r="E439" t="s">
        <v>18</v>
      </c>
      <c r="F439">
        <v>61.321272</v>
      </c>
      <c r="G439" t="s">
        <v>18</v>
      </c>
      <c r="H439">
        <v>50.191304000000002</v>
      </c>
      <c r="I439" t="s">
        <v>18</v>
      </c>
      <c r="J439">
        <v>42.752512000000003</v>
      </c>
      <c r="K439" t="s">
        <v>18</v>
      </c>
      <c r="L439">
        <v>37.020564</v>
      </c>
      <c r="M439" t="s">
        <v>18</v>
      </c>
      <c r="N439">
        <v>33.230212000000002</v>
      </c>
      <c r="O439" t="s">
        <v>18</v>
      </c>
      <c r="P439">
        <v>29.891220000000001</v>
      </c>
      <c r="Q439" t="s">
        <v>18</v>
      </c>
      <c r="R439">
        <v>27.486082</v>
      </c>
      <c r="S439" t="s">
        <v>18</v>
      </c>
      <c r="T439">
        <v>25.298442000000001</v>
      </c>
      <c r="U439" t="s">
        <v>18</v>
      </c>
      <c r="V439">
        <v>23.7272</v>
      </c>
      <c r="W439" t="s">
        <v>18</v>
      </c>
      <c r="X439">
        <v>22.124732000000002</v>
      </c>
      <c r="Y439" t="s">
        <v>18</v>
      </c>
      <c r="Z439">
        <v>20.884513999999999</v>
      </c>
      <c r="AA439" t="s">
        <v>18</v>
      </c>
      <c r="AB439">
        <v>19.784801999999999</v>
      </c>
    </row>
    <row r="440" spans="1:28" x14ac:dyDescent="0.2">
      <c r="A440" t="s">
        <v>19</v>
      </c>
      <c r="B440">
        <v>121.343096</v>
      </c>
      <c r="C440" t="s">
        <v>19</v>
      </c>
      <c r="D440">
        <v>81.881271999999996</v>
      </c>
      <c r="E440" t="s">
        <v>19</v>
      </c>
      <c r="F440">
        <v>62.971176</v>
      </c>
      <c r="G440" t="s">
        <v>19</v>
      </c>
      <c r="H440">
        <v>51.601176000000002</v>
      </c>
      <c r="I440" t="s">
        <v>19</v>
      </c>
      <c r="J440">
        <v>43.791815999999997</v>
      </c>
      <c r="K440" t="s">
        <v>19</v>
      </c>
      <c r="L440">
        <v>38.157116000000002</v>
      </c>
      <c r="M440" t="s">
        <v>19</v>
      </c>
      <c r="N440">
        <v>34.03058</v>
      </c>
      <c r="O440" t="s">
        <v>19</v>
      </c>
      <c r="P440">
        <v>30.54616</v>
      </c>
      <c r="Q440" t="s">
        <v>19</v>
      </c>
      <c r="R440">
        <v>27.965888</v>
      </c>
      <c r="S440" t="s">
        <v>19</v>
      </c>
      <c r="T440">
        <v>25.797152000000001</v>
      </c>
      <c r="U440" t="s">
        <v>19</v>
      </c>
      <c r="V440">
        <v>24.057320000000001</v>
      </c>
      <c r="W440" t="s">
        <v>19</v>
      </c>
      <c r="X440">
        <v>22.645527999999999</v>
      </c>
      <c r="Y440" t="s">
        <v>19</v>
      </c>
      <c r="Z440">
        <v>21.388456000000001</v>
      </c>
      <c r="AA440" t="s">
        <v>19</v>
      </c>
      <c r="AB440">
        <v>20.204704</v>
      </c>
    </row>
    <row r="441" spans="1:28" x14ac:dyDescent="0.2">
      <c r="A441" t="s">
        <v>20</v>
      </c>
      <c r="B441">
        <v>133.31634399999999</v>
      </c>
      <c r="C441" t="s">
        <v>20</v>
      </c>
      <c r="D441">
        <v>89.150807999999998</v>
      </c>
      <c r="E441" t="s">
        <v>20</v>
      </c>
      <c r="F441">
        <v>68.972791999999998</v>
      </c>
      <c r="G441" t="s">
        <v>20</v>
      </c>
      <c r="H441">
        <v>56.541640000000001</v>
      </c>
      <c r="I441" t="s">
        <v>20</v>
      </c>
      <c r="J441">
        <v>48.071848000000003</v>
      </c>
      <c r="K441" t="s">
        <v>20</v>
      </c>
      <c r="L441">
        <v>41.551319999999997</v>
      </c>
      <c r="M441" t="s">
        <v>20</v>
      </c>
      <c r="N441">
        <v>37.163384000000001</v>
      </c>
      <c r="O441" t="s">
        <v>20</v>
      </c>
      <c r="P441">
        <v>33.47354</v>
      </c>
      <c r="Q441" t="s">
        <v>20</v>
      </c>
      <c r="R441">
        <v>30.669941999999999</v>
      </c>
      <c r="S441" t="s">
        <v>20</v>
      </c>
      <c r="T441">
        <v>28.127576000000001</v>
      </c>
      <c r="U441" t="s">
        <v>20</v>
      </c>
      <c r="V441">
        <v>26.362010000000001</v>
      </c>
      <c r="W441" t="s">
        <v>20</v>
      </c>
      <c r="X441">
        <v>24.805584</v>
      </c>
      <c r="Y441" t="s">
        <v>20</v>
      </c>
      <c r="Z441">
        <v>23.396018000000002</v>
      </c>
      <c r="AA441" t="s">
        <v>20</v>
      </c>
      <c r="AB441">
        <v>22.118583999999998</v>
      </c>
    </row>
    <row r="442" spans="1:28" x14ac:dyDescent="0.2">
      <c r="A442" t="s">
        <v>21</v>
      </c>
      <c r="B442">
        <v>278.09385600000002</v>
      </c>
      <c r="C442" t="s">
        <v>21</v>
      </c>
      <c r="D442">
        <v>186.61899199999999</v>
      </c>
      <c r="E442" t="s">
        <v>21</v>
      </c>
      <c r="F442">
        <v>143.56008</v>
      </c>
      <c r="G442" t="s">
        <v>21</v>
      </c>
      <c r="H442">
        <v>117.022792</v>
      </c>
      <c r="I442" t="s">
        <v>21</v>
      </c>
      <c r="J442">
        <v>99.798519999999996</v>
      </c>
      <c r="K442" t="s">
        <v>21</v>
      </c>
      <c r="L442">
        <v>86.591728000000003</v>
      </c>
      <c r="M442" t="s">
        <v>21</v>
      </c>
      <c r="N442">
        <v>76.934392000000003</v>
      </c>
      <c r="O442" t="s">
        <v>21</v>
      </c>
      <c r="P442">
        <v>69.656632000000002</v>
      </c>
      <c r="Q442" t="s">
        <v>21</v>
      </c>
      <c r="R442">
        <v>63.609560000000002</v>
      </c>
      <c r="S442" t="s">
        <v>21</v>
      </c>
      <c r="T442">
        <v>58.533763999999998</v>
      </c>
      <c r="U442" t="s">
        <v>21</v>
      </c>
      <c r="V442">
        <v>54.785356</v>
      </c>
      <c r="W442" t="s">
        <v>21</v>
      </c>
      <c r="X442">
        <v>51.342604000000001</v>
      </c>
      <c r="Y442" t="s">
        <v>21</v>
      </c>
      <c r="Z442">
        <v>48.434255999999998</v>
      </c>
      <c r="AA442" t="s">
        <v>21</v>
      </c>
      <c r="AB442">
        <v>46.016331999999998</v>
      </c>
    </row>
    <row r="443" spans="1:28" x14ac:dyDescent="0.2">
      <c r="A443" t="s">
        <v>22</v>
      </c>
      <c r="B443">
        <v>75.581568000000004</v>
      </c>
      <c r="C443" t="s">
        <v>22</v>
      </c>
      <c r="D443">
        <v>50.204664000000001</v>
      </c>
      <c r="E443" t="s">
        <v>22</v>
      </c>
      <c r="F443">
        <v>38.950304000000003</v>
      </c>
      <c r="G443" t="s">
        <v>22</v>
      </c>
      <c r="H443">
        <v>31.969467999999999</v>
      </c>
      <c r="I443" t="s">
        <v>22</v>
      </c>
      <c r="J443">
        <v>27.046779999999998</v>
      </c>
      <c r="K443" t="s">
        <v>22</v>
      </c>
      <c r="L443">
        <v>23.487690000000001</v>
      </c>
      <c r="M443" t="s">
        <v>22</v>
      </c>
      <c r="N443">
        <v>20.932279999999999</v>
      </c>
      <c r="O443" t="s">
        <v>22</v>
      </c>
      <c r="P443">
        <v>18.828464</v>
      </c>
      <c r="Q443" t="s">
        <v>22</v>
      </c>
      <c r="R443">
        <v>17.198204</v>
      </c>
      <c r="S443" t="s">
        <v>22</v>
      </c>
      <c r="T443">
        <v>15.962221</v>
      </c>
      <c r="U443" t="s">
        <v>22</v>
      </c>
      <c r="V443">
        <v>14.828462999999999</v>
      </c>
      <c r="W443" t="s">
        <v>22</v>
      </c>
      <c r="X443">
        <v>13.911975</v>
      </c>
      <c r="Y443" t="s">
        <v>22</v>
      </c>
      <c r="Z443">
        <v>13.175036</v>
      </c>
      <c r="AA443" t="s">
        <v>22</v>
      </c>
      <c r="AB443">
        <v>12.466143000000001</v>
      </c>
    </row>
    <row r="444" spans="1:28" x14ac:dyDescent="0.2">
      <c r="A444" t="s">
        <v>23</v>
      </c>
      <c r="B444">
        <v>47.935319999999997</v>
      </c>
      <c r="C444" t="s">
        <v>23</v>
      </c>
      <c r="D444">
        <v>31.883842000000001</v>
      </c>
      <c r="E444" t="s">
        <v>23</v>
      </c>
      <c r="F444">
        <v>24.549901999999999</v>
      </c>
      <c r="G444" t="s">
        <v>23</v>
      </c>
      <c r="H444">
        <v>20.109076000000002</v>
      </c>
      <c r="I444" t="s">
        <v>23</v>
      </c>
      <c r="J444">
        <v>17.135524</v>
      </c>
      <c r="K444" t="s">
        <v>23</v>
      </c>
      <c r="L444">
        <v>14.882763000000001</v>
      </c>
      <c r="M444" t="s">
        <v>23</v>
      </c>
      <c r="N444">
        <v>13.230670999999999</v>
      </c>
      <c r="O444" t="s">
        <v>23</v>
      </c>
      <c r="P444">
        <v>11.900375</v>
      </c>
      <c r="Q444" t="s">
        <v>23</v>
      </c>
      <c r="R444">
        <v>10.934926000000001</v>
      </c>
      <c r="S444" t="s">
        <v>23</v>
      </c>
      <c r="T444">
        <v>10.060459</v>
      </c>
      <c r="U444" t="s">
        <v>23</v>
      </c>
      <c r="V444">
        <v>9.4796600000000009</v>
      </c>
      <c r="W444" t="s">
        <v>23</v>
      </c>
      <c r="X444">
        <v>8.844258</v>
      </c>
      <c r="Y444" t="s">
        <v>23</v>
      </c>
      <c r="Z444">
        <v>8.3525770000000001</v>
      </c>
      <c r="AA444" t="s">
        <v>23</v>
      </c>
      <c r="AB444">
        <v>7.9248649999999996</v>
      </c>
    </row>
    <row r="445" spans="1:28" x14ac:dyDescent="0.2">
      <c r="A445" t="s">
        <v>24</v>
      </c>
      <c r="B445">
        <v>264.71249599999999</v>
      </c>
      <c r="C445" t="s">
        <v>24</v>
      </c>
      <c r="D445">
        <v>175.5856</v>
      </c>
      <c r="E445" t="s">
        <v>24</v>
      </c>
      <c r="F445">
        <v>135.93622400000001</v>
      </c>
      <c r="G445" t="s">
        <v>24</v>
      </c>
      <c r="H445">
        <v>111.01463200000001</v>
      </c>
      <c r="I445" t="s">
        <v>24</v>
      </c>
      <c r="J445">
        <v>94.676776000000004</v>
      </c>
      <c r="K445" t="s">
        <v>24</v>
      </c>
      <c r="L445">
        <v>82.163111999999998</v>
      </c>
      <c r="M445" t="s">
        <v>24</v>
      </c>
      <c r="N445">
        <v>73.357911999999999</v>
      </c>
      <c r="O445" t="s">
        <v>24</v>
      </c>
      <c r="P445">
        <v>65.809483999999998</v>
      </c>
      <c r="Q445" t="s">
        <v>24</v>
      </c>
      <c r="R445">
        <v>60.506675999999999</v>
      </c>
      <c r="S445" t="s">
        <v>24</v>
      </c>
      <c r="T445">
        <v>55.719912000000001</v>
      </c>
      <c r="U445" t="s">
        <v>24</v>
      </c>
      <c r="V445">
        <v>52.400896000000003</v>
      </c>
      <c r="W445" t="s">
        <v>24</v>
      </c>
      <c r="X445">
        <v>48.888039999999997</v>
      </c>
      <c r="Y445" t="s">
        <v>24</v>
      </c>
      <c r="Z445">
        <v>46.118608000000002</v>
      </c>
      <c r="AA445" t="s">
        <v>24</v>
      </c>
      <c r="AB445">
        <v>43.937752000000003</v>
      </c>
    </row>
    <row r="446" spans="1:28" x14ac:dyDescent="0.2">
      <c r="A446" t="s">
        <v>25</v>
      </c>
      <c r="B446">
        <v>115.740424</v>
      </c>
      <c r="C446" t="s">
        <v>25</v>
      </c>
      <c r="D446">
        <v>77.230384000000001</v>
      </c>
      <c r="E446" t="s">
        <v>25</v>
      </c>
      <c r="F446">
        <v>60.208759999999998</v>
      </c>
      <c r="G446" t="s">
        <v>25</v>
      </c>
      <c r="H446">
        <v>48.960208000000002</v>
      </c>
      <c r="I446" t="s">
        <v>25</v>
      </c>
      <c r="J446">
        <v>41.488720000000001</v>
      </c>
      <c r="K446" t="s">
        <v>25</v>
      </c>
      <c r="L446">
        <v>35.994323999999999</v>
      </c>
      <c r="M446" t="s">
        <v>25</v>
      </c>
      <c r="N446">
        <v>32.124823999999997</v>
      </c>
      <c r="O446" t="s">
        <v>25</v>
      </c>
      <c r="P446">
        <v>28.890163999999999</v>
      </c>
      <c r="Q446" t="s">
        <v>25</v>
      </c>
      <c r="R446">
        <v>26.575934</v>
      </c>
      <c r="S446" t="s">
        <v>25</v>
      </c>
      <c r="T446">
        <v>24.386168000000001</v>
      </c>
      <c r="U446" t="s">
        <v>25</v>
      </c>
      <c r="V446">
        <v>22.814914000000002</v>
      </c>
      <c r="W446" t="s">
        <v>25</v>
      </c>
      <c r="X446">
        <v>21.443484000000002</v>
      </c>
      <c r="Y446" t="s">
        <v>25</v>
      </c>
      <c r="Z446">
        <v>20.228724</v>
      </c>
      <c r="AA446" t="s">
        <v>25</v>
      </c>
      <c r="AB446">
        <v>19.389279999999999</v>
      </c>
    </row>
    <row r="447" spans="1:28" x14ac:dyDescent="0.2">
      <c r="A447" t="s">
        <v>26</v>
      </c>
      <c r="B447">
        <v>177.01620800000001</v>
      </c>
      <c r="C447" t="s">
        <v>26</v>
      </c>
      <c r="D447">
        <v>118.635952</v>
      </c>
      <c r="E447" t="s">
        <v>26</v>
      </c>
      <c r="F447">
        <v>91.093688</v>
      </c>
      <c r="G447" t="s">
        <v>26</v>
      </c>
      <c r="H447">
        <v>74.542991999999998</v>
      </c>
      <c r="I447" t="s">
        <v>26</v>
      </c>
      <c r="J447">
        <v>63.480871999999998</v>
      </c>
      <c r="K447" t="s">
        <v>26</v>
      </c>
      <c r="L447">
        <v>54.876635999999998</v>
      </c>
      <c r="M447" t="s">
        <v>26</v>
      </c>
      <c r="N447">
        <v>49.090783999999999</v>
      </c>
      <c r="O447" t="s">
        <v>26</v>
      </c>
      <c r="P447">
        <v>44.334060000000001</v>
      </c>
      <c r="Q447" t="s">
        <v>26</v>
      </c>
      <c r="R447">
        <v>40.542639999999999</v>
      </c>
      <c r="S447" t="s">
        <v>26</v>
      </c>
      <c r="T447">
        <v>37.193143999999997</v>
      </c>
      <c r="U447" t="s">
        <v>26</v>
      </c>
      <c r="V447">
        <v>34.762467999999998</v>
      </c>
      <c r="W447" t="s">
        <v>26</v>
      </c>
      <c r="X447">
        <v>32.596972000000001</v>
      </c>
      <c r="Y447" t="s">
        <v>26</v>
      </c>
      <c r="Z447">
        <v>30.794547999999999</v>
      </c>
      <c r="AA447" t="s">
        <v>26</v>
      </c>
      <c r="AB447">
        <v>29.165378</v>
      </c>
    </row>
    <row r="448" spans="1:28" x14ac:dyDescent="0.2">
      <c r="A448" t="s">
        <v>27</v>
      </c>
      <c r="B448">
        <v>44.946587999999998</v>
      </c>
      <c r="C448" t="s">
        <v>27</v>
      </c>
      <c r="D448">
        <v>30.115131999999999</v>
      </c>
      <c r="E448" t="s">
        <v>27</v>
      </c>
      <c r="F448">
        <v>23.395018</v>
      </c>
      <c r="G448" t="s">
        <v>27</v>
      </c>
      <c r="H448">
        <v>19.333368</v>
      </c>
      <c r="I448" t="s">
        <v>27</v>
      </c>
      <c r="J448">
        <v>16.323557000000001</v>
      </c>
      <c r="K448" t="s">
        <v>27</v>
      </c>
      <c r="L448">
        <v>14.109510999999999</v>
      </c>
      <c r="M448" t="s">
        <v>27</v>
      </c>
      <c r="N448">
        <v>12.537217</v>
      </c>
      <c r="O448" t="s">
        <v>27</v>
      </c>
      <c r="P448">
        <v>11.270937</v>
      </c>
      <c r="Q448" t="s">
        <v>27</v>
      </c>
      <c r="R448">
        <v>10.390051</v>
      </c>
      <c r="S448" t="s">
        <v>27</v>
      </c>
      <c r="T448">
        <v>9.5540610000000008</v>
      </c>
      <c r="U448" t="s">
        <v>27</v>
      </c>
      <c r="V448">
        <v>8.9131579999999992</v>
      </c>
      <c r="W448" t="s">
        <v>27</v>
      </c>
      <c r="X448">
        <v>8.3572869999999995</v>
      </c>
      <c r="Y448" t="s">
        <v>27</v>
      </c>
      <c r="Z448">
        <v>7.8928029999999998</v>
      </c>
      <c r="AA448" t="s">
        <v>27</v>
      </c>
      <c r="AB448">
        <v>7.5098909999999997</v>
      </c>
    </row>
    <row r="449" spans="1:28" x14ac:dyDescent="0.2">
      <c r="A449" t="s">
        <v>28</v>
      </c>
      <c r="B449">
        <v>117.73208</v>
      </c>
      <c r="C449" t="s">
        <v>28</v>
      </c>
      <c r="D449">
        <v>78.773312000000004</v>
      </c>
      <c r="E449" t="s">
        <v>28</v>
      </c>
      <c r="F449">
        <v>61.030107999999998</v>
      </c>
      <c r="G449" t="s">
        <v>28</v>
      </c>
      <c r="H449">
        <v>50.018588000000001</v>
      </c>
      <c r="K449" t="s">
        <v>28</v>
      </c>
      <c r="L449">
        <v>36.68318</v>
      </c>
      <c r="M449" t="s">
        <v>28</v>
      </c>
      <c r="N449">
        <v>32.782465999999999</v>
      </c>
      <c r="O449" t="s">
        <v>28</v>
      </c>
      <c r="P449">
        <v>29.487791999999999</v>
      </c>
      <c r="Q449" t="s">
        <v>28</v>
      </c>
      <c r="R449">
        <v>27.094646000000001</v>
      </c>
      <c r="S449" t="s">
        <v>28</v>
      </c>
      <c r="T449">
        <v>24.972832</v>
      </c>
      <c r="U449" t="s">
        <v>28</v>
      </c>
      <c r="V449">
        <v>23.225076000000001</v>
      </c>
      <c r="W449" t="s">
        <v>28</v>
      </c>
      <c r="X449">
        <v>21.759072</v>
      </c>
      <c r="Y449" t="s">
        <v>28</v>
      </c>
      <c r="Z449">
        <v>20.619876000000001</v>
      </c>
      <c r="AA449" t="s">
        <v>28</v>
      </c>
      <c r="AB449">
        <v>19.585415999999999</v>
      </c>
    </row>
    <row r="450" spans="1:28" x14ac:dyDescent="0.2">
      <c r="A450" t="s">
        <v>29</v>
      </c>
      <c r="B450">
        <v>52.177883999999999</v>
      </c>
      <c r="C450" t="s">
        <v>29</v>
      </c>
      <c r="D450">
        <v>35.405563999999998</v>
      </c>
      <c r="E450" t="s">
        <v>29</v>
      </c>
      <c r="F450">
        <v>26.988012000000001</v>
      </c>
      <c r="G450" t="s">
        <v>29</v>
      </c>
      <c r="H450">
        <v>22.389354000000001</v>
      </c>
      <c r="K450" t="s">
        <v>29</v>
      </c>
      <c r="L450">
        <v>16.334882</v>
      </c>
      <c r="M450" t="s">
        <v>29</v>
      </c>
      <c r="N450">
        <v>14.615012999999999</v>
      </c>
      <c r="O450" t="s">
        <v>29</v>
      </c>
      <c r="P450">
        <v>13.1233</v>
      </c>
      <c r="Q450" t="s">
        <v>29</v>
      </c>
      <c r="R450">
        <v>12.040438999999999</v>
      </c>
      <c r="S450" t="s">
        <v>29</v>
      </c>
      <c r="T450">
        <v>11.126693</v>
      </c>
      <c r="U450" t="s">
        <v>29</v>
      </c>
      <c r="V450">
        <v>10.419062</v>
      </c>
      <c r="W450" t="s">
        <v>29</v>
      </c>
      <c r="X450">
        <v>9.7566159999999993</v>
      </c>
      <c r="Y450" t="s">
        <v>29</v>
      </c>
      <c r="Z450">
        <v>9.2855509999999999</v>
      </c>
      <c r="AA450" t="s">
        <v>29</v>
      </c>
      <c r="AB450">
        <v>8.7376199999999997</v>
      </c>
    </row>
    <row r="451" spans="1:28" x14ac:dyDescent="0.2">
      <c r="A451" t="s">
        <v>30</v>
      </c>
      <c r="B451">
        <v>67.154759999999996</v>
      </c>
      <c r="C451" t="s">
        <v>30</v>
      </c>
      <c r="D451">
        <v>44.858567999999998</v>
      </c>
      <c r="E451" t="s">
        <v>30</v>
      </c>
      <c r="F451">
        <v>34.718147999999999</v>
      </c>
      <c r="G451" t="s">
        <v>30</v>
      </c>
      <c r="H451">
        <v>28.291912</v>
      </c>
      <c r="K451" t="s">
        <v>30</v>
      </c>
      <c r="L451">
        <v>20.880490000000002</v>
      </c>
      <c r="M451" t="s">
        <v>30</v>
      </c>
      <c r="N451">
        <v>18.641390000000001</v>
      </c>
      <c r="O451" t="s">
        <v>30</v>
      </c>
      <c r="P451">
        <v>16.805664</v>
      </c>
      <c r="Q451" t="s">
        <v>30</v>
      </c>
      <c r="R451">
        <v>15.4383</v>
      </c>
      <c r="S451" t="s">
        <v>30</v>
      </c>
      <c r="T451">
        <v>14.179489999999999</v>
      </c>
      <c r="U451" t="s">
        <v>30</v>
      </c>
      <c r="V451">
        <v>13.234774</v>
      </c>
      <c r="W451" t="s">
        <v>30</v>
      </c>
      <c r="X451">
        <v>12.389868999999999</v>
      </c>
      <c r="Y451" t="s">
        <v>30</v>
      </c>
      <c r="Z451">
        <v>11.676544</v>
      </c>
      <c r="AA451" t="s">
        <v>30</v>
      </c>
      <c r="AB451">
        <v>11.114955</v>
      </c>
    </row>
    <row r="452" spans="1:28" x14ac:dyDescent="0.2">
      <c r="A452" t="s">
        <v>31</v>
      </c>
      <c r="B452">
        <v>220.08940799999999</v>
      </c>
      <c r="C452" t="s">
        <v>31</v>
      </c>
      <c r="D452">
        <v>146.218064</v>
      </c>
      <c r="E452" t="s">
        <v>31</v>
      </c>
      <c r="F452">
        <v>113.35811200000001</v>
      </c>
      <c r="G452" t="s">
        <v>31</v>
      </c>
      <c r="H452">
        <v>92.281824</v>
      </c>
      <c r="K452" t="s">
        <v>31</v>
      </c>
      <c r="L452">
        <v>68.085824000000002</v>
      </c>
      <c r="M452" t="s">
        <v>31</v>
      </c>
      <c r="N452">
        <v>60.708191999999997</v>
      </c>
      <c r="O452" t="s">
        <v>31</v>
      </c>
      <c r="P452">
        <v>54.387163999999999</v>
      </c>
      <c r="Q452" t="s">
        <v>31</v>
      </c>
      <c r="R452">
        <v>49.909163999999997</v>
      </c>
      <c r="S452" t="s">
        <v>31</v>
      </c>
      <c r="T452">
        <v>46.339216</v>
      </c>
      <c r="U452" t="s">
        <v>31</v>
      </c>
      <c r="V452">
        <v>42.994827999999998</v>
      </c>
      <c r="W452" t="s">
        <v>31</v>
      </c>
      <c r="X452">
        <v>40.436376000000003</v>
      </c>
      <c r="Y452" t="s">
        <v>31</v>
      </c>
      <c r="Z452">
        <v>38.130656000000002</v>
      </c>
      <c r="AA452" t="s">
        <v>31</v>
      </c>
      <c r="AB452">
        <v>36.124132000000003</v>
      </c>
    </row>
    <row r="453" spans="1:28" x14ac:dyDescent="0.2">
      <c r="A453" t="s">
        <v>32</v>
      </c>
      <c r="B453">
        <v>142.290752</v>
      </c>
      <c r="C453" t="s">
        <v>32</v>
      </c>
      <c r="D453">
        <v>95.878056000000001</v>
      </c>
      <c r="E453" t="s">
        <v>32</v>
      </c>
      <c r="F453">
        <v>73.483975999999998</v>
      </c>
      <c r="G453" t="s">
        <v>32</v>
      </c>
      <c r="H453">
        <v>59.55592</v>
      </c>
      <c r="K453" t="s">
        <v>32</v>
      </c>
      <c r="L453">
        <v>44.149895999999998</v>
      </c>
      <c r="M453" t="s">
        <v>32</v>
      </c>
      <c r="N453">
        <v>39.209575999999998</v>
      </c>
      <c r="O453" t="s">
        <v>32</v>
      </c>
      <c r="P453">
        <v>35.325091999999998</v>
      </c>
      <c r="Q453" t="s">
        <v>32</v>
      </c>
      <c r="R453">
        <v>32.358784</v>
      </c>
      <c r="S453" t="s">
        <v>32</v>
      </c>
      <c r="T453">
        <v>29.921261999999999</v>
      </c>
      <c r="U453" t="s">
        <v>32</v>
      </c>
      <c r="V453">
        <v>27.938416</v>
      </c>
      <c r="W453" t="s">
        <v>32</v>
      </c>
      <c r="X453">
        <v>26.202884000000001</v>
      </c>
      <c r="Y453" t="s">
        <v>32</v>
      </c>
      <c r="Z453">
        <v>24.642316000000001</v>
      </c>
      <c r="AA453" t="s">
        <v>32</v>
      </c>
      <c r="AB453">
        <v>23.368103999999999</v>
      </c>
    </row>
    <row r="454" spans="1:28" x14ac:dyDescent="0.2">
      <c r="A454" t="s">
        <v>33</v>
      </c>
      <c r="B454">
        <v>150.04836800000001</v>
      </c>
      <c r="C454" t="s">
        <v>33</v>
      </c>
      <c r="D454">
        <v>100.32288</v>
      </c>
      <c r="E454" t="s">
        <v>33</v>
      </c>
      <c r="F454">
        <v>78.241256000000007</v>
      </c>
      <c r="G454" t="s">
        <v>33</v>
      </c>
      <c r="H454">
        <v>63.679188000000003</v>
      </c>
      <c r="K454" t="s">
        <v>33</v>
      </c>
      <c r="L454">
        <v>46.964959999999998</v>
      </c>
      <c r="M454" t="s">
        <v>33</v>
      </c>
      <c r="N454">
        <v>42.071672</v>
      </c>
      <c r="O454" t="s">
        <v>33</v>
      </c>
      <c r="P454">
        <v>37.551139999999997</v>
      </c>
      <c r="Q454" t="s">
        <v>33</v>
      </c>
      <c r="R454">
        <v>34.567404000000003</v>
      </c>
      <c r="S454" t="s">
        <v>33</v>
      </c>
      <c r="T454">
        <v>31.820322000000001</v>
      </c>
      <c r="U454" t="s">
        <v>33</v>
      </c>
      <c r="V454">
        <v>29.809933999999998</v>
      </c>
      <c r="W454" t="s">
        <v>33</v>
      </c>
      <c r="X454">
        <v>27.921702</v>
      </c>
      <c r="Y454" t="s">
        <v>33</v>
      </c>
      <c r="Z454">
        <v>26.420064</v>
      </c>
      <c r="AA454" t="s">
        <v>33</v>
      </c>
      <c r="AB454">
        <v>25.024632</v>
      </c>
    </row>
    <row r="455" spans="1:28" x14ac:dyDescent="0.2">
      <c r="A455" t="s">
        <v>34</v>
      </c>
      <c r="B455">
        <v>43.881276</v>
      </c>
      <c r="C455" t="s">
        <v>34</v>
      </c>
      <c r="D455">
        <v>29.147915999999999</v>
      </c>
      <c r="E455" t="s">
        <v>34</v>
      </c>
      <c r="F455">
        <v>22.503651999999999</v>
      </c>
      <c r="G455" t="s">
        <v>34</v>
      </c>
      <c r="H455">
        <v>18.291212000000002</v>
      </c>
      <c r="K455" t="s">
        <v>34</v>
      </c>
      <c r="L455">
        <v>13.470622000000001</v>
      </c>
      <c r="M455" t="s">
        <v>34</v>
      </c>
      <c r="N455">
        <v>12.041169999999999</v>
      </c>
      <c r="O455" t="s">
        <v>34</v>
      </c>
      <c r="P455">
        <v>10.842134</v>
      </c>
      <c r="Q455" t="s">
        <v>34</v>
      </c>
      <c r="R455">
        <v>9.9276400000000002</v>
      </c>
      <c r="S455" t="s">
        <v>34</v>
      </c>
      <c r="T455">
        <v>9.1194120000000005</v>
      </c>
      <c r="U455" t="s">
        <v>34</v>
      </c>
      <c r="V455">
        <v>8.5403579999999994</v>
      </c>
      <c r="W455" t="s">
        <v>34</v>
      </c>
      <c r="X455">
        <v>8.0645749999999996</v>
      </c>
      <c r="Y455" t="s">
        <v>34</v>
      </c>
      <c r="Z455">
        <v>7.5728850000000003</v>
      </c>
      <c r="AA455" t="s">
        <v>34</v>
      </c>
      <c r="AB455">
        <v>7.2065809999999999</v>
      </c>
    </row>
    <row r="456" spans="1:28" x14ac:dyDescent="0.2">
      <c r="A456" t="s">
        <v>35</v>
      </c>
      <c r="B456">
        <v>218.31009599999999</v>
      </c>
      <c r="C456" t="s">
        <v>35</v>
      </c>
      <c r="D456">
        <v>145.37376</v>
      </c>
      <c r="E456" t="s">
        <v>35</v>
      </c>
      <c r="F456">
        <v>112.67012800000001</v>
      </c>
      <c r="G456" t="s">
        <v>35</v>
      </c>
      <c r="H456">
        <v>92.358000000000004</v>
      </c>
      <c r="K456" t="s">
        <v>35</v>
      </c>
      <c r="L456">
        <v>67.885968000000005</v>
      </c>
      <c r="M456" t="s">
        <v>35</v>
      </c>
      <c r="N456">
        <v>60.526327999999999</v>
      </c>
      <c r="O456" t="s">
        <v>35</v>
      </c>
      <c r="P456">
        <v>54.375191999999998</v>
      </c>
      <c r="Q456" t="s">
        <v>35</v>
      </c>
      <c r="R456">
        <v>50.064160000000001</v>
      </c>
      <c r="S456" t="s">
        <v>35</v>
      </c>
      <c r="T456">
        <v>46.296432000000003</v>
      </c>
      <c r="U456" t="s">
        <v>35</v>
      </c>
      <c r="V456">
        <v>43.050876000000002</v>
      </c>
      <c r="W456" t="s">
        <v>35</v>
      </c>
      <c r="X456">
        <v>40.428795999999998</v>
      </c>
      <c r="Y456" t="s">
        <v>35</v>
      </c>
      <c r="Z456">
        <v>38.077787999999998</v>
      </c>
      <c r="AA456" t="s">
        <v>35</v>
      </c>
      <c r="AB456">
        <v>36.147103999999999</v>
      </c>
    </row>
    <row r="457" spans="1:28" x14ac:dyDescent="0.2">
      <c r="A457" t="s">
        <v>36</v>
      </c>
      <c r="B457">
        <v>72.525856000000005</v>
      </c>
      <c r="C457" t="s">
        <v>36</v>
      </c>
      <c r="D457">
        <v>48.289484000000002</v>
      </c>
      <c r="E457" t="s">
        <v>36</v>
      </c>
      <c r="F457">
        <v>37.425604</v>
      </c>
      <c r="G457" t="s">
        <v>36</v>
      </c>
      <c r="H457">
        <v>30.579657999999998</v>
      </c>
      <c r="K457" t="s">
        <v>36</v>
      </c>
      <c r="L457">
        <v>22.575944</v>
      </c>
      <c r="M457" t="s">
        <v>36</v>
      </c>
      <c r="N457">
        <v>20.081340000000001</v>
      </c>
      <c r="O457" t="s">
        <v>36</v>
      </c>
      <c r="P457">
        <v>18.08276</v>
      </c>
      <c r="Q457" t="s">
        <v>36</v>
      </c>
      <c r="R457">
        <v>16.579381999999999</v>
      </c>
      <c r="S457" t="s">
        <v>36</v>
      </c>
      <c r="T457">
        <v>15.244876</v>
      </c>
      <c r="U457" t="s">
        <v>36</v>
      </c>
      <c r="V457">
        <v>14.29651</v>
      </c>
      <c r="W457" t="s">
        <v>36</v>
      </c>
      <c r="X457">
        <v>13.366182</v>
      </c>
      <c r="Y457" t="s">
        <v>36</v>
      </c>
      <c r="Z457">
        <v>12.642555</v>
      </c>
      <c r="AA457" t="s">
        <v>36</v>
      </c>
      <c r="AB457">
        <v>12.017127</v>
      </c>
    </row>
    <row r="458" spans="1:28" x14ac:dyDescent="0.2">
      <c r="A458" t="s">
        <v>37</v>
      </c>
      <c r="B458">
        <v>209.64312000000001</v>
      </c>
      <c r="C458" t="s">
        <v>37</v>
      </c>
      <c r="D458">
        <v>139.812544</v>
      </c>
      <c r="E458" t="s">
        <v>37</v>
      </c>
      <c r="F458">
        <v>107.993144</v>
      </c>
      <c r="G458" t="s">
        <v>37</v>
      </c>
      <c r="H458">
        <v>88.297399999999996</v>
      </c>
      <c r="K458" t="s">
        <v>37</v>
      </c>
      <c r="L458">
        <v>65.221391999999994</v>
      </c>
      <c r="M458" t="s">
        <v>37</v>
      </c>
      <c r="N458">
        <v>57.983347999999999</v>
      </c>
      <c r="O458" t="s">
        <v>37</v>
      </c>
      <c r="P458">
        <v>52.376572000000003</v>
      </c>
      <c r="Q458" t="s">
        <v>37</v>
      </c>
      <c r="R458">
        <v>48.126776</v>
      </c>
      <c r="S458" t="s">
        <v>37</v>
      </c>
      <c r="T458">
        <v>44.166356</v>
      </c>
      <c r="U458" t="s">
        <v>37</v>
      </c>
      <c r="V458">
        <v>41.111068000000003</v>
      </c>
      <c r="W458" t="s">
        <v>37</v>
      </c>
      <c r="X458">
        <v>38.721967999999997</v>
      </c>
      <c r="Y458" t="s">
        <v>37</v>
      </c>
      <c r="Z458">
        <v>36.550947999999998</v>
      </c>
      <c r="AA458" t="s">
        <v>37</v>
      </c>
      <c r="AB458">
        <v>34.618704000000001</v>
      </c>
    </row>
    <row r="459" spans="1:28" x14ac:dyDescent="0.2">
      <c r="A459" t="s">
        <v>38</v>
      </c>
      <c r="B459">
        <v>55.844188000000003</v>
      </c>
      <c r="C459" t="s">
        <v>38</v>
      </c>
      <c r="D459">
        <v>38.083663999999999</v>
      </c>
      <c r="E459" t="s">
        <v>38</v>
      </c>
      <c r="F459">
        <v>28.806956</v>
      </c>
      <c r="G459" t="s">
        <v>38</v>
      </c>
      <c r="H459">
        <v>23.741302000000001</v>
      </c>
      <c r="K459" t="s">
        <v>38</v>
      </c>
      <c r="L459">
        <v>17.457671999999999</v>
      </c>
      <c r="M459" t="s">
        <v>38</v>
      </c>
      <c r="N459">
        <v>15.5549</v>
      </c>
      <c r="O459" t="s">
        <v>38</v>
      </c>
      <c r="P459">
        <v>13.977059000000001</v>
      </c>
      <c r="Q459" t="s">
        <v>38</v>
      </c>
      <c r="R459">
        <v>12.821524999999999</v>
      </c>
      <c r="S459" t="s">
        <v>38</v>
      </c>
      <c r="T459">
        <v>11.859023000000001</v>
      </c>
      <c r="U459" t="s">
        <v>38</v>
      </c>
      <c r="V459">
        <v>11.001938000000001</v>
      </c>
      <c r="W459" t="s">
        <v>38</v>
      </c>
      <c r="X459">
        <v>10.334510999999999</v>
      </c>
      <c r="Y459" t="s">
        <v>38</v>
      </c>
      <c r="Z459">
        <v>9.7938890000000001</v>
      </c>
      <c r="AA459" t="s">
        <v>38</v>
      </c>
      <c r="AB459">
        <v>9.2778899999999993</v>
      </c>
    </row>
    <row r="460" spans="1:28" x14ac:dyDescent="0.2">
      <c r="A460" t="s">
        <v>39</v>
      </c>
      <c r="B460">
        <v>50.575032</v>
      </c>
      <c r="C460" t="s">
        <v>39</v>
      </c>
      <c r="D460">
        <v>34.002392</v>
      </c>
      <c r="E460" t="s">
        <v>39</v>
      </c>
      <c r="F460">
        <v>26.333296000000001</v>
      </c>
      <c r="G460" t="s">
        <v>39</v>
      </c>
      <c r="H460">
        <v>21.282720000000001</v>
      </c>
      <c r="K460" t="s">
        <v>39</v>
      </c>
      <c r="L460">
        <v>15.732794999999999</v>
      </c>
      <c r="M460" t="s">
        <v>39</v>
      </c>
      <c r="N460">
        <v>14.072129</v>
      </c>
      <c r="O460" t="s">
        <v>39</v>
      </c>
      <c r="P460">
        <v>12.643184</v>
      </c>
      <c r="Q460" t="s">
        <v>39</v>
      </c>
      <c r="R460">
        <v>11.692326</v>
      </c>
      <c r="S460" t="s">
        <v>39</v>
      </c>
      <c r="T460">
        <v>10.690121</v>
      </c>
      <c r="U460" t="s">
        <v>39</v>
      </c>
      <c r="V460">
        <v>9.9331849999999999</v>
      </c>
      <c r="W460" t="s">
        <v>39</v>
      </c>
      <c r="X460">
        <v>9.3591479999999994</v>
      </c>
      <c r="Y460" t="s">
        <v>39</v>
      </c>
      <c r="Z460">
        <v>8.8826339999999995</v>
      </c>
      <c r="AA460" t="s">
        <v>39</v>
      </c>
      <c r="AB460">
        <v>8.3202409999999993</v>
      </c>
    </row>
    <row r="461" spans="1:28" x14ac:dyDescent="0.2">
      <c r="A461" t="s">
        <v>40</v>
      </c>
      <c r="B461">
        <v>118.67935199999999</v>
      </c>
      <c r="C461" t="s">
        <v>40</v>
      </c>
      <c r="D461">
        <v>77.863376000000002</v>
      </c>
      <c r="E461" t="s">
        <v>40</v>
      </c>
      <c r="F461">
        <v>60.479363999999997</v>
      </c>
      <c r="G461" t="s">
        <v>40</v>
      </c>
      <c r="H461">
        <v>49.656303999999999</v>
      </c>
      <c r="K461" t="s">
        <v>40</v>
      </c>
      <c r="L461">
        <v>36.430439999999997</v>
      </c>
      <c r="M461" t="s">
        <v>40</v>
      </c>
      <c r="N461">
        <v>32.553815999999998</v>
      </c>
      <c r="O461" t="s">
        <v>40</v>
      </c>
      <c r="P461">
        <v>29.142692</v>
      </c>
      <c r="Q461" t="s">
        <v>40</v>
      </c>
      <c r="R461">
        <v>26.720412</v>
      </c>
      <c r="S461" t="s">
        <v>40</v>
      </c>
      <c r="T461">
        <v>24.663295999999999</v>
      </c>
      <c r="U461" t="s">
        <v>40</v>
      </c>
      <c r="V461">
        <v>23.033124000000001</v>
      </c>
      <c r="W461" t="s">
        <v>40</v>
      </c>
      <c r="X461">
        <v>21.49372</v>
      </c>
      <c r="Y461" t="s">
        <v>40</v>
      </c>
      <c r="Z461">
        <v>20.427572000000001</v>
      </c>
      <c r="AA461" t="s">
        <v>40</v>
      </c>
      <c r="AB461">
        <v>19.34104</v>
      </c>
    </row>
    <row r="462" spans="1:28" x14ac:dyDescent="0.2">
      <c r="A462" t="s">
        <v>41</v>
      </c>
      <c r="B462">
        <v>84.944552000000002</v>
      </c>
      <c r="C462" t="s">
        <v>41</v>
      </c>
      <c r="D462">
        <v>57.081316000000001</v>
      </c>
      <c r="E462" t="s">
        <v>41</v>
      </c>
      <c r="F462">
        <v>43.631735999999997</v>
      </c>
      <c r="G462" t="s">
        <v>41</v>
      </c>
      <c r="H462">
        <v>35.612332000000002</v>
      </c>
      <c r="K462" t="s">
        <v>41</v>
      </c>
      <c r="L462">
        <v>26.266748</v>
      </c>
      <c r="M462" t="s">
        <v>41</v>
      </c>
      <c r="N462">
        <v>23.435544</v>
      </c>
      <c r="O462" t="s">
        <v>41</v>
      </c>
      <c r="P462">
        <v>21.042187999999999</v>
      </c>
      <c r="Q462" t="s">
        <v>41</v>
      </c>
      <c r="R462">
        <v>19.305736</v>
      </c>
      <c r="S462" t="s">
        <v>41</v>
      </c>
      <c r="T462">
        <v>17.738465999999999</v>
      </c>
      <c r="U462" t="s">
        <v>41</v>
      </c>
      <c r="V462">
        <v>16.622192999999999</v>
      </c>
      <c r="W462" t="s">
        <v>41</v>
      </c>
      <c r="X462">
        <v>15.560059000000001</v>
      </c>
      <c r="Y462" t="s">
        <v>41</v>
      </c>
      <c r="Z462">
        <v>14.755646</v>
      </c>
      <c r="AA462" t="s">
        <v>41</v>
      </c>
      <c r="AB462">
        <v>13.968730000000001</v>
      </c>
    </row>
    <row r="463" spans="1:28" x14ac:dyDescent="0.2">
      <c r="A463" t="s">
        <v>42</v>
      </c>
      <c r="B463">
        <v>259.59011199999998</v>
      </c>
      <c r="C463" t="s">
        <v>42</v>
      </c>
      <c r="D463">
        <v>171.100064</v>
      </c>
      <c r="E463" t="s">
        <v>42</v>
      </c>
      <c r="F463">
        <v>132.62648799999999</v>
      </c>
      <c r="G463" t="s">
        <v>42</v>
      </c>
      <c r="H463">
        <v>108.151088</v>
      </c>
      <c r="K463" t="s">
        <v>42</v>
      </c>
      <c r="L463">
        <v>79.515519999999995</v>
      </c>
      <c r="M463" t="s">
        <v>42</v>
      </c>
      <c r="N463">
        <v>71.170255999999995</v>
      </c>
      <c r="O463" t="s">
        <v>42</v>
      </c>
      <c r="P463">
        <v>64.562991999999994</v>
      </c>
      <c r="Q463" t="s">
        <v>42</v>
      </c>
      <c r="R463">
        <v>59.518816000000001</v>
      </c>
      <c r="S463" t="s">
        <v>42</v>
      </c>
      <c r="T463">
        <v>54.680680000000002</v>
      </c>
      <c r="U463" t="s">
        <v>42</v>
      </c>
      <c r="V463">
        <v>50.904555999999999</v>
      </c>
      <c r="W463" t="s">
        <v>42</v>
      </c>
      <c r="X463">
        <v>48.008319999999998</v>
      </c>
      <c r="Y463" t="s">
        <v>42</v>
      </c>
      <c r="Z463">
        <v>45.283732000000001</v>
      </c>
      <c r="AA463" t="s">
        <v>42</v>
      </c>
      <c r="AB463">
        <v>42.691747999999997</v>
      </c>
    </row>
    <row r="464" spans="1:28" x14ac:dyDescent="0.2">
      <c r="A464" t="s">
        <v>43</v>
      </c>
      <c r="B464">
        <v>70.192768000000001</v>
      </c>
      <c r="C464" t="s">
        <v>43</v>
      </c>
      <c r="D464">
        <v>47.149720000000002</v>
      </c>
      <c r="E464" t="s">
        <v>43</v>
      </c>
      <c r="F464">
        <v>36.457360000000001</v>
      </c>
      <c r="G464" t="s">
        <v>43</v>
      </c>
      <c r="H464">
        <v>29.701371999999999</v>
      </c>
      <c r="K464" t="s">
        <v>43</v>
      </c>
      <c r="L464">
        <v>21.881252</v>
      </c>
      <c r="M464" t="s">
        <v>43</v>
      </c>
      <c r="N464">
        <v>19.61936</v>
      </c>
      <c r="O464" t="s">
        <v>43</v>
      </c>
      <c r="P464">
        <v>17.648502000000001</v>
      </c>
      <c r="Q464" t="s">
        <v>43</v>
      </c>
      <c r="R464">
        <v>16.197935000000001</v>
      </c>
      <c r="S464" t="s">
        <v>43</v>
      </c>
      <c r="T464">
        <v>14.968533000000001</v>
      </c>
      <c r="U464" t="s">
        <v>43</v>
      </c>
      <c r="V464">
        <v>13.916175000000001</v>
      </c>
      <c r="W464" t="s">
        <v>43</v>
      </c>
      <c r="X464">
        <v>13.060725</v>
      </c>
      <c r="Y464" t="s">
        <v>43</v>
      </c>
      <c r="Z464">
        <v>12.359958000000001</v>
      </c>
      <c r="AA464" t="s">
        <v>43</v>
      </c>
      <c r="AB464">
        <v>11.73423</v>
      </c>
    </row>
    <row r="465" spans="1:28" x14ac:dyDescent="0.2">
      <c r="A465" t="s">
        <v>44</v>
      </c>
      <c r="B465">
        <v>280.16176000000002</v>
      </c>
      <c r="C465" t="s">
        <v>44</v>
      </c>
      <c r="D465">
        <v>188.377568</v>
      </c>
      <c r="E465" t="s">
        <v>44</v>
      </c>
      <c r="F465">
        <v>144.63339199999999</v>
      </c>
      <c r="G465" t="s">
        <v>44</v>
      </c>
      <c r="H465">
        <v>118.755464</v>
      </c>
      <c r="K465" t="s">
        <v>44</v>
      </c>
      <c r="L465">
        <v>87.316271999999998</v>
      </c>
      <c r="M465" t="s">
        <v>44</v>
      </c>
      <c r="N465">
        <v>78.042984000000004</v>
      </c>
      <c r="O465" t="s">
        <v>44</v>
      </c>
      <c r="P465">
        <v>69.893928000000002</v>
      </c>
      <c r="Q465" t="s">
        <v>44</v>
      </c>
      <c r="R465">
        <v>64.232296000000005</v>
      </c>
      <c r="S465" t="s">
        <v>44</v>
      </c>
      <c r="T465">
        <v>59.041035999999998</v>
      </c>
      <c r="U465" t="s">
        <v>44</v>
      </c>
      <c r="V465">
        <v>55.345191999999997</v>
      </c>
      <c r="W465" t="s">
        <v>44</v>
      </c>
      <c r="X465">
        <v>52.172939999999997</v>
      </c>
      <c r="Y465" t="s">
        <v>44</v>
      </c>
      <c r="Z465">
        <v>48.943908</v>
      </c>
      <c r="AA465" t="s">
        <v>44</v>
      </c>
      <c r="AB465">
        <v>46.462263999999998</v>
      </c>
    </row>
    <row r="466" spans="1:28" x14ac:dyDescent="0.2">
      <c r="A466" t="s">
        <v>45</v>
      </c>
      <c r="B466">
        <v>219.028336</v>
      </c>
      <c r="C466" t="s">
        <v>45</v>
      </c>
      <c r="D466">
        <v>146.466656</v>
      </c>
      <c r="E466" t="s">
        <v>45</v>
      </c>
      <c r="F466">
        <v>114.007744</v>
      </c>
      <c r="G466" t="s">
        <v>45</v>
      </c>
      <c r="H466">
        <v>92.730136000000002</v>
      </c>
      <c r="K466" t="s">
        <v>45</v>
      </c>
      <c r="L466">
        <v>68.050616000000005</v>
      </c>
      <c r="M466" t="s">
        <v>45</v>
      </c>
      <c r="N466">
        <v>61.379392000000003</v>
      </c>
      <c r="O466" t="s">
        <v>45</v>
      </c>
      <c r="P466">
        <v>54.671528000000002</v>
      </c>
      <c r="Q466" t="s">
        <v>45</v>
      </c>
      <c r="R466">
        <v>50.164287999999999</v>
      </c>
      <c r="S466" t="s">
        <v>45</v>
      </c>
      <c r="T466">
        <v>46.442836</v>
      </c>
      <c r="U466" t="s">
        <v>45</v>
      </c>
      <c r="V466">
        <v>43.077500000000001</v>
      </c>
      <c r="W466" t="s">
        <v>45</v>
      </c>
      <c r="X466">
        <v>40.667028000000002</v>
      </c>
      <c r="Y466" t="s">
        <v>45</v>
      </c>
      <c r="Z466">
        <v>38.379379999999998</v>
      </c>
      <c r="AA466" t="s">
        <v>45</v>
      </c>
      <c r="AB466">
        <v>36.215319999999998</v>
      </c>
    </row>
    <row r="467" spans="1:28" x14ac:dyDescent="0.2">
      <c r="A467" t="s">
        <v>46</v>
      </c>
      <c r="B467">
        <v>164.711984</v>
      </c>
      <c r="C467" t="s">
        <v>46</v>
      </c>
      <c r="D467">
        <v>110.88068</v>
      </c>
      <c r="E467" t="s">
        <v>46</v>
      </c>
      <c r="F467">
        <v>85.228303999999994</v>
      </c>
      <c r="G467" t="s">
        <v>46</v>
      </c>
      <c r="H467">
        <v>69.181640000000002</v>
      </c>
      <c r="K467" t="s">
        <v>46</v>
      </c>
      <c r="L467">
        <v>51.207788000000001</v>
      </c>
      <c r="M467" t="s">
        <v>46</v>
      </c>
      <c r="N467">
        <v>45.534239999999997</v>
      </c>
      <c r="O467" t="s">
        <v>46</v>
      </c>
      <c r="P467">
        <v>41.008740000000003</v>
      </c>
      <c r="Q467" t="s">
        <v>46</v>
      </c>
      <c r="R467">
        <v>37.558039999999998</v>
      </c>
      <c r="S467" t="s">
        <v>46</v>
      </c>
      <c r="T467">
        <v>34.735424000000002</v>
      </c>
      <c r="U467" t="s">
        <v>46</v>
      </c>
      <c r="V467">
        <v>32.346485999999999</v>
      </c>
      <c r="W467" t="s">
        <v>46</v>
      </c>
      <c r="X467">
        <v>30.180764</v>
      </c>
      <c r="Y467" t="s">
        <v>46</v>
      </c>
      <c r="Z467">
        <v>28.597338000000001</v>
      </c>
      <c r="AA467" t="s">
        <v>46</v>
      </c>
      <c r="AB467">
        <v>27.093927999999998</v>
      </c>
    </row>
    <row r="468" spans="1:28" x14ac:dyDescent="0.2">
      <c r="A468" t="s">
        <v>47</v>
      </c>
      <c r="B468">
        <v>136.46312</v>
      </c>
      <c r="C468" t="s">
        <v>47</v>
      </c>
      <c r="D468">
        <v>91.468879999999999</v>
      </c>
      <c r="E468" t="s">
        <v>47</v>
      </c>
      <c r="F468">
        <v>71.002488</v>
      </c>
      <c r="G468" t="s">
        <v>47</v>
      </c>
      <c r="H468">
        <v>58.006680000000003</v>
      </c>
      <c r="K468" t="s">
        <v>47</v>
      </c>
      <c r="L468">
        <v>42.7684</v>
      </c>
      <c r="M468" t="s">
        <v>47</v>
      </c>
      <c r="N468">
        <v>38.25506</v>
      </c>
      <c r="O468" t="s">
        <v>47</v>
      </c>
      <c r="P468">
        <v>34.404907999999999</v>
      </c>
      <c r="Q468" t="s">
        <v>47</v>
      </c>
      <c r="R468">
        <v>31.551532000000002</v>
      </c>
      <c r="S468" t="s">
        <v>47</v>
      </c>
      <c r="T468">
        <v>29.226611999999999</v>
      </c>
      <c r="U468" t="s">
        <v>47</v>
      </c>
      <c r="V468">
        <v>27.27732</v>
      </c>
      <c r="W468" t="s">
        <v>47</v>
      </c>
      <c r="X468">
        <v>25.397027999999999</v>
      </c>
      <c r="Y468" t="s">
        <v>47</v>
      </c>
      <c r="Z468">
        <v>23.991350000000001</v>
      </c>
      <c r="AA468" t="s">
        <v>47</v>
      </c>
      <c r="AB468">
        <v>22.805698</v>
      </c>
    </row>
    <row r="469" spans="1:28" x14ac:dyDescent="0.2">
      <c r="A469" t="s">
        <v>48</v>
      </c>
      <c r="B469">
        <v>993.539264</v>
      </c>
      <c r="C469" t="s">
        <v>48</v>
      </c>
      <c r="D469">
        <v>664.38425600000005</v>
      </c>
      <c r="E469" t="s">
        <v>48</v>
      </c>
      <c r="F469">
        <v>512.55657599999995</v>
      </c>
      <c r="G469" t="s">
        <v>48</v>
      </c>
      <c r="H469">
        <v>417.40745600000002</v>
      </c>
      <c r="K469" t="s">
        <v>48</v>
      </c>
      <c r="L469">
        <v>311.85055999999997</v>
      </c>
      <c r="M469" t="s">
        <v>48</v>
      </c>
      <c r="N469">
        <v>275.26406400000002</v>
      </c>
      <c r="O469" t="s">
        <v>48</v>
      </c>
      <c r="P469">
        <v>249.20156800000001</v>
      </c>
      <c r="Q469" t="s">
        <v>48</v>
      </c>
      <c r="R469">
        <v>227.65769599999999</v>
      </c>
      <c r="S469" t="s">
        <v>48</v>
      </c>
      <c r="T469">
        <v>208.703552</v>
      </c>
      <c r="U469" t="s">
        <v>48</v>
      </c>
      <c r="V469">
        <v>194.81456</v>
      </c>
      <c r="W469" t="s">
        <v>48</v>
      </c>
      <c r="X469">
        <v>184.22728000000001</v>
      </c>
      <c r="Y469" t="s">
        <v>48</v>
      </c>
      <c r="Z469">
        <v>173.25734399999999</v>
      </c>
      <c r="AA469" t="s">
        <v>48</v>
      </c>
      <c r="AB469">
        <v>164.208832</v>
      </c>
    </row>
    <row r="470" spans="1:28" x14ac:dyDescent="0.2">
      <c r="A470" t="s">
        <v>49</v>
      </c>
      <c r="B470">
        <v>444.53712000000002</v>
      </c>
      <c r="C470" t="s">
        <v>49</v>
      </c>
      <c r="D470">
        <v>294.69628799999998</v>
      </c>
      <c r="E470" t="s">
        <v>49</v>
      </c>
      <c r="F470">
        <v>228.62855999999999</v>
      </c>
      <c r="G470" t="s">
        <v>49</v>
      </c>
      <c r="H470">
        <v>186.61782400000001</v>
      </c>
      <c r="K470" t="s">
        <v>49</v>
      </c>
      <c r="L470">
        <v>138.09100799999999</v>
      </c>
      <c r="M470" t="s">
        <v>49</v>
      </c>
      <c r="N470">
        <v>123.330192</v>
      </c>
      <c r="O470" t="s">
        <v>49</v>
      </c>
      <c r="P470">
        <v>110.50331199999999</v>
      </c>
      <c r="Q470" t="s">
        <v>49</v>
      </c>
      <c r="R470">
        <v>101.685096</v>
      </c>
      <c r="S470" t="s">
        <v>49</v>
      </c>
      <c r="T470">
        <v>93.793775999999994</v>
      </c>
      <c r="U470" t="s">
        <v>49</v>
      </c>
      <c r="V470">
        <v>87.879311999999999</v>
      </c>
      <c r="W470" t="s">
        <v>49</v>
      </c>
      <c r="X470">
        <v>82.084264000000005</v>
      </c>
      <c r="Y470" t="s">
        <v>49</v>
      </c>
      <c r="Z470">
        <v>77.545032000000006</v>
      </c>
      <c r="AA470" t="s">
        <v>49</v>
      </c>
      <c r="AB470">
        <v>73.401607999999996</v>
      </c>
    </row>
    <row r="471" spans="1:28" x14ac:dyDescent="0.2">
      <c r="A471" t="s">
        <v>50</v>
      </c>
      <c r="B471">
        <v>144.345168</v>
      </c>
      <c r="C471" t="s">
        <v>50</v>
      </c>
      <c r="D471">
        <v>97.182991999999999</v>
      </c>
      <c r="E471" t="s">
        <v>50</v>
      </c>
      <c r="F471">
        <v>74.879407999999998</v>
      </c>
      <c r="G471" t="s">
        <v>50</v>
      </c>
      <c r="H471">
        <v>61.212476000000002</v>
      </c>
      <c r="K471" t="s">
        <v>50</v>
      </c>
      <c r="L471">
        <v>45.038108000000001</v>
      </c>
      <c r="M471" t="s">
        <v>50</v>
      </c>
      <c r="N471">
        <v>40.080655999999998</v>
      </c>
      <c r="O471" t="s">
        <v>50</v>
      </c>
      <c r="P471">
        <v>36.164535999999998</v>
      </c>
      <c r="Q471" t="s">
        <v>50</v>
      </c>
      <c r="R471">
        <v>33.190206000000003</v>
      </c>
      <c r="S471" t="s">
        <v>50</v>
      </c>
      <c r="T471">
        <v>30.496307999999999</v>
      </c>
      <c r="U471" t="s">
        <v>50</v>
      </c>
      <c r="V471">
        <v>28.444731999999998</v>
      </c>
      <c r="W471" t="s">
        <v>50</v>
      </c>
      <c r="X471">
        <v>26.765899999999998</v>
      </c>
      <c r="Y471" t="s">
        <v>50</v>
      </c>
      <c r="Z471">
        <v>25.296427999999999</v>
      </c>
      <c r="AA471" t="s">
        <v>50</v>
      </c>
      <c r="AB471">
        <v>23.887086</v>
      </c>
    </row>
    <row r="472" spans="1:28" x14ac:dyDescent="0.2">
      <c r="A472" t="s">
        <v>51</v>
      </c>
      <c r="B472">
        <v>66.966483999999994</v>
      </c>
      <c r="C472" t="s">
        <v>51</v>
      </c>
      <c r="D472">
        <v>44.292160000000003</v>
      </c>
      <c r="E472" t="s">
        <v>51</v>
      </c>
      <c r="F472">
        <v>34.319364</v>
      </c>
      <c r="G472" t="s">
        <v>51</v>
      </c>
      <c r="H472">
        <v>28.027515999999999</v>
      </c>
      <c r="K472" t="s">
        <v>51</v>
      </c>
      <c r="L472">
        <v>20.74456</v>
      </c>
      <c r="M472" t="s">
        <v>51</v>
      </c>
      <c r="N472">
        <v>18.627307999999999</v>
      </c>
      <c r="O472" t="s">
        <v>51</v>
      </c>
      <c r="P472">
        <v>16.624483999999999</v>
      </c>
      <c r="Q472" t="s">
        <v>51</v>
      </c>
      <c r="R472">
        <v>15.157778</v>
      </c>
      <c r="S472" t="s">
        <v>51</v>
      </c>
      <c r="T472">
        <v>14.023447000000001</v>
      </c>
      <c r="U472" t="s">
        <v>51</v>
      </c>
      <c r="V472">
        <v>13.107763</v>
      </c>
      <c r="W472" t="s">
        <v>51</v>
      </c>
      <c r="X472">
        <v>12.371516</v>
      </c>
      <c r="Y472" t="s">
        <v>51</v>
      </c>
      <c r="Z472">
        <v>11.733534000000001</v>
      </c>
      <c r="AA472" t="s">
        <v>51</v>
      </c>
      <c r="AB472">
        <v>11.063141</v>
      </c>
    </row>
    <row r="473" spans="1:28" x14ac:dyDescent="0.2">
      <c r="A473" t="s">
        <v>52</v>
      </c>
      <c r="B473">
        <v>78.372231999999997</v>
      </c>
      <c r="C473" t="s">
        <v>52</v>
      </c>
      <c r="D473">
        <v>52.631928000000002</v>
      </c>
      <c r="E473" t="s">
        <v>52</v>
      </c>
      <c r="F473">
        <v>40.638868000000002</v>
      </c>
      <c r="G473" t="s">
        <v>52</v>
      </c>
      <c r="H473">
        <v>33.155771999999999</v>
      </c>
      <c r="K473" t="s">
        <v>52</v>
      </c>
      <c r="L473">
        <v>24.616344000000002</v>
      </c>
      <c r="M473" t="s">
        <v>52</v>
      </c>
      <c r="N473">
        <v>21.876756</v>
      </c>
      <c r="O473" t="s">
        <v>52</v>
      </c>
      <c r="P473">
        <v>19.61692</v>
      </c>
      <c r="Q473" t="s">
        <v>52</v>
      </c>
      <c r="R473">
        <v>17.97484</v>
      </c>
      <c r="S473" t="s">
        <v>52</v>
      </c>
      <c r="T473">
        <v>16.609995000000001</v>
      </c>
      <c r="U473" t="s">
        <v>52</v>
      </c>
      <c r="V473">
        <v>15.529498999999999</v>
      </c>
      <c r="W473" t="s">
        <v>52</v>
      </c>
      <c r="X473">
        <v>14.575934</v>
      </c>
      <c r="Y473" t="s">
        <v>52</v>
      </c>
      <c r="Z473">
        <v>13.724543000000001</v>
      </c>
      <c r="AA473" t="s">
        <v>52</v>
      </c>
      <c r="AB473">
        <v>12.980561</v>
      </c>
    </row>
    <row r="475" spans="1:28" x14ac:dyDescent="0.2">
      <c r="A475" t="s">
        <v>3</v>
      </c>
      <c r="B475">
        <v>12.949131</v>
      </c>
      <c r="C475" t="s">
        <v>3</v>
      </c>
      <c r="D475">
        <v>12.35019</v>
      </c>
      <c r="E475" t="s">
        <v>3</v>
      </c>
      <c r="F475">
        <v>11.623791000000001</v>
      </c>
      <c r="G475" t="s">
        <v>3</v>
      </c>
      <c r="H475">
        <v>11.011891</v>
      </c>
      <c r="I475" t="s">
        <v>3</v>
      </c>
      <c r="J475">
        <v>10.516392</v>
      </c>
      <c r="K475" t="s">
        <v>3</v>
      </c>
      <c r="L475">
        <v>9.9817900000000002</v>
      </c>
      <c r="M475" t="s">
        <v>3</v>
      </c>
      <c r="N475">
        <v>9.5210279999999994</v>
      </c>
      <c r="O475" t="s">
        <v>3</v>
      </c>
      <c r="P475">
        <v>9.105829</v>
      </c>
      <c r="Q475" t="s">
        <v>3</v>
      </c>
      <c r="R475">
        <v>8.7336810000000007</v>
      </c>
      <c r="S475" t="s">
        <v>3</v>
      </c>
      <c r="T475">
        <v>8.3743719999999993</v>
      </c>
      <c r="U475" t="s">
        <v>3</v>
      </c>
      <c r="V475">
        <v>8.0663599999999995</v>
      </c>
      <c r="W475" t="s">
        <v>3</v>
      </c>
      <c r="X475">
        <v>7.7705570000000002</v>
      </c>
      <c r="Y475" t="s">
        <v>3</v>
      </c>
      <c r="Z475">
        <v>7.5103200000000001</v>
      </c>
      <c r="AA475" t="s">
        <v>3</v>
      </c>
      <c r="AB475">
        <v>7.2477619999999998</v>
      </c>
    </row>
    <row r="476" spans="1:28" x14ac:dyDescent="0.2">
      <c r="A476" t="s">
        <v>4</v>
      </c>
      <c r="B476">
        <v>84.855112000000005</v>
      </c>
      <c r="C476" t="s">
        <v>4</v>
      </c>
      <c r="D476">
        <v>81.447128000000006</v>
      </c>
      <c r="E476" t="s">
        <v>4</v>
      </c>
      <c r="F476">
        <v>76.903239999999997</v>
      </c>
      <c r="G476" t="s">
        <v>4</v>
      </c>
      <c r="H476">
        <v>72.831800000000001</v>
      </c>
      <c r="I476" t="s">
        <v>4</v>
      </c>
      <c r="J476">
        <v>69.334136000000001</v>
      </c>
      <c r="K476" t="s">
        <v>4</v>
      </c>
      <c r="L476">
        <v>66.020735999999999</v>
      </c>
      <c r="M476" t="s">
        <v>4</v>
      </c>
      <c r="N476">
        <v>62.950187999999997</v>
      </c>
      <c r="O476" t="s">
        <v>4</v>
      </c>
      <c r="P476">
        <v>60.097839999999998</v>
      </c>
      <c r="Q476" t="s">
        <v>4</v>
      </c>
      <c r="R476">
        <v>57.658279999999998</v>
      </c>
      <c r="S476" t="s">
        <v>4</v>
      </c>
      <c r="T476">
        <v>55.417091999999997</v>
      </c>
      <c r="U476" t="s">
        <v>4</v>
      </c>
      <c r="V476">
        <v>53.840032000000001</v>
      </c>
      <c r="W476" t="s">
        <v>4</v>
      </c>
      <c r="X476">
        <v>51.425328</v>
      </c>
      <c r="Y476" t="s">
        <v>4</v>
      </c>
      <c r="Z476">
        <v>49.947696000000001</v>
      </c>
      <c r="AA476" t="s">
        <v>4</v>
      </c>
      <c r="AB476">
        <v>48.41516</v>
      </c>
    </row>
    <row r="477" spans="1:28" x14ac:dyDescent="0.2">
      <c r="A477" t="s">
        <v>5</v>
      </c>
      <c r="B477">
        <v>31.748087999999999</v>
      </c>
      <c r="C477" t="s">
        <v>5</v>
      </c>
      <c r="D477">
        <v>30.398166</v>
      </c>
      <c r="E477" t="s">
        <v>5</v>
      </c>
      <c r="F477">
        <v>28.683527999999999</v>
      </c>
      <c r="G477" t="s">
        <v>5</v>
      </c>
      <c r="H477">
        <v>27.156580000000002</v>
      </c>
      <c r="I477" t="s">
        <v>5</v>
      </c>
      <c r="J477">
        <v>25.864908</v>
      </c>
      <c r="K477" t="s">
        <v>5</v>
      </c>
      <c r="L477">
        <v>24.633288</v>
      </c>
      <c r="M477" t="s">
        <v>5</v>
      </c>
      <c r="N477">
        <v>23.521336000000002</v>
      </c>
      <c r="O477" t="s">
        <v>5</v>
      </c>
      <c r="P477">
        <v>22.433864</v>
      </c>
      <c r="Q477" t="s">
        <v>5</v>
      </c>
      <c r="R477">
        <v>21.54354</v>
      </c>
      <c r="S477" t="s">
        <v>5</v>
      </c>
      <c r="T477">
        <v>20.693183999999999</v>
      </c>
      <c r="U477" t="s">
        <v>5</v>
      </c>
      <c r="V477">
        <v>20.207248</v>
      </c>
      <c r="W477" t="s">
        <v>5</v>
      </c>
      <c r="X477">
        <v>19.142949999999999</v>
      </c>
      <c r="Y477" t="s">
        <v>5</v>
      </c>
      <c r="Z477">
        <v>18.632988000000001</v>
      </c>
      <c r="AA477" t="s">
        <v>5</v>
      </c>
      <c r="AB477">
        <v>18.064136000000001</v>
      </c>
    </row>
    <row r="478" spans="1:28" x14ac:dyDescent="0.2">
      <c r="A478" t="s">
        <v>6</v>
      </c>
      <c r="B478">
        <v>40.038012000000002</v>
      </c>
      <c r="C478" t="s">
        <v>6</v>
      </c>
      <c r="D478">
        <v>38.34254</v>
      </c>
      <c r="E478" t="s">
        <v>6</v>
      </c>
      <c r="F478">
        <v>36.223391999999997</v>
      </c>
      <c r="G478" t="s">
        <v>6</v>
      </c>
      <c r="H478">
        <v>34.295096000000001</v>
      </c>
      <c r="I478" t="s">
        <v>6</v>
      </c>
      <c r="J478">
        <v>32.529859999999999</v>
      </c>
      <c r="K478" t="s">
        <v>6</v>
      </c>
      <c r="L478">
        <v>31.051192</v>
      </c>
      <c r="M478" t="s">
        <v>6</v>
      </c>
      <c r="N478">
        <v>29.644576000000001</v>
      </c>
      <c r="O478" t="s">
        <v>6</v>
      </c>
      <c r="P478">
        <v>28.352713999999999</v>
      </c>
      <c r="Q478" t="s">
        <v>6</v>
      </c>
      <c r="R478">
        <v>27.193020000000001</v>
      </c>
      <c r="S478" t="s">
        <v>6</v>
      </c>
      <c r="T478">
        <v>26.146618</v>
      </c>
      <c r="U478" t="s">
        <v>6</v>
      </c>
      <c r="V478">
        <v>25.712572000000002</v>
      </c>
      <c r="W478" t="s">
        <v>6</v>
      </c>
      <c r="X478">
        <v>24.359304000000002</v>
      </c>
      <c r="Y478" t="s">
        <v>6</v>
      </c>
      <c r="Z478">
        <v>23.667971999999999</v>
      </c>
      <c r="AA478" t="s">
        <v>6</v>
      </c>
      <c r="AB478">
        <v>22.962384</v>
      </c>
    </row>
    <row r="479" spans="1:28" x14ac:dyDescent="0.2">
      <c r="A479" t="s">
        <v>7</v>
      </c>
      <c r="B479">
        <v>19.766891999999999</v>
      </c>
      <c r="C479" t="s">
        <v>7</v>
      </c>
      <c r="D479">
        <v>18.888124000000001</v>
      </c>
      <c r="E479" t="s">
        <v>7</v>
      </c>
      <c r="F479">
        <v>17.885276000000001</v>
      </c>
      <c r="G479" t="s">
        <v>7</v>
      </c>
      <c r="H479">
        <v>16.916599999999999</v>
      </c>
      <c r="I479" t="s">
        <v>7</v>
      </c>
      <c r="J479">
        <v>16.063497000000002</v>
      </c>
      <c r="K479" t="s">
        <v>7</v>
      </c>
      <c r="L479">
        <v>15.289612</v>
      </c>
      <c r="M479" t="s">
        <v>7</v>
      </c>
      <c r="N479">
        <v>14.671726</v>
      </c>
      <c r="O479" t="s">
        <v>7</v>
      </c>
      <c r="P479">
        <v>13.982618</v>
      </c>
      <c r="Q479" t="s">
        <v>7</v>
      </c>
      <c r="R479">
        <v>13.384758</v>
      </c>
      <c r="S479" t="s">
        <v>7</v>
      </c>
      <c r="T479">
        <v>12.873976000000001</v>
      </c>
      <c r="U479" t="s">
        <v>7</v>
      </c>
      <c r="V479">
        <v>12.698205</v>
      </c>
      <c r="W479" t="s">
        <v>7</v>
      </c>
      <c r="X479">
        <v>12.0404</v>
      </c>
      <c r="Y479" t="s">
        <v>7</v>
      </c>
      <c r="Z479">
        <v>11.56664</v>
      </c>
      <c r="AA479" t="s">
        <v>7</v>
      </c>
      <c r="AB479">
        <v>11.279427</v>
      </c>
    </row>
    <row r="480" spans="1:28" x14ac:dyDescent="0.2">
      <c r="A480" t="s">
        <v>8</v>
      </c>
      <c r="B480">
        <v>13.652327</v>
      </c>
      <c r="C480" t="s">
        <v>8</v>
      </c>
      <c r="D480">
        <v>13.041454999999999</v>
      </c>
      <c r="E480" t="s">
        <v>8</v>
      </c>
      <c r="F480">
        <v>12.337268999999999</v>
      </c>
      <c r="G480" t="s">
        <v>8</v>
      </c>
      <c r="H480">
        <v>11.644907</v>
      </c>
      <c r="I480" t="s">
        <v>8</v>
      </c>
      <c r="J480">
        <v>11.084251</v>
      </c>
      <c r="K480" t="s">
        <v>8</v>
      </c>
      <c r="L480">
        <v>10.56302</v>
      </c>
      <c r="M480" t="s">
        <v>8</v>
      </c>
      <c r="N480">
        <v>10.080698999999999</v>
      </c>
      <c r="O480" t="s">
        <v>8</v>
      </c>
      <c r="P480">
        <v>9.6465390000000006</v>
      </c>
      <c r="Q480" t="s">
        <v>8</v>
      </c>
      <c r="R480">
        <v>9.2303820000000005</v>
      </c>
      <c r="S480" t="s">
        <v>8</v>
      </c>
      <c r="T480">
        <v>8.8753159999999998</v>
      </c>
      <c r="U480" t="s">
        <v>8</v>
      </c>
      <c r="V480">
        <v>8.6122549999999993</v>
      </c>
      <c r="W480" t="s">
        <v>8</v>
      </c>
      <c r="X480">
        <v>8.2974589999999999</v>
      </c>
      <c r="Y480" t="s">
        <v>8</v>
      </c>
      <c r="Z480">
        <v>7.9708899999999998</v>
      </c>
      <c r="AA480" t="s">
        <v>8</v>
      </c>
      <c r="AB480">
        <v>7.7855759999999998</v>
      </c>
    </row>
    <row r="481" spans="1:28" x14ac:dyDescent="0.2">
      <c r="A481" t="s">
        <v>9</v>
      </c>
      <c r="B481">
        <v>104.483728</v>
      </c>
      <c r="C481" t="s">
        <v>9</v>
      </c>
      <c r="D481">
        <v>99.915639999999996</v>
      </c>
      <c r="E481" t="s">
        <v>9</v>
      </c>
      <c r="F481">
        <v>94.335679999999996</v>
      </c>
      <c r="G481" t="s">
        <v>9</v>
      </c>
      <c r="H481">
        <v>89.394360000000006</v>
      </c>
      <c r="I481" t="s">
        <v>9</v>
      </c>
      <c r="J481">
        <v>84.905296000000007</v>
      </c>
      <c r="K481" t="s">
        <v>9</v>
      </c>
      <c r="L481">
        <v>80.808791999999997</v>
      </c>
      <c r="M481" t="s">
        <v>9</v>
      </c>
      <c r="N481">
        <v>77.249495999999994</v>
      </c>
      <c r="O481" t="s">
        <v>9</v>
      </c>
      <c r="P481">
        <v>73.795991999999998</v>
      </c>
      <c r="Q481" t="s">
        <v>9</v>
      </c>
      <c r="R481">
        <v>70.701431999999997</v>
      </c>
      <c r="S481" t="s">
        <v>9</v>
      </c>
      <c r="T481">
        <v>67.962888000000007</v>
      </c>
      <c r="U481" t="s">
        <v>9</v>
      </c>
      <c r="V481">
        <v>65.806780000000003</v>
      </c>
      <c r="W481" t="s">
        <v>9</v>
      </c>
      <c r="X481">
        <v>63.694687999999999</v>
      </c>
      <c r="Y481" t="s">
        <v>9</v>
      </c>
      <c r="Z481">
        <v>61.586463999999999</v>
      </c>
      <c r="AA481" t="s">
        <v>9</v>
      </c>
      <c r="AB481">
        <v>60.083212000000003</v>
      </c>
    </row>
    <row r="482" spans="1:28" x14ac:dyDescent="0.2">
      <c r="A482" t="s">
        <v>10</v>
      </c>
      <c r="B482">
        <v>37.929223999999998</v>
      </c>
      <c r="C482" t="s">
        <v>10</v>
      </c>
      <c r="D482">
        <v>36.212871999999997</v>
      </c>
      <c r="E482" t="s">
        <v>10</v>
      </c>
      <c r="F482">
        <v>34.200740000000003</v>
      </c>
      <c r="G482" t="s">
        <v>10</v>
      </c>
      <c r="H482">
        <v>32.434643999999999</v>
      </c>
      <c r="I482" t="s">
        <v>10</v>
      </c>
      <c r="J482">
        <v>30.811008000000001</v>
      </c>
      <c r="K482" t="s">
        <v>10</v>
      </c>
      <c r="L482">
        <v>29.327193999999999</v>
      </c>
      <c r="M482" t="s">
        <v>10</v>
      </c>
      <c r="N482">
        <v>27.998131999999998</v>
      </c>
      <c r="O482" t="s">
        <v>10</v>
      </c>
      <c r="P482">
        <v>26.754836000000001</v>
      </c>
      <c r="Q482" t="s">
        <v>10</v>
      </c>
      <c r="R482">
        <v>25.791642</v>
      </c>
      <c r="S482" t="s">
        <v>10</v>
      </c>
      <c r="T482">
        <v>24.643042000000001</v>
      </c>
      <c r="U482" t="s">
        <v>10</v>
      </c>
      <c r="V482">
        <v>23.771408000000001</v>
      </c>
      <c r="W482" t="s">
        <v>10</v>
      </c>
      <c r="X482">
        <v>23.051991999999998</v>
      </c>
      <c r="Y482" t="s">
        <v>10</v>
      </c>
      <c r="Z482">
        <v>22.340312000000001</v>
      </c>
      <c r="AA482" t="s">
        <v>10</v>
      </c>
      <c r="AB482">
        <v>21.777342000000001</v>
      </c>
    </row>
    <row r="483" spans="1:28" x14ac:dyDescent="0.2">
      <c r="A483" t="s">
        <v>11</v>
      </c>
      <c r="B483">
        <v>96.751664000000005</v>
      </c>
      <c r="C483" t="s">
        <v>11</v>
      </c>
      <c r="D483">
        <v>92.378088000000005</v>
      </c>
      <c r="E483" t="s">
        <v>11</v>
      </c>
      <c r="F483">
        <v>87.390528000000003</v>
      </c>
      <c r="G483" t="s">
        <v>11</v>
      </c>
      <c r="H483">
        <v>82.723016000000001</v>
      </c>
      <c r="I483" t="s">
        <v>11</v>
      </c>
      <c r="J483">
        <v>78.652671999999995</v>
      </c>
      <c r="K483" t="s">
        <v>11</v>
      </c>
      <c r="L483">
        <v>74.843127999999993</v>
      </c>
      <c r="M483" t="s">
        <v>11</v>
      </c>
      <c r="N483">
        <v>71.409679999999994</v>
      </c>
      <c r="O483" t="s">
        <v>11</v>
      </c>
      <c r="P483">
        <v>68.216408000000001</v>
      </c>
      <c r="Q483" t="s">
        <v>11</v>
      </c>
      <c r="R483">
        <v>65.363712000000007</v>
      </c>
      <c r="S483" t="s">
        <v>11</v>
      </c>
      <c r="T483">
        <v>62.904499999999999</v>
      </c>
      <c r="U483" t="s">
        <v>11</v>
      </c>
      <c r="V483">
        <v>60.480303999999997</v>
      </c>
      <c r="W483" t="s">
        <v>11</v>
      </c>
      <c r="X483">
        <v>58.868367999999997</v>
      </c>
      <c r="Y483" t="s">
        <v>11</v>
      </c>
      <c r="Z483">
        <v>56.884191999999999</v>
      </c>
      <c r="AA483" t="s">
        <v>11</v>
      </c>
      <c r="AB483">
        <v>55.550248000000003</v>
      </c>
    </row>
    <row r="484" spans="1:28" x14ac:dyDescent="0.2">
      <c r="A484" t="s">
        <v>12</v>
      </c>
      <c r="B484">
        <v>10.737880000000001</v>
      </c>
      <c r="C484" t="s">
        <v>12</v>
      </c>
      <c r="D484">
        <v>10.275933</v>
      </c>
      <c r="E484" t="s">
        <v>12</v>
      </c>
      <c r="F484">
        <v>9.7265779999999999</v>
      </c>
      <c r="G484" t="s">
        <v>12</v>
      </c>
      <c r="H484">
        <v>9.1819419999999994</v>
      </c>
      <c r="I484" t="s">
        <v>12</v>
      </c>
      <c r="J484">
        <v>8.7241049999999998</v>
      </c>
      <c r="K484" t="s">
        <v>12</v>
      </c>
      <c r="L484">
        <v>8.3083449999999992</v>
      </c>
      <c r="M484" t="s">
        <v>12</v>
      </c>
      <c r="N484">
        <v>7.9480190000000004</v>
      </c>
      <c r="O484" t="s">
        <v>12</v>
      </c>
      <c r="P484">
        <v>7.5856810000000001</v>
      </c>
      <c r="Q484" t="s">
        <v>12</v>
      </c>
      <c r="R484">
        <v>7.2719680000000002</v>
      </c>
      <c r="S484" t="s">
        <v>12</v>
      </c>
      <c r="T484">
        <v>7.0013360000000002</v>
      </c>
      <c r="U484" t="s">
        <v>12</v>
      </c>
      <c r="V484">
        <v>6.7393510000000001</v>
      </c>
      <c r="W484" t="s">
        <v>12</v>
      </c>
      <c r="X484">
        <v>6.5676129999999997</v>
      </c>
      <c r="Y484" t="s">
        <v>12</v>
      </c>
      <c r="Z484">
        <v>6.2412200000000002</v>
      </c>
      <c r="AA484" t="s">
        <v>12</v>
      </c>
      <c r="AB484">
        <v>6.13063</v>
      </c>
    </row>
    <row r="485" spans="1:28" x14ac:dyDescent="0.2">
      <c r="A485" t="s">
        <v>13</v>
      </c>
      <c r="B485">
        <v>32.805425999999997</v>
      </c>
      <c r="C485" t="s">
        <v>13</v>
      </c>
      <c r="D485">
        <v>31.493836000000002</v>
      </c>
      <c r="E485" t="s">
        <v>13</v>
      </c>
      <c r="F485">
        <v>29.7577</v>
      </c>
      <c r="G485" t="s">
        <v>13</v>
      </c>
      <c r="H485">
        <v>28.135529999999999</v>
      </c>
      <c r="I485" t="s">
        <v>13</v>
      </c>
      <c r="J485">
        <v>26.777016</v>
      </c>
      <c r="K485" t="s">
        <v>13</v>
      </c>
      <c r="L485">
        <v>25.487556000000001</v>
      </c>
      <c r="M485" t="s">
        <v>13</v>
      </c>
      <c r="N485">
        <v>24.32638</v>
      </c>
      <c r="O485" t="s">
        <v>13</v>
      </c>
      <c r="P485">
        <v>23.290455999999999</v>
      </c>
      <c r="Q485" t="s">
        <v>13</v>
      </c>
      <c r="R485">
        <v>22.314668000000001</v>
      </c>
      <c r="S485" t="s">
        <v>13</v>
      </c>
      <c r="T485">
        <v>21.464744</v>
      </c>
      <c r="U485" t="s">
        <v>13</v>
      </c>
      <c r="V485">
        <v>20.63738</v>
      </c>
      <c r="W485" t="s">
        <v>13</v>
      </c>
      <c r="X485">
        <v>20.000032000000001</v>
      </c>
      <c r="Y485" t="s">
        <v>13</v>
      </c>
      <c r="Z485">
        <v>19.285128</v>
      </c>
      <c r="AA485" t="s">
        <v>13</v>
      </c>
      <c r="AB485">
        <v>18.904199999999999</v>
      </c>
    </row>
    <row r="486" spans="1:28" x14ac:dyDescent="0.2">
      <c r="A486" t="s">
        <v>14</v>
      </c>
      <c r="B486">
        <v>7.5522729999999996</v>
      </c>
      <c r="C486" t="s">
        <v>14</v>
      </c>
      <c r="D486">
        <v>7.1745010000000002</v>
      </c>
      <c r="E486" t="s">
        <v>14</v>
      </c>
      <c r="F486">
        <v>6.7980879999999999</v>
      </c>
      <c r="G486" t="s">
        <v>14</v>
      </c>
      <c r="H486">
        <v>6.451829</v>
      </c>
      <c r="I486" t="s">
        <v>14</v>
      </c>
      <c r="J486">
        <v>6.1088699999999996</v>
      </c>
      <c r="K486" t="s">
        <v>14</v>
      </c>
      <c r="L486">
        <v>5.8184529999999999</v>
      </c>
      <c r="M486" t="s">
        <v>14</v>
      </c>
      <c r="N486">
        <v>5.5523920000000002</v>
      </c>
      <c r="O486" t="s">
        <v>14</v>
      </c>
      <c r="P486">
        <v>5.3164360000000004</v>
      </c>
      <c r="Q486" t="s">
        <v>14</v>
      </c>
      <c r="R486">
        <v>5.0907809999999998</v>
      </c>
      <c r="S486" t="s">
        <v>14</v>
      </c>
      <c r="T486">
        <v>4.8844190000000003</v>
      </c>
      <c r="U486" t="s">
        <v>14</v>
      </c>
      <c r="V486">
        <v>4.7006750000000004</v>
      </c>
      <c r="W486" t="s">
        <v>14</v>
      </c>
      <c r="X486">
        <v>4.55877</v>
      </c>
      <c r="Y486" t="s">
        <v>14</v>
      </c>
      <c r="Z486">
        <v>4.3882450000000004</v>
      </c>
      <c r="AA486" t="s">
        <v>14</v>
      </c>
      <c r="AB486">
        <v>4.2949570000000001</v>
      </c>
    </row>
    <row r="487" spans="1:28" x14ac:dyDescent="0.2">
      <c r="A487" t="s">
        <v>15</v>
      </c>
      <c r="B487">
        <v>22.96622</v>
      </c>
      <c r="C487" t="s">
        <v>15</v>
      </c>
      <c r="D487">
        <v>21.942049999999998</v>
      </c>
      <c r="E487" t="s">
        <v>15</v>
      </c>
      <c r="F487">
        <v>20.665707999999999</v>
      </c>
      <c r="G487" t="s">
        <v>15</v>
      </c>
      <c r="H487">
        <v>19.598208</v>
      </c>
      <c r="I487" t="s">
        <v>15</v>
      </c>
      <c r="J487">
        <v>18.620353999999999</v>
      </c>
      <c r="K487" t="s">
        <v>15</v>
      </c>
      <c r="L487">
        <v>17.848728000000001</v>
      </c>
      <c r="M487" t="s">
        <v>15</v>
      </c>
      <c r="N487">
        <v>17.000707999999999</v>
      </c>
      <c r="O487" t="s">
        <v>15</v>
      </c>
      <c r="P487">
        <v>16.220248999999999</v>
      </c>
      <c r="Q487" t="s">
        <v>15</v>
      </c>
      <c r="R487">
        <v>15.536801000000001</v>
      </c>
      <c r="S487" t="s">
        <v>15</v>
      </c>
      <c r="T487">
        <v>14.921322</v>
      </c>
      <c r="U487" t="s">
        <v>15</v>
      </c>
      <c r="V487">
        <v>14.312193000000001</v>
      </c>
      <c r="W487" t="s">
        <v>15</v>
      </c>
      <c r="X487">
        <v>13.922124999999999</v>
      </c>
      <c r="Y487" t="s">
        <v>15</v>
      </c>
      <c r="Z487">
        <v>13.440412999999999</v>
      </c>
      <c r="AA487" t="s">
        <v>15</v>
      </c>
      <c r="AB487">
        <v>13.204677999999999</v>
      </c>
    </row>
    <row r="488" spans="1:28" x14ac:dyDescent="0.2">
      <c r="A488" t="s">
        <v>16</v>
      </c>
      <c r="B488">
        <v>22.583364</v>
      </c>
      <c r="C488" t="s">
        <v>16</v>
      </c>
      <c r="D488">
        <v>21.647644</v>
      </c>
      <c r="E488" t="s">
        <v>16</v>
      </c>
      <c r="F488">
        <v>20.443680000000001</v>
      </c>
      <c r="G488" t="s">
        <v>16</v>
      </c>
      <c r="H488">
        <v>19.416656</v>
      </c>
      <c r="I488" t="s">
        <v>16</v>
      </c>
      <c r="J488">
        <v>18.32414</v>
      </c>
      <c r="K488" t="s">
        <v>16</v>
      </c>
      <c r="L488">
        <v>17.544799999999999</v>
      </c>
      <c r="M488" t="s">
        <v>16</v>
      </c>
      <c r="N488">
        <v>16.771979999999999</v>
      </c>
      <c r="O488" t="s">
        <v>16</v>
      </c>
      <c r="P488">
        <v>15.991342</v>
      </c>
      <c r="Q488" t="s">
        <v>16</v>
      </c>
      <c r="R488">
        <v>15.325232</v>
      </c>
      <c r="S488" t="s">
        <v>16</v>
      </c>
      <c r="T488">
        <v>14.711373</v>
      </c>
      <c r="U488" t="s">
        <v>16</v>
      </c>
      <c r="V488">
        <v>14.151289999999999</v>
      </c>
      <c r="W488" t="s">
        <v>16</v>
      </c>
      <c r="X488">
        <v>13.828117000000001</v>
      </c>
      <c r="Y488" t="s">
        <v>16</v>
      </c>
      <c r="Z488">
        <v>13.238984</v>
      </c>
      <c r="AA488" t="s">
        <v>16</v>
      </c>
      <c r="AB488">
        <v>12.996002000000001</v>
      </c>
    </row>
    <row r="489" spans="1:28" x14ac:dyDescent="0.2">
      <c r="A489" t="s">
        <v>17</v>
      </c>
      <c r="B489">
        <v>23.14528</v>
      </c>
      <c r="C489" t="s">
        <v>17</v>
      </c>
      <c r="D489">
        <v>22.181913999999999</v>
      </c>
      <c r="E489" t="s">
        <v>17</v>
      </c>
      <c r="F489">
        <v>21.055465999999999</v>
      </c>
      <c r="G489" t="s">
        <v>17</v>
      </c>
      <c r="H489">
        <v>19.820305999999999</v>
      </c>
      <c r="I489" t="s">
        <v>17</v>
      </c>
      <c r="J489">
        <v>18.939468000000002</v>
      </c>
      <c r="K489" t="s">
        <v>17</v>
      </c>
      <c r="L489">
        <v>18.02486</v>
      </c>
      <c r="M489" t="s">
        <v>17</v>
      </c>
      <c r="N489">
        <v>17.168854</v>
      </c>
      <c r="O489" t="s">
        <v>17</v>
      </c>
      <c r="P489">
        <v>16.435677999999999</v>
      </c>
      <c r="Q489" t="s">
        <v>17</v>
      </c>
      <c r="R489">
        <v>15.762961000000001</v>
      </c>
      <c r="S489" t="s">
        <v>17</v>
      </c>
      <c r="T489">
        <v>15.096038999999999</v>
      </c>
      <c r="U489" t="s">
        <v>17</v>
      </c>
      <c r="V489">
        <v>14.527929</v>
      </c>
      <c r="W489" t="s">
        <v>17</v>
      </c>
      <c r="X489">
        <v>14.075958</v>
      </c>
      <c r="Y489" t="s">
        <v>17</v>
      </c>
      <c r="Z489">
        <v>13.582432000000001</v>
      </c>
      <c r="AA489" t="s">
        <v>17</v>
      </c>
      <c r="AB489">
        <v>13.318913</v>
      </c>
    </row>
    <row r="490" spans="1:28" x14ac:dyDescent="0.2">
      <c r="A490" t="s">
        <v>18</v>
      </c>
      <c r="B490">
        <v>18.902056000000002</v>
      </c>
      <c r="C490" t="s">
        <v>18</v>
      </c>
      <c r="D490">
        <v>17.990504000000001</v>
      </c>
      <c r="E490" t="s">
        <v>18</v>
      </c>
      <c r="F490">
        <v>16.862348000000001</v>
      </c>
      <c r="G490" t="s">
        <v>18</v>
      </c>
      <c r="H490">
        <v>15.992687</v>
      </c>
      <c r="I490" t="s">
        <v>18</v>
      </c>
      <c r="J490">
        <v>15.198928</v>
      </c>
      <c r="K490" t="s">
        <v>18</v>
      </c>
      <c r="L490">
        <v>14.504861999999999</v>
      </c>
      <c r="M490" t="s">
        <v>18</v>
      </c>
      <c r="N490">
        <v>13.889127999999999</v>
      </c>
      <c r="O490" t="s">
        <v>18</v>
      </c>
      <c r="P490">
        <v>13.319607</v>
      </c>
      <c r="Q490" t="s">
        <v>18</v>
      </c>
      <c r="R490">
        <v>12.691993999999999</v>
      </c>
      <c r="S490" t="s">
        <v>18</v>
      </c>
      <c r="T490">
        <v>12.187086000000001</v>
      </c>
      <c r="U490" t="s">
        <v>18</v>
      </c>
      <c r="V490">
        <v>11.753413999999999</v>
      </c>
      <c r="W490" t="s">
        <v>18</v>
      </c>
      <c r="X490">
        <v>11.405110000000001</v>
      </c>
      <c r="Y490" t="s">
        <v>18</v>
      </c>
      <c r="Z490">
        <v>11.009689</v>
      </c>
      <c r="AA490" t="s">
        <v>18</v>
      </c>
      <c r="AB490">
        <v>10.824736</v>
      </c>
    </row>
    <row r="491" spans="1:28" x14ac:dyDescent="0.2">
      <c r="A491" t="s">
        <v>19</v>
      </c>
      <c r="B491">
        <v>19.286930000000002</v>
      </c>
      <c r="C491" t="s">
        <v>19</v>
      </c>
      <c r="D491">
        <v>18.414956</v>
      </c>
      <c r="E491" t="s">
        <v>19</v>
      </c>
      <c r="F491">
        <v>17.385684000000001</v>
      </c>
      <c r="G491" t="s">
        <v>19</v>
      </c>
      <c r="H491">
        <v>16.568442999999998</v>
      </c>
      <c r="I491" t="s">
        <v>19</v>
      </c>
      <c r="J491">
        <v>15.809695</v>
      </c>
      <c r="K491" t="s">
        <v>19</v>
      </c>
      <c r="L491">
        <v>14.954711</v>
      </c>
      <c r="M491" t="s">
        <v>19</v>
      </c>
      <c r="N491">
        <v>14.307155</v>
      </c>
      <c r="O491" t="s">
        <v>19</v>
      </c>
      <c r="P491">
        <v>13.697209000000001</v>
      </c>
      <c r="Q491" t="s">
        <v>19</v>
      </c>
      <c r="R491">
        <v>13.10514</v>
      </c>
      <c r="S491" t="s">
        <v>19</v>
      </c>
      <c r="T491">
        <v>12.579836</v>
      </c>
      <c r="U491" t="s">
        <v>19</v>
      </c>
      <c r="V491">
        <v>12.107605</v>
      </c>
      <c r="W491" t="s">
        <v>19</v>
      </c>
      <c r="X491">
        <v>11.739932</v>
      </c>
      <c r="Y491" t="s">
        <v>19</v>
      </c>
      <c r="Z491">
        <v>11.305111</v>
      </c>
      <c r="AA491" t="s">
        <v>19</v>
      </c>
      <c r="AB491">
        <v>11.102903</v>
      </c>
    </row>
    <row r="492" spans="1:28" x14ac:dyDescent="0.2">
      <c r="A492" t="s">
        <v>20</v>
      </c>
      <c r="B492">
        <v>20.995284000000002</v>
      </c>
      <c r="C492" t="s">
        <v>20</v>
      </c>
      <c r="D492">
        <v>20.052569999999999</v>
      </c>
      <c r="E492" t="s">
        <v>20</v>
      </c>
      <c r="F492">
        <v>18.952922000000001</v>
      </c>
      <c r="G492" t="s">
        <v>20</v>
      </c>
      <c r="H492">
        <v>17.987235999999999</v>
      </c>
      <c r="I492" t="s">
        <v>20</v>
      </c>
      <c r="J492">
        <v>17.150872</v>
      </c>
      <c r="K492" t="s">
        <v>20</v>
      </c>
      <c r="L492">
        <v>16.302284</v>
      </c>
      <c r="M492" t="s">
        <v>20</v>
      </c>
      <c r="N492">
        <v>15.622725000000001</v>
      </c>
      <c r="O492" t="s">
        <v>20</v>
      </c>
      <c r="P492">
        <v>14.887017999999999</v>
      </c>
      <c r="Q492" t="s">
        <v>20</v>
      </c>
      <c r="R492">
        <v>14.263438000000001</v>
      </c>
      <c r="S492" t="s">
        <v>20</v>
      </c>
      <c r="T492">
        <v>13.727764000000001</v>
      </c>
      <c r="U492" t="s">
        <v>20</v>
      </c>
      <c r="V492">
        <v>13.210338999999999</v>
      </c>
      <c r="W492" t="s">
        <v>20</v>
      </c>
      <c r="X492">
        <v>12.896597999999999</v>
      </c>
      <c r="Y492" t="s">
        <v>20</v>
      </c>
      <c r="Z492">
        <v>12.345777</v>
      </c>
      <c r="AA492" t="s">
        <v>20</v>
      </c>
      <c r="AB492">
        <v>12.111922</v>
      </c>
    </row>
    <row r="493" spans="1:28" x14ac:dyDescent="0.2">
      <c r="A493" t="s">
        <v>21</v>
      </c>
      <c r="B493">
        <v>43.672604</v>
      </c>
      <c r="C493" t="s">
        <v>21</v>
      </c>
      <c r="D493">
        <v>41.860408</v>
      </c>
      <c r="E493" t="s">
        <v>21</v>
      </c>
      <c r="F493">
        <v>39.629032000000002</v>
      </c>
      <c r="G493" t="s">
        <v>21</v>
      </c>
      <c r="H493">
        <v>37.413719999999998</v>
      </c>
      <c r="I493" t="s">
        <v>21</v>
      </c>
      <c r="J493">
        <v>35.637104000000001</v>
      </c>
      <c r="K493" t="s">
        <v>21</v>
      </c>
      <c r="L493">
        <v>33.921984000000002</v>
      </c>
      <c r="M493" t="s">
        <v>21</v>
      </c>
      <c r="N493">
        <v>32.390956000000003</v>
      </c>
      <c r="O493" t="s">
        <v>21</v>
      </c>
      <c r="P493">
        <v>30.887972000000001</v>
      </c>
      <c r="Q493" t="s">
        <v>21</v>
      </c>
      <c r="R493">
        <v>29.679158000000001</v>
      </c>
      <c r="S493" t="s">
        <v>21</v>
      </c>
      <c r="T493">
        <v>28.556324</v>
      </c>
      <c r="U493" t="s">
        <v>21</v>
      </c>
      <c r="V493">
        <v>27.334800000000001</v>
      </c>
      <c r="W493" t="s">
        <v>21</v>
      </c>
      <c r="X493">
        <v>26.508548000000001</v>
      </c>
      <c r="Y493" t="s">
        <v>21</v>
      </c>
      <c r="Z493">
        <v>25.660912</v>
      </c>
      <c r="AA493" t="s">
        <v>21</v>
      </c>
      <c r="AB493">
        <v>25.16366</v>
      </c>
    </row>
    <row r="494" spans="1:28" x14ac:dyDescent="0.2">
      <c r="A494" t="s">
        <v>22</v>
      </c>
      <c r="B494">
        <v>11.893644999999999</v>
      </c>
      <c r="C494" t="s">
        <v>22</v>
      </c>
      <c r="D494">
        <v>11.354805000000001</v>
      </c>
      <c r="E494" t="s">
        <v>22</v>
      </c>
      <c r="F494">
        <v>10.739853</v>
      </c>
      <c r="G494" t="s">
        <v>22</v>
      </c>
      <c r="H494">
        <v>10.161481</v>
      </c>
      <c r="I494" t="s">
        <v>22</v>
      </c>
      <c r="J494">
        <v>9.6927909999999997</v>
      </c>
      <c r="K494" t="s">
        <v>22</v>
      </c>
      <c r="L494">
        <v>9.2106490000000001</v>
      </c>
      <c r="M494" t="s">
        <v>22</v>
      </c>
      <c r="N494">
        <v>8.8062889999999996</v>
      </c>
      <c r="O494" t="s">
        <v>22</v>
      </c>
      <c r="P494">
        <v>8.3898630000000001</v>
      </c>
      <c r="Q494" t="s">
        <v>22</v>
      </c>
      <c r="R494">
        <v>8.0508450000000007</v>
      </c>
      <c r="S494" t="s">
        <v>22</v>
      </c>
      <c r="T494">
        <v>7.7354099999999999</v>
      </c>
      <c r="U494" t="s">
        <v>22</v>
      </c>
      <c r="V494">
        <v>7.4524670000000004</v>
      </c>
      <c r="W494" t="s">
        <v>22</v>
      </c>
      <c r="X494">
        <v>7.2501100000000003</v>
      </c>
      <c r="Y494" t="s">
        <v>22</v>
      </c>
      <c r="Z494">
        <v>6.9396579999999997</v>
      </c>
      <c r="AA494" t="s">
        <v>22</v>
      </c>
      <c r="AB494">
        <v>6.8191129999999998</v>
      </c>
    </row>
    <row r="495" spans="1:28" x14ac:dyDescent="0.2">
      <c r="A495" t="s">
        <v>23</v>
      </c>
      <c r="B495">
        <v>7.5836110000000003</v>
      </c>
      <c r="C495" t="s">
        <v>23</v>
      </c>
      <c r="D495">
        <v>7.2118529999999996</v>
      </c>
      <c r="E495" t="s">
        <v>23</v>
      </c>
      <c r="F495">
        <v>6.7990430000000002</v>
      </c>
      <c r="G495" t="s">
        <v>23</v>
      </c>
      <c r="H495">
        <v>6.4422940000000004</v>
      </c>
      <c r="I495" t="s">
        <v>23</v>
      </c>
      <c r="J495">
        <v>6.1383660000000004</v>
      </c>
      <c r="K495" t="s">
        <v>23</v>
      </c>
      <c r="L495">
        <v>5.8332030000000001</v>
      </c>
      <c r="M495" t="s">
        <v>23</v>
      </c>
      <c r="N495">
        <v>5.5680630000000004</v>
      </c>
      <c r="O495" t="s">
        <v>23</v>
      </c>
      <c r="P495">
        <v>5.333494</v>
      </c>
      <c r="Q495" t="s">
        <v>23</v>
      </c>
      <c r="R495">
        <v>5.1122259999999997</v>
      </c>
      <c r="S495" t="s">
        <v>23</v>
      </c>
      <c r="T495">
        <v>4.9297829999999996</v>
      </c>
      <c r="U495" t="s">
        <v>23</v>
      </c>
      <c r="V495">
        <v>4.7372719999999999</v>
      </c>
      <c r="W495" t="s">
        <v>23</v>
      </c>
      <c r="X495">
        <v>4.567234</v>
      </c>
      <c r="Y495" t="s">
        <v>23</v>
      </c>
      <c r="Z495">
        <v>4.3959039999999998</v>
      </c>
      <c r="AA495" t="s">
        <v>23</v>
      </c>
      <c r="AB495">
        <v>4.2945729999999998</v>
      </c>
    </row>
    <row r="496" spans="1:28" x14ac:dyDescent="0.2">
      <c r="A496" t="s">
        <v>24</v>
      </c>
      <c r="B496">
        <v>41.799708000000003</v>
      </c>
      <c r="C496" t="s">
        <v>24</v>
      </c>
      <c r="D496">
        <v>39.767423999999998</v>
      </c>
      <c r="E496" t="s">
        <v>24</v>
      </c>
      <c r="F496">
        <v>37.500072000000003</v>
      </c>
      <c r="G496" t="s">
        <v>24</v>
      </c>
      <c r="H496">
        <v>35.597864000000001</v>
      </c>
      <c r="I496" t="s">
        <v>24</v>
      </c>
      <c r="J496">
        <v>33.809648000000003</v>
      </c>
      <c r="K496" t="s">
        <v>24</v>
      </c>
      <c r="L496">
        <v>32.341445999999998</v>
      </c>
      <c r="M496" t="s">
        <v>24</v>
      </c>
      <c r="N496">
        <v>30.838560000000001</v>
      </c>
      <c r="O496" t="s">
        <v>24</v>
      </c>
      <c r="P496">
        <v>29.586107999999999</v>
      </c>
      <c r="Q496" t="s">
        <v>24</v>
      </c>
      <c r="R496">
        <v>28.256620000000002</v>
      </c>
      <c r="S496" t="s">
        <v>24</v>
      </c>
      <c r="T496">
        <v>27.163219999999999</v>
      </c>
      <c r="U496" t="s">
        <v>24</v>
      </c>
      <c r="V496">
        <v>26.133918000000001</v>
      </c>
      <c r="W496" t="s">
        <v>24</v>
      </c>
      <c r="X496">
        <v>25.413675999999999</v>
      </c>
      <c r="Y496" t="s">
        <v>24</v>
      </c>
      <c r="Z496">
        <v>24.397507999999998</v>
      </c>
      <c r="AA496" t="s">
        <v>24</v>
      </c>
      <c r="AB496">
        <v>24.095151999999999</v>
      </c>
    </row>
    <row r="497" spans="1:28" x14ac:dyDescent="0.2">
      <c r="A497" t="s">
        <v>25</v>
      </c>
      <c r="B497">
        <v>18.257812000000001</v>
      </c>
      <c r="C497" t="s">
        <v>25</v>
      </c>
      <c r="D497">
        <v>17.475131999999999</v>
      </c>
      <c r="E497" t="s">
        <v>25</v>
      </c>
      <c r="F497">
        <v>16.489191000000002</v>
      </c>
      <c r="G497" t="s">
        <v>25</v>
      </c>
      <c r="H497">
        <v>15.601547999999999</v>
      </c>
      <c r="I497" t="s">
        <v>25</v>
      </c>
      <c r="J497">
        <v>14.808199999999999</v>
      </c>
      <c r="K497" t="s">
        <v>25</v>
      </c>
      <c r="L497">
        <v>14.107265</v>
      </c>
      <c r="M497" t="s">
        <v>25</v>
      </c>
      <c r="N497">
        <v>13.5182</v>
      </c>
      <c r="O497" t="s">
        <v>25</v>
      </c>
      <c r="P497">
        <v>12.926899000000001</v>
      </c>
      <c r="Q497" t="s">
        <v>25</v>
      </c>
      <c r="R497">
        <v>12.365333</v>
      </c>
      <c r="S497" t="s">
        <v>25</v>
      </c>
      <c r="T497">
        <v>11.875033999999999</v>
      </c>
      <c r="U497" t="s">
        <v>25</v>
      </c>
      <c r="V497">
        <v>11.425155999999999</v>
      </c>
      <c r="W497" t="s">
        <v>25</v>
      </c>
      <c r="X497">
        <v>11.004682000000001</v>
      </c>
      <c r="Y497" t="s">
        <v>25</v>
      </c>
      <c r="Z497">
        <v>10.612589</v>
      </c>
      <c r="AA497" t="s">
        <v>25</v>
      </c>
      <c r="AB497">
        <v>10.400898</v>
      </c>
    </row>
    <row r="498" spans="1:28" x14ac:dyDescent="0.2">
      <c r="A498" t="s">
        <v>26</v>
      </c>
      <c r="B498">
        <v>27.72662</v>
      </c>
      <c r="C498" t="s">
        <v>26</v>
      </c>
      <c r="D498">
        <v>26.521332000000001</v>
      </c>
      <c r="E498" t="s">
        <v>26</v>
      </c>
      <c r="F498">
        <v>25.018184000000002</v>
      </c>
      <c r="G498" t="s">
        <v>26</v>
      </c>
      <c r="H498">
        <v>23.714659999999999</v>
      </c>
      <c r="I498" t="s">
        <v>26</v>
      </c>
      <c r="J498">
        <v>22.49146</v>
      </c>
      <c r="K498" t="s">
        <v>26</v>
      </c>
      <c r="L498">
        <v>21.469324</v>
      </c>
      <c r="M498" t="s">
        <v>26</v>
      </c>
      <c r="N498">
        <v>20.496981999999999</v>
      </c>
      <c r="O498" t="s">
        <v>26</v>
      </c>
      <c r="P498">
        <v>19.576236000000002</v>
      </c>
      <c r="Q498" t="s">
        <v>26</v>
      </c>
      <c r="R498">
        <v>18.755416</v>
      </c>
      <c r="S498" t="s">
        <v>26</v>
      </c>
      <c r="T498">
        <v>18.017980000000001</v>
      </c>
      <c r="U498" t="s">
        <v>26</v>
      </c>
      <c r="V498">
        <v>17.385097999999999</v>
      </c>
      <c r="W498" t="s">
        <v>26</v>
      </c>
      <c r="X498">
        <v>16.900442000000002</v>
      </c>
      <c r="Y498" t="s">
        <v>26</v>
      </c>
      <c r="Z498">
        <v>16.294283</v>
      </c>
      <c r="AA498" t="s">
        <v>26</v>
      </c>
      <c r="AB498">
        <v>16.014959000000001</v>
      </c>
    </row>
    <row r="499" spans="1:28" x14ac:dyDescent="0.2">
      <c r="A499" t="s">
        <v>27</v>
      </c>
      <c r="B499">
        <v>7.1390589999999996</v>
      </c>
      <c r="C499" t="s">
        <v>27</v>
      </c>
      <c r="D499">
        <v>6.817107</v>
      </c>
      <c r="E499" t="s">
        <v>27</v>
      </c>
      <c r="F499">
        <v>6.4627350000000003</v>
      </c>
      <c r="G499" t="s">
        <v>27</v>
      </c>
      <c r="H499">
        <v>6.1316290000000002</v>
      </c>
      <c r="I499" t="s">
        <v>27</v>
      </c>
      <c r="J499">
        <v>5.8043079999999998</v>
      </c>
      <c r="K499" t="s">
        <v>27</v>
      </c>
      <c r="L499">
        <v>5.5616339999999997</v>
      </c>
      <c r="M499" t="s">
        <v>27</v>
      </c>
      <c r="N499">
        <v>5.2904549999999997</v>
      </c>
      <c r="O499" t="s">
        <v>27</v>
      </c>
      <c r="P499">
        <v>5.0776919999999999</v>
      </c>
      <c r="Q499" t="s">
        <v>27</v>
      </c>
      <c r="R499">
        <v>4.869281</v>
      </c>
      <c r="S499" t="s">
        <v>27</v>
      </c>
      <c r="T499">
        <v>4.6732180000000003</v>
      </c>
      <c r="U499" t="s">
        <v>27</v>
      </c>
      <c r="V499">
        <v>4.4899789999999999</v>
      </c>
      <c r="W499" t="s">
        <v>27</v>
      </c>
      <c r="X499">
        <v>4.3337750000000002</v>
      </c>
      <c r="Y499" t="s">
        <v>27</v>
      </c>
      <c r="Z499">
        <v>4.1593070000000001</v>
      </c>
      <c r="AA499" t="s">
        <v>27</v>
      </c>
      <c r="AB499">
        <v>4.0712510000000002</v>
      </c>
    </row>
    <row r="500" spans="1:28" x14ac:dyDescent="0.2">
      <c r="A500" t="s">
        <v>28</v>
      </c>
      <c r="B500">
        <v>18.609915999999998</v>
      </c>
      <c r="C500" t="s">
        <v>28</v>
      </c>
      <c r="D500">
        <v>17.817195999999999</v>
      </c>
      <c r="E500" t="s">
        <v>28</v>
      </c>
      <c r="F500">
        <v>16.881851999999999</v>
      </c>
      <c r="G500" t="s">
        <v>28</v>
      </c>
      <c r="H500">
        <v>15.953469999999999</v>
      </c>
      <c r="I500" t="s">
        <v>28</v>
      </c>
      <c r="J500">
        <v>15.175079</v>
      </c>
      <c r="K500" t="s">
        <v>28</v>
      </c>
      <c r="L500">
        <v>14.470751</v>
      </c>
      <c r="M500" t="s">
        <v>28</v>
      </c>
      <c r="N500">
        <v>13.819952000000001</v>
      </c>
      <c r="O500" t="s">
        <v>28</v>
      </c>
      <c r="P500">
        <v>13.200511000000001</v>
      </c>
      <c r="Q500" t="s">
        <v>28</v>
      </c>
      <c r="R500">
        <v>12.687421000000001</v>
      </c>
      <c r="S500" t="s">
        <v>28</v>
      </c>
      <c r="T500">
        <v>12.146755000000001</v>
      </c>
      <c r="U500" t="s">
        <v>28</v>
      </c>
      <c r="V500">
        <v>11.680949</v>
      </c>
      <c r="W500" t="s">
        <v>28</v>
      </c>
      <c r="X500">
        <v>11.247306999999999</v>
      </c>
      <c r="Y500" t="s">
        <v>28</v>
      </c>
      <c r="Z500">
        <v>10.846757999999999</v>
      </c>
      <c r="AA500" t="s">
        <v>28</v>
      </c>
      <c r="AB500">
        <v>10.636430000000001</v>
      </c>
    </row>
    <row r="501" spans="1:28" x14ac:dyDescent="0.2">
      <c r="A501" t="s">
        <v>29</v>
      </c>
      <c r="B501">
        <v>8.2684599999999993</v>
      </c>
      <c r="C501" t="s">
        <v>29</v>
      </c>
      <c r="D501">
        <v>7.9616290000000003</v>
      </c>
      <c r="E501" t="s">
        <v>29</v>
      </c>
      <c r="F501">
        <v>7.5370679999999997</v>
      </c>
      <c r="G501" t="s">
        <v>29</v>
      </c>
      <c r="H501">
        <v>7.1216119999999998</v>
      </c>
      <c r="I501" t="s">
        <v>29</v>
      </c>
      <c r="J501">
        <v>6.80464</v>
      </c>
      <c r="K501" t="s">
        <v>29</v>
      </c>
      <c r="L501">
        <v>6.4505610000000004</v>
      </c>
      <c r="M501" t="s">
        <v>29</v>
      </c>
      <c r="N501">
        <v>6.1592010000000004</v>
      </c>
      <c r="O501" t="s">
        <v>29</v>
      </c>
      <c r="P501">
        <v>5.876144</v>
      </c>
      <c r="Q501" t="s">
        <v>29</v>
      </c>
      <c r="R501">
        <v>5.6304749999999997</v>
      </c>
      <c r="S501" t="s">
        <v>29</v>
      </c>
      <c r="T501">
        <v>5.4139309999999998</v>
      </c>
      <c r="U501" t="s">
        <v>29</v>
      </c>
      <c r="V501">
        <v>5.1979360000000003</v>
      </c>
      <c r="W501" t="s">
        <v>29</v>
      </c>
      <c r="X501">
        <v>5.053134</v>
      </c>
      <c r="Y501" t="s">
        <v>29</v>
      </c>
      <c r="Z501">
        <v>4.8387770000000003</v>
      </c>
      <c r="AA501" t="s">
        <v>29</v>
      </c>
      <c r="AB501">
        <v>4.7504739999999996</v>
      </c>
    </row>
    <row r="502" spans="1:28" x14ac:dyDescent="0.2">
      <c r="A502" t="s">
        <v>30</v>
      </c>
      <c r="B502">
        <v>10.626488</v>
      </c>
      <c r="C502" t="s">
        <v>30</v>
      </c>
      <c r="D502">
        <v>10.094734000000001</v>
      </c>
      <c r="E502" t="s">
        <v>30</v>
      </c>
      <c r="F502">
        <v>9.5619150000000008</v>
      </c>
      <c r="G502" t="s">
        <v>30</v>
      </c>
      <c r="H502">
        <v>9.0276750000000003</v>
      </c>
      <c r="I502" t="s">
        <v>30</v>
      </c>
      <c r="J502">
        <v>8.5831590000000002</v>
      </c>
      <c r="K502" t="s">
        <v>30</v>
      </c>
      <c r="L502">
        <v>8.2233230000000006</v>
      </c>
      <c r="M502" t="s">
        <v>30</v>
      </c>
      <c r="N502">
        <v>7.818187</v>
      </c>
      <c r="O502" t="s">
        <v>30</v>
      </c>
      <c r="P502">
        <v>7.4758599999999999</v>
      </c>
      <c r="Q502" t="s">
        <v>30</v>
      </c>
      <c r="R502">
        <v>7.1722780000000004</v>
      </c>
      <c r="S502" t="s">
        <v>30</v>
      </c>
      <c r="T502">
        <v>6.893497</v>
      </c>
      <c r="U502" t="s">
        <v>30</v>
      </c>
      <c r="V502">
        <v>6.6275599999999999</v>
      </c>
      <c r="W502" t="s">
        <v>30</v>
      </c>
      <c r="X502">
        <v>6.4546530000000004</v>
      </c>
      <c r="Y502" t="s">
        <v>30</v>
      </c>
      <c r="Z502">
        <v>6.1820519999999997</v>
      </c>
      <c r="AA502" t="s">
        <v>30</v>
      </c>
      <c r="AB502">
        <v>6.0743299999999998</v>
      </c>
    </row>
    <row r="503" spans="1:28" x14ac:dyDescent="0.2">
      <c r="A503" t="s">
        <v>31</v>
      </c>
      <c r="B503">
        <v>34.403967999999999</v>
      </c>
      <c r="C503" t="s">
        <v>31</v>
      </c>
      <c r="D503">
        <v>32.8551</v>
      </c>
      <c r="E503" t="s">
        <v>31</v>
      </c>
      <c r="F503">
        <v>31.093724000000002</v>
      </c>
      <c r="G503" t="s">
        <v>31</v>
      </c>
      <c r="H503">
        <v>29.384830000000001</v>
      </c>
      <c r="I503" t="s">
        <v>31</v>
      </c>
      <c r="J503">
        <v>27.978712000000002</v>
      </c>
      <c r="K503" t="s">
        <v>31</v>
      </c>
      <c r="L503">
        <v>26.653656000000002</v>
      </c>
      <c r="M503" t="s">
        <v>31</v>
      </c>
      <c r="N503">
        <v>25.422951999999999</v>
      </c>
      <c r="O503" t="s">
        <v>31</v>
      </c>
      <c r="P503">
        <v>24.309941999999999</v>
      </c>
      <c r="Q503" t="s">
        <v>31</v>
      </c>
      <c r="R503">
        <v>23.272711999999999</v>
      </c>
      <c r="S503" t="s">
        <v>31</v>
      </c>
      <c r="T503">
        <v>22.378274000000001</v>
      </c>
      <c r="U503" t="s">
        <v>31</v>
      </c>
      <c r="V503">
        <v>21.557175999999998</v>
      </c>
      <c r="W503" t="s">
        <v>31</v>
      </c>
      <c r="X503">
        <v>21.061578000000001</v>
      </c>
      <c r="Y503" t="s">
        <v>31</v>
      </c>
      <c r="Z503">
        <v>20.199563999999999</v>
      </c>
      <c r="AA503" t="s">
        <v>31</v>
      </c>
      <c r="AB503">
        <v>19.88072</v>
      </c>
    </row>
    <row r="504" spans="1:28" x14ac:dyDescent="0.2">
      <c r="A504" t="s">
        <v>32</v>
      </c>
      <c r="B504">
        <v>22.266020000000001</v>
      </c>
      <c r="C504" t="s">
        <v>32</v>
      </c>
      <c r="D504">
        <v>21.345012000000001</v>
      </c>
      <c r="E504" t="s">
        <v>32</v>
      </c>
      <c r="F504">
        <v>20.111951999999999</v>
      </c>
      <c r="G504" t="s">
        <v>32</v>
      </c>
      <c r="H504">
        <v>19.084029999999998</v>
      </c>
      <c r="I504" t="s">
        <v>32</v>
      </c>
      <c r="J504">
        <v>18.101696</v>
      </c>
      <c r="K504" t="s">
        <v>32</v>
      </c>
      <c r="L504">
        <v>17.285252</v>
      </c>
      <c r="M504" t="s">
        <v>32</v>
      </c>
      <c r="N504">
        <v>16.513206</v>
      </c>
      <c r="O504" t="s">
        <v>32</v>
      </c>
      <c r="P504">
        <v>15.772437999999999</v>
      </c>
      <c r="Q504" t="s">
        <v>32</v>
      </c>
      <c r="R504">
        <v>15.138135999999999</v>
      </c>
      <c r="S504" t="s">
        <v>32</v>
      </c>
      <c r="T504">
        <v>14.55</v>
      </c>
      <c r="U504" t="s">
        <v>32</v>
      </c>
      <c r="V504">
        <v>13.977577</v>
      </c>
      <c r="W504" t="s">
        <v>32</v>
      </c>
      <c r="X504">
        <v>13.619698</v>
      </c>
      <c r="Y504" t="s">
        <v>32</v>
      </c>
      <c r="Z504">
        <v>13.083674999999999</v>
      </c>
      <c r="AA504" t="s">
        <v>32</v>
      </c>
      <c r="AB504">
        <v>12.863325</v>
      </c>
    </row>
    <row r="505" spans="1:28" x14ac:dyDescent="0.2">
      <c r="A505" t="s">
        <v>33</v>
      </c>
      <c r="B505">
        <v>23.763120000000001</v>
      </c>
      <c r="C505" t="s">
        <v>33</v>
      </c>
      <c r="D505">
        <v>22.753052</v>
      </c>
      <c r="E505" t="s">
        <v>33</v>
      </c>
      <c r="F505">
        <v>21.451176</v>
      </c>
      <c r="G505" t="s">
        <v>33</v>
      </c>
      <c r="H505">
        <v>20.335448</v>
      </c>
      <c r="I505" t="s">
        <v>33</v>
      </c>
      <c r="J505">
        <v>19.357807999999999</v>
      </c>
      <c r="K505" t="s">
        <v>33</v>
      </c>
      <c r="L505">
        <v>18.365176000000002</v>
      </c>
      <c r="M505" t="s">
        <v>33</v>
      </c>
      <c r="N505">
        <v>17.547484000000001</v>
      </c>
      <c r="O505" t="s">
        <v>33</v>
      </c>
      <c r="P505">
        <v>16.854768</v>
      </c>
      <c r="Q505" t="s">
        <v>33</v>
      </c>
      <c r="R505">
        <v>16.11036</v>
      </c>
      <c r="S505" t="s">
        <v>33</v>
      </c>
      <c r="T505">
        <v>15.500715</v>
      </c>
      <c r="U505" t="s">
        <v>33</v>
      </c>
      <c r="V505">
        <v>14.924151</v>
      </c>
      <c r="W505" t="s">
        <v>33</v>
      </c>
      <c r="X505">
        <v>14.456899999999999</v>
      </c>
      <c r="Y505" t="s">
        <v>33</v>
      </c>
      <c r="Z505">
        <v>13.969842999999999</v>
      </c>
      <c r="AA505" t="s">
        <v>33</v>
      </c>
      <c r="AB505">
        <v>13.718741</v>
      </c>
    </row>
    <row r="506" spans="1:28" x14ac:dyDescent="0.2">
      <c r="A506" t="s">
        <v>34</v>
      </c>
      <c r="B506">
        <v>6.8363529999999999</v>
      </c>
      <c r="C506" t="s">
        <v>34</v>
      </c>
      <c r="D506">
        <v>6.5082899999999997</v>
      </c>
      <c r="E506" t="s">
        <v>34</v>
      </c>
      <c r="F506">
        <v>6.1627349999999996</v>
      </c>
      <c r="G506" t="s">
        <v>34</v>
      </c>
      <c r="H506">
        <v>5.8370220000000002</v>
      </c>
      <c r="I506" t="s">
        <v>34</v>
      </c>
      <c r="J506">
        <v>5.5428899999999999</v>
      </c>
      <c r="K506" t="s">
        <v>34</v>
      </c>
      <c r="L506">
        <v>5.2791589999999999</v>
      </c>
      <c r="M506" t="s">
        <v>34</v>
      </c>
      <c r="N506">
        <v>5.0529109999999999</v>
      </c>
      <c r="O506" t="s">
        <v>34</v>
      </c>
      <c r="P506">
        <v>4.826994</v>
      </c>
      <c r="Q506" t="s">
        <v>34</v>
      </c>
      <c r="R506">
        <v>4.6258280000000003</v>
      </c>
      <c r="S506" t="s">
        <v>34</v>
      </c>
      <c r="T506">
        <v>4.4465529999999998</v>
      </c>
      <c r="U506" t="s">
        <v>34</v>
      </c>
      <c r="V506">
        <v>4.2927099999999996</v>
      </c>
      <c r="W506" t="s">
        <v>34</v>
      </c>
      <c r="X506">
        <v>4.1263579999999997</v>
      </c>
      <c r="Y506" t="s">
        <v>34</v>
      </c>
      <c r="Z506">
        <v>3.982361</v>
      </c>
      <c r="AA506" t="s">
        <v>34</v>
      </c>
      <c r="AB506">
        <v>3.8611909999999998</v>
      </c>
    </row>
    <row r="507" spans="1:28" x14ac:dyDescent="0.2">
      <c r="A507" t="s">
        <v>35</v>
      </c>
      <c r="B507">
        <v>34.425252</v>
      </c>
      <c r="C507" t="s">
        <v>35</v>
      </c>
      <c r="D507">
        <v>33.003528000000003</v>
      </c>
      <c r="E507" t="s">
        <v>35</v>
      </c>
      <c r="F507">
        <v>31.187159999999999</v>
      </c>
      <c r="G507" t="s">
        <v>35</v>
      </c>
      <c r="H507">
        <v>29.503456</v>
      </c>
      <c r="I507" t="s">
        <v>35</v>
      </c>
      <c r="J507">
        <v>27.97982</v>
      </c>
      <c r="K507" t="s">
        <v>35</v>
      </c>
      <c r="L507">
        <v>26.717079999999999</v>
      </c>
      <c r="M507" t="s">
        <v>35</v>
      </c>
      <c r="N507">
        <v>25.574652</v>
      </c>
      <c r="O507" t="s">
        <v>35</v>
      </c>
      <c r="P507">
        <v>24.380503999999998</v>
      </c>
      <c r="Q507" t="s">
        <v>35</v>
      </c>
      <c r="R507">
        <v>23.371872</v>
      </c>
      <c r="S507" t="s">
        <v>35</v>
      </c>
      <c r="T507">
        <v>22.401879999999998</v>
      </c>
      <c r="U507" t="s">
        <v>35</v>
      </c>
      <c r="V507">
        <v>21.554292</v>
      </c>
      <c r="W507" t="s">
        <v>35</v>
      </c>
      <c r="X507">
        <v>20.945232000000001</v>
      </c>
      <c r="Y507" t="s">
        <v>35</v>
      </c>
      <c r="Z507">
        <v>20.202770000000001</v>
      </c>
      <c r="AA507" t="s">
        <v>35</v>
      </c>
      <c r="AB507">
        <v>19.824777999999998</v>
      </c>
    </row>
    <row r="508" spans="1:28" x14ac:dyDescent="0.2">
      <c r="A508" t="s">
        <v>36</v>
      </c>
      <c r="B508">
        <v>11.411616</v>
      </c>
      <c r="C508" t="s">
        <v>36</v>
      </c>
      <c r="D508">
        <v>10.869958</v>
      </c>
      <c r="E508" t="s">
        <v>36</v>
      </c>
      <c r="F508">
        <v>10.28922</v>
      </c>
      <c r="G508" t="s">
        <v>36</v>
      </c>
      <c r="H508">
        <v>9.7554069999999999</v>
      </c>
      <c r="I508" t="s">
        <v>36</v>
      </c>
      <c r="J508">
        <v>9.2570069999999998</v>
      </c>
      <c r="K508" t="s">
        <v>36</v>
      </c>
      <c r="L508">
        <v>8.82362</v>
      </c>
      <c r="M508" t="s">
        <v>36</v>
      </c>
      <c r="N508">
        <v>8.4255879999999994</v>
      </c>
      <c r="O508" t="s">
        <v>36</v>
      </c>
      <c r="P508">
        <v>8.0899199999999993</v>
      </c>
      <c r="Q508" t="s">
        <v>36</v>
      </c>
      <c r="R508">
        <v>7.7427849999999996</v>
      </c>
      <c r="S508" t="s">
        <v>36</v>
      </c>
      <c r="T508">
        <v>7.425719</v>
      </c>
      <c r="U508" t="s">
        <v>36</v>
      </c>
      <c r="V508">
        <v>7.1588019999999997</v>
      </c>
      <c r="W508" t="s">
        <v>36</v>
      </c>
      <c r="X508">
        <v>6.9814170000000004</v>
      </c>
      <c r="Y508" t="s">
        <v>36</v>
      </c>
      <c r="Z508">
        <v>6.6686779999999999</v>
      </c>
      <c r="AA508" t="s">
        <v>36</v>
      </c>
      <c r="AB508">
        <v>6.5472729999999997</v>
      </c>
    </row>
    <row r="509" spans="1:28" x14ac:dyDescent="0.2">
      <c r="A509" t="s">
        <v>37</v>
      </c>
      <c r="B509">
        <v>32.940384000000002</v>
      </c>
      <c r="C509" t="s">
        <v>37</v>
      </c>
      <c r="D509">
        <v>31.519644</v>
      </c>
      <c r="E509" t="s">
        <v>37</v>
      </c>
      <c r="F509">
        <v>29.764399999999998</v>
      </c>
      <c r="G509" t="s">
        <v>37</v>
      </c>
      <c r="H509">
        <v>28.191196000000001</v>
      </c>
      <c r="I509" t="s">
        <v>37</v>
      </c>
      <c r="J509">
        <v>26.759323999999999</v>
      </c>
      <c r="K509" t="s">
        <v>37</v>
      </c>
      <c r="L509">
        <v>25.525400000000001</v>
      </c>
      <c r="M509" t="s">
        <v>37</v>
      </c>
      <c r="N509">
        <v>24.350104000000002</v>
      </c>
      <c r="O509" t="s">
        <v>37</v>
      </c>
      <c r="P509">
        <v>23.333435999999999</v>
      </c>
      <c r="Q509" t="s">
        <v>37</v>
      </c>
      <c r="R509">
        <v>22.306348</v>
      </c>
      <c r="S509" t="s">
        <v>37</v>
      </c>
      <c r="T509">
        <v>21.420929999999998</v>
      </c>
      <c r="U509" t="s">
        <v>37</v>
      </c>
      <c r="V509">
        <v>20.65175</v>
      </c>
      <c r="W509" t="s">
        <v>37</v>
      </c>
      <c r="X509">
        <v>20.098496000000001</v>
      </c>
      <c r="Y509" t="s">
        <v>37</v>
      </c>
      <c r="Z509">
        <v>19.383624000000001</v>
      </c>
      <c r="AA509" t="s">
        <v>37</v>
      </c>
      <c r="AB509">
        <v>18.941165999999999</v>
      </c>
    </row>
    <row r="510" spans="1:28" x14ac:dyDescent="0.2">
      <c r="A510" t="s">
        <v>38</v>
      </c>
      <c r="B510">
        <v>8.7921859999999992</v>
      </c>
      <c r="C510" t="s">
        <v>38</v>
      </c>
      <c r="D510">
        <v>8.4455639999999992</v>
      </c>
      <c r="E510" t="s">
        <v>38</v>
      </c>
      <c r="F510">
        <v>7.9903389999999996</v>
      </c>
      <c r="G510" t="s">
        <v>38</v>
      </c>
      <c r="H510">
        <v>7.5811169999999999</v>
      </c>
      <c r="I510" t="s">
        <v>38</v>
      </c>
      <c r="J510">
        <v>7.2110580000000004</v>
      </c>
      <c r="K510" t="s">
        <v>38</v>
      </c>
      <c r="L510">
        <v>6.8405529999999999</v>
      </c>
      <c r="M510" t="s">
        <v>38</v>
      </c>
      <c r="N510">
        <v>6.5482079999999998</v>
      </c>
      <c r="O510" t="s">
        <v>38</v>
      </c>
      <c r="P510">
        <v>6.2645559999999998</v>
      </c>
      <c r="Q510" t="s">
        <v>38</v>
      </c>
      <c r="R510">
        <v>5.9688230000000004</v>
      </c>
      <c r="S510" t="s">
        <v>38</v>
      </c>
      <c r="T510">
        <v>5.7315670000000001</v>
      </c>
      <c r="U510" t="s">
        <v>38</v>
      </c>
      <c r="V510">
        <v>5.5176980000000002</v>
      </c>
      <c r="W510" t="s">
        <v>38</v>
      </c>
      <c r="X510">
        <v>5.3613629999999999</v>
      </c>
      <c r="Y510" t="s">
        <v>38</v>
      </c>
      <c r="Z510">
        <v>5.145079</v>
      </c>
      <c r="AA510" t="s">
        <v>38</v>
      </c>
      <c r="AB510">
        <v>5.0440500000000004</v>
      </c>
    </row>
    <row r="511" spans="1:28" x14ac:dyDescent="0.2">
      <c r="A511" t="s">
        <v>39</v>
      </c>
      <c r="B511">
        <v>7.9898300000000004</v>
      </c>
      <c r="C511" t="s">
        <v>39</v>
      </c>
      <c r="D511">
        <v>7.6148610000000003</v>
      </c>
      <c r="E511" t="s">
        <v>39</v>
      </c>
      <c r="F511">
        <v>7.1866779999999997</v>
      </c>
      <c r="G511" t="s">
        <v>39</v>
      </c>
      <c r="H511">
        <v>6.8231539999999997</v>
      </c>
      <c r="I511" t="s">
        <v>39</v>
      </c>
      <c r="J511">
        <v>6.5105060000000003</v>
      </c>
      <c r="K511" t="s">
        <v>39</v>
      </c>
      <c r="L511">
        <v>6.155106</v>
      </c>
      <c r="M511" t="s">
        <v>39</v>
      </c>
      <c r="N511">
        <v>5.8833589999999996</v>
      </c>
      <c r="O511" t="s">
        <v>39</v>
      </c>
      <c r="P511">
        <v>5.6353460000000002</v>
      </c>
      <c r="Q511" t="s">
        <v>39</v>
      </c>
      <c r="R511">
        <v>5.3995509999999998</v>
      </c>
      <c r="S511" t="s">
        <v>39</v>
      </c>
      <c r="T511">
        <v>5.1796389999999999</v>
      </c>
      <c r="U511" t="s">
        <v>39</v>
      </c>
      <c r="V511">
        <v>4.9934979999999998</v>
      </c>
      <c r="W511" t="s">
        <v>39</v>
      </c>
      <c r="X511">
        <v>4.8378889999999997</v>
      </c>
      <c r="Y511" t="s">
        <v>39</v>
      </c>
      <c r="Z511">
        <v>4.647278</v>
      </c>
      <c r="AA511" t="s">
        <v>39</v>
      </c>
      <c r="AB511">
        <v>4.5409480000000002</v>
      </c>
    </row>
    <row r="512" spans="1:28" x14ac:dyDescent="0.2">
      <c r="A512" t="s">
        <v>40</v>
      </c>
      <c r="B512">
        <v>18.466704</v>
      </c>
      <c r="C512" t="s">
        <v>40</v>
      </c>
      <c r="D512">
        <v>17.633426</v>
      </c>
      <c r="E512" t="s">
        <v>40</v>
      </c>
      <c r="F512">
        <v>16.695717999999999</v>
      </c>
      <c r="G512" t="s">
        <v>40</v>
      </c>
      <c r="H512">
        <v>15.804741999999999</v>
      </c>
      <c r="I512" t="s">
        <v>40</v>
      </c>
      <c r="J512">
        <v>15.07023</v>
      </c>
      <c r="K512" t="s">
        <v>40</v>
      </c>
      <c r="L512">
        <v>14.318377999999999</v>
      </c>
      <c r="M512" t="s">
        <v>40</v>
      </c>
      <c r="N512">
        <v>13.616661000000001</v>
      </c>
      <c r="O512" t="s">
        <v>40</v>
      </c>
      <c r="P512">
        <v>13.07663</v>
      </c>
      <c r="Q512" t="s">
        <v>40</v>
      </c>
      <c r="R512">
        <v>12.49324</v>
      </c>
      <c r="S512" t="s">
        <v>40</v>
      </c>
      <c r="T512">
        <v>12.019394</v>
      </c>
      <c r="U512" t="s">
        <v>40</v>
      </c>
      <c r="V512">
        <v>11.588552999999999</v>
      </c>
      <c r="W512" t="s">
        <v>40</v>
      </c>
      <c r="X512">
        <v>11.161346</v>
      </c>
      <c r="Y512" t="s">
        <v>40</v>
      </c>
      <c r="Z512">
        <v>10.756326</v>
      </c>
      <c r="AA512" t="s">
        <v>40</v>
      </c>
      <c r="AB512">
        <v>10.560699</v>
      </c>
    </row>
    <row r="513" spans="1:28" x14ac:dyDescent="0.2">
      <c r="A513" t="s">
        <v>41</v>
      </c>
      <c r="B513">
        <v>13.289887999999999</v>
      </c>
      <c r="C513" t="s">
        <v>41</v>
      </c>
      <c r="D513">
        <v>12.719175</v>
      </c>
      <c r="E513" t="s">
        <v>41</v>
      </c>
      <c r="F513">
        <v>12.006653</v>
      </c>
      <c r="G513" t="s">
        <v>41</v>
      </c>
      <c r="H513">
        <v>11.384634</v>
      </c>
      <c r="I513" t="s">
        <v>41</v>
      </c>
      <c r="J513">
        <v>10.844764</v>
      </c>
      <c r="K513" t="s">
        <v>41</v>
      </c>
      <c r="L513">
        <v>10.304387</v>
      </c>
      <c r="M513" t="s">
        <v>41</v>
      </c>
      <c r="N513">
        <v>9.8395810000000008</v>
      </c>
      <c r="O513" t="s">
        <v>41</v>
      </c>
      <c r="P513">
        <v>9.4601989999999994</v>
      </c>
      <c r="Q513" t="s">
        <v>41</v>
      </c>
      <c r="R513">
        <v>9.0277820000000002</v>
      </c>
      <c r="S513" t="s">
        <v>41</v>
      </c>
      <c r="T513">
        <v>8.6911509999999996</v>
      </c>
      <c r="U513" t="s">
        <v>41</v>
      </c>
      <c r="V513">
        <v>8.3421439999999993</v>
      </c>
      <c r="W513" t="s">
        <v>41</v>
      </c>
      <c r="X513">
        <v>8.1552059999999997</v>
      </c>
      <c r="Y513" t="s">
        <v>41</v>
      </c>
      <c r="Z513">
        <v>7.8014799999999997</v>
      </c>
      <c r="AA513" t="s">
        <v>41</v>
      </c>
      <c r="AB513">
        <v>7.6500060000000003</v>
      </c>
    </row>
    <row r="514" spans="1:28" x14ac:dyDescent="0.2">
      <c r="A514" t="s">
        <v>42</v>
      </c>
      <c r="B514">
        <v>40.839807999999998</v>
      </c>
      <c r="C514" t="s">
        <v>42</v>
      </c>
      <c r="D514">
        <v>38.834532000000003</v>
      </c>
      <c r="E514" t="s">
        <v>42</v>
      </c>
      <c r="F514">
        <v>36.723176000000002</v>
      </c>
      <c r="G514" t="s">
        <v>42</v>
      </c>
      <c r="H514">
        <v>34.629652</v>
      </c>
      <c r="I514" t="s">
        <v>42</v>
      </c>
      <c r="J514">
        <v>33.079664000000001</v>
      </c>
      <c r="K514" t="s">
        <v>42</v>
      </c>
      <c r="L514">
        <v>31.473255999999999</v>
      </c>
      <c r="M514" t="s">
        <v>42</v>
      </c>
      <c r="N514">
        <v>29.977232000000001</v>
      </c>
      <c r="O514" t="s">
        <v>42</v>
      </c>
      <c r="P514">
        <v>29.036054</v>
      </c>
      <c r="Q514" t="s">
        <v>42</v>
      </c>
      <c r="R514">
        <v>27.79569</v>
      </c>
      <c r="S514" t="s">
        <v>42</v>
      </c>
      <c r="T514">
        <v>26.513542000000001</v>
      </c>
      <c r="U514" t="s">
        <v>42</v>
      </c>
      <c r="V514">
        <v>25.460101999999999</v>
      </c>
      <c r="W514" t="s">
        <v>42</v>
      </c>
      <c r="X514">
        <v>24.691412</v>
      </c>
      <c r="Y514" t="s">
        <v>42</v>
      </c>
      <c r="Z514">
        <v>23.884166</v>
      </c>
      <c r="AA514" t="s">
        <v>42</v>
      </c>
      <c r="AB514">
        <v>23.419613999999999</v>
      </c>
    </row>
    <row r="515" spans="1:28" x14ac:dyDescent="0.2">
      <c r="A515" t="s">
        <v>43</v>
      </c>
      <c r="B515">
        <v>11.213835</v>
      </c>
      <c r="C515" t="s">
        <v>43</v>
      </c>
      <c r="D515">
        <v>10.724852</v>
      </c>
      <c r="E515" t="s">
        <v>43</v>
      </c>
      <c r="F515">
        <v>10.107756999999999</v>
      </c>
      <c r="G515" t="s">
        <v>43</v>
      </c>
      <c r="H515">
        <v>9.6087869999999995</v>
      </c>
      <c r="I515" t="s">
        <v>43</v>
      </c>
      <c r="J515">
        <v>9.1069940000000003</v>
      </c>
      <c r="K515" t="s">
        <v>43</v>
      </c>
      <c r="L515">
        <v>8.6609020000000001</v>
      </c>
      <c r="M515" t="s">
        <v>43</v>
      </c>
      <c r="N515">
        <v>8.25291</v>
      </c>
      <c r="O515" t="s">
        <v>43</v>
      </c>
      <c r="P515">
        <v>7.8846499999999997</v>
      </c>
      <c r="Q515" t="s">
        <v>43</v>
      </c>
      <c r="R515">
        <v>7.5656239999999997</v>
      </c>
      <c r="S515" t="s">
        <v>43</v>
      </c>
      <c r="T515">
        <v>7.2737319999999999</v>
      </c>
      <c r="U515" t="s">
        <v>43</v>
      </c>
      <c r="V515">
        <v>6.995787</v>
      </c>
      <c r="W515" t="s">
        <v>43</v>
      </c>
      <c r="X515">
        <v>6.8071609999999998</v>
      </c>
      <c r="Y515" t="s">
        <v>43</v>
      </c>
      <c r="Z515">
        <v>6.4767049999999999</v>
      </c>
      <c r="AA515" t="s">
        <v>43</v>
      </c>
      <c r="AB515">
        <v>6.3954560000000003</v>
      </c>
    </row>
    <row r="516" spans="1:28" x14ac:dyDescent="0.2">
      <c r="A516" t="s">
        <v>44</v>
      </c>
      <c r="B516">
        <v>44.286839999999998</v>
      </c>
      <c r="C516" t="s">
        <v>44</v>
      </c>
      <c r="D516">
        <v>42.429824000000004</v>
      </c>
      <c r="E516" t="s">
        <v>44</v>
      </c>
      <c r="F516">
        <v>40.044519999999999</v>
      </c>
      <c r="G516" t="s">
        <v>44</v>
      </c>
      <c r="H516">
        <v>37.817459999999997</v>
      </c>
      <c r="I516" t="s">
        <v>44</v>
      </c>
      <c r="J516">
        <v>36.042591999999999</v>
      </c>
      <c r="K516" t="s">
        <v>44</v>
      </c>
      <c r="L516">
        <v>34.418564000000003</v>
      </c>
      <c r="M516" t="s">
        <v>44</v>
      </c>
      <c r="N516">
        <v>32.751736000000001</v>
      </c>
      <c r="O516" t="s">
        <v>44</v>
      </c>
      <c r="P516">
        <v>31.284284</v>
      </c>
      <c r="Q516" t="s">
        <v>44</v>
      </c>
      <c r="R516">
        <v>30.044101999999999</v>
      </c>
      <c r="S516" t="s">
        <v>44</v>
      </c>
      <c r="T516">
        <v>28.895868</v>
      </c>
      <c r="U516" t="s">
        <v>44</v>
      </c>
      <c r="V516">
        <v>27.775127999999999</v>
      </c>
      <c r="W516" t="s">
        <v>44</v>
      </c>
      <c r="X516">
        <v>26.823011999999999</v>
      </c>
      <c r="Y516" t="s">
        <v>44</v>
      </c>
      <c r="Z516">
        <v>25.991250000000001</v>
      </c>
      <c r="AA516" t="s">
        <v>44</v>
      </c>
      <c r="AB516">
        <v>25.486142000000001</v>
      </c>
    </row>
    <row r="517" spans="1:28" x14ac:dyDescent="0.2">
      <c r="A517" t="s">
        <v>45</v>
      </c>
      <c r="B517">
        <v>34.448695999999998</v>
      </c>
      <c r="C517" t="s">
        <v>45</v>
      </c>
      <c r="D517">
        <v>33.220759999999999</v>
      </c>
      <c r="E517" t="s">
        <v>45</v>
      </c>
      <c r="F517">
        <v>31.20674</v>
      </c>
      <c r="G517" t="s">
        <v>45</v>
      </c>
      <c r="H517">
        <v>29.483751999999999</v>
      </c>
      <c r="I517" t="s">
        <v>45</v>
      </c>
      <c r="J517">
        <v>28.160402000000001</v>
      </c>
      <c r="K517" t="s">
        <v>45</v>
      </c>
      <c r="L517">
        <v>26.750456</v>
      </c>
      <c r="M517" t="s">
        <v>45</v>
      </c>
      <c r="N517">
        <v>25.601687999999999</v>
      </c>
      <c r="O517" t="s">
        <v>45</v>
      </c>
      <c r="P517">
        <v>24.466414</v>
      </c>
      <c r="Q517" t="s">
        <v>45</v>
      </c>
      <c r="R517">
        <v>23.449895999999999</v>
      </c>
      <c r="S517" t="s">
        <v>45</v>
      </c>
      <c r="T517">
        <v>22.524989999999999</v>
      </c>
      <c r="U517" t="s">
        <v>45</v>
      </c>
      <c r="V517">
        <v>21.709361999999999</v>
      </c>
      <c r="W517" t="s">
        <v>45</v>
      </c>
      <c r="X517">
        <v>21.036358</v>
      </c>
      <c r="Y517" t="s">
        <v>45</v>
      </c>
      <c r="Z517">
        <v>20.311032000000001</v>
      </c>
      <c r="AA517" t="s">
        <v>45</v>
      </c>
      <c r="AB517">
        <v>19.918673999999999</v>
      </c>
    </row>
    <row r="518" spans="1:28" x14ac:dyDescent="0.2">
      <c r="A518" t="s">
        <v>46</v>
      </c>
      <c r="B518">
        <v>25.883103999999999</v>
      </c>
      <c r="C518" t="s">
        <v>46</v>
      </c>
      <c r="D518">
        <v>24.65812</v>
      </c>
      <c r="E518" t="s">
        <v>46</v>
      </c>
      <c r="F518">
        <v>23.325596000000001</v>
      </c>
      <c r="G518" t="s">
        <v>46</v>
      </c>
      <c r="H518">
        <v>22.01642</v>
      </c>
      <c r="I518" t="s">
        <v>46</v>
      </c>
      <c r="J518">
        <v>20.931712000000001</v>
      </c>
      <c r="K518" t="s">
        <v>46</v>
      </c>
      <c r="L518">
        <v>19.940766</v>
      </c>
      <c r="M518" t="s">
        <v>46</v>
      </c>
      <c r="N518">
        <v>19.075924000000001</v>
      </c>
      <c r="O518" t="s">
        <v>46</v>
      </c>
      <c r="P518">
        <v>18.253246000000001</v>
      </c>
      <c r="Q518" t="s">
        <v>46</v>
      </c>
      <c r="R518">
        <v>17.440304000000001</v>
      </c>
      <c r="S518" t="s">
        <v>46</v>
      </c>
      <c r="T518">
        <v>16.793668</v>
      </c>
      <c r="U518" t="s">
        <v>46</v>
      </c>
      <c r="V518">
        <v>16.156872</v>
      </c>
      <c r="W518" t="s">
        <v>46</v>
      </c>
      <c r="X518">
        <v>15.723988</v>
      </c>
      <c r="Y518" t="s">
        <v>46</v>
      </c>
      <c r="Z518">
        <v>15.138505</v>
      </c>
      <c r="AA518" t="s">
        <v>46</v>
      </c>
      <c r="AB518">
        <v>14.860272</v>
      </c>
    </row>
    <row r="519" spans="1:28" x14ac:dyDescent="0.2">
      <c r="A519" t="s">
        <v>47</v>
      </c>
      <c r="B519">
        <v>21.716487999999998</v>
      </c>
      <c r="C519" t="s">
        <v>47</v>
      </c>
      <c r="D519">
        <v>20.794744000000001</v>
      </c>
      <c r="E519" t="s">
        <v>47</v>
      </c>
      <c r="F519">
        <v>19.597752</v>
      </c>
      <c r="G519" t="s">
        <v>47</v>
      </c>
      <c r="H519">
        <v>18.592824</v>
      </c>
      <c r="I519" t="s">
        <v>47</v>
      </c>
      <c r="J519">
        <v>17.694365999999999</v>
      </c>
      <c r="K519" t="s">
        <v>47</v>
      </c>
      <c r="L519">
        <v>16.851804000000001</v>
      </c>
      <c r="M519" t="s">
        <v>47</v>
      </c>
      <c r="N519">
        <v>16.047196</v>
      </c>
      <c r="O519" t="s">
        <v>47</v>
      </c>
      <c r="P519">
        <v>15.334811999999999</v>
      </c>
      <c r="Q519" t="s">
        <v>47</v>
      </c>
      <c r="R519">
        <v>14.756582</v>
      </c>
      <c r="S519" t="s">
        <v>47</v>
      </c>
      <c r="T519">
        <v>14.147247</v>
      </c>
      <c r="U519" t="s">
        <v>47</v>
      </c>
      <c r="V519">
        <v>13.623830999999999</v>
      </c>
      <c r="W519" t="s">
        <v>47</v>
      </c>
      <c r="X519">
        <v>13.290767000000001</v>
      </c>
      <c r="Y519" t="s">
        <v>47</v>
      </c>
      <c r="Z519">
        <v>12.713024000000001</v>
      </c>
      <c r="AA519" t="s">
        <v>47</v>
      </c>
      <c r="AB519">
        <v>12.49062</v>
      </c>
    </row>
    <row r="520" spans="1:28" x14ac:dyDescent="0.2">
      <c r="A520" t="s">
        <v>48</v>
      </c>
      <c r="B520">
        <v>157.02763200000001</v>
      </c>
      <c r="C520" t="s">
        <v>48</v>
      </c>
      <c r="D520">
        <v>150.733824</v>
      </c>
      <c r="E520" t="s">
        <v>48</v>
      </c>
      <c r="F520">
        <v>142.26648</v>
      </c>
      <c r="G520" t="s">
        <v>48</v>
      </c>
      <c r="H520">
        <v>134.928304</v>
      </c>
      <c r="I520" t="s">
        <v>48</v>
      </c>
      <c r="J520">
        <v>127.853728</v>
      </c>
      <c r="K520" t="s">
        <v>48</v>
      </c>
      <c r="L520">
        <v>121.83245599999999</v>
      </c>
      <c r="M520" t="s">
        <v>48</v>
      </c>
      <c r="N520">
        <v>116.337504</v>
      </c>
      <c r="O520" t="s">
        <v>48</v>
      </c>
      <c r="P520">
        <v>111.350768</v>
      </c>
      <c r="Q520" t="s">
        <v>48</v>
      </c>
      <c r="R520">
        <v>106.889544</v>
      </c>
      <c r="S520" t="s">
        <v>48</v>
      </c>
      <c r="T520">
        <v>102.605296</v>
      </c>
      <c r="U520" t="s">
        <v>48</v>
      </c>
      <c r="V520">
        <v>98.346264000000005</v>
      </c>
      <c r="W520" t="s">
        <v>48</v>
      </c>
      <c r="X520">
        <v>95.718239999999994</v>
      </c>
      <c r="Y520" t="s">
        <v>48</v>
      </c>
      <c r="Z520">
        <v>91.880359999999996</v>
      </c>
      <c r="AA520" t="s">
        <v>48</v>
      </c>
      <c r="AB520">
        <v>90.253696000000005</v>
      </c>
    </row>
    <row r="521" spans="1:28" x14ac:dyDescent="0.2">
      <c r="A521" t="s">
        <v>49</v>
      </c>
      <c r="B521">
        <v>70.624896000000007</v>
      </c>
      <c r="C521" t="s">
        <v>49</v>
      </c>
      <c r="D521">
        <v>66.972095999999993</v>
      </c>
      <c r="E521" t="s">
        <v>49</v>
      </c>
      <c r="F521">
        <v>63.199528000000001</v>
      </c>
      <c r="G521" t="s">
        <v>49</v>
      </c>
      <c r="H521">
        <v>59.888767999999999</v>
      </c>
      <c r="I521" t="s">
        <v>49</v>
      </c>
      <c r="J521">
        <v>56.925676000000003</v>
      </c>
      <c r="K521" t="s">
        <v>49</v>
      </c>
      <c r="L521">
        <v>54.289319999999996</v>
      </c>
      <c r="M521" t="s">
        <v>49</v>
      </c>
      <c r="N521">
        <v>51.747480000000003</v>
      </c>
      <c r="O521" t="s">
        <v>49</v>
      </c>
      <c r="P521">
        <v>49.573948000000001</v>
      </c>
      <c r="Q521" t="s">
        <v>49</v>
      </c>
      <c r="R521">
        <v>47.419620000000002</v>
      </c>
      <c r="S521" t="s">
        <v>49</v>
      </c>
      <c r="T521">
        <v>45.560592</v>
      </c>
      <c r="U521" t="s">
        <v>49</v>
      </c>
      <c r="V521">
        <v>43.997464000000001</v>
      </c>
      <c r="W521" t="s">
        <v>49</v>
      </c>
      <c r="X521">
        <v>42.906475999999998</v>
      </c>
      <c r="Y521" t="s">
        <v>49</v>
      </c>
      <c r="Z521">
        <v>41.375804000000002</v>
      </c>
      <c r="AA521" t="s">
        <v>49</v>
      </c>
      <c r="AB521">
        <v>40.473224000000002</v>
      </c>
    </row>
    <row r="522" spans="1:28" x14ac:dyDescent="0.2">
      <c r="A522" t="s">
        <v>50</v>
      </c>
      <c r="B522">
        <v>22.806363999999999</v>
      </c>
      <c r="C522" t="s">
        <v>50</v>
      </c>
      <c r="D522">
        <v>21.876639999999998</v>
      </c>
      <c r="E522" t="s">
        <v>50</v>
      </c>
      <c r="F522">
        <v>20.581513999999999</v>
      </c>
      <c r="G522" t="s">
        <v>50</v>
      </c>
      <c r="H522">
        <v>19.499175999999999</v>
      </c>
      <c r="I522" t="s">
        <v>50</v>
      </c>
      <c r="J522">
        <v>18.548476000000001</v>
      </c>
      <c r="K522" t="s">
        <v>50</v>
      </c>
      <c r="L522">
        <v>17.621896</v>
      </c>
      <c r="M522" t="s">
        <v>50</v>
      </c>
      <c r="N522">
        <v>16.855575999999999</v>
      </c>
      <c r="O522" t="s">
        <v>50</v>
      </c>
      <c r="P522">
        <v>16.110082999999999</v>
      </c>
      <c r="Q522" t="s">
        <v>50</v>
      </c>
      <c r="R522">
        <v>15.469075999999999</v>
      </c>
      <c r="S522" t="s">
        <v>50</v>
      </c>
      <c r="T522">
        <v>14.89213</v>
      </c>
      <c r="U522" t="s">
        <v>50</v>
      </c>
      <c r="V522">
        <v>14.280264000000001</v>
      </c>
      <c r="W522" t="s">
        <v>50</v>
      </c>
      <c r="X522">
        <v>13.958027</v>
      </c>
      <c r="Y522" t="s">
        <v>50</v>
      </c>
      <c r="Z522">
        <v>13.363517999999999</v>
      </c>
      <c r="AA522" t="s">
        <v>50</v>
      </c>
      <c r="AB522">
        <v>13.147964</v>
      </c>
    </row>
    <row r="523" spans="1:28" x14ac:dyDescent="0.2">
      <c r="A523" t="s">
        <v>51</v>
      </c>
      <c r="B523">
        <v>10.522202999999999</v>
      </c>
      <c r="C523" t="s">
        <v>51</v>
      </c>
      <c r="D523">
        <v>10.086425999999999</v>
      </c>
      <c r="E523" t="s">
        <v>51</v>
      </c>
      <c r="F523">
        <v>9.5117410000000007</v>
      </c>
      <c r="G523" t="s">
        <v>51</v>
      </c>
      <c r="H523">
        <v>9.0359680000000004</v>
      </c>
      <c r="I523" t="s">
        <v>51</v>
      </c>
      <c r="J523">
        <v>8.5813550000000003</v>
      </c>
      <c r="K523" t="s">
        <v>51</v>
      </c>
      <c r="L523">
        <v>8.1714699999999993</v>
      </c>
      <c r="M523" t="s">
        <v>51</v>
      </c>
      <c r="N523">
        <v>7.7743010000000004</v>
      </c>
      <c r="O523" t="s">
        <v>51</v>
      </c>
      <c r="P523">
        <v>7.435162</v>
      </c>
      <c r="Q523" t="s">
        <v>51</v>
      </c>
      <c r="R523">
        <v>7.1232850000000001</v>
      </c>
      <c r="S523" t="s">
        <v>51</v>
      </c>
      <c r="T523">
        <v>6.8420899999999998</v>
      </c>
      <c r="U523" t="s">
        <v>51</v>
      </c>
      <c r="V523">
        <v>6.5769279999999997</v>
      </c>
      <c r="W523" t="s">
        <v>51</v>
      </c>
      <c r="X523">
        <v>6.4632889999999996</v>
      </c>
      <c r="Y523" t="s">
        <v>51</v>
      </c>
      <c r="Z523">
        <v>6.1327220000000002</v>
      </c>
      <c r="AA523" t="s">
        <v>51</v>
      </c>
      <c r="AB523">
        <v>6.0412090000000003</v>
      </c>
    </row>
    <row r="524" spans="1:28" x14ac:dyDescent="0.2">
      <c r="A524" t="s">
        <v>52</v>
      </c>
      <c r="B524">
        <v>12.412392000000001</v>
      </c>
      <c r="C524" t="s">
        <v>52</v>
      </c>
      <c r="D524">
        <v>11.846178</v>
      </c>
      <c r="E524" t="s">
        <v>52</v>
      </c>
      <c r="F524">
        <v>11.174969000000001</v>
      </c>
      <c r="G524" t="s">
        <v>52</v>
      </c>
      <c r="H524">
        <v>10.602639</v>
      </c>
      <c r="I524" t="s">
        <v>52</v>
      </c>
      <c r="J524">
        <v>10.064887000000001</v>
      </c>
      <c r="K524" t="s">
        <v>52</v>
      </c>
      <c r="L524">
        <v>9.6312359999999995</v>
      </c>
      <c r="M524" t="s">
        <v>52</v>
      </c>
      <c r="N524">
        <v>9.1655610000000003</v>
      </c>
      <c r="O524" t="s">
        <v>52</v>
      </c>
      <c r="P524">
        <v>8.7605550000000001</v>
      </c>
      <c r="Q524" t="s">
        <v>52</v>
      </c>
      <c r="R524">
        <v>8.4271989999999999</v>
      </c>
      <c r="S524" t="s">
        <v>52</v>
      </c>
      <c r="T524">
        <v>8.0721720000000001</v>
      </c>
      <c r="U524" t="s">
        <v>52</v>
      </c>
      <c r="V524">
        <v>7.7678989999999999</v>
      </c>
      <c r="W524" t="s">
        <v>52</v>
      </c>
      <c r="X524">
        <v>7.6235280000000003</v>
      </c>
      <c r="Y524" t="s">
        <v>52</v>
      </c>
      <c r="Z524">
        <v>7.2298270000000002</v>
      </c>
      <c r="AA524" t="s">
        <v>52</v>
      </c>
      <c r="AB524">
        <v>7.1104380000000003</v>
      </c>
    </row>
    <row r="526" spans="1:28" x14ac:dyDescent="0.2">
      <c r="A526" t="s">
        <v>3</v>
      </c>
      <c r="B526">
        <v>7.0249290000000002</v>
      </c>
      <c r="C526" t="s">
        <v>3</v>
      </c>
      <c r="D526">
        <v>6.8014390000000002</v>
      </c>
      <c r="E526" t="s">
        <v>3</v>
      </c>
      <c r="F526">
        <v>6.6055630000000001</v>
      </c>
      <c r="G526" t="s">
        <v>3</v>
      </c>
      <c r="H526">
        <v>6.7163849999999998</v>
      </c>
      <c r="I526" t="s">
        <v>3</v>
      </c>
      <c r="J526">
        <v>6.6497770000000003</v>
      </c>
      <c r="K526" t="s">
        <v>3</v>
      </c>
      <c r="L526">
        <v>6.0485319999999998</v>
      </c>
      <c r="M526" t="s">
        <v>3</v>
      </c>
      <c r="N526">
        <v>6.1359469999999998</v>
      </c>
      <c r="O526" t="s">
        <v>3</v>
      </c>
      <c r="P526">
        <v>3.183341</v>
      </c>
      <c r="Q526" t="s">
        <v>3</v>
      </c>
      <c r="R526">
        <v>2.1571180000000001</v>
      </c>
      <c r="S526" t="s">
        <v>3</v>
      </c>
      <c r="T526">
        <v>1.6198589999999999</v>
      </c>
      <c r="U526" t="s">
        <v>3</v>
      </c>
      <c r="V526">
        <v>1.2948930000000001</v>
      </c>
      <c r="W526" t="s">
        <v>3</v>
      </c>
      <c r="X526">
        <v>1.0935330000000001</v>
      </c>
      <c r="Y526" t="s">
        <v>3</v>
      </c>
      <c r="Z526">
        <v>0.93391199999999996</v>
      </c>
      <c r="AA526" t="s">
        <v>3</v>
      </c>
      <c r="AB526">
        <v>0.82239799999999996</v>
      </c>
    </row>
    <row r="527" spans="1:28" x14ac:dyDescent="0.2">
      <c r="A527" t="s">
        <v>4</v>
      </c>
      <c r="B527">
        <v>47.196224000000001</v>
      </c>
      <c r="C527" t="s">
        <v>4</v>
      </c>
      <c r="D527">
        <v>46.177183999999997</v>
      </c>
      <c r="E527" t="s">
        <v>4</v>
      </c>
      <c r="F527">
        <v>44.529404</v>
      </c>
      <c r="G527" t="s">
        <v>4</v>
      </c>
      <c r="H527">
        <v>44.131112000000002</v>
      </c>
      <c r="I527" t="s">
        <v>4</v>
      </c>
      <c r="J527">
        <v>43.688164</v>
      </c>
      <c r="K527" t="s">
        <v>4</v>
      </c>
      <c r="L527">
        <v>41.517823999999997</v>
      </c>
      <c r="M527" t="s">
        <v>4</v>
      </c>
      <c r="N527">
        <v>42.392583999999999</v>
      </c>
      <c r="O527" t="s">
        <v>4</v>
      </c>
      <c r="P527">
        <v>20.977156000000001</v>
      </c>
      <c r="Q527" t="s">
        <v>4</v>
      </c>
      <c r="R527">
        <v>13.964429000000001</v>
      </c>
      <c r="S527" t="s">
        <v>4</v>
      </c>
      <c r="T527">
        <v>10.522803</v>
      </c>
      <c r="U527" t="s">
        <v>4</v>
      </c>
      <c r="V527">
        <v>8.3004759999999997</v>
      </c>
      <c r="W527" t="s">
        <v>4</v>
      </c>
      <c r="X527">
        <v>7.013954</v>
      </c>
      <c r="Y527" t="s">
        <v>4</v>
      </c>
      <c r="Z527">
        <v>6.0696490000000001</v>
      </c>
      <c r="AA527" t="s">
        <v>4</v>
      </c>
      <c r="AB527">
        <v>5.227862</v>
      </c>
    </row>
    <row r="528" spans="1:28" x14ac:dyDescent="0.2">
      <c r="A528" t="s">
        <v>5</v>
      </c>
      <c r="B528">
        <v>17.661373999999999</v>
      </c>
      <c r="C528" t="s">
        <v>5</v>
      </c>
      <c r="D528">
        <v>17.378219999999999</v>
      </c>
      <c r="E528" t="s">
        <v>5</v>
      </c>
      <c r="F528">
        <v>16.761143000000001</v>
      </c>
      <c r="G528" t="s">
        <v>5</v>
      </c>
      <c r="H528">
        <v>16.492159000000001</v>
      </c>
      <c r="I528" t="s">
        <v>5</v>
      </c>
      <c r="J528">
        <v>16.450268999999999</v>
      </c>
      <c r="K528" t="s">
        <v>5</v>
      </c>
      <c r="L528">
        <v>15.644755999999999</v>
      </c>
      <c r="M528" t="s">
        <v>5</v>
      </c>
      <c r="N528">
        <v>16.018557999999999</v>
      </c>
      <c r="O528" t="s">
        <v>5</v>
      </c>
      <c r="P528">
        <v>7.9506839999999999</v>
      </c>
      <c r="Q528" t="s">
        <v>5</v>
      </c>
      <c r="R528">
        <v>5.2619879999999997</v>
      </c>
      <c r="S528" t="s">
        <v>5</v>
      </c>
      <c r="T528">
        <v>3.889192</v>
      </c>
      <c r="U528" t="s">
        <v>5</v>
      </c>
      <c r="V528">
        <v>3.0973060000000001</v>
      </c>
      <c r="W528" t="s">
        <v>5</v>
      </c>
      <c r="X528">
        <v>2.6124010000000002</v>
      </c>
      <c r="Y528" t="s">
        <v>5</v>
      </c>
      <c r="Z528">
        <v>2.2204570000000001</v>
      </c>
      <c r="AA528" t="s">
        <v>5</v>
      </c>
      <c r="AB528">
        <v>1.94024</v>
      </c>
    </row>
    <row r="529" spans="1:28" x14ac:dyDescent="0.2">
      <c r="A529" t="s">
        <v>6</v>
      </c>
      <c r="B529">
        <v>22.469093999999998</v>
      </c>
      <c r="C529" t="s">
        <v>6</v>
      </c>
      <c r="D529">
        <v>22.109795999999999</v>
      </c>
      <c r="E529" t="s">
        <v>6</v>
      </c>
      <c r="F529">
        <v>21.255516</v>
      </c>
      <c r="G529" t="s">
        <v>6</v>
      </c>
      <c r="H529">
        <v>20.918399999999998</v>
      </c>
      <c r="I529" t="s">
        <v>6</v>
      </c>
      <c r="J529">
        <v>20.848047999999999</v>
      </c>
      <c r="K529" t="s">
        <v>6</v>
      </c>
      <c r="L529">
        <v>19.843174000000001</v>
      </c>
      <c r="M529" t="s">
        <v>6</v>
      </c>
      <c r="N529">
        <v>20.251428000000001</v>
      </c>
      <c r="O529" t="s">
        <v>6</v>
      </c>
      <c r="P529">
        <v>10.183301999999999</v>
      </c>
      <c r="Q529" t="s">
        <v>6</v>
      </c>
      <c r="R529">
        <v>6.7334509999999996</v>
      </c>
      <c r="S529" t="s">
        <v>6</v>
      </c>
      <c r="T529">
        <v>4.9630900000000002</v>
      </c>
      <c r="U529" t="s">
        <v>6</v>
      </c>
      <c r="V529">
        <v>3.939702</v>
      </c>
      <c r="W529" t="s">
        <v>6</v>
      </c>
      <c r="X529">
        <v>3.3482310000000002</v>
      </c>
      <c r="Y529" t="s">
        <v>6</v>
      </c>
      <c r="Z529">
        <v>2.8641679999999998</v>
      </c>
      <c r="AA529" t="s">
        <v>6</v>
      </c>
      <c r="AB529">
        <v>2.4893999999999998</v>
      </c>
    </row>
    <row r="530" spans="1:28" x14ac:dyDescent="0.2">
      <c r="A530" t="s">
        <v>7</v>
      </c>
      <c r="B530">
        <v>11.003610999999999</v>
      </c>
      <c r="C530" t="s">
        <v>7</v>
      </c>
      <c r="D530">
        <v>10.810568</v>
      </c>
      <c r="E530" t="s">
        <v>7</v>
      </c>
      <c r="F530">
        <v>10.389782</v>
      </c>
      <c r="G530" t="s">
        <v>7</v>
      </c>
      <c r="H530">
        <v>10.360910000000001</v>
      </c>
      <c r="I530" t="s">
        <v>7</v>
      </c>
      <c r="J530">
        <v>10.283898000000001</v>
      </c>
      <c r="K530" t="s">
        <v>7</v>
      </c>
      <c r="L530">
        <v>9.7515859999999996</v>
      </c>
      <c r="M530" t="s">
        <v>7</v>
      </c>
      <c r="N530">
        <v>9.9138110000000008</v>
      </c>
      <c r="O530" t="s">
        <v>7</v>
      </c>
      <c r="P530">
        <v>4.9504450000000002</v>
      </c>
      <c r="Q530" t="s">
        <v>7</v>
      </c>
      <c r="R530">
        <v>3.2954750000000002</v>
      </c>
      <c r="S530" t="s">
        <v>7</v>
      </c>
      <c r="T530">
        <v>2.4451049999999999</v>
      </c>
      <c r="U530" t="s">
        <v>7</v>
      </c>
      <c r="V530">
        <v>1.944329</v>
      </c>
      <c r="W530" t="s">
        <v>7</v>
      </c>
      <c r="X530">
        <v>1.6419859999999999</v>
      </c>
      <c r="Y530" t="s">
        <v>7</v>
      </c>
      <c r="Z530">
        <v>1.401762</v>
      </c>
      <c r="AA530" t="s">
        <v>7</v>
      </c>
      <c r="AB530">
        <v>1.2225729999999999</v>
      </c>
    </row>
    <row r="531" spans="1:28" x14ac:dyDescent="0.2">
      <c r="A531" t="s">
        <v>8</v>
      </c>
      <c r="B531">
        <v>7.5914299999999999</v>
      </c>
      <c r="C531" t="s">
        <v>8</v>
      </c>
      <c r="D531">
        <v>7.3833489999999999</v>
      </c>
      <c r="E531" t="s">
        <v>8</v>
      </c>
      <c r="F531">
        <v>7.1165010000000004</v>
      </c>
      <c r="G531" t="s">
        <v>8</v>
      </c>
      <c r="H531">
        <v>7.1603029999999999</v>
      </c>
      <c r="I531" t="s">
        <v>8</v>
      </c>
      <c r="J531">
        <v>7.09802</v>
      </c>
      <c r="K531" t="s">
        <v>8</v>
      </c>
      <c r="L531">
        <v>6.6859650000000004</v>
      </c>
      <c r="M531" t="s">
        <v>8</v>
      </c>
      <c r="N531">
        <v>6.7632139999999996</v>
      </c>
      <c r="O531" t="s">
        <v>8</v>
      </c>
      <c r="P531">
        <v>3.4187669999999999</v>
      </c>
      <c r="Q531" t="s">
        <v>8</v>
      </c>
      <c r="R531">
        <v>2.2731710000000001</v>
      </c>
      <c r="S531" t="s">
        <v>8</v>
      </c>
      <c r="T531">
        <v>1.695319</v>
      </c>
      <c r="U531" t="s">
        <v>8</v>
      </c>
      <c r="V531">
        <v>1.3408519999999999</v>
      </c>
      <c r="W531" t="s">
        <v>8</v>
      </c>
      <c r="X531">
        <v>1.1374820000000001</v>
      </c>
      <c r="Y531" t="s">
        <v>8</v>
      </c>
      <c r="Z531">
        <v>0.96386300000000003</v>
      </c>
      <c r="AA531" t="s">
        <v>8</v>
      </c>
      <c r="AB531">
        <v>0.84559200000000001</v>
      </c>
    </row>
    <row r="532" spans="1:28" x14ac:dyDescent="0.2">
      <c r="A532" t="s">
        <v>9</v>
      </c>
      <c r="B532">
        <v>58.801648</v>
      </c>
      <c r="C532" t="s">
        <v>9</v>
      </c>
      <c r="D532">
        <v>56.964536000000003</v>
      </c>
      <c r="E532" t="s">
        <v>9</v>
      </c>
      <c r="F532">
        <v>55.507444</v>
      </c>
      <c r="G532" t="s">
        <v>9</v>
      </c>
      <c r="H532">
        <v>54.649036000000002</v>
      </c>
      <c r="I532" t="s">
        <v>9</v>
      </c>
      <c r="J532">
        <v>54.371932000000001</v>
      </c>
      <c r="K532" t="s">
        <v>9</v>
      </c>
      <c r="L532">
        <v>52.001095999999997</v>
      </c>
      <c r="M532" t="s">
        <v>9</v>
      </c>
      <c r="N532">
        <v>53.144495999999997</v>
      </c>
      <c r="O532" t="s">
        <v>9</v>
      </c>
      <c r="P532">
        <v>26.658908</v>
      </c>
      <c r="Q532" t="s">
        <v>9</v>
      </c>
      <c r="R532">
        <v>17.906677999999999</v>
      </c>
      <c r="S532" t="s">
        <v>9</v>
      </c>
      <c r="T532">
        <v>13.364238</v>
      </c>
      <c r="U532" t="s">
        <v>9</v>
      </c>
      <c r="V532">
        <v>10.651821999999999</v>
      </c>
      <c r="W532" t="s">
        <v>9</v>
      </c>
      <c r="X532">
        <v>8.9542140000000003</v>
      </c>
      <c r="Y532" t="s">
        <v>9</v>
      </c>
      <c r="Z532">
        <v>7.5730810000000002</v>
      </c>
      <c r="AA532" t="s">
        <v>9</v>
      </c>
      <c r="AB532">
        <v>6.6932799999999997</v>
      </c>
    </row>
    <row r="533" spans="1:28" x14ac:dyDescent="0.2">
      <c r="A533" t="s">
        <v>10</v>
      </c>
      <c r="B533">
        <v>21.296890000000001</v>
      </c>
      <c r="C533" t="s">
        <v>10</v>
      </c>
      <c r="D533">
        <v>20.502320000000001</v>
      </c>
      <c r="E533" t="s">
        <v>10</v>
      </c>
      <c r="F533">
        <v>20.058700000000002</v>
      </c>
      <c r="G533" t="s">
        <v>10</v>
      </c>
      <c r="H533">
        <v>20.020488</v>
      </c>
      <c r="I533" t="s">
        <v>10</v>
      </c>
      <c r="J533">
        <v>19.722291999999999</v>
      </c>
      <c r="K533" t="s">
        <v>10</v>
      </c>
      <c r="L533">
        <v>18.825108</v>
      </c>
      <c r="M533" t="s">
        <v>10</v>
      </c>
      <c r="N533">
        <v>19.343205999999999</v>
      </c>
      <c r="O533" t="s">
        <v>10</v>
      </c>
      <c r="P533">
        <v>9.7494409999999991</v>
      </c>
      <c r="Q533" t="s">
        <v>10</v>
      </c>
      <c r="R533">
        <v>6.4221219999999999</v>
      </c>
      <c r="S533" t="s">
        <v>10</v>
      </c>
      <c r="T533">
        <v>4.7335760000000002</v>
      </c>
      <c r="U533" t="s">
        <v>10</v>
      </c>
      <c r="V533">
        <v>3.7285759999999999</v>
      </c>
      <c r="W533" t="s">
        <v>10</v>
      </c>
      <c r="X533">
        <v>3.1777039999999999</v>
      </c>
      <c r="Y533" t="s">
        <v>10</v>
      </c>
      <c r="Z533">
        <v>2.6879179999999998</v>
      </c>
      <c r="AA533" t="s">
        <v>10</v>
      </c>
      <c r="AB533">
        <v>2.3569909999999998</v>
      </c>
    </row>
    <row r="534" spans="1:28" x14ac:dyDescent="0.2">
      <c r="A534" t="s">
        <v>11</v>
      </c>
      <c r="B534">
        <v>54.31832</v>
      </c>
      <c r="C534" t="s">
        <v>11</v>
      </c>
      <c r="D534">
        <v>52.368155999999999</v>
      </c>
      <c r="E534" t="s">
        <v>11</v>
      </c>
      <c r="F534">
        <v>50.988584000000003</v>
      </c>
      <c r="G534" t="s">
        <v>11</v>
      </c>
      <c r="H534">
        <v>50.534571999999997</v>
      </c>
      <c r="I534" t="s">
        <v>11</v>
      </c>
      <c r="J534">
        <v>50.063015999999998</v>
      </c>
      <c r="K534" t="s">
        <v>11</v>
      </c>
      <c r="L534">
        <v>47.969192</v>
      </c>
      <c r="M534" t="s">
        <v>11</v>
      </c>
      <c r="N534">
        <v>49.893248</v>
      </c>
      <c r="O534" t="s">
        <v>11</v>
      </c>
      <c r="P534">
        <v>24.699674000000002</v>
      </c>
      <c r="Q534" t="s">
        <v>11</v>
      </c>
      <c r="R534">
        <v>16.539525999999999</v>
      </c>
      <c r="S534" t="s">
        <v>11</v>
      </c>
      <c r="T534">
        <v>12.147864</v>
      </c>
      <c r="U534" t="s">
        <v>11</v>
      </c>
      <c r="V534">
        <v>9.7223000000000006</v>
      </c>
      <c r="W534" t="s">
        <v>11</v>
      </c>
      <c r="X534">
        <v>8.0737500000000004</v>
      </c>
      <c r="Y534" t="s">
        <v>11</v>
      </c>
      <c r="Z534">
        <v>6.8765910000000003</v>
      </c>
      <c r="AA534" t="s">
        <v>11</v>
      </c>
      <c r="AB534">
        <v>5.9164300000000001</v>
      </c>
    </row>
    <row r="535" spans="1:28" x14ac:dyDescent="0.2">
      <c r="A535" t="s">
        <v>12</v>
      </c>
      <c r="B535">
        <v>5.9522019999999998</v>
      </c>
      <c r="C535" t="s">
        <v>12</v>
      </c>
      <c r="D535">
        <v>5.7242119999999996</v>
      </c>
      <c r="E535" t="s">
        <v>12</v>
      </c>
      <c r="F535">
        <v>5.5617910000000004</v>
      </c>
      <c r="G535" t="s">
        <v>12</v>
      </c>
      <c r="H535">
        <v>5.6848599999999996</v>
      </c>
      <c r="I535" t="s">
        <v>12</v>
      </c>
      <c r="J535">
        <v>5.5736049999999997</v>
      </c>
      <c r="K535" t="s">
        <v>12</v>
      </c>
      <c r="L535">
        <v>5.2283030000000004</v>
      </c>
      <c r="M535" t="s">
        <v>12</v>
      </c>
      <c r="N535">
        <v>5.3546550000000002</v>
      </c>
      <c r="O535" t="s">
        <v>12</v>
      </c>
      <c r="P535">
        <v>2.6633939999999998</v>
      </c>
      <c r="Q535" t="s">
        <v>12</v>
      </c>
      <c r="R535">
        <v>1.8138339999999999</v>
      </c>
      <c r="S535" t="s">
        <v>12</v>
      </c>
      <c r="T535">
        <v>1.3415600000000001</v>
      </c>
      <c r="U535" t="s">
        <v>12</v>
      </c>
      <c r="V535">
        <v>1.0607260000000001</v>
      </c>
      <c r="W535" t="s">
        <v>12</v>
      </c>
      <c r="X535">
        <v>0.89811099999999999</v>
      </c>
      <c r="Y535" t="s">
        <v>12</v>
      </c>
      <c r="Z535">
        <v>0.76326000000000005</v>
      </c>
      <c r="AA535" t="s">
        <v>12</v>
      </c>
      <c r="AB535">
        <v>0.66695099999999996</v>
      </c>
    </row>
    <row r="536" spans="1:28" x14ac:dyDescent="0.2">
      <c r="A536" t="s">
        <v>13</v>
      </c>
      <c r="B536">
        <v>18.436907999999999</v>
      </c>
      <c r="C536" t="s">
        <v>13</v>
      </c>
      <c r="D536">
        <v>17.783854000000002</v>
      </c>
      <c r="E536" t="s">
        <v>13</v>
      </c>
      <c r="F536">
        <v>17.231608000000001</v>
      </c>
      <c r="G536" t="s">
        <v>13</v>
      </c>
      <c r="H536">
        <v>17.344636000000001</v>
      </c>
      <c r="I536" t="s">
        <v>13</v>
      </c>
      <c r="J536">
        <v>16.979596000000001</v>
      </c>
      <c r="K536" t="s">
        <v>13</v>
      </c>
      <c r="L536">
        <v>16.168149</v>
      </c>
      <c r="M536" t="s">
        <v>13</v>
      </c>
      <c r="N536">
        <v>16.635128000000002</v>
      </c>
      <c r="O536" t="s">
        <v>13</v>
      </c>
      <c r="P536">
        <v>8.2665970000000009</v>
      </c>
      <c r="Q536" t="s">
        <v>13</v>
      </c>
      <c r="R536">
        <v>5.5428100000000002</v>
      </c>
      <c r="S536" t="s">
        <v>13</v>
      </c>
      <c r="T536">
        <v>4.0722319999999996</v>
      </c>
      <c r="U536" t="s">
        <v>13</v>
      </c>
      <c r="V536">
        <v>3.2590170000000001</v>
      </c>
      <c r="W536" t="s">
        <v>13</v>
      </c>
      <c r="X536">
        <v>2.7283490000000001</v>
      </c>
      <c r="Y536" t="s">
        <v>13</v>
      </c>
      <c r="Z536">
        <v>2.3308819999999999</v>
      </c>
      <c r="AA536" t="s">
        <v>13</v>
      </c>
      <c r="AB536">
        <v>2.023873</v>
      </c>
    </row>
    <row r="537" spans="1:28" x14ac:dyDescent="0.2">
      <c r="A537" t="s">
        <v>14</v>
      </c>
      <c r="B537">
        <v>4.1460720000000002</v>
      </c>
      <c r="C537" t="s">
        <v>14</v>
      </c>
      <c r="D537">
        <v>3.9879310000000001</v>
      </c>
      <c r="E537" t="s">
        <v>14</v>
      </c>
      <c r="F537">
        <v>3.897443</v>
      </c>
      <c r="G537" t="s">
        <v>14</v>
      </c>
      <c r="H537">
        <v>4.011444</v>
      </c>
      <c r="I537" t="s">
        <v>14</v>
      </c>
      <c r="J537">
        <v>3.937932</v>
      </c>
      <c r="K537" t="s">
        <v>14</v>
      </c>
      <c r="L537">
        <v>3.6261700000000001</v>
      </c>
      <c r="M537" t="s">
        <v>14</v>
      </c>
      <c r="N537">
        <v>3.6796760000000002</v>
      </c>
      <c r="O537" t="s">
        <v>14</v>
      </c>
      <c r="P537">
        <v>1.8638570000000001</v>
      </c>
      <c r="Q537" t="s">
        <v>14</v>
      </c>
      <c r="R537">
        <v>1.2738080000000001</v>
      </c>
      <c r="S537" t="s">
        <v>14</v>
      </c>
      <c r="T537">
        <v>0.94718400000000003</v>
      </c>
      <c r="U537" t="s">
        <v>14</v>
      </c>
      <c r="V537">
        <v>0.75032100000000002</v>
      </c>
      <c r="W537" t="s">
        <v>14</v>
      </c>
      <c r="X537">
        <v>0.63315299999999997</v>
      </c>
      <c r="Y537" t="s">
        <v>14</v>
      </c>
      <c r="Z537">
        <v>0.53974100000000003</v>
      </c>
      <c r="AA537" t="s">
        <v>14</v>
      </c>
      <c r="AB537">
        <v>0.46961399999999998</v>
      </c>
    </row>
    <row r="538" spans="1:28" x14ac:dyDescent="0.2">
      <c r="A538" t="s">
        <v>15</v>
      </c>
      <c r="B538">
        <v>12.850375</v>
      </c>
      <c r="C538" t="s">
        <v>15</v>
      </c>
      <c r="D538">
        <v>12.429736</v>
      </c>
      <c r="E538" t="s">
        <v>15</v>
      </c>
      <c r="F538">
        <v>12.041740000000001</v>
      </c>
      <c r="G538" t="s">
        <v>15</v>
      </c>
      <c r="H538">
        <v>12.103357000000001</v>
      </c>
      <c r="I538" t="s">
        <v>15</v>
      </c>
      <c r="J538">
        <v>11.919475</v>
      </c>
      <c r="K538" t="s">
        <v>15</v>
      </c>
      <c r="L538">
        <v>11.350447000000001</v>
      </c>
      <c r="M538" t="s">
        <v>15</v>
      </c>
      <c r="N538">
        <v>11.600453</v>
      </c>
      <c r="O538" t="s">
        <v>15</v>
      </c>
      <c r="P538">
        <v>5.8264709999999997</v>
      </c>
      <c r="Q538" t="s">
        <v>15</v>
      </c>
      <c r="R538">
        <v>3.9700639999999998</v>
      </c>
      <c r="S538" t="s">
        <v>15</v>
      </c>
      <c r="T538">
        <v>2.932893</v>
      </c>
      <c r="U538" t="s">
        <v>15</v>
      </c>
      <c r="V538">
        <v>2.2896649999999998</v>
      </c>
      <c r="W538" t="s">
        <v>15</v>
      </c>
      <c r="X538">
        <v>1.955325</v>
      </c>
      <c r="Y538" t="s">
        <v>15</v>
      </c>
      <c r="Z538">
        <v>1.6604000000000001</v>
      </c>
      <c r="AA538" t="s">
        <v>15</v>
      </c>
      <c r="AB538">
        <v>1.4638260000000001</v>
      </c>
    </row>
    <row r="539" spans="1:28" x14ac:dyDescent="0.2">
      <c r="A539" t="s">
        <v>16</v>
      </c>
      <c r="B539">
        <v>12.616619999999999</v>
      </c>
      <c r="C539" t="s">
        <v>16</v>
      </c>
      <c r="D539">
        <v>12.168310999999999</v>
      </c>
      <c r="E539" t="s">
        <v>16</v>
      </c>
      <c r="F539">
        <v>11.859641999999999</v>
      </c>
      <c r="G539" t="s">
        <v>16</v>
      </c>
      <c r="H539">
        <v>11.901851000000001</v>
      </c>
      <c r="I539" t="s">
        <v>16</v>
      </c>
      <c r="J539">
        <v>11.729808999999999</v>
      </c>
      <c r="K539" t="s">
        <v>16</v>
      </c>
      <c r="L539">
        <v>11.171281</v>
      </c>
      <c r="M539" t="s">
        <v>16</v>
      </c>
      <c r="N539">
        <v>11.464682</v>
      </c>
      <c r="O539" t="s">
        <v>16</v>
      </c>
      <c r="P539">
        <v>5.6950079999999996</v>
      </c>
      <c r="Q539" t="s">
        <v>16</v>
      </c>
      <c r="R539">
        <v>3.8970750000000001</v>
      </c>
      <c r="S539" t="s">
        <v>16</v>
      </c>
      <c r="T539">
        <v>2.841081</v>
      </c>
      <c r="U539" t="s">
        <v>16</v>
      </c>
      <c r="V539">
        <v>2.2366830000000002</v>
      </c>
      <c r="W539" t="s">
        <v>16</v>
      </c>
      <c r="X539">
        <v>1.898544</v>
      </c>
      <c r="Y539" t="s">
        <v>16</v>
      </c>
      <c r="Z539">
        <v>1.6047880000000001</v>
      </c>
      <c r="AA539" t="s">
        <v>16</v>
      </c>
      <c r="AB539">
        <v>1.4013930000000001</v>
      </c>
    </row>
    <row r="540" spans="1:28" x14ac:dyDescent="0.2">
      <c r="A540" t="s">
        <v>17</v>
      </c>
      <c r="B540">
        <v>12.959873</v>
      </c>
      <c r="C540" t="s">
        <v>17</v>
      </c>
      <c r="D540">
        <v>12.540436</v>
      </c>
      <c r="E540" t="s">
        <v>17</v>
      </c>
      <c r="F540">
        <v>12.175246</v>
      </c>
      <c r="G540" t="s">
        <v>17</v>
      </c>
      <c r="H540">
        <v>12.184013999999999</v>
      </c>
      <c r="I540" t="s">
        <v>17</v>
      </c>
      <c r="J540">
        <v>12.028188999999999</v>
      </c>
      <c r="K540" t="s">
        <v>17</v>
      </c>
      <c r="L540">
        <v>11.493373999999999</v>
      </c>
      <c r="M540" t="s">
        <v>17</v>
      </c>
      <c r="N540">
        <v>11.783878</v>
      </c>
      <c r="O540" t="s">
        <v>17</v>
      </c>
      <c r="P540">
        <v>5.9005840000000003</v>
      </c>
      <c r="Q540" t="s">
        <v>17</v>
      </c>
      <c r="R540">
        <v>3.994726</v>
      </c>
      <c r="S540" t="s">
        <v>17</v>
      </c>
      <c r="T540">
        <v>3.0680450000000001</v>
      </c>
      <c r="U540" t="s">
        <v>17</v>
      </c>
      <c r="V540">
        <v>2.3211970000000002</v>
      </c>
      <c r="W540" t="s">
        <v>17</v>
      </c>
      <c r="X540">
        <v>2.0564909999999998</v>
      </c>
      <c r="Y540" t="s">
        <v>17</v>
      </c>
      <c r="Z540">
        <v>1.6848909999999999</v>
      </c>
      <c r="AA540" t="s">
        <v>17</v>
      </c>
      <c r="AB540">
        <v>1.5069669999999999</v>
      </c>
    </row>
    <row r="541" spans="1:28" x14ac:dyDescent="0.2">
      <c r="A541" t="s">
        <v>18</v>
      </c>
      <c r="B541">
        <v>10.492813</v>
      </c>
      <c r="C541" t="s">
        <v>18</v>
      </c>
      <c r="D541">
        <v>10.112061000000001</v>
      </c>
      <c r="E541" t="s">
        <v>18</v>
      </c>
      <c r="F541">
        <v>9.8890659999999997</v>
      </c>
      <c r="G541" t="s">
        <v>18</v>
      </c>
      <c r="H541">
        <v>9.9790010000000002</v>
      </c>
      <c r="I541" t="s">
        <v>18</v>
      </c>
      <c r="J541">
        <v>9.8168369999999996</v>
      </c>
      <c r="K541" t="s">
        <v>18</v>
      </c>
      <c r="L541">
        <v>9.2606739999999999</v>
      </c>
      <c r="M541" t="s">
        <v>18</v>
      </c>
      <c r="N541">
        <v>9.4830570000000005</v>
      </c>
      <c r="O541" t="s">
        <v>18</v>
      </c>
      <c r="P541">
        <v>4.7316180000000001</v>
      </c>
      <c r="Q541" t="s">
        <v>18</v>
      </c>
      <c r="R541">
        <v>3.1787610000000002</v>
      </c>
      <c r="S541" t="s">
        <v>18</v>
      </c>
      <c r="T541">
        <v>2.3509069999999999</v>
      </c>
      <c r="U541" t="s">
        <v>18</v>
      </c>
      <c r="V541">
        <v>1.870835</v>
      </c>
      <c r="W541" t="s">
        <v>18</v>
      </c>
      <c r="X541">
        <v>1.5834649999999999</v>
      </c>
      <c r="Y541" t="s">
        <v>18</v>
      </c>
      <c r="Z541">
        <v>1.3419019999999999</v>
      </c>
      <c r="AA541" t="s">
        <v>18</v>
      </c>
      <c r="AB541">
        <v>1.1650100000000001</v>
      </c>
    </row>
    <row r="542" spans="1:28" x14ac:dyDescent="0.2">
      <c r="A542" t="s">
        <v>19</v>
      </c>
      <c r="B542">
        <v>10.789217000000001</v>
      </c>
      <c r="C542" t="s">
        <v>19</v>
      </c>
      <c r="D542">
        <v>10.420213</v>
      </c>
      <c r="E542" t="s">
        <v>19</v>
      </c>
      <c r="F542">
        <v>10.119642000000001</v>
      </c>
      <c r="G542" t="s">
        <v>19</v>
      </c>
      <c r="H542">
        <v>10.157999999999999</v>
      </c>
      <c r="I542" t="s">
        <v>19</v>
      </c>
      <c r="J542">
        <v>10.039517999999999</v>
      </c>
      <c r="K542" t="s">
        <v>19</v>
      </c>
      <c r="L542">
        <v>9.5053909999999995</v>
      </c>
      <c r="M542" t="s">
        <v>19</v>
      </c>
      <c r="N542">
        <v>9.750883</v>
      </c>
      <c r="O542" t="s">
        <v>19</v>
      </c>
      <c r="P542">
        <v>4.8286670000000003</v>
      </c>
      <c r="Q542" t="s">
        <v>19</v>
      </c>
      <c r="R542">
        <v>3.2796249999999998</v>
      </c>
      <c r="S542" t="s">
        <v>19</v>
      </c>
      <c r="T542">
        <v>2.4323100000000002</v>
      </c>
      <c r="U542" t="s">
        <v>19</v>
      </c>
      <c r="V542">
        <v>1.9302140000000001</v>
      </c>
      <c r="W542" t="s">
        <v>19</v>
      </c>
      <c r="X542">
        <v>1.6105959999999999</v>
      </c>
      <c r="Y542" t="s">
        <v>19</v>
      </c>
      <c r="Z542">
        <v>1.3791310000000001</v>
      </c>
      <c r="AA542" t="s">
        <v>19</v>
      </c>
      <c r="AB542">
        <v>1.1956659999999999</v>
      </c>
    </row>
    <row r="543" spans="1:28" x14ac:dyDescent="0.2">
      <c r="A543" t="s">
        <v>20</v>
      </c>
      <c r="B543">
        <v>11.799079000000001</v>
      </c>
      <c r="C543" t="s">
        <v>20</v>
      </c>
      <c r="D543">
        <v>11.392567</v>
      </c>
      <c r="E543" t="s">
        <v>20</v>
      </c>
      <c r="F543">
        <v>11.134128</v>
      </c>
      <c r="G543" t="s">
        <v>20</v>
      </c>
      <c r="H543">
        <v>11.119325</v>
      </c>
      <c r="I543" t="s">
        <v>20</v>
      </c>
      <c r="J543">
        <v>10.996124</v>
      </c>
      <c r="K543" t="s">
        <v>20</v>
      </c>
      <c r="L543">
        <v>10.4694</v>
      </c>
      <c r="M543" t="s">
        <v>20</v>
      </c>
      <c r="N543">
        <v>10.681414999999999</v>
      </c>
      <c r="O543" t="s">
        <v>20</v>
      </c>
      <c r="P543">
        <v>5.3390389999999996</v>
      </c>
      <c r="Q543" t="s">
        <v>20</v>
      </c>
      <c r="R543">
        <v>3.6114389999999998</v>
      </c>
      <c r="S543" t="s">
        <v>20</v>
      </c>
      <c r="T543">
        <v>2.665502</v>
      </c>
      <c r="U543" t="s">
        <v>20</v>
      </c>
      <c r="V543">
        <v>2.1122369999999999</v>
      </c>
      <c r="W543" t="s">
        <v>20</v>
      </c>
      <c r="X543">
        <v>1.7862960000000001</v>
      </c>
      <c r="Y543" t="s">
        <v>20</v>
      </c>
      <c r="Z543">
        <v>1.5149969999999999</v>
      </c>
      <c r="AA543" t="s">
        <v>20</v>
      </c>
      <c r="AB543">
        <v>1.329574</v>
      </c>
    </row>
    <row r="544" spans="1:28" x14ac:dyDescent="0.2">
      <c r="A544" t="s">
        <v>21</v>
      </c>
      <c r="B544">
        <v>24.515898</v>
      </c>
      <c r="C544" t="s">
        <v>21</v>
      </c>
      <c r="D544">
        <v>23.628851999999998</v>
      </c>
      <c r="E544" t="s">
        <v>21</v>
      </c>
      <c r="F544">
        <v>23.015796000000002</v>
      </c>
      <c r="G544" t="s">
        <v>21</v>
      </c>
      <c r="H544">
        <v>22.847068</v>
      </c>
      <c r="I544" t="s">
        <v>21</v>
      </c>
      <c r="J544">
        <v>22.571566000000001</v>
      </c>
      <c r="K544" t="s">
        <v>21</v>
      </c>
      <c r="L544">
        <v>21.577843999999999</v>
      </c>
      <c r="M544" t="s">
        <v>21</v>
      </c>
      <c r="N544">
        <v>22.127707999999998</v>
      </c>
      <c r="O544" t="s">
        <v>21</v>
      </c>
      <c r="P544">
        <v>11.006468</v>
      </c>
      <c r="Q544" t="s">
        <v>21</v>
      </c>
      <c r="R544">
        <v>7.3760029999999999</v>
      </c>
      <c r="S544" t="s">
        <v>21</v>
      </c>
      <c r="T544">
        <v>5.4590180000000004</v>
      </c>
      <c r="U544" t="s">
        <v>21</v>
      </c>
      <c r="V544">
        <v>4.311712</v>
      </c>
      <c r="W544" t="s">
        <v>21</v>
      </c>
      <c r="X544">
        <v>3.655986</v>
      </c>
      <c r="Y544" t="s">
        <v>21</v>
      </c>
      <c r="Z544">
        <v>3.0942249999999998</v>
      </c>
      <c r="AA544" t="s">
        <v>21</v>
      </c>
      <c r="AB544">
        <v>2.6963309999999998</v>
      </c>
    </row>
    <row r="545" spans="1:28" x14ac:dyDescent="0.2">
      <c r="A545" t="s">
        <v>22</v>
      </c>
      <c r="B545">
        <v>6.6033160000000004</v>
      </c>
      <c r="C545" t="s">
        <v>22</v>
      </c>
      <c r="D545">
        <v>6.3749520000000004</v>
      </c>
      <c r="E545" t="s">
        <v>22</v>
      </c>
      <c r="F545">
        <v>6.189317</v>
      </c>
      <c r="G545" t="s">
        <v>22</v>
      </c>
      <c r="H545">
        <v>6.2593969999999999</v>
      </c>
      <c r="I545" t="s">
        <v>22</v>
      </c>
      <c r="J545">
        <v>6.1833280000000004</v>
      </c>
      <c r="K545" t="s">
        <v>22</v>
      </c>
      <c r="L545">
        <v>5.7970420000000003</v>
      </c>
      <c r="M545" t="s">
        <v>22</v>
      </c>
      <c r="N545">
        <v>5.9121090000000001</v>
      </c>
      <c r="O545" t="s">
        <v>22</v>
      </c>
      <c r="P545">
        <v>2.9430179999999999</v>
      </c>
      <c r="Q545" t="s">
        <v>22</v>
      </c>
      <c r="R545">
        <v>2.0035889999999998</v>
      </c>
      <c r="S545" t="s">
        <v>22</v>
      </c>
      <c r="T545">
        <v>1.49637</v>
      </c>
      <c r="U545" t="s">
        <v>22</v>
      </c>
      <c r="V545">
        <v>1.187597</v>
      </c>
      <c r="W545" t="s">
        <v>22</v>
      </c>
      <c r="X545">
        <v>1.0070589999999999</v>
      </c>
      <c r="Y545" t="s">
        <v>22</v>
      </c>
      <c r="Z545">
        <v>0.85669799999999996</v>
      </c>
      <c r="AA545" t="s">
        <v>22</v>
      </c>
      <c r="AB545">
        <v>0.74654600000000004</v>
      </c>
    </row>
    <row r="546" spans="1:28" x14ac:dyDescent="0.2">
      <c r="A546" t="s">
        <v>23</v>
      </c>
      <c r="B546">
        <v>4.1695510000000002</v>
      </c>
      <c r="C546" t="s">
        <v>23</v>
      </c>
      <c r="D546">
        <v>3.977357</v>
      </c>
      <c r="E546" t="s">
        <v>23</v>
      </c>
      <c r="F546">
        <v>3.8967000000000001</v>
      </c>
      <c r="G546" t="s">
        <v>23</v>
      </c>
      <c r="H546">
        <v>3.972928</v>
      </c>
      <c r="I546" t="s">
        <v>23</v>
      </c>
      <c r="J546">
        <v>3.8947970000000001</v>
      </c>
      <c r="K546" t="s">
        <v>23</v>
      </c>
      <c r="L546">
        <v>3.60995</v>
      </c>
      <c r="M546" t="s">
        <v>23</v>
      </c>
      <c r="N546">
        <v>3.6511230000000001</v>
      </c>
      <c r="O546" t="s">
        <v>23</v>
      </c>
      <c r="P546">
        <v>1.8698779999999999</v>
      </c>
      <c r="Q546" t="s">
        <v>23</v>
      </c>
      <c r="R546">
        <v>1.2661549999999999</v>
      </c>
      <c r="S546" t="s">
        <v>23</v>
      </c>
      <c r="T546">
        <v>0.94716</v>
      </c>
      <c r="U546" t="s">
        <v>23</v>
      </c>
      <c r="V546">
        <v>0.76289399999999996</v>
      </c>
      <c r="W546" t="s">
        <v>23</v>
      </c>
      <c r="X546">
        <v>0.65232199999999996</v>
      </c>
      <c r="Y546" t="s">
        <v>23</v>
      </c>
      <c r="Z546">
        <v>0.54385799999999995</v>
      </c>
      <c r="AA546" t="s">
        <v>23</v>
      </c>
      <c r="AB546">
        <v>0.470609</v>
      </c>
    </row>
    <row r="547" spans="1:28" x14ac:dyDescent="0.2">
      <c r="A547" t="s">
        <v>24</v>
      </c>
      <c r="B547">
        <v>23.475742</v>
      </c>
      <c r="C547" t="s">
        <v>24</v>
      </c>
      <c r="D547">
        <v>22.606729999999999</v>
      </c>
      <c r="E547" t="s">
        <v>24</v>
      </c>
      <c r="F547">
        <v>21.912692</v>
      </c>
      <c r="G547" t="s">
        <v>24</v>
      </c>
      <c r="H547">
        <v>21.97458</v>
      </c>
      <c r="I547" t="s">
        <v>24</v>
      </c>
      <c r="J547">
        <v>21.706326000000001</v>
      </c>
      <c r="K547" t="s">
        <v>24</v>
      </c>
      <c r="L547">
        <v>20.681708</v>
      </c>
      <c r="M547" t="s">
        <v>24</v>
      </c>
      <c r="N547">
        <v>21.200184</v>
      </c>
      <c r="O547" t="s">
        <v>24</v>
      </c>
      <c r="P547">
        <v>10.479526</v>
      </c>
      <c r="Q547" t="s">
        <v>24</v>
      </c>
      <c r="R547">
        <v>7.0816129999999999</v>
      </c>
      <c r="S547" t="s">
        <v>24</v>
      </c>
      <c r="T547">
        <v>5.2286489999999999</v>
      </c>
      <c r="U547" t="s">
        <v>24</v>
      </c>
      <c r="V547">
        <v>4.1302000000000003</v>
      </c>
      <c r="W547" t="s">
        <v>24</v>
      </c>
      <c r="X547">
        <v>3.4945789999999999</v>
      </c>
      <c r="Y547" t="s">
        <v>24</v>
      </c>
      <c r="Z547">
        <v>2.9665699999999999</v>
      </c>
      <c r="AA547" t="s">
        <v>24</v>
      </c>
      <c r="AB547">
        <v>2.591437</v>
      </c>
    </row>
    <row r="548" spans="1:28" x14ac:dyDescent="0.2">
      <c r="A548" t="s">
        <v>25</v>
      </c>
      <c r="B548">
        <v>10.129735999999999</v>
      </c>
      <c r="C548" t="s">
        <v>25</v>
      </c>
      <c r="D548">
        <v>9.7099010000000003</v>
      </c>
      <c r="E548" t="s">
        <v>25</v>
      </c>
      <c r="F548">
        <v>9.4898679999999995</v>
      </c>
      <c r="G548" t="s">
        <v>25</v>
      </c>
      <c r="H548">
        <v>9.484273</v>
      </c>
      <c r="I548" t="s">
        <v>25</v>
      </c>
      <c r="J548">
        <v>9.3264879999999994</v>
      </c>
      <c r="K548" t="s">
        <v>25</v>
      </c>
      <c r="L548">
        <v>8.8303019999999997</v>
      </c>
      <c r="M548" t="s">
        <v>25</v>
      </c>
      <c r="N548">
        <v>9.0558680000000003</v>
      </c>
      <c r="O548" t="s">
        <v>25</v>
      </c>
      <c r="P548">
        <v>4.4918199999999997</v>
      </c>
      <c r="Q548" t="s">
        <v>25</v>
      </c>
      <c r="R548">
        <v>3.0240209999999998</v>
      </c>
      <c r="S548" t="s">
        <v>25</v>
      </c>
      <c r="T548">
        <v>2.2488800000000002</v>
      </c>
      <c r="U548" t="s">
        <v>25</v>
      </c>
      <c r="V548">
        <v>1.798492</v>
      </c>
      <c r="W548" t="s">
        <v>25</v>
      </c>
      <c r="X548">
        <v>1.5056020000000001</v>
      </c>
      <c r="Y548" t="s">
        <v>25</v>
      </c>
      <c r="Z548">
        <v>1.2843249999999999</v>
      </c>
      <c r="AA548" t="s">
        <v>25</v>
      </c>
      <c r="AB548">
        <v>1.1357440000000001</v>
      </c>
    </row>
    <row r="549" spans="1:28" x14ac:dyDescent="0.2">
      <c r="A549" t="s">
        <v>26</v>
      </c>
      <c r="B549">
        <v>15.55855</v>
      </c>
      <c r="C549" t="s">
        <v>26</v>
      </c>
      <c r="D549">
        <v>15.005960999999999</v>
      </c>
      <c r="E549" t="s">
        <v>26</v>
      </c>
      <c r="F549">
        <v>14.695359</v>
      </c>
      <c r="G549" t="s">
        <v>26</v>
      </c>
      <c r="H549">
        <v>14.708329000000001</v>
      </c>
      <c r="I549" t="s">
        <v>26</v>
      </c>
      <c r="J549">
        <v>14.480254</v>
      </c>
      <c r="K549" t="s">
        <v>26</v>
      </c>
      <c r="L549">
        <v>13.825760000000001</v>
      </c>
      <c r="M549" t="s">
        <v>26</v>
      </c>
      <c r="N549">
        <v>14.106641</v>
      </c>
      <c r="O549" t="s">
        <v>26</v>
      </c>
      <c r="P549">
        <v>7.1630120000000002</v>
      </c>
      <c r="Q549" t="s">
        <v>26</v>
      </c>
      <c r="R549">
        <v>4.7536750000000003</v>
      </c>
      <c r="S549" t="s">
        <v>26</v>
      </c>
      <c r="T549">
        <v>3.566414</v>
      </c>
      <c r="U549" t="s">
        <v>26</v>
      </c>
      <c r="V549">
        <v>2.843429</v>
      </c>
      <c r="W549" t="s">
        <v>26</v>
      </c>
      <c r="X549">
        <v>2.3801800000000002</v>
      </c>
      <c r="Y549" t="s">
        <v>26</v>
      </c>
      <c r="Z549">
        <v>2.0370159999999999</v>
      </c>
      <c r="AA549" t="s">
        <v>26</v>
      </c>
      <c r="AB549">
        <v>1.8254189999999999</v>
      </c>
    </row>
    <row r="550" spans="1:28" x14ac:dyDescent="0.2">
      <c r="A550" t="s">
        <v>27</v>
      </c>
      <c r="B550">
        <v>3.942469</v>
      </c>
      <c r="C550" t="s">
        <v>27</v>
      </c>
      <c r="D550">
        <v>3.789113</v>
      </c>
      <c r="E550" t="s">
        <v>27</v>
      </c>
      <c r="F550">
        <v>3.685114</v>
      </c>
      <c r="G550" t="s">
        <v>27</v>
      </c>
      <c r="H550">
        <v>3.7779850000000001</v>
      </c>
      <c r="I550" t="s">
        <v>27</v>
      </c>
      <c r="J550">
        <v>3.7312750000000001</v>
      </c>
      <c r="K550" t="s">
        <v>27</v>
      </c>
      <c r="L550">
        <v>3.4379140000000001</v>
      </c>
      <c r="M550" t="s">
        <v>27</v>
      </c>
      <c r="N550">
        <v>3.4871159999999999</v>
      </c>
      <c r="O550" t="s">
        <v>27</v>
      </c>
      <c r="P550">
        <v>1.7670300000000001</v>
      </c>
      <c r="Q550" t="s">
        <v>27</v>
      </c>
      <c r="R550">
        <v>1.1984950000000001</v>
      </c>
      <c r="S550" t="s">
        <v>27</v>
      </c>
      <c r="T550">
        <v>0.90118500000000001</v>
      </c>
      <c r="U550" t="s">
        <v>27</v>
      </c>
      <c r="V550">
        <v>0.71677199999999996</v>
      </c>
      <c r="W550" t="s">
        <v>27</v>
      </c>
      <c r="X550">
        <v>0.60309599999999997</v>
      </c>
      <c r="Y550" t="s">
        <v>27</v>
      </c>
      <c r="Z550">
        <v>0.51268000000000002</v>
      </c>
      <c r="AA550" t="s">
        <v>27</v>
      </c>
      <c r="AB550">
        <v>0.45012000000000002</v>
      </c>
    </row>
    <row r="551" spans="1:28" x14ac:dyDescent="0.2">
      <c r="A551" t="s">
        <v>28</v>
      </c>
      <c r="B551">
        <v>10.325568000000001</v>
      </c>
      <c r="C551" t="s">
        <v>28</v>
      </c>
      <c r="D551">
        <v>9.9132289999999994</v>
      </c>
      <c r="E551" t="s">
        <v>28</v>
      </c>
      <c r="F551">
        <v>9.6711179999999999</v>
      </c>
      <c r="G551" t="s">
        <v>28</v>
      </c>
      <c r="H551">
        <v>9.6936359999999997</v>
      </c>
      <c r="I551" t="s">
        <v>28</v>
      </c>
      <c r="J551">
        <v>9.4875980000000002</v>
      </c>
      <c r="K551" t="s">
        <v>28</v>
      </c>
      <c r="L551">
        <v>8.9893059999999991</v>
      </c>
      <c r="M551" t="s">
        <v>28</v>
      </c>
      <c r="N551">
        <v>9.1968309999999995</v>
      </c>
      <c r="O551" t="s">
        <v>28</v>
      </c>
      <c r="P551">
        <v>4.5441250000000002</v>
      </c>
      <c r="Q551" t="s">
        <v>28</v>
      </c>
      <c r="R551">
        <v>3.0629650000000002</v>
      </c>
      <c r="S551" t="s">
        <v>28</v>
      </c>
      <c r="T551">
        <v>2.2923149999999999</v>
      </c>
      <c r="U551" t="s">
        <v>28</v>
      </c>
      <c r="V551">
        <v>1.8120309999999999</v>
      </c>
      <c r="W551" t="s">
        <v>28</v>
      </c>
      <c r="X551">
        <v>1.5338400000000001</v>
      </c>
      <c r="Y551" t="s">
        <v>28</v>
      </c>
      <c r="Z551">
        <v>1.314665</v>
      </c>
      <c r="AA551" t="s">
        <v>28</v>
      </c>
      <c r="AB551">
        <v>1.1450400000000001</v>
      </c>
    </row>
    <row r="552" spans="1:28" x14ac:dyDescent="0.2">
      <c r="A552" t="s">
        <v>29</v>
      </c>
      <c r="B552">
        <v>4.5605640000000003</v>
      </c>
      <c r="C552" t="s">
        <v>29</v>
      </c>
      <c r="D552">
        <v>4.42821</v>
      </c>
      <c r="E552" t="s">
        <v>29</v>
      </c>
      <c r="F552">
        <v>4.3087340000000003</v>
      </c>
      <c r="G552" t="s">
        <v>29</v>
      </c>
      <c r="H552">
        <v>4.4280020000000002</v>
      </c>
      <c r="I552" t="s">
        <v>29</v>
      </c>
      <c r="J552">
        <v>4.3365600000000004</v>
      </c>
      <c r="K552" t="s">
        <v>29</v>
      </c>
      <c r="L552">
        <v>4.0075580000000004</v>
      </c>
      <c r="M552" t="s">
        <v>29</v>
      </c>
      <c r="N552">
        <v>4.0712580000000003</v>
      </c>
      <c r="O552" t="s">
        <v>29</v>
      </c>
      <c r="P552">
        <v>2.0666370000000001</v>
      </c>
      <c r="Q552" t="s">
        <v>29</v>
      </c>
      <c r="R552">
        <v>1.413529</v>
      </c>
      <c r="S552" t="s">
        <v>29</v>
      </c>
      <c r="T552">
        <v>1.049679</v>
      </c>
      <c r="U552" t="s">
        <v>29</v>
      </c>
      <c r="V552">
        <v>0.83838199999999996</v>
      </c>
      <c r="W552" t="s">
        <v>29</v>
      </c>
      <c r="X552">
        <v>0.70564899999999997</v>
      </c>
      <c r="Y552" t="s">
        <v>29</v>
      </c>
      <c r="Z552">
        <v>0.60951599999999995</v>
      </c>
      <c r="AA552" t="s">
        <v>29</v>
      </c>
      <c r="AB552">
        <v>0.52580499999999997</v>
      </c>
    </row>
    <row r="553" spans="1:28" x14ac:dyDescent="0.2">
      <c r="A553" t="s">
        <v>30</v>
      </c>
      <c r="B553">
        <v>5.8820259999999998</v>
      </c>
      <c r="C553" t="s">
        <v>30</v>
      </c>
      <c r="D553">
        <v>5.6894150000000003</v>
      </c>
      <c r="E553" t="s">
        <v>30</v>
      </c>
      <c r="F553">
        <v>5.5216459999999996</v>
      </c>
      <c r="G553" t="s">
        <v>30</v>
      </c>
      <c r="H553">
        <v>5.6593580000000001</v>
      </c>
      <c r="I553" t="s">
        <v>30</v>
      </c>
      <c r="J553">
        <v>5.5381369999999999</v>
      </c>
      <c r="K553" t="s">
        <v>30</v>
      </c>
      <c r="L553">
        <v>5.209225</v>
      </c>
      <c r="M553" t="s">
        <v>30</v>
      </c>
      <c r="N553">
        <v>5.2706790000000003</v>
      </c>
      <c r="O553" t="s">
        <v>30</v>
      </c>
      <c r="P553">
        <v>2.6414710000000001</v>
      </c>
      <c r="Q553" t="s">
        <v>30</v>
      </c>
      <c r="R553">
        <v>1.7817160000000001</v>
      </c>
      <c r="S553" t="s">
        <v>30</v>
      </c>
      <c r="T553">
        <v>1.341423</v>
      </c>
      <c r="U553" t="s">
        <v>30</v>
      </c>
      <c r="V553">
        <v>1.0637110000000001</v>
      </c>
      <c r="W553" t="s">
        <v>30</v>
      </c>
      <c r="X553">
        <v>0.89819000000000004</v>
      </c>
      <c r="Y553" t="s">
        <v>30</v>
      </c>
      <c r="Z553">
        <v>0.77540200000000004</v>
      </c>
      <c r="AA553" t="s">
        <v>30</v>
      </c>
      <c r="AB553">
        <v>0.67526799999999998</v>
      </c>
    </row>
    <row r="554" spans="1:28" x14ac:dyDescent="0.2">
      <c r="A554" t="s">
        <v>31</v>
      </c>
      <c r="B554">
        <v>19.309432000000001</v>
      </c>
      <c r="C554" t="s">
        <v>31</v>
      </c>
      <c r="D554">
        <v>18.670096000000001</v>
      </c>
      <c r="E554" t="s">
        <v>31</v>
      </c>
      <c r="F554">
        <v>18.168731999999999</v>
      </c>
      <c r="G554" t="s">
        <v>31</v>
      </c>
      <c r="H554">
        <v>18.310607999999998</v>
      </c>
      <c r="I554" t="s">
        <v>31</v>
      </c>
      <c r="J554">
        <v>17.890716000000001</v>
      </c>
      <c r="K554" t="s">
        <v>31</v>
      </c>
      <c r="L554">
        <v>17.10088</v>
      </c>
      <c r="M554" t="s">
        <v>31</v>
      </c>
      <c r="N554">
        <v>17.478815999999998</v>
      </c>
      <c r="O554" t="s">
        <v>31</v>
      </c>
      <c r="P554">
        <v>8.6555909999999994</v>
      </c>
      <c r="Q554" t="s">
        <v>31</v>
      </c>
      <c r="R554">
        <v>5.8445320000000001</v>
      </c>
      <c r="S554" t="s">
        <v>31</v>
      </c>
      <c r="T554">
        <v>4.3219409999999998</v>
      </c>
      <c r="U554" t="s">
        <v>31</v>
      </c>
      <c r="V554">
        <v>3.4367109999999998</v>
      </c>
      <c r="W554" t="s">
        <v>31</v>
      </c>
      <c r="X554">
        <v>2.8749980000000002</v>
      </c>
      <c r="Y554" t="s">
        <v>31</v>
      </c>
      <c r="Z554">
        <v>2.4560719999999998</v>
      </c>
      <c r="AA554" t="s">
        <v>31</v>
      </c>
      <c r="AB554">
        <v>2.1503410000000001</v>
      </c>
    </row>
    <row r="555" spans="1:28" x14ac:dyDescent="0.2">
      <c r="A555" t="s">
        <v>32</v>
      </c>
      <c r="B555">
        <v>12.483019000000001</v>
      </c>
      <c r="C555" t="s">
        <v>32</v>
      </c>
      <c r="D555">
        <v>12.04762</v>
      </c>
      <c r="E555" t="s">
        <v>32</v>
      </c>
      <c r="F555">
        <v>11.72691</v>
      </c>
      <c r="G555" t="s">
        <v>32</v>
      </c>
      <c r="H555">
        <v>11.908438</v>
      </c>
      <c r="I555" t="s">
        <v>32</v>
      </c>
      <c r="J555">
        <v>11.621264999999999</v>
      </c>
      <c r="K555" t="s">
        <v>32</v>
      </c>
      <c r="L555">
        <v>10.978630000000001</v>
      </c>
      <c r="M555" t="s">
        <v>32</v>
      </c>
      <c r="N555">
        <v>11.297542999999999</v>
      </c>
      <c r="O555" t="s">
        <v>32</v>
      </c>
      <c r="P555">
        <v>5.7569410000000003</v>
      </c>
      <c r="Q555" t="s">
        <v>32</v>
      </c>
      <c r="R555">
        <v>3.7931569999999999</v>
      </c>
      <c r="S555" t="s">
        <v>32</v>
      </c>
      <c r="T555">
        <v>2.8493189999999999</v>
      </c>
      <c r="U555" t="s">
        <v>32</v>
      </c>
      <c r="V555">
        <v>2.2571279999999998</v>
      </c>
      <c r="W555" t="s">
        <v>32</v>
      </c>
      <c r="X555">
        <v>1.9405209999999999</v>
      </c>
      <c r="Y555" t="s">
        <v>32</v>
      </c>
      <c r="Z555">
        <v>1.651484</v>
      </c>
      <c r="AA555" t="s">
        <v>32</v>
      </c>
      <c r="AB555">
        <v>1.411861</v>
      </c>
    </row>
    <row r="556" spans="1:28" x14ac:dyDescent="0.2">
      <c r="A556" t="s">
        <v>33</v>
      </c>
      <c r="B556">
        <v>13.338893000000001</v>
      </c>
      <c r="C556" t="s">
        <v>33</v>
      </c>
      <c r="D556">
        <v>12.849696</v>
      </c>
      <c r="E556" t="s">
        <v>33</v>
      </c>
      <c r="F556">
        <v>12.512365000000001</v>
      </c>
      <c r="G556" t="s">
        <v>33</v>
      </c>
      <c r="H556">
        <v>12.761803</v>
      </c>
      <c r="I556" t="s">
        <v>33</v>
      </c>
      <c r="J556">
        <v>12.370404000000001</v>
      </c>
      <c r="K556" t="s">
        <v>33</v>
      </c>
      <c r="L556">
        <v>11.742936</v>
      </c>
      <c r="M556" t="s">
        <v>33</v>
      </c>
      <c r="N556">
        <v>11.982487000000001</v>
      </c>
      <c r="O556" t="s">
        <v>33</v>
      </c>
      <c r="P556">
        <v>5.9589730000000003</v>
      </c>
      <c r="Q556" t="s">
        <v>33</v>
      </c>
      <c r="R556">
        <v>4.0252410000000003</v>
      </c>
      <c r="S556" t="s">
        <v>33</v>
      </c>
      <c r="T556">
        <v>2.9922559999999998</v>
      </c>
      <c r="U556" t="s">
        <v>33</v>
      </c>
      <c r="V556">
        <v>2.3553630000000001</v>
      </c>
      <c r="W556" t="s">
        <v>33</v>
      </c>
      <c r="X556">
        <v>2.005566</v>
      </c>
      <c r="Y556" t="s">
        <v>33</v>
      </c>
      <c r="Z556">
        <v>1.7149399999999999</v>
      </c>
      <c r="AA556" t="s">
        <v>33</v>
      </c>
      <c r="AB556">
        <v>1.4921610000000001</v>
      </c>
    </row>
    <row r="557" spans="1:28" x14ac:dyDescent="0.2">
      <c r="A557" t="s">
        <v>34</v>
      </c>
      <c r="B557">
        <v>3.751293</v>
      </c>
      <c r="C557" t="s">
        <v>34</v>
      </c>
      <c r="D557">
        <v>3.596991</v>
      </c>
      <c r="E557" t="s">
        <v>34</v>
      </c>
      <c r="F557">
        <v>3.4948570000000001</v>
      </c>
      <c r="G557" t="s">
        <v>34</v>
      </c>
      <c r="H557">
        <v>3.593512</v>
      </c>
      <c r="I557" t="s">
        <v>34</v>
      </c>
      <c r="J557">
        <v>3.5004469999999999</v>
      </c>
      <c r="K557" t="s">
        <v>34</v>
      </c>
      <c r="L557">
        <v>3.2335509999999998</v>
      </c>
      <c r="M557" t="s">
        <v>34</v>
      </c>
      <c r="N557">
        <v>3.2837839999999998</v>
      </c>
      <c r="O557" t="s">
        <v>34</v>
      </c>
      <c r="P557">
        <v>1.6703840000000001</v>
      </c>
      <c r="Q557" t="s">
        <v>34</v>
      </c>
      <c r="R557">
        <v>1.1404510000000001</v>
      </c>
      <c r="S557" t="s">
        <v>34</v>
      </c>
      <c r="T557">
        <v>0.85978699999999997</v>
      </c>
      <c r="U557" t="s">
        <v>34</v>
      </c>
      <c r="V557">
        <v>0.68829399999999996</v>
      </c>
      <c r="W557" t="s">
        <v>34</v>
      </c>
      <c r="X557">
        <v>0.58701300000000001</v>
      </c>
      <c r="Y557" t="s">
        <v>34</v>
      </c>
      <c r="Z557">
        <v>0.52528799999999998</v>
      </c>
      <c r="AA557" t="s">
        <v>34</v>
      </c>
      <c r="AB557">
        <v>0.48816900000000002</v>
      </c>
    </row>
    <row r="558" spans="1:28" x14ac:dyDescent="0.2">
      <c r="A558" t="s">
        <v>35</v>
      </c>
      <c r="B558">
        <v>19.234192</v>
      </c>
      <c r="C558" t="s">
        <v>35</v>
      </c>
      <c r="D558">
        <v>18.582508000000001</v>
      </c>
      <c r="E558" t="s">
        <v>35</v>
      </c>
      <c r="F558">
        <v>18.159716</v>
      </c>
      <c r="G558" t="s">
        <v>35</v>
      </c>
      <c r="H558">
        <v>18.295203999999998</v>
      </c>
      <c r="I558" t="s">
        <v>35</v>
      </c>
      <c r="J558">
        <v>17.911138000000001</v>
      </c>
      <c r="K558" t="s">
        <v>35</v>
      </c>
      <c r="L558">
        <v>17.027049999999999</v>
      </c>
      <c r="M558" t="s">
        <v>35</v>
      </c>
      <c r="N558">
        <v>17.363496000000001</v>
      </c>
      <c r="O558" t="s">
        <v>35</v>
      </c>
      <c r="P558">
        <v>8.6993860000000005</v>
      </c>
      <c r="Q558" t="s">
        <v>35</v>
      </c>
      <c r="R558">
        <v>5.8127409999999999</v>
      </c>
      <c r="S558" t="s">
        <v>35</v>
      </c>
      <c r="T558">
        <v>4.292859</v>
      </c>
      <c r="U558" t="s">
        <v>35</v>
      </c>
      <c r="V558">
        <v>3.4042789999999998</v>
      </c>
      <c r="W558" t="s">
        <v>35</v>
      </c>
      <c r="X558">
        <v>2.8810579999999999</v>
      </c>
      <c r="Y558" t="s">
        <v>35</v>
      </c>
      <c r="Z558">
        <v>2.4553829999999999</v>
      </c>
      <c r="AA558" t="s">
        <v>35</v>
      </c>
      <c r="AB558">
        <v>2.137794</v>
      </c>
    </row>
    <row r="559" spans="1:28" x14ac:dyDescent="0.2">
      <c r="A559" t="s">
        <v>36</v>
      </c>
      <c r="B559">
        <v>6.347359</v>
      </c>
      <c r="C559" t="s">
        <v>36</v>
      </c>
      <c r="D559">
        <v>6.0922429999999999</v>
      </c>
      <c r="E559" t="s">
        <v>36</v>
      </c>
      <c r="F559">
        <v>5.9116960000000001</v>
      </c>
      <c r="G559" t="s">
        <v>36</v>
      </c>
      <c r="H559">
        <v>6.0721860000000003</v>
      </c>
      <c r="I559" t="s">
        <v>36</v>
      </c>
      <c r="J559">
        <v>5.9612910000000001</v>
      </c>
      <c r="K559" t="s">
        <v>36</v>
      </c>
      <c r="L559">
        <v>5.5473249999999998</v>
      </c>
      <c r="M559" t="s">
        <v>36</v>
      </c>
      <c r="N559">
        <v>5.6659899999999999</v>
      </c>
      <c r="O559" t="s">
        <v>36</v>
      </c>
      <c r="P559">
        <v>2.830848</v>
      </c>
      <c r="Q559" t="s">
        <v>36</v>
      </c>
      <c r="R559">
        <v>1.920666</v>
      </c>
      <c r="S559" t="s">
        <v>36</v>
      </c>
      <c r="T559">
        <v>1.439846</v>
      </c>
      <c r="U559" t="s">
        <v>36</v>
      </c>
      <c r="V559">
        <v>1.1322479999999999</v>
      </c>
      <c r="W559" t="s">
        <v>36</v>
      </c>
      <c r="X559">
        <v>0.957179</v>
      </c>
      <c r="Y559" t="s">
        <v>36</v>
      </c>
      <c r="Z559">
        <v>0.81581999999999999</v>
      </c>
      <c r="AA559" t="s">
        <v>36</v>
      </c>
      <c r="AB559">
        <v>0.71995200000000004</v>
      </c>
    </row>
    <row r="560" spans="1:28" x14ac:dyDescent="0.2">
      <c r="A560" t="s">
        <v>37</v>
      </c>
      <c r="B560">
        <v>18.489272</v>
      </c>
      <c r="C560" t="s">
        <v>37</v>
      </c>
      <c r="D560">
        <v>17.768751999999999</v>
      </c>
      <c r="E560" t="s">
        <v>37</v>
      </c>
      <c r="F560">
        <v>17.312304000000001</v>
      </c>
      <c r="G560" t="s">
        <v>37</v>
      </c>
      <c r="H560">
        <v>17.390059999999998</v>
      </c>
      <c r="I560" t="s">
        <v>37</v>
      </c>
      <c r="J560">
        <v>17.066421999999999</v>
      </c>
      <c r="K560" t="s">
        <v>37</v>
      </c>
      <c r="L560">
        <v>16.247471000000001</v>
      </c>
      <c r="M560" t="s">
        <v>37</v>
      </c>
      <c r="N560">
        <v>16.694023000000001</v>
      </c>
      <c r="O560" t="s">
        <v>37</v>
      </c>
      <c r="P560">
        <v>8.2784790000000008</v>
      </c>
      <c r="Q560" t="s">
        <v>37</v>
      </c>
      <c r="R560">
        <v>5.5438840000000003</v>
      </c>
      <c r="S560" t="s">
        <v>37</v>
      </c>
      <c r="T560">
        <v>4.1004779999999998</v>
      </c>
      <c r="U560" t="s">
        <v>37</v>
      </c>
      <c r="V560">
        <v>3.244291</v>
      </c>
      <c r="W560" t="s">
        <v>37</v>
      </c>
      <c r="X560">
        <v>2.7437140000000002</v>
      </c>
      <c r="Y560" t="s">
        <v>37</v>
      </c>
      <c r="Z560">
        <v>2.3421189999999998</v>
      </c>
      <c r="AA560" t="s">
        <v>37</v>
      </c>
      <c r="AB560">
        <v>2.0513840000000001</v>
      </c>
    </row>
    <row r="561" spans="1:28" x14ac:dyDescent="0.2">
      <c r="A561" t="s">
        <v>38</v>
      </c>
      <c r="B561">
        <v>4.8830539999999996</v>
      </c>
      <c r="C561" t="s">
        <v>38</v>
      </c>
      <c r="D561">
        <v>4.6839849999999998</v>
      </c>
      <c r="E561" t="s">
        <v>38</v>
      </c>
      <c r="F561">
        <v>4.5694900000000001</v>
      </c>
      <c r="G561" t="s">
        <v>38</v>
      </c>
      <c r="H561">
        <v>4.6712049999999996</v>
      </c>
      <c r="I561" t="s">
        <v>38</v>
      </c>
      <c r="J561">
        <v>4.593852</v>
      </c>
      <c r="K561" t="s">
        <v>38</v>
      </c>
      <c r="L561">
        <v>4.2544420000000001</v>
      </c>
      <c r="M561" t="s">
        <v>38</v>
      </c>
      <c r="N561">
        <v>4.33568</v>
      </c>
      <c r="O561" t="s">
        <v>38</v>
      </c>
      <c r="P561">
        <v>2.1708669999999999</v>
      </c>
      <c r="Q561" t="s">
        <v>38</v>
      </c>
      <c r="R561">
        <v>1.4707330000000001</v>
      </c>
      <c r="S561" t="s">
        <v>38</v>
      </c>
      <c r="T561">
        <v>1.102406</v>
      </c>
      <c r="U561" t="s">
        <v>38</v>
      </c>
      <c r="V561">
        <v>0.87462200000000001</v>
      </c>
      <c r="W561" t="s">
        <v>38</v>
      </c>
      <c r="X561">
        <v>0.73854699999999995</v>
      </c>
      <c r="Y561" t="s">
        <v>38</v>
      </c>
      <c r="Z561">
        <v>0.62702899999999995</v>
      </c>
      <c r="AA561" t="s">
        <v>38</v>
      </c>
      <c r="AB561">
        <v>0.55588000000000004</v>
      </c>
    </row>
    <row r="562" spans="1:28" x14ac:dyDescent="0.2">
      <c r="A562" t="s">
        <v>39</v>
      </c>
      <c r="B562">
        <v>4.4094740000000003</v>
      </c>
      <c r="C562" t="s">
        <v>39</v>
      </c>
      <c r="D562">
        <v>4.2152659999999997</v>
      </c>
      <c r="E562" t="s">
        <v>39</v>
      </c>
      <c r="F562">
        <v>4.1136100000000004</v>
      </c>
      <c r="G562" t="s">
        <v>39</v>
      </c>
      <c r="H562">
        <v>4.2117740000000001</v>
      </c>
      <c r="I562" t="s">
        <v>39</v>
      </c>
      <c r="J562">
        <v>4.1426660000000002</v>
      </c>
      <c r="K562" t="s">
        <v>39</v>
      </c>
      <c r="L562">
        <v>3.8254800000000002</v>
      </c>
      <c r="M562" t="s">
        <v>39</v>
      </c>
      <c r="N562">
        <v>3.8965640000000001</v>
      </c>
      <c r="O562" t="s">
        <v>39</v>
      </c>
      <c r="P562">
        <v>1.9713240000000001</v>
      </c>
      <c r="Q562" t="s">
        <v>39</v>
      </c>
      <c r="R562">
        <v>1.3290979999999999</v>
      </c>
      <c r="S562" t="s">
        <v>39</v>
      </c>
      <c r="T562">
        <v>0.99530399999999997</v>
      </c>
      <c r="U562" t="s">
        <v>39</v>
      </c>
      <c r="V562">
        <v>0.79931300000000005</v>
      </c>
      <c r="W562" t="s">
        <v>39</v>
      </c>
      <c r="X562">
        <v>0.67018800000000001</v>
      </c>
      <c r="Y562" t="s">
        <v>39</v>
      </c>
      <c r="Z562">
        <v>0.56817700000000004</v>
      </c>
      <c r="AA562" t="s">
        <v>39</v>
      </c>
      <c r="AB562">
        <v>0.50233000000000005</v>
      </c>
    </row>
    <row r="563" spans="1:28" x14ac:dyDescent="0.2">
      <c r="A563" t="s">
        <v>40</v>
      </c>
      <c r="B563">
        <v>10.275923000000001</v>
      </c>
      <c r="C563" t="s">
        <v>40</v>
      </c>
      <c r="D563">
        <v>9.8797320000000006</v>
      </c>
      <c r="E563" t="s">
        <v>40</v>
      </c>
      <c r="F563">
        <v>9.6465180000000004</v>
      </c>
      <c r="G563" t="s">
        <v>40</v>
      </c>
      <c r="H563">
        <v>9.6859190000000002</v>
      </c>
      <c r="I563" t="s">
        <v>40</v>
      </c>
      <c r="J563">
        <v>9.5642879999999995</v>
      </c>
      <c r="K563" t="s">
        <v>40</v>
      </c>
      <c r="L563">
        <v>9.0320850000000004</v>
      </c>
      <c r="M563" t="s">
        <v>40</v>
      </c>
      <c r="N563">
        <v>9.1879650000000002</v>
      </c>
      <c r="O563" t="s">
        <v>40</v>
      </c>
      <c r="P563">
        <v>4.5530160000000004</v>
      </c>
      <c r="Q563" t="s">
        <v>40</v>
      </c>
      <c r="R563">
        <v>3.0660120000000002</v>
      </c>
      <c r="S563" t="s">
        <v>40</v>
      </c>
      <c r="T563">
        <v>2.279703</v>
      </c>
      <c r="U563" t="s">
        <v>40</v>
      </c>
      <c r="V563">
        <v>1.8104309999999999</v>
      </c>
      <c r="W563" t="s">
        <v>40</v>
      </c>
      <c r="X563">
        <v>1.5311729999999999</v>
      </c>
      <c r="Y563" t="s">
        <v>40</v>
      </c>
      <c r="Z563">
        <v>1.3061670000000001</v>
      </c>
      <c r="AA563" t="s">
        <v>40</v>
      </c>
      <c r="AB563">
        <v>1.1448389999999999</v>
      </c>
    </row>
    <row r="564" spans="1:28" x14ac:dyDescent="0.2">
      <c r="A564" t="s">
        <v>41</v>
      </c>
      <c r="B564">
        <v>7.440544</v>
      </c>
      <c r="C564" t="s">
        <v>41</v>
      </c>
      <c r="D564">
        <v>7.1454319999999996</v>
      </c>
      <c r="E564" t="s">
        <v>41</v>
      </c>
      <c r="F564">
        <v>6.9545279999999998</v>
      </c>
      <c r="G564" t="s">
        <v>41</v>
      </c>
      <c r="H564">
        <v>7.0608310000000003</v>
      </c>
      <c r="I564" t="s">
        <v>41</v>
      </c>
      <c r="J564">
        <v>6.9310330000000002</v>
      </c>
      <c r="K564" t="s">
        <v>41</v>
      </c>
      <c r="L564">
        <v>6.5086069999999996</v>
      </c>
      <c r="M564" t="s">
        <v>41</v>
      </c>
      <c r="N564">
        <v>6.6004550000000002</v>
      </c>
      <c r="O564" t="s">
        <v>41</v>
      </c>
      <c r="P564">
        <v>3.3148939999999998</v>
      </c>
      <c r="Q564" t="s">
        <v>41</v>
      </c>
      <c r="R564">
        <v>2.2350490000000001</v>
      </c>
      <c r="S564" t="s">
        <v>41</v>
      </c>
      <c r="T564">
        <v>1.664804</v>
      </c>
      <c r="U564" t="s">
        <v>41</v>
      </c>
      <c r="V564">
        <v>1.324613</v>
      </c>
      <c r="W564" t="s">
        <v>41</v>
      </c>
      <c r="X564">
        <v>1.119254</v>
      </c>
      <c r="Y564" t="s">
        <v>41</v>
      </c>
      <c r="Z564">
        <v>0.95116699999999998</v>
      </c>
      <c r="AA564" t="s">
        <v>41</v>
      </c>
      <c r="AB564">
        <v>0.83413099999999996</v>
      </c>
    </row>
    <row r="565" spans="1:28" x14ac:dyDescent="0.2">
      <c r="A565" t="s">
        <v>42</v>
      </c>
      <c r="B565">
        <v>22.800363999999998</v>
      </c>
      <c r="C565" t="s">
        <v>42</v>
      </c>
      <c r="D565">
        <v>21.854973999999999</v>
      </c>
      <c r="E565" t="s">
        <v>42</v>
      </c>
      <c r="F565">
        <v>21.45898</v>
      </c>
      <c r="G565" t="s">
        <v>42</v>
      </c>
      <c r="H565">
        <v>21.345496000000001</v>
      </c>
      <c r="I565" t="s">
        <v>42</v>
      </c>
      <c r="J565">
        <v>21.164771999999999</v>
      </c>
      <c r="K565" t="s">
        <v>42</v>
      </c>
      <c r="L565">
        <v>20.036363999999999</v>
      </c>
      <c r="M565" t="s">
        <v>42</v>
      </c>
      <c r="N565">
        <v>20.561304</v>
      </c>
      <c r="O565" t="s">
        <v>42</v>
      </c>
      <c r="P565">
        <v>10.400753999999999</v>
      </c>
      <c r="Q565" t="s">
        <v>42</v>
      </c>
      <c r="R565">
        <v>7.0361089999999997</v>
      </c>
      <c r="S565" t="s">
        <v>42</v>
      </c>
      <c r="T565">
        <v>5.1294449999999996</v>
      </c>
      <c r="U565" t="s">
        <v>42</v>
      </c>
      <c r="V565">
        <v>4.1600720000000004</v>
      </c>
      <c r="W565" t="s">
        <v>42</v>
      </c>
      <c r="X565">
        <v>3.4857619999999998</v>
      </c>
      <c r="Y565" t="s">
        <v>42</v>
      </c>
      <c r="Z565">
        <v>3.0360860000000001</v>
      </c>
      <c r="AA565" t="s">
        <v>42</v>
      </c>
      <c r="AB565">
        <v>2.7019039999999999</v>
      </c>
    </row>
    <row r="566" spans="1:28" x14ac:dyDescent="0.2">
      <c r="A566" t="s">
        <v>43</v>
      </c>
      <c r="B566">
        <v>6.1842940000000004</v>
      </c>
      <c r="C566" t="s">
        <v>43</v>
      </c>
      <c r="D566">
        <v>5.9619340000000003</v>
      </c>
      <c r="E566" t="s">
        <v>43</v>
      </c>
      <c r="F566">
        <v>5.7824660000000003</v>
      </c>
      <c r="G566" t="s">
        <v>43</v>
      </c>
      <c r="H566">
        <v>5.8839639999999997</v>
      </c>
      <c r="I566" t="s">
        <v>43</v>
      </c>
      <c r="J566">
        <v>5.8437089999999996</v>
      </c>
      <c r="K566" t="s">
        <v>43</v>
      </c>
      <c r="L566">
        <v>5.4294989999999999</v>
      </c>
      <c r="M566" t="s">
        <v>43</v>
      </c>
      <c r="N566">
        <v>5.5412699999999999</v>
      </c>
      <c r="O566" t="s">
        <v>43</v>
      </c>
      <c r="P566">
        <v>2.7681809999999998</v>
      </c>
      <c r="Q566" t="s">
        <v>43</v>
      </c>
      <c r="R566">
        <v>1.8752610000000001</v>
      </c>
      <c r="S566" t="s">
        <v>43</v>
      </c>
      <c r="T566">
        <v>1.3944780000000001</v>
      </c>
      <c r="U566" t="s">
        <v>43</v>
      </c>
      <c r="V566">
        <v>1.1022529999999999</v>
      </c>
      <c r="W566" t="s">
        <v>43</v>
      </c>
      <c r="X566">
        <v>0.93761499999999998</v>
      </c>
      <c r="Y566" t="s">
        <v>43</v>
      </c>
      <c r="Z566">
        <v>0.80076000000000003</v>
      </c>
      <c r="AA566" t="s">
        <v>43</v>
      </c>
      <c r="AB566">
        <v>0.708897</v>
      </c>
    </row>
    <row r="567" spans="1:28" x14ac:dyDescent="0.2">
      <c r="A567" t="s">
        <v>44</v>
      </c>
      <c r="B567">
        <v>24.810036</v>
      </c>
      <c r="C567" t="s">
        <v>44</v>
      </c>
      <c r="D567">
        <v>23.881167999999999</v>
      </c>
      <c r="E567" t="s">
        <v>44</v>
      </c>
      <c r="F567">
        <v>23.213259999999998</v>
      </c>
      <c r="G567" t="s">
        <v>44</v>
      </c>
      <c r="H567">
        <v>23.149836000000001</v>
      </c>
      <c r="I567" t="s">
        <v>44</v>
      </c>
      <c r="J567">
        <v>22.845976</v>
      </c>
      <c r="K567" t="s">
        <v>44</v>
      </c>
      <c r="L567">
        <v>21.753332</v>
      </c>
      <c r="M567" t="s">
        <v>44</v>
      </c>
      <c r="N567">
        <v>22.33914</v>
      </c>
      <c r="O567" t="s">
        <v>44</v>
      </c>
      <c r="P567">
        <v>11.142939999999999</v>
      </c>
      <c r="Q567" t="s">
        <v>44</v>
      </c>
      <c r="R567">
        <v>7.4403519999999999</v>
      </c>
      <c r="S567" t="s">
        <v>44</v>
      </c>
      <c r="T567">
        <v>5.5089540000000001</v>
      </c>
      <c r="U567" t="s">
        <v>44</v>
      </c>
      <c r="V567">
        <v>4.3602660000000002</v>
      </c>
      <c r="W567" t="s">
        <v>44</v>
      </c>
      <c r="X567">
        <v>3.6920120000000001</v>
      </c>
      <c r="Y567" t="s">
        <v>44</v>
      </c>
      <c r="Z567">
        <v>3.164663</v>
      </c>
      <c r="AA567" t="s">
        <v>44</v>
      </c>
      <c r="AB567">
        <v>2.7476509999999998</v>
      </c>
    </row>
    <row r="568" spans="1:28" x14ac:dyDescent="0.2">
      <c r="A568" t="s">
        <v>45</v>
      </c>
      <c r="B568">
        <v>19.347470000000001</v>
      </c>
      <c r="C568" t="s">
        <v>45</v>
      </c>
      <c r="D568">
        <v>18.640063999999999</v>
      </c>
      <c r="E568" t="s">
        <v>45</v>
      </c>
      <c r="F568">
        <v>18.220590000000001</v>
      </c>
      <c r="G568" t="s">
        <v>45</v>
      </c>
      <c r="H568">
        <v>18.135404000000001</v>
      </c>
      <c r="I568" t="s">
        <v>45</v>
      </c>
      <c r="J568">
        <v>17.933208</v>
      </c>
      <c r="K568" t="s">
        <v>45</v>
      </c>
      <c r="L568">
        <v>16.996805999999999</v>
      </c>
      <c r="M568" t="s">
        <v>45</v>
      </c>
      <c r="N568">
        <v>17.433996</v>
      </c>
      <c r="O568" t="s">
        <v>45</v>
      </c>
      <c r="P568">
        <v>8.6450420000000001</v>
      </c>
      <c r="Q568" t="s">
        <v>45</v>
      </c>
      <c r="R568">
        <v>5.8119870000000002</v>
      </c>
      <c r="S568" t="s">
        <v>45</v>
      </c>
      <c r="T568">
        <v>4.3245990000000001</v>
      </c>
      <c r="U568" t="s">
        <v>45</v>
      </c>
      <c r="V568">
        <v>3.4342510000000002</v>
      </c>
      <c r="W568" t="s">
        <v>45</v>
      </c>
      <c r="X568">
        <v>2.875213</v>
      </c>
      <c r="Y568" t="s">
        <v>45</v>
      </c>
      <c r="Z568">
        <v>2.4559039999999999</v>
      </c>
      <c r="AA568" t="s">
        <v>45</v>
      </c>
      <c r="AB568">
        <v>2.1612480000000001</v>
      </c>
    </row>
    <row r="569" spans="1:28" x14ac:dyDescent="0.2">
      <c r="A569" t="s">
        <v>46</v>
      </c>
      <c r="B569">
        <v>14.431312</v>
      </c>
      <c r="C569" t="s">
        <v>46</v>
      </c>
      <c r="D569">
        <v>13.843985</v>
      </c>
      <c r="E569" t="s">
        <v>46</v>
      </c>
      <c r="F569">
        <v>13.546450999999999</v>
      </c>
      <c r="G569" t="s">
        <v>46</v>
      </c>
      <c r="H569">
        <v>13.579549</v>
      </c>
      <c r="I569" t="s">
        <v>46</v>
      </c>
      <c r="J569">
        <v>13.370504</v>
      </c>
      <c r="K569" t="s">
        <v>46</v>
      </c>
      <c r="L569">
        <v>12.71152</v>
      </c>
      <c r="M569" t="s">
        <v>46</v>
      </c>
      <c r="N569">
        <v>13.001163</v>
      </c>
      <c r="O569" t="s">
        <v>46</v>
      </c>
      <c r="P569">
        <v>6.4990949999999996</v>
      </c>
      <c r="Q569" t="s">
        <v>46</v>
      </c>
      <c r="R569">
        <v>4.3691969999999998</v>
      </c>
      <c r="S569" t="s">
        <v>46</v>
      </c>
      <c r="T569">
        <v>3.2505120000000001</v>
      </c>
      <c r="U569" t="s">
        <v>46</v>
      </c>
      <c r="V569">
        <v>2.552565</v>
      </c>
      <c r="W569" t="s">
        <v>46</v>
      </c>
      <c r="X569">
        <v>2.1669640000000001</v>
      </c>
      <c r="Y569" t="s">
        <v>46</v>
      </c>
      <c r="Z569">
        <v>1.837742</v>
      </c>
      <c r="AA569" t="s">
        <v>46</v>
      </c>
      <c r="AB569">
        <v>1.633877</v>
      </c>
    </row>
    <row r="570" spans="1:28" x14ac:dyDescent="0.2">
      <c r="A570" t="s">
        <v>47</v>
      </c>
      <c r="B570">
        <v>12.144011000000001</v>
      </c>
      <c r="C570" t="s">
        <v>47</v>
      </c>
      <c r="D570">
        <v>11.651337</v>
      </c>
      <c r="E570" t="s">
        <v>47</v>
      </c>
      <c r="F570">
        <v>11.378375999999999</v>
      </c>
      <c r="G570" t="s">
        <v>47</v>
      </c>
      <c r="H570">
        <v>11.408056</v>
      </c>
      <c r="I570" t="s">
        <v>47</v>
      </c>
      <c r="J570">
        <v>11.249162999999999</v>
      </c>
      <c r="K570" t="s">
        <v>47</v>
      </c>
      <c r="L570">
        <v>10.618410000000001</v>
      </c>
      <c r="M570" t="s">
        <v>47</v>
      </c>
      <c r="N570">
        <v>10.856291000000001</v>
      </c>
      <c r="O570" t="s">
        <v>47</v>
      </c>
      <c r="P570">
        <v>5.4426800000000002</v>
      </c>
      <c r="Q570" t="s">
        <v>47</v>
      </c>
      <c r="R570">
        <v>3.6145429999999998</v>
      </c>
      <c r="S570" t="s">
        <v>47</v>
      </c>
      <c r="T570">
        <v>2.6990289999999999</v>
      </c>
      <c r="U570" t="s">
        <v>47</v>
      </c>
      <c r="V570">
        <v>2.1494780000000002</v>
      </c>
      <c r="W570" t="s">
        <v>47</v>
      </c>
      <c r="X570">
        <v>1.8127690000000001</v>
      </c>
      <c r="Y570" t="s">
        <v>47</v>
      </c>
      <c r="Z570">
        <v>1.542899</v>
      </c>
      <c r="AA570" t="s">
        <v>47</v>
      </c>
      <c r="AB570">
        <v>1.3483689999999999</v>
      </c>
    </row>
    <row r="571" spans="1:28" x14ac:dyDescent="0.2">
      <c r="A571" t="s">
        <v>48</v>
      </c>
      <c r="B571">
        <v>88.074247999999997</v>
      </c>
      <c r="C571" t="s">
        <v>48</v>
      </c>
      <c r="D571">
        <v>84.265039999999999</v>
      </c>
      <c r="E571" t="s">
        <v>48</v>
      </c>
      <c r="F571">
        <v>82.077175999999994</v>
      </c>
      <c r="G571" t="s">
        <v>48</v>
      </c>
      <c r="H571">
        <v>81.651328000000007</v>
      </c>
      <c r="I571" t="s">
        <v>48</v>
      </c>
      <c r="J571">
        <v>81.137296000000006</v>
      </c>
      <c r="K571" t="s">
        <v>48</v>
      </c>
      <c r="L571">
        <v>77.558000000000007</v>
      </c>
      <c r="M571" t="s">
        <v>48</v>
      </c>
      <c r="N571">
        <v>79.211264</v>
      </c>
      <c r="O571" t="s">
        <v>48</v>
      </c>
      <c r="P571">
        <v>39.611096000000003</v>
      </c>
      <c r="Q571" t="s">
        <v>48</v>
      </c>
      <c r="R571">
        <v>26.386047999999999</v>
      </c>
      <c r="S571" t="s">
        <v>48</v>
      </c>
      <c r="T571">
        <v>19.576184000000001</v>
      </c>
      <c r="U571" t="s">
        <v>48</v>
      </c>
      <c r="V571">
        <v>15.704492999999999</v>
      </c>
      <c r="W571" t="s">
        <v>48</v>
      </c>
      <c r="X571">
        <v>13.073822</v>
      </c>
      <c r="Y571" t="s">
        <v>48</v>
      </c>
      <c r="Z571">
        <v>11.119338000000001</v>
      </c>
      <c r="AA571" t="s">
        <v>48</v>
      </c>
      <c r="AB571">
        <v>9.6947240000000008</v>
      </c>
    </row>
    <row r="572" spans="1:28" x14ac:dyDescent="0.2">
      <c r="A572" t="s">
        <v>49</v>
      </c>
      <c r="B572">
        <v>39.358063999999999</v>
      </c>
      <c r="C572" t="s">
        <v>49</v>
      </c>
      <c r="D572">
        <v>38.119911999999999</v>
      </c>
      <c r="E572" t="s">
        <v>49</v>
      </c>
      <c r="F572">
        <v>37.151648000000002</v>
      </c>
      <c r="G572" t="s">
        <v>49</v>
      </c>
      <c r="H572">
        <v>36.999788000000002</v>
      </c>
      <c r="I572" t="s">
        <v>49</v>
      </c>
      <c r="J572">
        <v>36.610284</v>
      </c>
      <c r="K572" t="s">
        <v>49</v>
      </c>
      <c r="L572">
        <v>34.676296000000001</v>
      </c>
      <c r="M572" t="s">
        <v>49</v>
      </c>
      <c r="N572">
        <v>35.522784000000001</v>
      </c>
      <c r="O572" t="s">
        <v>49</v>
      </c>
      <c r="P572">
        <v>17.906952</v>
      </c>
      <c r="Q572" t="s">
        <v>49</v>
      </c>
      <c r="R572">
        <v>11.909204000000001</v>
      </c>
      <c r="S572" t="s">
        <v>49</v>
      </c>
      <c r="T572">
        <v>8.8925429999999999</v>
      </c>
      <c r="U572" t="s">
        <v>49</v>
      </c>
      <c r="V572">
        <v>7.1144299999999996</v>
      </c>
      <c r="W572" t="s">
        <v>49</v>
      </c>
      <c r="X572">
        <v>5.9390099999999997</v>
      </c>
      <c r="Y572" t="s">
        <v>49</v>
      </c>
      <c r="Z572">
        <v>5.0655400000000004</v>
      </c>
      <c r="AA572" t="s">
        <v>49</v>
      </c>
      <c r="AB572">
        <v>4.42455</v>
      </c>
    </row>
    <row r="573" spans="1:28" x14ac:dyDescent="0.2">
      <c r="A573" t="s">
        <v>50</v>
      </c>
      <c r="B573">
        <v>12.761649999999999</v>
      </c>
      <c r="C573" t="s">
        <v>50</v>
      </c>
      <c r="D573">
        <v>12.244726</v>
      </c>
      <c r="E573" t="s">
        <v>50</v>
      </c>
      <c r="F573">
        <v>11.932191</v>
      </c>
      <c r="G573" t="s">
        <v>50</v>
      </c>
      <c r="H573">
        <v>11.956303</v>
      </c>
      <c r="I573" t="s">
        <v>50</v>
      </c>
      <c r="J573">
        <v>11.845903</v>
      </c>
      <c r="K573" t="s">
        <v>50</v>
      </c>
      <c r="L573">
        <v>11.167182</v>
      </c>
      <c r="M573" t="s">
        <v>50</v>
      </c>
      <c r="N573">
        <v>11.424645999999999</v>
      </c>
      <c r="O573" t="s">
        <v>50</v>
      </c>
      <c r="P573">
        <v>5.7282159999999998</v>
      </c>
      <c r="Q573" t="s">
        <v>50</v>
      </c>
      <c r="R573">
        <v>3.8124729999999998</v>
      </c>
      <c r="S573" t="s">
        <v>50</v>
      </c>
      <c r="T573">
        <v>2.8412320000000002</v>
      </c>
      <c r="U573" t="s">
        <v>50</v>
      </c>
      <c r="V573">
        <v>2.2651150000000002</v>
      </c>
      <c r="W573" t="s">
        <v>50</v>
      </c>
      <c r="X573">
        <v>1.9080900000000001</v>
      </c>
      <c r="Y573" t="s">
        <v>50</v>
      </c>
      <c r="Z573">
        <v>1.6156189999999999</v>
      </c>
      <c r="AA573" t="s">
        <v>50</v>
      </c>
      <c r="AB573">
        <v>1.4190860000000001</v>
      </c>
    </row>
    <row r="574" spans="1:28" x14ac:dyDescent="0.2">
      <c r="A574" t="s">
        <v>51</v>
      </c>
      <c r="B574">
        <v>5.884366</v>
      </c>
      <c r="C574" t="s">
        <v>51</v>
      </c>
      <c r="D574">
        <v>5.63673</v>
      </c>
      <c r="E574" t="s">
        <v>51</v>
      </c>
      <c r="F574">
        <v>5.5125250000000001</v>
      </c>
      <c r="G574" t="s">
        <v>51</v>
      </c>
      <c r="H574">
        <v>5.5725569999999998</v>
      </c>
      <c r="I574" t="s">
        <v>51</v>
      </c>
      <c r="J574">
        <v>5.5196069999999997</v>
      </c>
      <c r="K574" t="s">
        <v>51</v>
      </c>
      <c r="L574">
        <v>5.1193429999999998</v>
      </c>
      <c r="M574" t="s">
        <v>51</v>
      </c>
      <c r="N574">
        <v>5.1966340000000004</v>
      </c>
      <c r="O574" t="s">
        <v>51</v>
      </c>
      <c r="P574">
        <v>2.6207389999999999</v>
      </c>
      <c r="Q574" t="s">
        <v>51</v>
      </c>
      <c r="R574">
        <v>1.771574</v>
      </c>
      <c r="S574" t="s">
        <v>51</v>
      </c>
      <c r="T574">
        <v>1.3319540000000001</v>
      </c>
      <c r="U574" t="s">
        <v>51</v>
      </c>
      <c r="V574">
        <v>1.0540670000000001</v>
      </c>
      <c r="W574" t="s">
        <v>51</v>
      </c>
      <c r="X574">
        <v>0.88827699999999998</v>
      </c>
      <c r="Y574" t="s">
        <v>51</v>
      </c>
      <c r="Z574">
        <v>0.75599499999999997</v>
      </c>
      <c r="AA574" t="s">
        <v>51</v>
      </c>
      <c r="AB574">
        <v>0.66488899999999995</v>
      </c>
    </row>
    <row r="575" spans="1:28" x14ac:dyDescent="0.2">
      <c r="A575" t="s">
        <v>52</v>
      </c>
      <c r="B575">
        <v>6.9204090000000003</v>
      </c>
      <c r="C575" t="s">
        <v>52</v>
      </c>
      <c r="D575">
        <v>6.6326169999999998</v>
      </c>
      <c r="E575" t="s">
        <v>52</v>
      </c>
      <c r="F575">
        <v>6.4678810000000002</v>
      </c>
      <c r="G575" t="s">
        <v>52</v>
      </c>
      <c r="H575">
        <v>6.5891630000000001</v>
      </c>
      <c r="I575" t="s">
        <v>52</v>
      </c>
      <c r="J575">
        <v>6.4878479999999996</v>
      </c>
      <c r="K575" t="s">
        <v>52</v>
      </c>
      <c r="L575">
        <v>6.0768230000000001</v>
      </c>
      <c r="M575" t="s">
        <v>52</v>
      </c>
      <c r="N575">
        <v>6.1943900000000003</v>
      </c>
      <c r="O575" t="s">
        <v>52</v>
      </c>
      <c r="P575">
        <v>3.1194160000000002</v>
      </c>
      <c r="Q575" t="s">
        <v>52</v>
      </c>
      <c r="R575">
        <v>2.117499</v>
      </c>
      <c r="S575" t="s">
        <v>52</v>
      </c>
      <c r="T575">
        <v>1.571331</v>
      </c>
      <c r="U575" t="s">
        <v>52</v>
      </c>
      <c r="V575">
        <v>1.251482</v>
      </c>
      <c r="W575" t="s">
        <v>52</v>
      </c>
      <c r="X575">
        <v>1.05969</v>
      </c>
      <c r="Y575" t="s">
        <v>52</v>
      </c>
      <c r="Z575">
        <v>0.90005900000000005</v>
      </c>
      <c r="AA575" t="s">
        <v>52</v>
      </c>
      <c r="AB575">
        <v>0.794354</v>
      </c>
    </row>
    <row r="577" spans="1:28" x14ac:dyDescent="0.2">
      <c r="A577" t="s">
        <v>3</v>
      </c>
      <c r="B577">
        <v>0.73279899999999998</v>
      </c>
      <c r="C577" t="s">
        <v>3</v>
      </c>
      <c r="D577">
        <v>0.67137100000000005</v>
      </c>
      <c r="E577" t="s">
        <v>3</v>
      </c>
      <c r="F577">
        <v>0.60759399999999997</v>
      </c>
      <c r="G577" t="s">
        <v>3</v>
      </c>
      <c r="H577">
        <v>0.56121799999999999</v>
      </c>
      <c r="I577" t="s">
        <v>3</v>
      </c>
      <c r="J577">
        <v>0.52437100000000003</v>
      </c>
      <c r="K577" t="s">
        <v>3</v>
      </c>
      <c r="L577">
        <v>0.486896</v>
      </c>
      <c r="M577" t="s">
        <v>3</v>
      </c>
      <c r="N577">
        <v>29.196870000000001</v>
      </c>
      <c r="O577" t="s">
        <v>3</v>
      </c>
      <c r="P577">
        <v>104.935024</v>
      </c>
      <c r="Q577" t="s">
        <v>3</v>
      </c>
      <c r="R577">
        <v>53.115679999999998</v>
      </c>
      <c r="S577" t="s">
        <v>3</v>
      </c>
      <c r="T577">
        <v>0.33177000000000001</v>
      </c>
      <c r="U577" t="s">
        <v>3</v>
      </c>
      <c r="V577">
        <v>0.35943199999999997</v>
      </c>
      <c r="W577" t="s">
        <v>3</v>
      </c>
      <c r="X577">
        <v>0.383386</v>
      </c>
      <c r="Y577" t="s">
        <v>3</v>
      </c>
      <c r="Z577">
        <v>0.41352299999999997</v>
      </c>
      <c r="AA577" t="s">
        <v>3</v>
      </c>
      <c r="AB577">
        <v>0.45052300000000001</v>
      </c>
    </row>
    <row r="578" spans="1:28" x14ac:dyDescent="0.2">
      <c r="A578" t="s">
        <v>4</v>
      </c>
      <c r="B578">
        <v>4.6770100000000001</v>
      </c>
      <c r="C578" t="s">
        <v>4</v>
      </c>
      <c r="D578">
        <v>4.2224490000000001</v>
      </c>
      <c r="E578" t="s">
        <v>4</v>
      </c>
      <c r="F578">
        <v>3.8527559999999998</v>
      </c>
      <c r="G578" t="s">
        <v>4</v>
      </c>
      <c r="H578">
        <v>3.552492</v>
      </c>
      <c r="I578" t="s">
        <v>4</v>
      </c>
      <c r="J578">
        <v>3.2950719999999998</v>
      </c>
      <c r="K578" t="s">
        <v>4</v>
      </c>
      <c r="L578">
        <v>3.0484439999999999</v>
      </c>
      <c r="M578" t="s">
        <v>4</v>
      </c>
      <c r="N578">
        <v>192.75916799999999</v>
      </c>
      <c r="O578" t="s">
        <v>4</v>
      </c>
      <c r="P578">
        <v>756.44646399999999</v>
      </c>
      <c r="Q578" t="s">
        <v>4</v>
      </c>
      <c r="R578">
        <v>380.43759999999997</v>
      </c>
      <c r="S578" t="s">
        <v>4</v>
      </c>
      <c r="T578">
        <v>2.1302500000000002</v>
      </c>
      <c r="U578" t="s">
        <v>4</v>
      </c>
      <c r="V578">
        <v>2.3000980000000002</v>
      </c>
      <c r="W578" t="s">
        <v>4</v>
      </c>
      <c r="X578">
        <v>2.4809359999999998</v>
      </c>
      <c r="Y578" t="s">
        <v>4</v>
      </c>
      <c r="Z578">
        <v>2.6986569999999999</v>
      </c>
      <c r="AA578" t="s">
        <v>4</v>
      </c>
      <c r="AB578">
        <v>2.9803649999999999</v>
      </c>
    </row>
    <row r="579" spans="1:28" x14ac:dyDescent="0.2">
      <c r="A579" t="s">
        <v>5</v>
      </c>
      <c r="B579">
        <v>1.7251879999999999</v>
      </c>
      <c r="C579" t="s">
        <v>5</v>
      </c>
      <c r="D579">
        <v>1.5665629999999999</v>
      </c>
      <c r="E579" t="s">
        <v>5</v>
      </c>
      <c r="F579">
        <v>1.4246350000000001</v>
      </c>
      <c r="G579" t="s">
        <v>5</v>
      </c>
      <c r="H579">
        <v>1.310022</v>
      </c>
      <c r="I579" t="s">
        <v>5</v>
      </c>
      <c r="J579">
        <v>1.207859</v>
      </c>
      <c r="K579" t="s">
        <v>5</v>
      </c>
      <c r="L579">
        <v>1.1204449999999999</v>
      </c>
      <c r="M579" t="s">
        <v>5</v>
      </c>
      <c r="N579">
        <v>72.216887999999997</v>
      </c>
      <c r="O579" t="s">
        <v>5</v>
      </c>
      <c r="P579">
        <v>297.56815999999998</v>
      </c>
      <c r="Q579" t="s">
        <v>5</v>
      </c>
      <c r="R579">
        <v>149.08448000000001</v>
      </c>
      <c r="S579" t="s">
        <v>5</v>
      </c>
      <c r="T579">
        <v>0.82053799999999999</v>
      </c>
      <c r="U579" t="s">
        <v>5</v>
      </c>
      <c r="V579">
        <v>0.89013500000000001</v>
      </c>
      <c r="W579" t="s">
        <v>5</v>
      </c>
      <c r="X579">
        <v>0.96348</v>
      </c>
      <c r="Y579" t="s">
        <v>5</v>
      </c>
      <c r="Z579">
        <v>1.0509379999999999</v>
      </c>
      <c r="AA579" t="s">
        <v>5</v>
      </c>
      <c r="AB579">
        <v>1.1497470000000001</v>
      </c>
    </row>
    <row r="580" spans="1:28" x14ac:dyDescent="0.2">
      <c r="A580" t="s">
        <v>6</v>
      </c>
      <c r="B580">
        <v>2.2121170000000001</v>
      </c>
      <c r="C580" t="s">
        <v>6</v>
      </c>
      <c r="D580">
        <v>2.0048080000000001</v>
      </c>
      <c r="E580" t="s">
        <v>6</v>
      </c>
      <c r="F580">
        <v>1.816478</v>
      </c>
      <c r="G580" t="s">
        <v>6</v>
      </c>
      <c r="H580">
        <v>1.682091</v>
      </c>
      <c r="I580" t="s">
        <v>6</v>
      </c>
      <c r="J580">
        <v>1.544254</v>
      </c>
      <c r="K580" t="s">
        <v>6</v>
      </c>
      <c r="L580">
        <v>1.4339869999999999</v>
      </c>
      <c r="M580" t="s">
        <v>6</v>
      </c>
      <c r="N580">
        <v>91.126559999999998</v>
      </c>
      <c r="O580" t="s">
        <v>6</v>
      </c>
      <c r="P580">
        <v>327.62518399999999</v>
      </c>
      <c r="Q580" t="s">
        <v>6</v>
      </c>
      <c r="R580">
        <v>164.880752</v>
      </c>
      <c r="S580" t="s">
        <v>6</v>
      </c>
      <c r="T580">
        <v>0.94382699999999997</v>
      </c>
      <c r="U580" t="s">
        <v>6</v>
      </c>
      <c r="V580">
        <v>1.0144420000000001</v>
      </c>
      <c r="W580" t="s">
        <v>6</v>
      </c>
      <c r="X580">
        <v>1.100139</v>
      </c>
      <c r="Y580" t="s">
        <v>6</v>
      </c>
      <c r="Z580">
        <v>1.1922729999999999</v>
      </c>
      <c r="AA580" t="s">
        <v>6</v>
      </c>
      <c r="AB580">
        <v>1.3078719999999999</v>
      </c>
    </row>
    <row r="581" spans="1:28" x14ac:dyDescent="0.2">
      <c r="A581" t="s">
        <v>7</v>
      </c>
      <c r="B581">
        <v>1.086711</v>
      </c>
      <c r="C581" t="s">
        <v>7</v>
      </c>
      <c r="D581">
        <v>0.98482400000000003</v>
      </c>
      <c r="E581" t="s">
        <v>7</v>
      </c>
      <c r="F581">
        <v>0.90269500000000003</v>
      </c>
      <c r="G581" t="s">
        <v>7</v>
      </c>
      <c r="H581">
        <v>0.82261499999999999</v>
      </c>
      <c r="I581" t="s">
        <v>7</v>
      </c>
      <c r="J581">
        <v>0.76972300000000005</v>
      </c>
      <c r="K581" t="s">
        <v>7</v>
      </c>
      <c r="L581">
        <v>0.71162300000000001</v>
      </c>
      <c r="M581" t="s">
        <v>7</v>
      </c>
      <c r="N581">
        <v>44.812528</v>
      </c>
      <c r="O581" t="s">
        <v>7</v>
      </c>
      <c r="P581">
        <v>176.94664</v>
      </c>
      <c r="Q581" t="s">
        <v>7</v>
      </c>
      <c r="R581">
        <v>89.286168000000004</v>
      </c>
      <c r="S581" t="s">
        <v>7</v>
      </c>
      <c r="T581">
        <v>0.528088</v>
      </c>
      <c r="U581" t="s">
        <v>7</v>
      </c>
      <c r="V581">
        <v>0.56755100000000003</v>
      </c>
      <c r="W581" t="s">
        <v>7</v>
      </c>
      <c r="X581">
        <v>0.60133000000000003</v>
      </c>
      <c r="Y581" t="s">
        <v>7</v>
      </c>
      <c r="Z581">
        <v>0.65109399999999995</v>
      </c>
      <c r="AA581" t="s">
        <v>7</v>
      </c>
      <c r="AB581">
        <v>0.71848299999999998</v>
      </c>
    </row>
    <row r="582" spans="1:28" x14ac:dyDescent="0.2">
      <c r="A582" t="s">
        <v>8</v>
      </c>
      <c r="B582">
        <v>0.76169900000000001</v>
      </c>
      <c r="C582" t="s">
        <v>8</v>
      </c>
      <c r="D582">
        <v>0.68618800000000002</v>
      </c>
      <c r="E582" t="s">
        <v>8</v>
      </c>
      <c r="F582">
        <v>0.623753</v>
      </c>
      <c r="G582" t="s">
        <v>8</v>
      </c>
      <c r="H582">
        <v>0.56942000000000004</v>
      </c>
      <c r="I582" t="s">
        <v>8</v>
      </c>
      <c r="J582">
        <v>0.52797099999999997</v>
      </c>
      <c r="K582" t="s">
        <v>8</v>
      </c>
      <c r="L582">
        <v>0.48612</v>
      </c>
      <c r="M582" t="s">
        <v>8</v>
      </c>
      <c r="N582">
        <v>30.926871999999999</v>
      </c>
      <c r="O582" t="s">
        <v>8</v>
      </c>
      <c r="P582">
        <v>112.660152</v>
      </c>
      <c r="Q582" t="s">
        <v>8</v>
      </c>
      <c r="R582">
        <v>56.829591999999998</v>
      </c>
      <c r="S582" t="s">
        <v>8</v>
      </c>
      <c r="T582">
        <v>0.330258</v>
      </c>
      <c r="U582" t="s">
        <v>8</v>
      </c>
      <c r="V582">
        <v>0.35576000000000002</v>
      </c>
      <c r="W582" t="s">
        <v>8</v>
      </c>
      <c r="X582">
        <v>0.383934</v>
      </c>
      <c r="Y582" t="s">
        <v>8</v>
      </c>
      <c r="Z582">
        <v>0.423267</v>
      </c>
      <c r="AA582" t="s">
        <v>8</v>
      </c>
      <c r="AB582">
        <v>0.45938400000000001</v>
      </c>
    </row>
    <row r="583" spans="1:28" x14ac:dyDescent="0.2">
      <c r="A583" t="s">
        <v>9</v>
      </c>
      <c r="B583">
        <v>5.7942559999999999</v>
      </c>
      <c r="C583" t="s">
        <v>9</v>
      </c>
      <c r="D583">
        <v>5.348236</v>
      </c>
      <c r="E583" t="s">
        <v>9</v>
      </c>
      <c r="F583">
        <v>5.0594049999999999</v>
      </c>
      <c r="G583" t="s">
        <v>9</v>
      </c>
      <c r="H583">
        <v>4.5040199999999997</v>
      </c>
      <c r="I583" t="s">
        <v>9</v>
      </c>
      <c r="J583">
        <v>4.1819350000000002</v>
      </c>
      <c r="K583" t="s">
        <v>9</v>
      </c>
      <c r="L583">
        <v>4.1042920000000001</v>
      </c>
      <c r="M583" t="s">
        <v>9</v>
      </c>
      <c r="N583">
        <v>238.87420800000001</v>
      </c>
      <c r="O583" t="s">
        <v>9</v>
      </c>
      <c r="P583">
        <v>939.22303999999997</v>
      </c>
      <c r="Q583" t="s">
        <v>9</v>
      </c>
      <c r="R583">
        <v>466.52934399999998</v>
      </c>
      <c r="S583" t="s">
        <v>9</v>
      </c>
      <c r="T583">
        <v>2.741622</v>
      </c>
      <c r="U583" t="s">
        <v>9</v>
      </c>
      <c r="V583">
        <v>2.970917</v>
      </c>
      <c r="W583" t="s">
        <v>9</v>
      </c>
      <c r="X583">
        <v>3.1771889999999998</v>
      </c>
      <c r="Y583" t="s">
        <v>9</v>
      </c>
      <c r="Z583">
        <v>3.5376889999999999</v>
      </c>
      <c r="AA583" t="s">
        <v>9</v>
      </c>
      <c r="AB583">
        <v>3.765047</v>
      </c>
    </row>
    <row r="584" spans="1:28" x14ac:dyDescent="0.2">
      <c r="A584" t="s">
        <v>10</v>
      </c>
      <c r="B584">
        <v>2.1066739999999999</v>
      </c>
      <c r="C584" t="s">
        <v>10</v>
      </c>
      <c r="D584">
        <v>1.9061790000000001</v>
      </c>
      <c r="E584" t="s">
        <v>10</v>
      </c>
      <c r="F584">
        <v>1.7277169999999999</v>
      </c>
      <c r="G584" t="s">
        <v>10</v>
      </c>
      <c r="H584">
        <v>1.5871189999999999</v>
      </c>
      <c r="I584" t="s">
        <v>10</v>
      </c>
      <c r="J584">
        <v>1.4697180000000001</v>
      </c>
      <c r="K584" t="s">
        <v>10</v>
      </c>
      <c r="L584">
        <v>1.3578939999999999</v>
      </c>
      <c r="M584" t="s">
        <v>10</v>
      </c>
      <c r="N584">
        <v>86.246399999999994</v>
      </c>
      <c r="O584" t="s">
        <v>10</v>
      </c>
      <c r="P584">
        <v>300.30284799999998</v>
      </c>
      <c r="Q584" t="s">
        <v>10</v>
      </c>
      <c r="R584">
        <v>152.882848</v>
      </c>
      <c r="S584" t="s">
        <v>10</v>
      </c>
      <c r="T584">
        <v>0.88100800000000001</v>
      </c>
      <c r="U584" t="s">
        <v>10</v>
      </c>
      <c r="V584">
        <v>0.94788300000000003</v>
      </c>
      <c r="W584" t="s">
        <v>10</v>
      </c>
      <c r="X584">
        <v>1.0330490000000001</v>
      </c>
      <c r="Y584" t="s">
        <v>10</v>
      </c>
      <c r="Z584">
        <v>1.130188</v>
      </c>
      <c r="AA584" t="s">
        <v>10</v>
      </c>
      <c r="AB584">
        <v>1.2488330000000001</v>
      </c>
    </row>
    <row r="585" spans="1:28" x14ac:dyDescent="0.2">
      <c r="A585" t="s">
        <v>11</v>
      </c>
      <c r="B585">
        <v>5.290133</v>
      </c>
      <c r="C585" t="s">
        <v>11</v>
      </c>
      <c r="D585">
        <v>4.78925</v>
      </c>
      <c r="E585" t="s">
        <v>11</v>
      </c>
      <c r="F585">
        <v>4.3425070000000003</v>
      </c>
      <c r="G585" t="s">
        <v>11</v>
      </c>
      <c r="H585">
        <v>3.988232</v>
      </c>
      <c r="I585" t="s">
        <v>11</v>
      </c>
      <c r="J585">
        <v>3.6740529999999998</v>
      </c>
      <c r="K585" t="s">
        <v>11</v>
      </c>
      <c r="L585">
        <v>3.393669</v>
      </c>
      <c r="M585" t="s">
        <v>11</v>
      </c>
      <c r="N585">
        <v>220.62200000000001</v>
      </c>
      <c r="O585" t="s">
        <v>11</v>
      </c>
      <c r="P585">
        <v>916.54220799999996</v>
      </c>
      <c r="Q585" t="s">
        <v>11</v>
      </c>
      <c r="R585">
        <v>454.94723199999999</v>
      </c>
      <c r="S585" t="s">
        <v>11</v>
      </c>
      <c r="T585">
        <v>2.4805830000000002</v>
      </c>
      <c r="U585" t="s">
        <v>11</v>
      </c>
      <c r="V585">
        <v>2.6501399999999999</v>
      </c>
      <c r="W585" t="s">
        <v>11</v>
      </c>
      <c r="X585">
        <v>2.8896799999999998</v>
      </c>
      <c r="Y585" t="s">
        <v>11</v>
      </c>
      <c r="Z585">
        <v>3.1416940000000002</v>
      </c>
      <c r="AA585" t="s">
        <v>11</v>
      </c>
      <c r="AB585">
        <v>3.4324170000000001</v>
      </c>
    </row>
    <row r="586" spans="1:28" x14ac:dyDescent="0.2">
      <c r="A586" t="s">
        <v>12</v>
      </c>
      <c r="B586">
        <v>0.59721299999999999</v>
      </c>
      <c r="C586" t="s">
        <v>12</v>
      </c>
      <c r="D586">
        <v>0.54006100000000001</v>
      </c>
      <c r="E586" t="s">
        <v>12</v>
      </c>
      <c r="F586">
        <v>0.49294399999999999</v>
      </c>
      <c r="G586" t="s">
        <v>12</v>
      </c>
      <c r="H586">
        <v>0.45155600000000001</v>
      </c>
      <c r="I586" t="s">
        <v>12</v>
      </c>
      <c r="J586">
        <v>0.417738</v>
      </c>
      <c r="K586" t="s">
        <v>12</v>
      </c>
      <c r="L586">
        <v>0.38230399999999998</v>
      </c>
      <c r="M586" t="s">
        <v>12</v>
      </c>
      <c r="N586">
        <v>24.51474</v>
      </c>
      <c r="O586" t="s">
        <v>12</v>
      </c>
      <c r="P586">
        <v>104.357784</v>
      </c>
      <c r="Q586" t="s">
        <v>12</v>
      </c>
      <c r="R586">
        <v>52.847287999999999</v>
      </c>
      <c r="S586" t="s">
        <v>12</v>
      </c>
      <c r="T586">
        <v>0.29788700000000001</v>
      </c>
      <c r="U586" t="s">
        <v>12</v>
      </c>
      <c r="V586">
        <v>0.31857099999999999</v>
      </c>
      <c r="W586" t="s">
        <v>12</v>
      </c>
      <c r="X586">
        <v>0.34520899999999999</v>
      </c>
      <c r="Y586" t="s">
        <v>12</v>
      </c>
      <c r="Z586">
        <v>0.37604100000000001</v>
      </c>
      <c r="AA586" t="s">
        <v>12</v>
      </c>
      <c r="AB586">
        <v>0.41419499999999998</v>
      </c>
    </row>
    <row r="587" spans="1:28" x14ac:dyDescent="0.2">
      <c r="A587" t="s">
        <v>13</v>
      </c>
      <c r="B587">
        <v>1.8052280000000001</v>
      </c>
      <c r="C587" t="s">
        <v>13</v>
      </c>
      <c r="D587">
        <v>1.63306</v>
      </c>
      <c r="E587" t="s">
        <v>13</v>
      </c>
      <c r="F587">
        <v>1.4918530000000001</v>
      </c>
      <c r="G587" t="s">
        <v>13</v>
      </c>
      <c r="H587">
        <v>1.3694569999999999</v>
      </c>
      <c r="I587" t="s">
        <v>13</v>
      </c>
      <c r="J587">
        <v>1.267476</v>
      </c>
      <c r="K587" t="s">
        <v>13</v>
      </c>
      <c r="L587">
        <v>1.1648959999999999</v>
      </c>
      <c r="M587" t="s">
        <v>13</v>
      </c>
      <c r="N587">
        <v>74.984272000000004</v>
      </c>
      <c r="O587" t="s">
        <v>13</v>
      </c>
      <c r="P587">
        <v>300.68063999999998</v>
      </c>
      <c r="Q587" t="s">
        <v>13</v>
      </c>
      <c r="R587">
        <v>152.256336</v>
      </c>
      <c r="S587" t="s">
        <v>13</v>
      </c>
      <c r="T587">
        <v>0.85015799999999997</v>
      </c>
      <c r="U587" t="s">
        <v>13</v>
      </c>
      <c r="V587">
        <v>0.92171199999999998</v>
      </c>
      <c r="W587" t="s">
        <v>13</v>
      </c>
      <c r="X587">
        <v>0.98989499999999997</v>
      </c>
      <c r="Y587" t="s">
        <v>13</v>
      </c>
      <c r="Z587">
        <v>1.081709</v>
      </c>
      <c r="AA587" t="s">
        <v>13</v>
      </c>
      <c r="AB587">
        <v>1.1858089999999999</v>
      </c>
    </row>
    <row r="588" spans="1:28" x14ac:dyDescent="0.2">
      <c r="A588" t="s">
        <v>14</v>
      </c>
      <c r="B588">
        <v>0.42259799999999997</v>
      </c>
      <c r="C588" t="s">
        <v>14</v>
      </c>
      <c r="D588">
        <v>0.38118600000000002</v>
      </c>
      <c r="E588" t="s">
        <v>14</v>
      </c>
      <c r="F588">
        <v>0.34464400000000001</v>
      </c>
      <c r="G588" t="s">
        <v>14</v>
      </c>
      <c r="H588">
        <v>0.31988299999999997</v>
      </c>
      <c r="I588" t="s">
        <v>14</v>
      </c>
      <c r="J588">
        <v>0.29459200000000002</v>
      </c>
      <c r="K588" t="s">
        <v>14</v>
      </c>
      <c r="L588">
        <v>0.27271600000000001</v>
      </c>
      <c r="M588" t="s">
        <v>14</v>
      </c>
      <c r="N588">
        <v>17.133421999999999</v>
      </c>
      <c r="O588" t="s">
        <v>14</v>
      </c>
      <c r="P588">
        <v>91.677968000000007</v>
      </c>
      <c r="Q588" t="s">
        <v>14</v>
      </c>
      <c r="R588">
        <v>46.167279999999998</v>
      </c>
      <c r="S588" t="s">
        <v>14</v>
      </c>
      <c r="T588">
        <v>0.26633299999999999</v>
      </c>
      <c r="U588" t="s">
        <v>14</v>
      </c>
      <c r="V588">
        <v>0.28808899999999998</v>
      </c>
      <c r="W588" t="s">
        <v>14</v>
      </c>
      <c r="X588">
        <v>0.317886</v>
      </c>
      <c r="Y588" t="s">
        <v>14</v>
      </c>
      <c r="Z588">
        <v>0.33814100000000002</v>
      </c>
      <c r="AA588" t="s">
        <v>14</v>
      </c>
      <c r="AB588">
        <v>0.36929099999999998</v>
      </c>
    </row>
    <row r="589" spans="1:28" x14ac:dyDescent="0.2">
      <c r="A589" t="s">
        <v>15</v>
      </c>
      <c r="B589">
        <v>1.2870619999999999</v>
      </c>
      <c r="C589" t="s">
        <v>15</v>
      </c>
      <c r="D589">
        <v>1.17963</v>
      </c>
      <c r="E589" t="s">
        <v>15</v>
      </c>
      <c r="F589">
        <v>1.0687139999999999</v>
      </c>
      <c r="G589" t="s">
        <v>15</v>
      </c>
      <c r="H589">
        <v>0.98334299999999997</v>
      </c>
      <c r="I589" t="s">
        <v>15</v>
      </c>
      <c r="J589">
        <v>0.90788199999999997</v>
      </c>
      <c r="K589" t="s">
        <v>15</v>
      </c>
      <c r="L589">
        <v>0.83675200000000005</v>
      </c>
      <c r="M589" t="s">
        <v>15</v>
      </c>
      <c r="N589">
        <v>52.132804</v>
      </c>
      <c r="O589" t="s">
        <v>15</v>
      </c>
      <c r="P589">
        <v>208.02633599999999</v>
      </c>
      <c r="Q589" t="s">
        <v>15</v>
      </c>
      <c r="R589">
        <v>105.548096</v>
      </c>
      <c r="S589" t="s">
        <v>15</v>
      </c>
      <c r="T589">
        <v>0.617456</v>
      </c>
      <c r="U589" t="s">
        <v>15</v>
      </c>
      <c r="V589">
        <v>0.655196</v>
      </c>
      <c r="W589" t="s">
        <v>15</v>
      </c>
      <c r="X589">
        <v>0.71351500000000001</v>
      </c>
      <c r="Y589" t="s">
        <v>15</v>
      </c>
      <c r="Z589">
        <v>0.78268700000000002</v>
      </c>
      <c r="AA589" t="s">
        <v>15</v>
      </c>
      <c r="AB589">
        <v>0.86021199999999998</v>
      </c>
    </row>
    <row r="590" spans="1:28" x14ac:dyDescent="0.2">
      <c r="A590" t="s">
        <v>16</v>
      </c>
      <c r="B590">
        <v>1.2504420000000001</v>
      </c>
      <c r="C590" t="s">
        <v>16</v>
      </c>
      <c r="D590">
        <v>1.1379919999999999</v>
      </c>
      <c r="E590" t="s">
        <v>16</v>
      </c>
      <c r="F590">
        <v>1.030203</v>
      </c>
      <c r="G590" t="s">
        <v>16</v>
      </c>
      <c r="H590">
        <v>0.94694199999999995</v>
      </c>
      <c r="I590" t="s">
        <v>16</v>
      </c>
      <c r="J590">
        <v>0.87214899999999995</v>
      </c>
      <c r="K590" t="s">
        <v>16</v>
      </c>
      <c r="L590">
        <v>0.80468799999999996</v>
      </c>
      <c r="M590" t="s">
        <v>16</v>
      </c>
      <c r="N590">
        <v>51.670395999999997</v>
      </c>
      <c r="O590" t="s">
        <v>16</v>
      </c>
      <c r="P590">
        <v>216.57427200000001</v>
      </c>
      <c r="Q590" t="s">
        <v>16</v>
      </c>
      <c r="R590">
        <v>107.30414399999999</v>
      </c>
      <c r="S590" t="s">
        <v>16</v>
      </c>
      <c r="T590">
        <v>0.611537</v>
      </c>
      <c r="U590" t="s">
        <v>16</v>
      </c>
      <c r="V590">
        <v>0.65606200000000003</v>
      </c>
      <c r="W590" t="s">
        <v>16</v>
      </c>
      <c r="X590">
        <v>0.70655199999999996</v>
      </c>
      <c r="Y590" t="s">
        <v>16</v>
      </c>
      <c r="Z590">
        <v>0.76891600000000004</v>
      </c>
      <c r="AA590" t="s">
        <v>16</v>
      </c>
      <c r="AB590">
        <v>0.84479400000000004</v>
      </c>
    </row>
    <row r="591" spans="1:28" x14ac:dyDescent="0.2">
      <c r="A591" t="s">
        <v>17</v>
      </c>
      <c r="B591">
        <v>1.322549</v>
      </c>
      <c r="C591" t="s">
        <v>17</v>
      </c>
      <c r="D591">
        <v>1.2065680000000001</v>
      </c>
      <c r="E591" t="s">
        <v>17</v>
      </c>
      <c r="F591">
        <v>1.0935349999999999</v>
      </c>
      <c r="G591" t="s">
        <v>17</v>
      </c>
      <c r="H591">
        <v>0.985259</v>
      </c>
      <c r="I591" t="s">
        <v>17</v>
      </c>
      <c r="J591">
        <v>0.93205099999999996</v>
      </c>
      <c r="K591" t="s">
        <v>17</v>
      </c>
      <c r="L591">
        <v>0.86040899999999998</v>
      </c>
      <c r="M591" t="s">
        <v>17</v>
      </c>
      <c r="N591">
        <v>53.072284000000003</v>
      </c>
      <c r="O591" t="s">
        <v>17</v>
      </c>
      <c r="P591">
        <v>213.219808</v>
      </c>
      <c r="Q591" t="s">
        <v>17</v>
      </c>
      <c r="R591">
        <v>104.53568</v>
      </c>
      <c r="S591" t="s">
        <v>17</v>
      </c>
      <c r="T591">
        <v>0.61985199999999996</v>
      </c>
      <c r="U591" t="s">
        <v>17</v>
      </c>
      <c r="V591">
        <v>0.65124000000000004</v>
      </c>
      <c r="W591" t="s">
        <v>17</v>
      </c>
      <c r="X591">
        <v>0.705175</v>
      </c>
      <c r="Y591" t="s">
        <v>17</v>
      </c>
      <c r="Z591">
        <v>0.78235100000000002</v>
      </c>
      <c r="AA591" t="s">
        <v>17</v>
      </c>
      <c r="AB591">
        <v>0.84443400000000002</v>
      </c>
    </row>
    <row r="592" spans="1:28" x14ac:dyDescent="0.2">
      <c r="A592" t="s">
        <v>18</v>
      </c>
      <c r="B592">
        <v>1.041885</v>
      </c>
      <c r="C592" t="s">
        <v>18</v>
      </c>
      <c r="D592">
        <v>0.94382100000000002</v>
      </c>
      <c r="E592" t="s">
        <v>18</v>
      </c>
      <c r="F592">
        <v>0.85923099999999997</v>
      </c>
      <c r="G592" t="s">
        <v>18</v>
      </c>
      <c r="H592">
        <v>0.79810800000000004</v>
      </c>
      <c r="I592" t="s">
        <v>18</v>
      </c>
      <c r="J592">
        <v>0.73406499999999997</v>
      </c>
      <c r="K592" t="s">
        <v>18</v>
      </c>
      <c r="L592">
        <v>0.66925999999999997</v>
      </c>
      <c r="M592" t="s">
        <v>18</v>
      </c>
      <c r="N592">
        <v>42.752512000000003</v>
      </c>
      <c r="O592" t="s">
        <v>18</v>
      </c>
      <c r="P592">
        <v>167.863168</v>
      </c>
      <c r="Q592" t="s">
        <v>18</v>
      </c>
      <c r="R592">
        <v>83.411439999999999</v>
      </c>
      <c r="S592" t="s">
        <v>18</v>
      </c>
      <c r="T592">
        <v>0.48450300000000002</v>
      </c>
      <c r="U592" t="s">
        <v>18</v>
      </c>
      <c r="V592">
        <v>0.52393400000000001</v>
      </c>
      <c r="W592" t="s">
        <v>18</v>
      </c>
      <c r="X592">
        <v>0.56696899999999995</v>
      </c>
      <c r="Y592" t="s">
        <v>18</v>
      </c>
      <c r="Z592">
        <v>0.61276299999999995</v>
      </c>
      <c r="AA592" t="s">
        <v>18</v>
      </c>
      <c r="AB592">
        <v>0.67383400000000004</v>
      </c>
    </row>
    <row r="593" spans="1:28" x14ac:dyDescent="0.2">
      <c r="A593" t="s">
        <v>19</v>
      </c>
      <c r="B593">
        <v>1.0767199999999999</v>
      </c>
      <c r="C593" t="s">
        <v>19</v>
      </c>
      <c r="D593">
        <v>0.98377199999999998</v>
      </c>
      <c r="E593" t="s">
        <v>19</v>
      </c>
      <c r="F593">
        <v>0.88658000000000003</v>
      </c>
      <c r="G593" t="s">
        <v>19</v>
      </c>
      <c r="H593">
        <v>0.80688800000000005</v>
      </c>
      <c r="I593" t="s">
        <v>19</v>
      </c>
      <c r="J593">
        <v>0.74909599999999998</v>
      </c>
      <c r="K593" t="s">
        <v>19</v>
      </c>
      <c r="L593">
        <v>0.69298099999999996</v>
      </c>
      <c r="M593" t="s">
        <v>19</v>
      </c>
      <c r="N593">
        <v>43.791815999999997</v>
      </c>
      <c r="O593" t="s">
        <v>19</v>
      </c>
      <c r="P593">
        <v>173.99708799999999</v>
      </c>
      <c r="Q593" t="s">
        <v>19</v>
      </c>
      <c r="R593">
        <v>89.783519999999996</v>
      </c>
      <c r="S593" t="s">
        <v>19</v>
      </c>
      <c r="T593">
        <v>0.49823499999999998</v>
      </c>
      <c r="U593" t="s">
        <v>19</v>
      </c>
      <c r="V593">
        <v>0.54057900000000003</v>
      </c>
      <c r="W593" t="s">
        <v>19</v>
      </c>
      <c r="X593">
        <v>0.58593300000000004</v>
      </c>
      <c r="Y593" t="s">
        <v>19</v>
      </c>
      <c r="Z593">
        <v>0.64178199999999996</v>
      </c>
      <c r="AA593" t="s">
        <v>19</v>
      </c>
      <c r="AB593">
        <v>0.70350299999999999</v>
      </c>
    </row>
    <row r="594" spans="1:28" x14ac:dyDescent="0.2">
      <c r="A594" t="s">
        <v>20</v>
      </c>
      <c r="B594">
        <v>1.17622</v>
      </c>
      <c r="C594" t="s">
        <v>20</v>
      </c>
      <c r="D594">
        <v>1.073312</v>
      </c>
      <c r="E594" t="s">
        <v>20</v>
      </c>
      <c r="F594">
        <v>0.963974</v>
      </c>
      <c r="G594" t="s">
        <v>20</v>
      </c>
      <c r="H594">
        <v>0.88831400000000005</v>
      </c>
      <c r="I594" t="s">
        <v>20</v>
      </c>
      <c r="J594">
        <v>0.82578499999999999</v>
      </c>
      <c r="K594" t="s">
        <v>20</v>
      </c>
      <c r="L594">
        <v>0.75567899999999999</v>
      </c>
      <c r="M594" t="s">
        <v>20</v>
      </c>
      <c r="N594">
        <v>48.071848000000003</v>
      </c>
      <c r="O594" t="s">
        <v>20</v>
      </c>
      <c r="P594">
        <v>197.21731199999999</v>
      </c>
      <c r="Q594" t="s">
        <v>20</v>
      </c>
      <c r="R594">
        <v>98.347455999999994</v>
      </c>
      <c r="S594" t="s">
        <v>20</v>
      </c>
      <c r="T594">
        <v>0.56479100000000004</v>
      </c>
      <c r="U594" t="s">
        <v>20</v>
      </c>
      <c r="V594">
        <v>0.60756600000000005</v>
      </c>
      <c r="W594" t="s">
        <v>20</v>
      </c>
      <c r="X594">
        <v>0.65304399999999996</v>
      </c>
      <c r="Y594" t="s">
        <v>20</v>
      </c>
      <c r="Z594">
        <v>0.71521800000000002</v>
      </c>
      <c r="AA594" t="s">
        <v>20</v>
      </c>
      <c r="AB594">
        <v>0.77847599999999995</v>
      </c>
    </row>
    <row r="595" spans="1:28" x14ac:dyDescent="0.2">
      <c r="A595" t="s">
        <v>21</v>
      </c>
      <c r="B595">
        <v>2.4145490000000001</v>
      </c>
      <c r="C595" t="s">
        <v>21</v>
      </c>
      <c r="D595">
        <v>2.1990880000000002</v>
      </c>
      <c r="E595" t="s">
        <v>21</v>
      </c>
      <c r="F595">
        <v>1.9841070000000001</v>
      </c>
      <c r="G595" t="s">
        <v>21</v>
      </c>
      <c r="H595">
        <v>1.8128709999999999</v>
      </c>
      <c r="I595" t="s">
        <v>21</v>
      </c>
      <c r="J595">
        <v>1.6799770000000001</v>
      </c>
      <c r="K595" t="s">
        <v>21</v>
      </c>
      <c r="L595">
        <v>1.5505720000000001</v>
      </c>
      <c r="M595" t="s">
        <v>21</v>
      </c>
      <c r="N595">
        <v>99.798519999999996</v>
      </c>
      <c r="O595" t="s">
        <v>21</v>
      </c>
      <c r="P595">
        <v>385.59779200000003</v>
      </c>
      <c r="Q595" t="s">
        <v>21</v>
      </c>
      <c r="R595">
        <v>192.87360000000001</v>
      </c>
      <c r="S595" t="s">
        <v>21</v>
      </c>
      <c r="T595">
        <v>1.0468550000000001</v>
      </c>
      <c r="U595" t="s">
        <v>21</v>
      </c>
      <c r="V595">
        <v>1.1289880000000001</v>
      </c>
      <c r="W595" t="s">
        <v>21</v>
      </c>
      <c r="X595">
        <v>1.2300009999999999</v>
      </c>
      <c r="Y595" t="s">
        <v>21</v>
      </c>
      <c r="Z595">
        <v>1.3374980000000001</v>
      </c>
      <c r="AA595" t="s">
        <v>21</v>
      </c>
      <c r="AB595">
        <v>1.4747159999999999</v>
      </c>
    </row>
    <row r="596" spans="1:28" x14ac:dyDescent="0.2">
      <c r="A596" t="s">
        <v>22</v>
      </c>
      <c r="B596">
        <v>0.66325400000000001</v>
      </c>
      <c r="C596" t="s">
        <v>22</v>
      </c>
      <c r="D596">
        <v>0.60041</v>
      </c>
      <c r="E596" t="s">
        <v>22</v>
      </c>
      <c r="F596">
        <v>0.54834700000000003</v>
      </c>
      <c r="G596" t="s">
        <v>22</v>
      </c>
      <c r="H596">
        <v>0.51628099999999999</v>
      </c>
      <c r="I596" t="s">
        <v>22</v>
      </c>
      <c r="J596">
        <v>0.48111999999999999</v>
      </c>
      <c r="K596" t="s">
        <v>22</v>
      </c>
      <c r="L596">
        <v>0.44281399999999999</v>
      </c>
      <c r="M596" t="s">
        <v>22</v>
      </c>
      <c r="N596">
        <v>27.046779999999998</v>
      </c>
      <c r="O596" t="s">
        <v>22</v>
      </c>
      <c r="P596">
        <v>115.641704</v>
      </c>
      <c r="Q596" t="s">
        <v>22</v>
      </c>
      <c r="R596">
        <v>58.170983999999997</v>
      </c>
      <c r="S596" t="s">
        <v>22</v>
      </c>
      <c r="T596">
        <v>0.35366799999999998</v>
      </c>
      <c r="U596" t="s">
        <v>22</v>
      </c>
      <c r="V596">
        <v>0.37721700000000002</v>
      </c>
      <c r="W596" t="s">
        <v>22</v>
      </c>
      <c r="X596">
        <v>0.403196</v>
      </c>
      <c r="Y596" t="s">
        <v>22</v>
      </c>
      <c r="Z596">
        <v>0.428927</v>
      </c>
      <c r="AA596" t="s">
        <v>22</v>
      </c>
      <c r="AB596">
        <v>0.46418399999999999</v>
      </c>
    </row>
    <row r="597" spans="1:28" x14ac:dyDescent="0.2">
      <c r="A597" t="s">
        <v>23</v>
      </c>
      <c r="B597">
        <v>0.43625900000000001</v>
      </c>
      <c r="C597" t="s">
        <v>23</v>
      </c>
      <c r="D597">
        <v>0.37997199999999998</v>
      </c>
      <c r="E597" t="s">
        <v>23</v>
      </c>
      <c r="F597">
        <v>0.34766399999999997</v>
      </c>
      <c r="G597" t="s">
        <v>23</v>
      </c>
      <c r="H597">
        <v>0.32057400000000003</v>
      </c>
      <c r="I597" t="s">
        <v>23</v>
      </c>
      <c r="J597">
        <v>0.29445300000000002</v>
      </c>
      <c r="K597" t="s">
        <v>23</v>
      </c>
      <c r="L597">
        <v>0.2742</v>
      </c>
      <c r="M597" t="s">
        <v>23</v>
      </c>
      <c r="N597">
        <v>17.135524</v>
      </c>
      <c r="O597" t="s">
        <v>23</v>
      </c>
      <c r="P597">
        <v>95.626431999999994</v>
      </c>
      <c r="Q597" t="s">
        <v>23</v>
      </c>
      <c r="R597">
        <v>47.965491999999998</v>
      </c>
      <c r="S597" t="s">
        <v>23</v>
      </c>
      <c r="T597">
        <v>0.28134300000000001</v>
      </c>
      <c r="U597" t="s">
        <v>23</v>
      </c>
      <c r="V597">
        <v>0.30058200000000002</v>
      </c>
      <c r="W597" t="s">
        <v>23</v>
      </c>
      <c r="X597">
        <v>0.32580500000000001</v>
      </c>
      <c r="Y597" t="s">
        <v>23</v>
      </c>
      <c r="Z597">
        <v>0.35396899999999998</v>
      </c>
      <c r="AA597" t="s">
        <v>23</v>
      </c>
      <c r="AB597">
        <v>0.39473900000000001</v>
      </c>
    </row>
    <row r="598" spans="1:28" x14ac:dyDescent="0.2">
      <c r="A598" t="s">
        <v>24</v>
      </c>
      <c r="B598">
        <v>2.3054299999999999</v>
      </c>
      <c r="C598" t="s">
        <v>24</v>
      </c>
      <c r="D598">
        <v>2.0771799999999998</v>
      </c>
      <c r="E598" t="s">
        <v>24</v>
      </c>
      <c r="F598">
        <v>1.8973199999999999</v>
      </c>
      <c r="G598" t="s">
        <v>24</v>
      </c>
      <c r="H598">
        <v>1.738523</v>
      </c>
      <c r="I598" t="s">
        <v>24</v>
      </c>
      <c r="J598">
        <v>1.6089389999999999</v>
      </c>
      <c r="K598" t="s">
        <v>24</v>
      </c>
      <c r="L598">
        <v>1.482308</v>
      </c>
      <c r="M598" t="s">
        <v>24</v>
      </c>
      <c r="N598">
        <v>94.676776000000004</v>
      </c>
      <c r="O598" t="s">
        <v>24</v>
      </c>
      <c r="P598">
        <v>358.93180799999999</v>
      </c>
      <c r="Q598" t="s">
        <v>24</v>
      </c>
      <c r="R598">
        <v>180.147344</v>
      </c>
      <c r="S598" t="s">
        <v>24</v>
      </c>
      <c r="T598">
        <v>0.99548400000000004</v>
      </c>
      <c r="U598" t="s">
        <v>24</v>
      </c>
      <c r="V598">
        <v>1.076668</v>
      </c>
      <c r="W598" t="s">
        <v>24</v>
      </c>
      <c r="X598">
        <v>1.164436</v>
      </c>
      <c r="Y598" t="s">
        <v>24</v>
      </c>
      <c r="Z598">
        <v>1.2667649999999999</v>
      </c>
      <c r="AA598" t="s">
        <v>24</v>
      </c>
      <c r="AB598">
        <v>1.3881760000000001</v>
      </c>
    </row>
    <row r="599" spans="1:28" x14ac:dyDescent="0.2">
      <c r="A599" t="s">
        <v>25</v>
      </c>
      <c r="B599">
        <v>1.0105139999999999</v>
      </c>
      <c r="C599" t="s">
        <v>25</v>
      </c>
      <c r="D599">
        <v>0.90218500000000001</v>
      </c>
      <c r="E599" t="s">
        <v>25</v>
      </c>
      <c r="F599">
        <v>0.82379899999999995</v>
      </c>
      <c r="G599" t="s">
        <v>25</v>
      </c>
      <c r="H599">
        <v>0.75620200000000004</v>
      </c>
      <c r="I599" t="s">
        <v>25</v>
      </c>
      <c r="J599">
        <v>0.70021299999999997</v>
      </c>
      <c r="K599" t="s">
        <v>25</v>
      </c>
      <c r="L599">
        <v>0.65681100000000003</v>
      </c>
      <c r="M599" t="s">
        <v>25</v>
      </c>
      <c r="N599">
        <v>41.488720000000001</v>
      </c>
      <c r="O599" t="s">
        <v>25</v>
      </c>
      <c r="P599">
        <v>142.78108800000001</v>
      </c>
      <c r="Q599" t="s">
        <v>25</v>
      </c>
      <c r="R599">
        <v>73.633743999999993</v>
      </c>
      <c r="S599" t="s">
        <v>25</v>
      </c>
      <c r="T599">
        <v>0.411908</v>
      </c>
      <c r="U599" t="s">
        <v>25</v>
      </c>
      <c r="V599">
        <v>0.43885099999999999</v>
      </c>
      <c r="W599" t="s">
        <v>25</v>
      </c>
      <c r="X599">
        <v>0.48545899999999997</v>
      </c>
      <c r="Y599" t="s">
        <v>25</v>
      </c>
      <c r="Z599">
        <v>0.52560099999999998</v>
      </c>
      <c r="AA599" t="s">
        <v>25</v>
      </c>
      <c r="AB599">
        <v>0.57039899999999999</v>
      </c>
    </row>
    <row r="600" spans="1:28" x14ac:dyDescent="0.2">
      <c r="A600" t="s">
        <v>26</v>
      </c>
      <c r="B600">
        <v>1.5917220000000001</v>
      </c>
      <c r="C600" t="s">
        <v>26</v>
      </c>
      <c r="D600">
        <v>1.4656480000000001</v>
      </c>
      <c r="E600" t="s">
        <v>26</v>
      </c>
      <c r="F600">
        <v>1.3267249999999999</v>
      </c>
      <c r="G600" t="s">
        <v>26</v>
      </c>
      <c r="H600">
        <v>1.213031</v>
      </c>
      <c r="I600" t="s">
        <v>26</v>
      </c>
      <c r="J600">
        <v>1.120927</v>
      </c>
      <c r="K600" t="s">
        <v>26</v>
      </c>
      <c r="L600">
        <v>1.0344359999999999</v>
      </c>
      <c r="M600" t="s">
        <v>26</v>
      </c>
      <c r="N600">
        <v>63.480871999999998</v>
      </c>
      <c r="O600" t="s">
        <v>26</v>
      </c>
      <c r="P600">
        <v>281.17552000000001</v>
      </c>
      <c r="Q600" t="s">
        <v>26</v>
      </c>
      <c r="R600">
        <v>142.493728</v>
      </c>
      <c r="S600" t="s">
        <v>26</v>
      </c>
      <c r="T600">
        <v>0.83499599999999996</v>
      </c>
      <c r="U600" t="s">
        <v>26</v>
      </c>
      <c r="V600">
        <v>0.89517800000000003</v>
      </c>
      <c r="W600" t="s">
        <v>26</v>
      </c>
      <c r="X600">
        <v>0.95902600000000005</v>
      </c>
      <c r="Y600" t="s">
        <v>26</v>
      </c>
      <c r="Z600">
        <v>1.0604929999999999</v>
      </c>
      <c r="AA600" t="s">
        <v>26</v>
      </c>
      <c r="AB600">
        <v>1.1410670000000001</v>
      </c>
    </row>
    <row r="601" spans="1:28" x14ac:dyDescent="0.2">
      <c r="A601" t="s">
        <v>27</v>
      </c>
      <c r="B601">
        <v>0.39935700000000002</v>
      </c>
      <c r="C601" t="s">
        <v>27</v>
      </c>
      <c r="D601">
        <v>0.35956900000000003</v>
      </c>
      <c r="E601" t="s">
        <v>27</v>
      </c>
      <c r="F601">
        <v>0.33016099999999998</v>
      </c>
      <c r="G601" t="s">
        <v>27</v>
      </c>
      <c r="H601">
        <v>0.30754900000000002</v>
      </c>
      <c r="I601" t="s">
        <v>27</v>
      </c>
      <c r="J601">
        <v>0.28387800000000002</v>
      </c>
      <c r="K601" t="s">
        <v>27</v>
      </c>
      <c r="L601">
        <v>0.25943899999999998</v>
      </c>
      <c r="M601" t="s">
        <v>27</v>
      </c>
      <c r="N601">
        <v>16.323557000000001</v>
      </c>
      <c r="O601" t="s">
        <v>27</v>
      </c>
      <c r="P601">
        <v>84.202864000000005</v>
      </c>
      <c r="Q601" t="s">
        <v>27</v>
      </c>
      <c r="R601">
        <v>43.102871999999998</v>
      </c>
      <c r="S601" t="s">
        <v>27</v>
      </c>
      <c r="T601">
        <v>0.245725</v>
      </c>
      <c r="U601" t="s">
        <v>27</v>
      </c>
      <c r="V601">
        <v>0.26381199999999999</v>
      </c>
      <c r="W601" t="s">
        <v>27</v>
      </c>
      <c r="X601">
        <v>0.28880499999999998</v>
      </c>
      <c r="Y601" t="s">
        <v>27</v>
      </c>
      <c r="Z601">
        <v>0.31422099999999997</v>
      </c>
      <c r="AA601" t="s">
        <v>27</v>
      </c>
      <c r="AB601">
        <v>0.34258899999999998</v>
      </c>
    </row>
    <row r="602" spans="1:28" x14ac:dyDescent="0.2">
      <c r="A602" t="s">
        <v>28</v>
      </c>
      <c r="B602">
        <v>1.019976</v>
      </c>
      <c r="C602" t="s">
        <v>28</v>
      </c>
      <c r="D602">
        <v>0.91854100000000005</v>
      </c>
      <c r="E602" t="s">
        <v>28</v>
      </c>
      <c r="F602">
        <v>0.83757099999999995</v>
      </c>
      <c r="G602" t="s">
        <v>28</v>
      </c>
      <c r="H602">
        <v>0.769432</v>
      </c>
      <c r="I602" t="s">
        <v>28</v>
      </c>
      <c r="J602">
        <v>0.726796</v>
      </c>
      <c r="K602" t="s">
        <v>28</v>
      </c>
      <c r="L602">
        <v>0.659829</v>
      </c>
      <c r="M602" t="s">
        <v>28</v>
      </c>
      <c r="N602">
        <v>42.394703999999997</v>
      </c>
      <c r="O602" t="s">
        <v>28</v>
      </c>
      <c r="P602">
        <v>154.51311999999999</v>
      </c>
      <c r="Q602" t="s">
        <v>28</v>
      </c>
      <c r="R602">
        <v>78.758815999999996</v>
      </c>
      <c r="S602" t="s">
        <v>28</v>
      </c>
      <c r="T602">
        <v>0.44788</v>
      </c>
      <c r="U602" t="s">
        <v>28</v>
      </c>
      <c r="V602">
        <v>0.48238599999999998</v>
      </c>
      <c r="W602" t="s">
        <v>28</v>
      </c>
      <c r="X602">
        <v>0.51300100000000004</v>
      </c>
      <c r="Y602" t="s">
        <v>28</v>
      </c>
      <c r="Z602">
        <v>0.55349499999999996</v>
      </c>
      <c r="AA602" t="s">
        <v>28</v>
      </c>
      <c r="AB602">
        <v>0.60505100000000001</v>
      </c>
    </row>
    <row r="603" spans="1:28" x14ac:dyDescent="0.2">
      <c r="A603" t="s">
        <v>29</v>
      </c>
      <c r="B603">
        <v>0.46622400000000003</v>
      </c>
      <c r="C603" t="s">
        <v>29</v>
      </c>
      <c r="D603">
        <v>0.42120400000000002</v>
      </c>
      <c r="E603" t="s">
        <v>29</v>
      </c>
      <c r="F603">
        <v>0.38609700000000002</v>
      </c>
      <c r="G603" t="s">
        <v>29</v>
      </c>
      <c r="H603">
        <v>0.35431200000000002</v>
      </c>
      <c r="I603" t="s">
        <v>29</v>
      </c>
      <c r="J603">
        <v>0.324961</v>
      </c>
      <c r="K603" t="s">
        <v>29</v>
      </c>
      <c r="L603">
        <v>0.30111100000000002</v>
      </c>
      <c r="M603" t="s">
        <v>29</v>
      </c>
      <c r="N603">
        <v>18.831854</v>
      </c>
      <c r="O603" t="s">
        <v>29</v>
      </c>
      <c r="P603">
        <v>82.673888000000005</v>
      </c>
      <c r="Q603" t="s">
        <v>29</v>
      </c>
      <c r="R603">
        <v>42.242151999999997</v>
      </c>
      <c r="S603" t="s">
        <v>29</v>
      </c>
      <c r="T603">
        <v>0.24716299999999999</v>
      </c>
      <c r="U603" t="s">
        <v>29</v>
      </c>
      <c r="V603">
        <v>0.26374399999999998</v>
      </c>
      <c r="W603" t="s">
        <v>29</v>
      </c>
      <c r="X603">
        <v>0.28751700000000002</v>
      </c>
      <c r="Y603" t="s">
        <v>29</v>
      </c>
      <c r="Z603">
        <v>0.31309599999999999</v>
      </c>
      <c r="AA603" t="s">
        <v>29</v>
      </c>
      <c r="AB603">
        <v>0.34055200000000002</v>
      </c>
    </row>
    <row r="604" spans="1:28" x14ac:dyDescent="0.2">
      <c r="A604" t="s">
        <v>30</v>
      </c>
      <c r="B604">
        <v>0.59342600000000001</v>
      </c>
      <c r="C604" t="s">
        <v>30</v>
      </c>
      <c r="D604">
        <v>0.543605</v>
      </c>
      <c r="E604" t="s">
        <v>30</v>
      </c>
      <c r="F604">
        <v>0.49024800000000002</v>
      </c>
      <c r="G604" t="s">
        <v>30</v>
      </c>
      <c r="H604">
        <v>0.45072099999999998</v>
      </c>
      <c r="I604" t="s">
        <v>30</v>
      </c>
      <c r="J604">
        <v>0.41615099999999999</v>
      </c>
      <c r="K604" t="s">
        <v>30</v>
      </c>
      <c r="L604">
        <v>0.38411899999999999</v>
      </c>
      <c r="M604" t="s">
        <v>30</v>
      </c>
      <c r="N604">
        <v>24.00487</v>
      </c>
      <c r="O604" t="s">
        <v>30</v>
      </c>
      <c r="P604">
        <v>98.343456000000003</v>
      </c>
      <c r="Q604" t="s">
        <v>30</v>
      </c>
      <c r="R604">
        <v>50.662515999999997</v>
      </c>
      <c r="S604" t="s">
        <v>30</v>
      </c>
      <c r="T604">
        <v>0.29047099999999998</v>
      </c>
      <c r="U604" t="s">
        <v>30</v>
      </c>
      <c r="V604">
        <v>0.31608700000000001</v>
      </c>
      <c r="W604" t="s">
        <v>30</v>
      </c>
      <c r="X604">
        <v>0.33966000000000002</v>
      </c>
      <c r="Y604" t="s">
        <v>30</v>
      </c>
      <c r="Z604">
        <v>0.37129600000000001</v>
      </c>
      <c r="AA604" t="s">
        <v>30</v>
      </c>
      <c r="AB604">
        <v>0.40201500000000001</v>
      </c>
    </row>
    <row r="605" spans="1:28" x14ac:dyDescent="0.2">
      <c r="A605" t="s">
        <v>31</v>
      </c>
      <c r="B605">
        <v>1.905079</v>
      </c>
      <c r="C605" t="s">
        <v>31</v>
      </c>
      <c r="D605">
        <v>1.72787</v>
      </c>
      <c r="E605" t="s">
        <v>31</v>
      </c>
      <c r="F605">
        <v>1.574695</v>
      </c>
      <c r="G605" t="s">
        <v>31</v>
      </c>
      <c r="H605">
        <v>1.438741</v>
      </c>
      <c r="I605" t="s">
        <v>31</v>
      </c>
      <c r="J605">
        <v>1.342606</v>
      </c>
      <c r="K605" t="s">
        <v>31</v>
      </c>
      <c r="L605">
        <v>1.2308889999999999</v>
      </c>
      <c r="M605" t="s">
        <v>31</v>
      </c>
      <c r="N605">
        <v>78.322128000000006</v>
      </c>
      <c r="O605" t="s">
        <v>31</v>
      </c>
      <c r="P605">
        <v>277.59910400000001</v>
      </c>
      <c r="Q605" t="s">
        <v>31</v>
      </c>
      <c r="R605">
        <v>141.57007999999999</v>
      </c>
      <c r="S605" t="s">
        <v>31</v>
      </c>
      <c r="T605">
        <v>0.80937199999999998</v>
      </c>
      <c r="U605" t="s">
        <v>31</v>
      </c>
      <c r="V605">
        <v>0.85923899999999998</v>
      </c>
      <c r="W605" t="s">
        <v>31</v>
      </c>
      <c r="X605">
        <v>0.93665200000000004</v>
      </c>
      <c r="Y605" t="s">
        <v>31</v>
      </c>
      <c r="Z605">
        <v>1.0173490000000001</v>
      </c>
      <c r="AA605" t="s">
        <v>31</v>
      </c>
      <c r="AB605">
        <v>1.113259</v>
      </c>
    </row>
    <row r="606" spans="1:28" x14ac:dyDescent="0.2">
      <c r="A606" t="s">
        <v>32</v>
      </c>
      <c r="B606">
        <v>1.2888790000000001</v>
      </c>
      <c r="C606" t="s">
        <v>32</v>
      </c>
      <c r="D606">
        <v>1.155208</v>
      </c>
      <c r="E606" t="s">
        <v>32</v>
      </c>
      <c r="F606">
        <v>1.0521590000000001</v>
      </c>
      <c r="G606" t="s">
        <v>32</v>
      </c>
      <c r="H606">
        <v>0.97856799999999999</v>
      </c>
      <c r="I606" t="s">
        <v>32</v>
      </c>
      <c r="J606">
        <v>0.905501</v>
      </c>
      <c r="K606" t="s">
        <v>32</v>
      </c>
      <c r="L606">
        <v>0.85460899999999995</v>
      </c>
      <c r="M606" t="s">
        <v>32</v>
      </c>
      <c r="N606">
        <v>50.815283999999998</v>
      </c>
      <c r="O606" t="s">
        <v>32</v>
      </c>
      <c r="P606">
        <v>221.780272</v>
      </c>
      <c r="Q606" t="s">
        <v>32</v>
      </c>
      <c r="R606">
        <v>111.107912</v>
      </c>
      <c r="S606" t="s">
        <v>32</v>
      </c>
      <c r="T606">
        <v>0.62155099999999996</v>
      </c>
      <c r="U606" t="s">
        <v>32</v>
      </c>
      <c r="V606">
        <v>0.68131399999999998</v>
      </c>
      <c r="W606" t="s">
        <v>32</v>
      </c>
      <c r="X606">
        <v>0.73255999999999999</v>
      </c>
      <c r="Y606" t="s">
        <v>32</v>
      </c>
      <c r="Z606">
        <v>0.80719700000000005</v>
      </c>
      <c r="AA606" t="s">
        <v>32</v>
      </c>
      <c r="AB606">
        <v>0.89380099999999996</v>
      </c>
    </row>
    <row r="607" spans="1:28" x14ac:dyDescent="0.2">
      <c r="A607" t="s">
        <v>33</v>
      </c>
      <c r="B607">
        <v>1.3229299999999999</v>
      </c>
      <c r="C607" t="s">
        <v>33</v>
      </c>
      <c r="D607">
        <v>1.2165509999999999</v>
      </c>
      <c r="E607" t="s">
        <v>33</v>
      </c>
      <c r="F607">
        <v>1.08792</v>
      </c>
      <c r="G607" t="s">
        <v>33</v>
      </c>
      <c r="H607">
        <v>1.0040020000000001</v>
      </c>
      <c r="I607" t="s">
        <v>33</v>
      </c>
      <c r="J607">
        <v>0.93356300000000003</v>
      </c>
      <c r="K607" t="s">
        <v>33</v>
      </c>
      <c r="L607">
        <v>0.85978900000000003</v>
      </c>
      <c r="M607" t="s">
        <v>33</v>
      </c>
      <c r="N607">
        <v>54.040171999999998</v>
      </c>
      <c r="O607" t="s">
        <v>33</v>
      </c>
      <c r="P607">
        <v>222.04275200000001</v>
      </c>
      <c r="Q607" t="s">
        <v>33</v>
      </c>
      <c r="R607">
        <v>112.276312</v>
      </c>
      <c r="S607" t="s">
        <v>33</v>
      </c>
      <c r="T607">
        <v>0.64986600000000005</v>
      </c>
      <c r="U607" t="s">
        <v>33</v>
      </c>
      <c r="V607">
        <v>0.69201199999999996</v>
      </c>
      <c r="W607" t="s">
        <v>33</v>
      </c>
      <c r="X607">
        <v>0.745919</v>
      </c>
      <c r="Y607" t="s">
        <v>33</v>
      </c>
      <c r="Z607">
        <v>0.81742199999999998</v>
      </c>
      <c r="AA607" t="s">
        <v>33</v>
      </c>
      <c r="AB607">
        <v>0.88643499999999997</v>
      </c>
    </row>
    <row r="608" spans="1:28" x14ac:dyDescent="0.2">
      <c r="A608" t="s">
        <v>34</v>
      </c>
      <c r="B608">
        <v>0.45022899999999999</v>
      </c>
      <c r="C608" t="s">
        <v>34</v>
      </c>
      <c r="D608">
        <v>0.43048399999999998</v>
      </c>
      <c r="E608" t="s">
        <v>34</v>
      </c>
      <c r="F608">
        <v>0.41695500000000002</v>
      </c>
      <c r="G608" t="s">
        <v>34</v>
      </c>
      <c r="H608">
        <v>0.39133899999999999</v>
      </c>
      <c r="I608" t="s">
        <v>34</v>
      </c>
      <c r="J608">
        <v>0.38180999999999998</v>
      </c>
      <c r="K608" t="s">
        <v>34</v>
      </c>
      <c r="L608">
        <v>0.37063299999999999</v>
      </c>
      <c r="M608" t="s">
        <v>34</v>
      </c>
      <c r="N608">
        <v>15.652701</v>
      </c>
      <c r="O608" t="s">
        <v>34</v>
      </c>
      <c r="P608">
        <v>106.43268</v>
      </c>
      <c r="Q608" t="s">
        <v>34</v>
      </c>
      <c r="R608">
        <v>52.694184</v>
      </c>
      <c r="S608" t="s">
        <v>34</v>
      </c>
      <c r="T608">
        <v>0.40820699999999999</v>
      </c>
      <c r="U608" t="s">
        <v>34</v>
      </c>
      <c r="V608">
        <v>0.40887800000000002</v>
      </c>
      <c r="W608" t="s">
        <v>34</v>
      </c>
      <c r="X608">
        <v>0.430224</v>
      </c>
      <c r="Y608" t="s">
        <v>34</v>
      </c>
      <c r="Z608">
        <v>0.454237</v>
      </c>
      <c r="AA608" t="s">
        <v>34</v>
      </c>
      <c r="AB608">
        <v>0.471862</v>
      </c>
    </row>
    <row r="609" spans="1:28" x14ac:dyDescent="0.2">
      <c r="A609" t="s">
        <v>35</v>
      </c>
      <c r="B609">
        <v>1.899408</v>
      </c>
      <c r="C609" t="s">
        <v>35</v>
      </c>
      <c r="D609">
        <v>1.713028</v>
      </c>
      <c r="E609" t="s">
        <v>35</v>
      </c>
      <c r="F609">
        <v>1.5654570000000001</v>
      </c>
      <c r="G609" t="s">
        <v>35</v>
      </c>
      <c r="H609">
        <v>1.435611</v>
      </c>
      <c r="I609" t="s">
        <v>35</v>
      </c>
      <c r="J609">
        <v>1.324514</v>
      </c>
      <c r="K609" t="s">
        <v>35</v>
      </c>
      <c r="L609">
        <v>1.226124</v>
      </c>
      <c r="M609" t="s">
        <v>35</v>
      </c>
      <c r="N609">
        <v>78.331648000000001</v>
      </c>
      <c r="O609" t="s">
        <v>35</v>
      </c>
      <c r="P609">
        <v>295.02806399999997</v>
      </c>
      <c r="Q609" t="s">
        <v>35</v>
      </c>
      <c r="R609">
        <v>148.538096</v>
      </c>
      <c r="S609" t="s">
        <v>35</v>
      </c>
      <c r="T609">
        <v>0.80919700000000006</v>
      </c>
      <c r="U609" t="s">
        <v>35</v>
      </c>
      <c r="V609">
        <v>0.871278</v>
      </c>
      <c r="W609" t="s">
        <v>35</v>
      </c>
      <c r="X609">
        <v>0.95134099999999999</v>
      </c>
      <c r="Y609" t="s">
        <v>35</v>
      </c>
      <c r="Z609">
        <v>1.0332399999999999</v>
      </c>
      <c r="AA609" t="s">
        <v>35</v>
      </c>
      <c r="AB609">
        <v>1.128881</v>
      </c>
    </row>
    <row r="610" spans="1:28" x14ac:dyDescent="0.2">
      <c r="A610" t="s">
        <v>36</v>
      </c>
      <c r="B610">
        <v>0.63526400000000005</v>
      </c>
      <c r="C610" t="s">
        <v>36</v>
      </c>
      <c r="D610">
        <v>0.58223000000000003</v>
      </c>
      <c r="E610" t="s">
        <v>36</v>
      </c>
      <c r="F610">
        <v>0.52437100000000003</v>
      </c>
      <c r="G610" t="s">
        <v>36</v>
      </c>
      <c r="H610">
        <v>0.48556199999999999</v>
      </c>
      <c r="I610" t="s">
        <v>36</v>
      </c>
      <c r="J610">
        <v>0.45502399999999998</v>
      </c>
      <c r="K610" t="s">
        <v>36</v>
      </c>
      <c r="L610">
        <v>0.43218699999999999</v>
      </c>
      <c r="M610" t="s">
        <v>36</v>
      </c>
      <c r="N610">
        <v>26.009</v>
      </c>
      <c r="O610" t="s">
        <v>36</v>
      </c>
      <c r="P610">
        <v>101.23456</v>
      </c>
      <c r="Q610" t="s">
        <v>36</v>
      </c>
      <c r="R610">
        <v>51.652743999999998</v>
      </c>
      <c r="S610" t="s">
        <v>36</v>
      </c>
      <c r="T610">
        <v>0.31586999999999998</v>
      </c>
      <c r="U610" t="s">
        <v>36</v>
      </c>
      <c r="V610">
        <v>0.32469399999999998</v>
      </c>
      <c r="W610" t="s">
        <v>36</v>
      </c>
      <c r="X610">
        <v>0.346105</v>
      </c>
      <c r="Y610" t="s">
        <v>36</v>
      </c>
      <c r="Z610">
        <v>0.37199500000000002</v>
      </c>
      <c r="AA610" t="s">
        <v>36</v>
      </c>
      <c r="AB610">
        <v>0.41037400000000002</v>
      </c>
    </row>
    <row r="611" spans="1:28" x14ac:dyDescent="0.2">
      <c r="A611" t="s">
        <v>37</v>
      </c>
      <c r="B611">
        <v>1.8078320000000001</v>
      </c>
      <c r="C611" t="s">
        <v>37</v>
      </c>
      <c r="D611">
        <v>1.6451</v>
      </c>
      <c r="E611" t="s">
        <v>37</v>
      </c>
      <c r="F611">
        <v>1.489544</v>
      </c>
      <c r="G611" t="s">
        <v>37</v>
      </c>
      <c r="H611">
        <v>1.371537</v>
      </c>
      <c r="I611" t="s">
        <v>37</v>
      </c>
      <c r="J611">
        <v>1.2701309999999999</v>
      </c>
      <c r="K611" t="s">
        <v>37</v>
      </c>
      <c r="L611">
        <v>1.1702650000000001</v>
      </c>
      <c r="M611" t="s">
        <v>37</v>
      </c>
      <c r="N611">
        <v>75.562191999999996</v>
      </c>
      <c r="O611" t="s">
        <v>37</v>
      </c>
      <c r="P611">
        <v>344.53411199999999</v>
      </c>
      <c r="Q611" t="s">
        <v>37</v>
      </c>
      <c r="R611">
        <v>173.50255999999999</v>
      </c>
      <c r="S611" t="s">
        <v>37</v>
      </c>
      <c r="T611">
        <v>0.92507200000000001</v>
      </c>
      <c r="U611" t="s">
        <v>37</v>
      </c>
      <c r="V611">
        <v>0.99101499999999998</v>
      </c>
      <c r="W611" t="s">
        <v>37</v>
      </c>
      <c r="X611">
        <v>1.0758779999999999</v>
      </c>
      <c r="Y611" t="s">
        <v>37</v>
      </c>
      <c r="Z611">
        <v>1.168893</v>
      </c>
      <c r="AA611" t="s">
        <v>37</v>
      </c>
      <c r="AB611">
        <v>1.2826070000000001</v>
      </c>
    </row>
    <row r="612" spans="1:28" x14ac:dyDescent="0.2">
      <c r="A612" t="s">
        <v>38</v>
      </c>
      <c r="B612">
        <v>0.49097099999999999</v>
      </c>
      <c r="C612" t="s">
        <v>38</v>
      </c>
      <c r="D612">
        <v>0.44260300000000002</v>
      </c>
      <c r="E612" t="s">
        <v>38</v>
      </c>
      <c r="F612">
        <v>0.40243600000000002</v>
      </c>
      <c r="G612" t="s">
        <v>38</v>
      </c>
      <c r="H612">
        <v>0.37003799999999998</v>
      </c>
      <c r="I612" t="s">
        <v>38</v>
      </c>
      <c r="J612">
        <v>0.340837</v>
      </c>
      <c r="K612" t="s">
        <v>38</v>
      </c>
      <c r="L612">
        <v>0.320025</v>
      </c>
      <c r="M612" t="s">
        <v>38</v>
      </c>
      <c r="N612">
        <v>20.020531999999999</v>
      </c>
      <c r="O612" t="s">
        <v>38</v>
      </c>
      <c r="P612">
        <v>90.906136000000004</v>
      </c>
      <c r="Q612" t="s">
        <v>38</v>
      </c>
      <c r="R612">
        <v>46.532623999999998</v>
      </c>
      <c r="S612" t="s">
        <v>38</v>
      </c>
      <c r="T612">
        <v>0.26459199999999999</v>
      </c>
      <c r="U612" t="s">
        <v>38</v>
      </c>
      <c r="V612">
        <v>0.28181400000000001</v>
      </c>
      <c r="W612" t="s">
        <v>38</v>
      </c>
      <c r="X612">
        <v>0.304342</v>
      </c>
      <c r="Y612" t="s">
        <v>38</v>
      </c>
      <c r="Z612">
        <v>0.33178400000000002</v>
      </c>
      <c r="AA612" t="s">
        <v>38</v>
      </c>
      <c r="AB612">
        <v>0.36724800000000002</v>
      </c>
    </row>
    <row r="613" spans="1:28" x14ac:dyDescent="0.2">
      <c r="A613" t="s">
        <v>39</v>
      </c>
      <c r="B613">
        <v>0.445025</v>
      </c>
      <c r="C613" t="s">
        <v>39</v>
      </c>
      <c r="D613">
        <v>0.40390199999999998</v>
      </c>
      <c r="E613" t="s">
        <v>39</v>
      </c>
      <c r="F613">
        <v>0.36224099999999998</v>
      </c>
      <c r="G613" t="s">
        <v>39</v>
      </c>
      <c r="H613">
        <v>0.33428099999999999</v>
      </c>
      <c r="I613" t="s">
        <v>39</v>
      </c>
      <c r="J613">
        <v>0.311139</v>
      </c>
      <c r="K613" t="s">
        <v>39</v>
      </c>
      <c r="L613">
        <v>0.29789399999999999</v>
      </c>
      <c r="M613" t="s">
        <v>39</v>
      </c>
      <c r="N613">
        <v>18.184688000000001</v>
      </c>
      <c r="O613" t="s">
        <v>39</v>
      </c>
      <c r="P613">
        <v>83.623519999999999</v>
      </c>
      <c r="Q613" t="s">
        <v>39</v>
      </c>
      <c r="R613">
        <v>42.636839999999999</v>
      </c>
      <c r="S613" t="s">
        <v>39</v>
      </c>
      <c r="T613">
        <v>0.25231300000000001</v>
      </c>
      <c r="U613" t="s">
        <v>39</v>
      </c>
      <c r="V613">
        <v>0.26377</v>
      </c>
      <c r="W613" t="s">
        <v>39</v>
      </c>
      <c r="X613">
        <v>0.28190199999999999</v>
      </c>
      <c r="Y613" t="s">
        <v>39</v>
      </c>
      <c r="Z613">
        <v>0.30492599999999997</v>
      </c>
      <c r="AA613" t="s">
        <v>39</v>
      </c>
      <c r="AB613">
        <v>0.33469900000000002</v>
      </c>
    </row>
    <row r="614" spans="1:28" x14ac:dyDescent="0.2">
      <c r="A614" t="s">
        <v>40</v>
      </c>
      <c r="B614">
        <v>1.0193270000000001</v>
      </c>
      <c r="C614" t="s">
        <v>40</v>
      </c>
      <c r="D614">
        <v>0.91548399999999996</v>
      </c>
      <c r="E614" t="s">
        <v>40</v>
      </c>
      <c r="F614">
        <v>0.83364700000000003</v>
      </c>
      <c r="G614" t="s">
        <v>40</v>
      </c>
      <c r="H614">
        <v>0.77342999999999995</v>
      </c>
      <c r="I614" t="s">
        <v>40</v>
      </c>
      <c r="J614">
        <v>0.71035400000000004</v>
      </c>
      <c r="K614" t="s">
        <v>40</v>
      </c>
      <c r="L614">
        <v>0.66249899999999995</v>
      </c>
      <c r="M614" t="s">
        <v>40</v>
      </c>
      <c r="N614">
        <v>42.053711999999997</v>
      </c>
      <c r="O614" t="s">
        <v>40</v>
      </c>
      <c r="P614">
        <v>168.390096</v>
      </c>
      <c r="Q614" t="s">
        <v>40</v>
      </c>
      <c r="R614">
        <v>87.166743999999994</v>
      </c>
      <c r="S614" t="s">
        <v>40</v>
      </c>
      <c r="T614">
        <v>0.487535</v>
      </c>
      <c r="U614" t="s">
        <v>40</v>
      </c>
      <c r="V614">
        <v>0.52554900000000004</v>
      </c>
      <c r="W614" t="s">
        <v>40</v>
      </c>
      <c r="X614">
        <v>0.56726699999999997</v>
      </c>
      <c r="Y614" t="s">
        <v>40</v>
      </c>
      <c r="Z614">
        <v>0.61592999999999998</v>
      </c>
      <c r="AA614" t="s">
        <v>40</v>
      </c>
      <c r="AB614">
        <v>0.69403499999999996</v>
      </c>
    </row>
    <row r="615" spans="1:28" x14ac:dyDescent="0.2">
      <c r="A615" t="s">
        <v>41</v>
      </c>
      <c r="B615">
        <v>0.73662099999999997</v>
      </c>
      <c r="C615" t="s">
        <v>41</v>
      </c>
      <c r="D615">
        <v>0.66790099999999997</v>
      </c>
      <c r="E615" t="s">
        <v>41</v>
      </c>
      <c r="F615">
        <v>0.60541100000000003</v>
      </c>
      <c r="G615" t="s">
        <v>41</v>
      </c>
      <c r="H615">
        <v>0.558338</v>
      </c>
      <c r="I615" t="s">
        <v>41</v>
      </c>
      <c r="J615">
        <v>0.51516399999999996</v>
      </c>
      <c r="K615" t="s">
        <v>41</v>
      </c>
      <c r="L615">
        <v>0.47828300000000001</v>
      </c>
      <c r="M615" t="s">
        <v>41</v>
      </c>
      <c r="N615">
        <v>30.217378</v>
      </c>
      <c r="O615" t="s">
        <v>41</v>
      </c>
      <c r="P615">
        <v>118.742912</v>
      </c>
      <c r="Q615" t="s">
        <v>41</v>
      </c>
      <c r="R615">
        <v>61.497512</v>
      </c>
      <c r="S615" t="s">
        <v>41</v>
      </c>
      <c r="T615">
        <v>0.345746</v>
      </c>
      <c r="U615" t="s">
        <v>41</v>
      </c>
      <c r="V615">
        <v>0.36763899999999999</v>
      </c>
      <c r="W615" t="s">
        <v>41</v>
      </c>
      <c r="X615">
        <v>0.39653500000000003</v>
      </c>
      <c r="Y615" t="s">
        <v>41</v>
      </c>
      <c r="Z615">
        <v>0.435305</v>
      </c>
      <c r="AA615" t="s">
        <v>41</v>
      </c>
      <c r="AB615">
        <v>0.47472799999999998</v>
      </c>
    </row>
    <row r="616" spans="1:28" x14ac:dyDescent="0.2">
      <c r="A616" t="s">
        <v>42</v>
      </c>
      <c r="B616">
        <v>2.4437090000000001</v>
      </c>
      <c r="C616" t="s">
        <v>42</v>
      </c>
      <c r="D616">
        <v>2.1449199999999999</v>
      </c>
      <c r="E616" t="s">
        <v>42</v>
      </c>
      <c r="F616">
        <v>1.9982219999999999</v>
      </c>
      <c r="G616" t="s">
        <v>42</v>
      </c>
      <c r="H616">
        <v>1.8870990000000001</v>
      </c>
      <c r="I616" t="s">
        <v>42</v>
      </c>
      <c r="J616">
        <v>1.7390099999999999</v>
      </c>
      <c r="K616" t="s">
        <v>42</v>
      </c>
      <c r="L616">
        <v>1.6247370000000001</v>
      </c>
      <c r="M616" t="s">
        <v>42</v>
      </c>
      <c r="N616">
        <v>92.015568000000002</v>
      </c>
      <c r="O616" t="s">
        <v>42</v>
      </c>
      <c r="P616">
        <v>323.20950399999998</v>
      </c>
      <c r="Q616" t="s">
        <v>42</v>
      </c>
      <c r="R616">
        <v>164.53958399999999</v>
      </c>
      <c r="S616" t="s">
        <v>42</v>
      </c>
      <c r="T616">
        <v>1.0197480000000001</v>
      </c>
      <c r="U616" t="s">
        <v>42</v>
      </c>
      <c r="V616">
        <v>1.1488179999999999</v>
      </c>
      <c r="W616" t="s">
        <v>42</v>
      </c>
      <c r="X616">
        <v>1.224216</v>
      </c>
      <c r="Y616" t="s">
        <v>42</v>
      </c>
      <c r="Z616">
        <v>1.291696</v>
      </c>
      <c r="AA616" t="s">
        <v>42</v>
      </c>
      <c r="AB616">
        <v>1.3833299999999999</v>
      </c>
    </row>
    <row r="617" spans="1:28" x14ac:dyDescent="0.2">
      <c r="A617" t="s">
        <v>43</v>
      </c>
      <c r="B617">
        <v>0.62446299999999999</v>
      </c>
      <c r="C617" t="s">
        <v>43</v>
      </c>
      <c r="D617">
        <v>0.57048200000000004</v>
      </c>
      <c r="E617" t="s">
        <v>43</v>
      </c>
      <c r="F617">
        <v>0.51909499999999997</v>
      </c>
      <c r="G617" t="s">
        <v>43</v>
      </c>
      <c r="H617">
        <v>0.48028799999999999</v>
      </c>
      <c r="I617" t="s">
        <v>43</v>
      </c>
      <c r="J617">
        <v>0.44317699999999999</v>
      </c>
      <c r="K617" t="s">
        <v>43</v>
      </c>
      <c r="L617">
        <v>0.41217100000000001</v>
      </c>
      <c r="M617" t="s">
        <v>43</v>
      </c>
      <c r="N617">
        <v>25.301227999999998</v>
      </c>
      <c r="O617" t="s">
        <v>43</v>
      </c>
      <c r="P617">
        <v>105.243184</v>
      </c>
      <c r="Q617" t="s">
        <v>43</v>
      </c>
      <c r="R617">
        <v>53.711956000000001</v>
      </c>
      <c r="S617" t="s">
        <v>43</v>
      </c>
      <c r="T617">
        <v>0.31929600000000002</v>
      </c>
      <c r="U617" t="s">
        <v>43</v>
      </c>
      <c r="V617">
        <v>0.34409899999999999</v>
      </c>
      <c r="W617" t="s">
        <v>43</v>
      </c>
      <c r="X617">
        <v>0.371591</v>
      </c>
      <c r="Y617" t="s">
        <v>43</v>
      </c>
      <c r="Z617">
        <v>0.40112399999999998</v>
      </c>
      <c r="AA617" t="s">
        <v>43</v>
      </c>
      <c r="AB617">
        <v>0.43910100000000002</v>
      </c>
    </row>
    <row r="618" spans="1:28" x14ac:dyDescent="0.2">
      <c r="A618" t="s">
        <v>44</v>
      </c>
      <c r="B618">
        <v>2.4286590000000001</v>
      </c>
      <c r="C618" t="s">
        <v>44</v>
      </c>
      <c r="D618">
        <v>2.2149030000000001</v>
      </c>
      <c r="E618" t="s">
        <v>44</v>
      </c>
      <c r="F618">
        <v>2.0050319999999999</v>
      </c>
      <c r="G618" t="s">
        <v>44</v>
      </c>
      <c r="H618">
        <v>1.869343</v>
      </c>
      <c r="I618" t="s">
        <v>44</v>
      </c>
      <c r="J618">
        <v>1.715867</v>
      </c>
      <c r="K618" t="s">
        <v>44</v>
      </c>
      <c r="L618">
        <v>1.596778</v>
      </c>
      <c r="M618" t="s">
        <v>44</v>
      </c>
      <c r="N618">
        <v>100.329584</v>
      </c>
      <c r="O618" t="s">
        <v>44</v>
      </c>
      <c r="P618">
        <v>373.75561599999997</v>
      </c>
      <c r="Q618" t="s">
        <v>44</v>
      </c>
      <c r="R618">
        <v>188.54489599999999</v>
      </c>
      <c r="S618" t="s">
        <v>44</v>
      </c>
      <c r="T618">
        <v>1.038856</v>
      </c>
      <c r="U618" t="s">
        <v>44</v>
      </c>
      <c r="V618">
        <v>1.123845</v>
      </c>
      <c r="W618" t="s">
        <v>44</v>
      </c>
      <c r="X618">
        <v>1.213746</v>
      </c>
      <c r="Y618" t="s">
        <v>44</v>
      </c>
      <c r="Z618">
        <v>1.314406</v>
      </c>
      <c r="AA618" t="s">
        <v>44</v>
      </c>
      <c r="AB618">
        <v>1.451355</v>
      </c>
    </row>
    <row r="619" spans="1:28" x14ac:dyDescent="0.2">
      <c r="A619" t="s">
        <v>45</v>
      </c>
      <c r="B619">
        <v>1.90157</v>
      </c>
      <c r="C619" t="s">
        <v>45</v>
      </c>
      <c r="D619">
        <v>1.726369</v>
      </c>
      <c r="E619" t="s">
        <v>45</v>
      </c>
      <c r="F619">
        <v>1.567631</v>
      </c>
      <c r="G619" t="s">
        <v>45</v>
      </c>
      <c r="H619">
        <v>1.444626</v>
      </c>
      <c r="I619" t="s">
        <v>45</v>
      </c>
      <c r="J619">
        <v>1.326797</v>
      </c>
      <c r="K619" t="s">
        <v>45</v>
      </c>
      <c r="L619">
        <v>1.2346440000000001</v>
      </c>
      <c r="M619" t="s">
        <v>45</v>
      </c>
      <c r="N619">
        <v>78.387879999999996</v>
      </c>
      <c r="O619" t="s">
        <v>45</v>
      </c>
      <c r="P619">
        <v>281.75977599999999</v>
      </c>
      <c r="Q619" t="s">
        <v>45</v>
      </c>
      <c r="R619">
        <v>144.444928</v>
      </c>
      <c r="S619" t="s">
        <v>45</v>
      </c>
      <c r="T619">
        <v>0.80726900000000001</v>
      </c>
      <c r="U619" t="s">
        <v>45</v>
      </c>
      <c r="V619">
        <v>0.86592000000000002</v>
      </c>
      <c r="W619" t="s">
        <v>45</v>
      </c>
      <c r="X619">
        <v>0.94843999999999995</v>
      </c>
      <c r="Y619" t="s">
        <v>45</v>
      </c>
      <c r="Z619">
        <v>1.030481</v>
      </c>
      <c r="AA619" t="s">
        <v>45</v>
      </c>
      <c r="AB619">
        <v>1.1239889999999999</v>
      </c>
    </row>
    <row r="620" spans="1:28" x14ac:dyDescent="0.2">
      <c r="A620" t="s">
        <v>46</v>
      </c>
      <c r="B620">
        <v>1.427222</v>
      </c>
      <c r="C620" t="s">
        <v>46</v>
      </c>
      <c r="D620">
        <v>1.3207949999999999</v>
      </c>
      <c r="E620" t="s">
        <v>46</v>
      </c>
      <c r="F620">
        <v>1.1825639999999999</v>
      </c>
      <c r="G620" t="s">
        <v>46</v>
      </c>
      <c r="H620">
        <v>1.097224</v>
      </c>
      <c r="I620" t="s">
        <v>46</v>
      </c>
      <c r="J620">
        <v>1.0006010000000001</v>
      </c>
      <c r="K620" t="s">
        <v>46</v>
      </c>
      <c r="L620">
        <v>0.94684900000000005</v>
      </c>
      <c r="M620" t="s">
        <v>46</v>
      </c>
      <c r="N620">
        <v>58.940027999999998</v>
      </c>
      <c r="O620" t="s">
        <v>46</v>
      </c>
      <c r="P620">
        <v>254.56473600000001</v>
      </c>
      <c r="Q620" t="s">
        <v>46</v>
      </c>
      <c r="R620">
        <v>129.76155199999999</v>
      </c>
      <c r="S620" t="s">
        <v>46</v>
      </c>
      <c r="T620">
        <v>0.704758</v>
      </c>
      <c r="U620" t="s">
        <v>46</v>
      </c>
      <c r="V620">
        <v>0.76034599999999997</v>
      </c>
      <c r="W620" t="s">
        <v>46</v>
      </c>
      <c r="X620">
        <v>0.84021299999999999</v>
      </c>
      <c r="Y620" t="s">
        <v>46</v>
      </c>
      <c r="Z620">
        <v>0.89903599999999995</v>
      </c>
      <c r="AA620" t="s">
        <v>46</v>
      </c>
      <c r="AB620">
        <v>0.99420299999999995</v>
      </c>
    </row>
    <row r="621" spans="1:28" x14ac:dyDescent="0.2">
      <c r="A621" t="s">
        <v>47</v>
      </c>
      <c r="B621">
        <v>1.200267</v>
      </c>
      <c r="C621" t="s">
        <v>47</v>
      </c>
      <c r="D621">
        <v>1.0771310000000001</v>
      </c>
      <c r="E621" t="s">
        <v>47</v>
      </c>
      <c r="F621">
        <v>0.98520700000000005</v>
      </c>
      <c r="G621" t="s">
        <v>47</v>
      </c>
      <c r="H621">
        <v>0.90954599999999997</v>
      </c>
      <c r="I621" t="s">
        <v>47</v>
      </c>
      <c r="J621">
        <v>0.83992299999999998</v>
      </c>
      <c r="K621" t="s">
        <v>47</v>
      </c>
      <c r="L621">
        <v>0.77697899999999998</v>
      </c>
      <c r="M621" t="s">
        <v>47</v>
      </c>
      <c r="N621">
        <v>49.311619999999998</v>
      </c>
      <c r="O621" t="s">
        <v>47</v>
      </c>
      <c r="P621">
        <v>212.80379199999999</v>
      </c>
      <c r="Q621" t="s">
        <v>47</v>
      </c>
      <c r="R621">
        <v>109.035984</v>
      </c>
      <c r="S621" t="s">
        <v>47</v>
      </c>
      <c r="T621">
        <v>0.60046200000000005</v>
      </c>
      <c r="U621" t="s">
        <v>47</v>
      </c>
      <c r="V621">
        <v>0.649285</v>
      </c>
      <c r="W621" t="s">
        <v>47</v>
      </c>
      <c r="X621">
        <v>0.70817200000000002</v>
      </c>
      <c r="Y621" t="s">
        <v>47</v>
      </c>
      <c r="Z621">
        <v>0.76922199999999996</v>
      </c>
      <c r="AA621" t="s">
        <v>47</v>
      </c>
      <c r="AB621">
        <v>0.832345</v>
      </c>
    </row>
    <row r="622" spans="1:28" x14ac:dyDescent="0.2">
      <c r="A622" t="s">
        <v>48</v>
      </c>
      <c r="B622">
        <v>8.5991999999999997</v>
      </c>
      <c r="C622" t="s">
        <v>48</v>
      </c>
      <c r="D622">
        <v>7.7191869999999998</v>
      </c>
      <c r="E622" t="s">
        <v>48</v>
      </c>
      <c r="F622">
        <v>7.019463</v>
      </c>
      <c r="G622" t="s">
        <v>48</v>
      </c>
      <c r="H622">
        <v>6.4738230000000003</v>
      </c>
      <c r="I622" t="s">
        <v>48</v>
      </c>
      <c r="J622">
        <v>5.9809939999999999</v>
      </c>
      <c r="K622" t="s">
        <v>48</v>
      </c>
      <c r="L622">
        <v>5.5240200000000002</v>
      </c>
      <c r="M622" t="s">
        <v>48</v>
      </c>
      <c r="N622">
        <v>357.48844800000001</v>
      </c>
      <c r="O622" t="s">
        <v>48</v>
      </c>
      <c r="P622">
        <v>1710.2549759999999</v>
      </c>
      <c r="Q622" t="s">
        <v>48</v>
      </c>
      <c r="R622">
        <v>811.48044800000002</v>
      </c>
      <c r="S622" t="s">
        <v>48</v>
      </c>
      <c r="T622">
        <v>4.2578290000000001</v>
      </c>
      <c r="U622" t="s">
        <v>48</v>
      </c>
      <c r="V622">
        <v>4.5492819999999998</v>
      </c>
      <c r="W622" t="s">
        <v>48</v>
      </c>
      <c r="X622">
        <v>4.9470299999999998</v>
      </c>
      <c r="Y622" t="s">
        <v>48</v>
      </c>
      <c r="Z622">
        <v>5.4067460000000001</v>
      </c>
      <c r="AA622" t="s">
        <v>48</v>
      </c>
      <c r="AB622">
        <v>5.888973</v>
      </c>
    </row>
    <row r="623" spans="1:28" x14ac:dyDescent="0.2">
      <c r="A623" t="s">
        <v>49</v>
      </c>
      <c r="B623">
        <v>3.905789</v>
      </c>
      <c r="C623" t="s">
        <v>49</v>
      </c>
      <c r="D623">
        <v>3.5270489999999999</v>
      </c>
      <c r="E623" t="s">
        <v>49</v>
      </c>
      <c r="F623">
        <v>3.2204670000000002</v>
      </c>
      <c r="G623" t="s">
        <v>49</v>
      </c>
      <c r="H623">
        <v>2.96021</v>
      </c>
      <c r="I623" t="s">
        <v>49</v>
      </c>
      <c r="J623">
        <v>2.7344339999999998</v>
      </c>
      <c r="K623" t="s">
        <v>49</v>
      </c>
      <c r="L623">
        <v>2.5175640000000001</v>
      </c>
      <c r="M623" t="s">
        <v>49</v>
      </c>
      <c r="N623">
        <v>158.97703999999999</v>
      </c>
      <c r="O623" t="s">
        <v>49</v>
      </c>
      <c r="P623">
        <v>557.60409600000003</v>
      </c>
      <c r="Q623" t="s">
        <v>49</v>
      </c>
      <c r="R623">
        <v>282.319232</v>
      </c>
      <c r="S623" t="s">
        <v>49</v>
      </c>
      <c r="T623">
        <v>1.680803</v>
      </c>
      <c r="U623" t="s">
        <v>49</v>
      </c>
      <c r="V623">
        <v>1.804495</v>
      </c>
      <c r="W623" t="s">
        <v>49</v>
      </c>
      <c r="X623">
        <v>1.9471560000000001</v>
      </c>
      <c r="Y623" t="s">
        <v>49</v>
      </c>
      <c r="Z623">
        <v>2.1148639999999999</v>
      </c>
      <c r="AA623" t="s">
        <v>49</v>
      </c>
      <c r="AB623">
        <v>2.3242449999999999</v>
      </c>
    </row>
    <row r="624" spans="1:28" x14ac:dyDescent="0.2">
      <c r="A624" t="s">
        <v>50</v>
      </c>
      <c r="B624">
        <v>1.255765</v>
      </c>
      <c r="C624" t="s">
        <v>50</v>
      </c>
      <c r="D624">
        <v>1.141729</v>
      </c>
      <c r="E624" t="s">
        <v>50</v>
      </c>
      <c r="F624">
        <v>1.03657</v>
      </c>
      <c r="G624" t="s">
        <v>50</v>
      </c>
      <c r="H624">
        <v>0.96072599999999997</v>
      </c>
      <c r="I624" t="s">
        <v>50</v>
      </c>
      <c r="J624">
        <v>0.879583</v>
      </c>
      <c r="K624" t="s">
        <v>50</v>
      </c>
      <c r="L624">
        <v>0.81645900000000005</v>
      </c>
      <c r="M624" t="s">
        <v>50</v>
      </c>
      <c r="N624">
        <v>51.697360000000003</v>
      </c>
      <c r="O624" t="s">
        <v>50</v>
      </c>
      <c r="P624">
        <v>203.90860799999999</v>
      </c>
      <c r="Q624" t="s">
        <v>50</v>
      </c>
      <c r="R624">
        <v>105.5996</v>
      </c>
      <c r="S624" t="s">
        <v>50</v>
      </c>
      <c r="T624">
        <v>0.59064300000000003</v>
      </c>
      <c r="U624" t="s">
        <v>50</v>
      </c>
      <c r="V624">
        <v>0.63440600000000003</v>
      </c>
      <c r="W624" t="s">
        <v>50</v>
      </c>
      <c r="X624">
        <v>0.69772800000000001</v>
      </c>
      <c r="Y624" t="s">
        <v>50</v>
      </c>
      <c r="Z624">
        <v>0.75433600000000001</v>
      </c>
      <c r="AA624" t="s">
        <v>50</v>
      </c>
      <c r="AB624">
        <v>0.82381000000000004</v>
      </c>
    </row>
    <row r="625" spans="1:28" x14ac:dyDescent="0.2">
      <c r="A625" t="s">
        <v>51</v>
      </c>
      <c r="B625">
        <v>0.58731699999999998</v>
      </c>
      <c r="C625" t="s">
        <v>51</v>
      </c>
      <c r="D625">
        <v>0.53615100000000004</v>
      </c>
      <c r="E625" t="s">
        <v>51</v>
      </c>
      <c r="F625">
        <v>0.48346299999999998</v>
      </c>
      <c r="G625" t="s">
        <v>51</v>
      </c>
      <c r="H625">
        <v>0.44873400000000002</v>
      </c>
      <c r="I625" t="s">
        <v>51</v>
      </c>
      <c r="J625">
        <v>0.41334700000000002</v>
      </c>
      <c r="K625" t="s">
        <v>51</v>
      </c>
      <c r="L625">
        <v>0.38492300000000002</v>
      </c>
      <c r="M625" t="s">
        <v>51</v>
      </c>
      <c r="N625">
        <v>23.892688</v>
      </c>
      <c r="O625" t="s">
        <v>51</v>
      </c>
      <c r="P625">
        <v>98.141552000000004</v>
      </c>
      <c r="Q625" t="s">
        <v>51</v>
      </c>
      <c r="R625">
        <v>49.616987999999999</v>
      </c>
      <c r="S625" t="s">
        <v>51</v>
      </c>
      <c r="T625">
        <v>0.29139999999999999</v>
      </c>
      <c r="U625" t="s">
        <v>51</v>
      </c>
      <c r="V625">
        <v>0.31309700000000001</v>
      </c>
      <c r="W625" t="s">
        <v>51</v>
      </c>
      <c r="X625">
        <v>0.33710899999999999</v>
      </c>
      <c r="Y625" t="s">
        <v>51</v>
      </c>
      <c r="Z625">
        <v>0.36916199999999999</v>
      </c>
      <c r="AA625" t="s">
        <v>51</v>
      </c>
      <c r="AB625">
        <v>0.40377299999999999</v>
      </c>
    </row>
    <row r="626" spans="1:28" x14ac:dyDescent="0.2">
      <c r="A626" t="s">
        <v>52</v>
      </c>
      <c r="B626">
        <v>0.7107</v>
      </c>
      <c r="C626" t="s">
        <v>52</v>
      </c>
      <c r="D626">
        <v>0.63778500000000005</v>
      </c>
      <c r="E626" t="s">
        <v>52</v>
      </c>
      <c r="F626">
        <v>0.57977299999999998</v>
      </c>
      <c r="G626" t="s">
        <v>52</v>
      </c>
      <c r="H626">
        <v>0.54380700000000004</v>
      </c>
      <c r="I626" t="s">
        <v>52</v>
      </c>
      <c r="J626">
        <v>0.49508799999999997</v>
      </c>
      <c r="K626" t="s">
        <v>52</v>
      </c>
      <c r="L626">
        <v>0.471804</v>
      </c>
      <c r="M626" t="s">
        <v>52</v>
      </c>
      <c r="N626">
        <v>28.299968</v>
      </c>
      <c r="O626" t="s">
        <v>52</v>
      </c>
      <c r="P626">
        <v>106.911264</v>
      </c>
      <c r="Q626" t="s">
        <v>52</v>
      </c>
      <c r="R626">
        <v>53.70872</v>
      </c>
      <c r="S626" t="s">
        <v>52</v>
      </c>
      <c r="T626">
        <v>0.32611200000000001</v>
      </c>
      <c r="U626" t="s">
        <v>52</v>
      </c>
      <c r="V626">
        <v>0.34822500000000001</v>
      </c>
      <c r="W626" t="s">
        <v>52</v>
      </c>
      <c r="X626">
        <v>0.38126100000000002</v>
      </c>
      <c r="Y626" t="s">
        <v>52</v>
      </c>
      <c r="Z626">
        <v>0.41419</v>
      </c>
      <c r="AA626" t="s">
        <v>52</v>
      </c>
      <c r="AB626">
        <v>0.45032299999999997</v>
      </c>
    </row>
    <row r="628" spans="1:28" x14ac:dyDescent="0.2">
      <c r="A628" t="s">
        <v>3</v>
      </c>
      <c r="B628">
        <v>0.49937399999999998</v>
      </c>
      <c r="C628" t="s">
        <v>3</v>
      </c>
      <c r="D628">
        <v>0.55351700000000004</v>
      </c>
      <c r="E628" t="s">
        <v>3</v>
      </c>
      <c r="F628">
        <v>0.64033399999999996</v>
      </c>
      <c r="G628" t="s">
        <v>3</v>
      </c>
      <c r="H628">
        <v>0.73740799999999995</v>
      </c>
      <c r="I628" t="s">
        <v>3</v>
      </c>
      <c r="J628">
        <v>0.87598299999999996</v>
      </c>
      <c r="K628" t="s">
        <v>3</v>
      </c>
      <c r="L628">
        <v>1.092795</v>
      </c>
      <c r="M628" t="s">
        <v>3</v>
      </c>
      <c r="N628">
        <v>1.4175450000000001</v>
      </c>
      <c r="O628" t="s">
        <v>3</v>
      </c>
      <c r="P628">
        <v>2.223786</v>
      </c>
      <c r="Q628" t="s">
        <v>3</v>
      </c>
      <c r="R628">
        <v>4.1334179999999998</v>
      </c>
      <c r="S628" t="s">
        <v>3</v>
      </c>
      <c r="T628">
        <v>4.0903549999999997</v>
      </c>
      <c r="U628" t="s">
        <v>3</v>
      </c>
      <c r="V628">
        <v>4.2504949999999999</v>
      </c>
      <c r="W628" t="s">
        <v>3</v>
      </c>
      <c r="X628">
        <v>4.36341</v>
      </c>
      <c r="Y628" t="s">
        <v>3</v>
      </c>
      <c r="Z628">
        <v>4.4523479999999998</v>
      </c>
      <c r="AA628" t="s">
        <v>3</v>
      </c>
      <c r="AB628">
        <v>4.598077</v>
      </c>
    </row>
    <row r="629" spans="1:28" x14ac:dyDescent="0.2">
      <c r="A629" t="s">
        <v>4</v>
      </c>
      <c r="B629">
        <v>3.323032</v>
      </c>
      <c r="C629" t="s">
        <v>4</v>
      </c>
      <c r="D629">
        <v>3.6517189999999999</v>
      </c>
      <c r="E629" t="s">
        <v>4</v>
      </c>
      <c r="F629">
        <v>4.2420010000000001</v>
      </c>
      <c r="G629" t="s">
        <v>4</v>
      </c>
      <c r="H629">
        <v>4.9455650000000002</v>
      </c>
      <c r="I629" t="s">
        <v>4</v>
      </c>
      <c r="J629">
        <v>5.9342670000000002</v>
      </c>
      <c r="K629" t="s">
        <v>4</v>
      </c>
      <c r="L629">
        <v>7.4657159999999996</v>
      </c>
      <c r="M629" t="s">
        <v>4</v>
      </c>
      <c r="N629">
        <v>9.7550559999999997</v>
      </c>
      <c r="O629" t="s">
        <v>4</v>
      </c>
      <c r="P629">
        <v>15.461518</v>
      </c>
      <c r="Q629" t="s">
        <v>4</v>
      </c>
      <c r="R629">
        <v>28.923828</v>
      </c>
      <c r="S629" t="s">
        <v>4</v>
      </c>
      <c r="T629">
        <v>28.937055999999998</v>
      </c>
      <c r="U629" t="s">
        <v>4</v>
      </c>
      <c r="V629">
        <v>29.638024000000001</v>
      </c>
      <c r="W629" t="s">
        <v>4</v>
      </c>
      <c r="X629">
        <v>30.957846</v>
      </c>
      <c r="Y629" t="s">
        <v>4</v>
      </c>
      <c r="Z629">
        <v>31.201222000000001</v>
      </c>
      <c r="AA629" t="s">
        <v>4</v>
      </c>
      <c r="AB629">
        <v>32.109416000000003</v>
      </c>
    </row>
    <row r="630" spans="1:28" x14ac:dyDescent="0.2">
      <c r="A630" t="s">
        <v>5</v>
      </c>
      <c r="B630">
        <v>1.2808470000000001</v>
      </c>
      <c r="C630" t="s">
        <v>5</v>
      </c>
      <c r="D630">
        <v>1.420696</v>
      </c>
      <c r="E630" t="s">
        <v>5</v>
      </c>
      <c r="F630">
        <v>1.636374</v>
      </c>
      <c r="G630" t="s">
        <v>5</v>
      </c>
      <c r="H630">
        <v>1.906439</v>
      </c>
      <c r="I630" t="s">
        <v>5</v>
      </c>
      <c r="J630">
        <v>2.2828080000000002</v>
      </c>
      <c r="K630" t="s">
        <v>5</v>
      </c>
      <c r="L630">
        <v>2.8334329999999999</v>
      </c>
      <c r="M630" t="s">
        <v>5</v>
      </c>
      <c r="N630">
        <v>3.7826770000000001</v>
      </c>
      <c r="O630" t="s">
        <v>5</v>
      </c>
      <c r="P630">
        <v>5.8873980000000001</v>
      </c>
      <c r="Q630" t="s">
        <v>5</v>
      </c>
      <c r="R630">
        <v>11.302686</v>
      </c>
      <c r="S630" t="s">
        <v>5</v>
      </c>
      <c r="T630">
        <v>11.254704</v>
      </c>
      <c r="U630" t="s">
        <v>5</v>
      </c>
      <c r="V630">
        <v>11.464767999999999</v>
      </c>
      <c r="W630" t="s">
        <v>5</v>
      </c>
      <c r="X630">
        <v>12.078564999999999</v>
      </c>
      <c r="Y630" t="s">
        <v>5</v>
      </c>
      <c r="Z630">
        <v>12.147220000000001</v>
      </c>
      <c r="AA630" t="s">
        <v>5</v>
      </c>
      <c r="AB630">
        <v>12.518727</v>
      </c>
    </row>
    <row r="631" spans="1:28" x14ac:dyDescent="0.2">
      <c r="A631" t="s">
        <v>6</v>
      </c>
      <c r="B631">
        <v>1.45618</v>
      </c>
      <c r="C631" t="s">
        <v>6</v>
      </c>
      <c r="D631">
        <v>1.615327</v>
      </c>
      <c r="E631" t="s">
        <v>6</v>
      </c>
      <c r="F631">
        <v>1.877014</v>
      </c>
      <c r="G631" t="s">
        <v>6</v>
      </c>
      <c r="H631">
        <v>2.1879580000000001</v>
      </c>
      <c r="I631" t="s">
        <v>6</v>
      </c>
      <c r="J631">
        <v>2.6226639999999999</v>
      </c>
      <c r="K631" t="s">
        <v>6</v>
      </c>
      <c r="L631">
        <v>3.237698</v>
      </c>
      <c r="M631" t="s">
        <v>6</v>
      </c>
      <c r="N631">
        <v>4.2719889999999996</v>
      </c>
      <c r="O631" t="s">
        <v>6</v>
      </c>
      <c r="P631">
        <v>6.738175</v>
      </c>
      <c r="Q631" t="s">
        <v>6</v>
      </c>
      <c r="R631">
        <v>12.862123</v>
      </c>
      <c r="S631" t="s">
        <v>6</v>
      </c>
      <c r="T631">
        <v>12.764970999999999</v>
      </c>
      <c r="U631" t="s">
        <v>6</v>
      </c>
      <c r="V631">
        <v>12.973846</v>
      </c>
      <c r="W631" t="s">
        <v>6</v>
      </c>
      <c r="X631">
        <v>13.746548000000001</v>
      </c>
      <c r="Y631" t="s">
        <v>6</v>
      </c>
      <c r="Z631">
        <v>13.823468999999999</v>
      </c>
      <c r="AA631" t="s">
        <v>6</v>
      </c>
      <c r="AB631">
        <v>14.237213000000001</v>
      </c>
    </row>
    <row r="632" spans="1:28" x14ac:dyDescent="0.2">
      <c r="A632" t="s">
        <v>7</v>
      </c>
      <c r="B632">
        <v>0.79650299999999996</v>
      </c>
      <c r="C632" t="s">
        <v>7</v>
      </c>
      <c r="D632">
        <v>0.88140399999999997</v>
      </c>
      <c r="E632" t="s">
        <v>7</v>
      </c>
      <c r="F632">
        <v>1.025517</v>
      </c>
      <c r="G632" t="s">
        <v>7</v>
      </c>
      <c r="H632">
        <v>1.1795679999999999</v>
      </c>
      <c r="I632" t="s">
        <v>7</v>
      </c>
      <c r="J632">
        <v>1.428844</v>
      </c>
      <c r="K632" t="s">
        <v>7</v>
      </c>
      <c r="L632">
        <v>1.761388</v>
      </c>
      <c r="M632" t="s">
        <v>7</v>
      </c>
      <c r="N632">
        <v>2.3349839999999999</v>
      </c>
      <c r="O632" t="s">
        <v>7</v>
      </c>
      <c r="P632">
        <v>3.6432519999999999</v>
      </c>
      <c r="Q632" t="s">
        <v>7</v>
      </c>
      <c r="R632">
        <v>6.9784269999999999</v>
      </c>
      <c r="S632" t="s">
        <v>7</v>
      </c>
      <c r="T632">
        <v>6.937665</v>
      </c>
      <c r="U632" t="s">
        <v>7</v>
      </c>
      <c r="V632">
        <v>7.1002789999999996</v>
      </c>
      <c r="W632" t="s">
        <v>7</v>
      </c>
      <c r="X632">
        <v>7.4951840000000001</v>
      </c>
      <c r="Y632" t="s">
        <v>7</v>
      </c>
      <c r="Z632">
        <v>7.5915780000000002</v>
      </c>
      <c r="AA632" t="s">
        <v>7</v>
      </c>
      <c r="AB632">
        <v>7.7456589999999998</v>
      </c>
    </row>
    <row r="633" spans="1:28" x14ac:dyDescent="0.2">
      <c r="A633" t="s">
        <v>8</v>
      </c>
      <c r="B633">
        <v>0.51493</v>
      </c>
      <c r="C633" t="s">
        <v>8</v>
      </c>
      <c r="D633">
        <v>0.57340000000000002</v>
      </c>
      <c r="E633" t="s">
        <v>8</v>
      </c>
      <c r="F633">
        <v>0.65123200000000003</v>
      </c>
      <c r="G633" t="s">
        <v>8</v>
      </c>
      <c r="H633">
        <v>0.75623499999999999</v>
      </c>
      <c r="I633" t="s">
        <v>8</v>
      </c>
      <c r="J633">
        <v>0.91789200000000004</v>
      </c>
      <c r="K633" t="s">
        <v>8</v>
      </c>
      <c r="L633">
        <v>1.133184</v>
      </c>
      <c r="M633" t="s">
        <v>8</v>
      </c>
      <c r="N633">
        <v>1.4886699999999999</v>
      </c>
      <c r="O633" t="s">
        <v>8</v>
      </c>
      <c r="P633">
        <v>2.3729499999999999</v>
      </c>
      <c r="Q633" t="s">
        <v>8</v>
      </c>
      <c r="R633">
        <v>4.3782870000000003</v>
      </c>
      <c r="S633" t="s">
        <v>8</v>
      </c>
      <c r="T633">
        <v>4.3705720000000001</v>
      </c>
      <c r="U633" t="s">
        <v>8</v>
      </c>
      <c r="V633">
        <v>4.5105449999999996</v>
      </c>
      <c r="W633" t="s">
        <v>8</v>
      </c>
      <c r="X633">
        <v>4.7587219999999997</v>
      </c>
      <c r="Y633" t="s">
        <v>8</v>
      </c>
      <c r="Z633">
        <v>4.7589779999999999</v>
      </c>
      <c r="AA633" t="s">
        <v>8</v>
      </c>
      <c r="AB633">
        <v>4.8936089999999997</v>
      </c>
    </row>
    <row r="634" spans="1:28" x14ac:dyDescent="0.2">
      <c r="A634" t="s">
        <v>9</v>
      </c>
      <c r="B634">
        <v>4.2344030000000004</v>
      </c>
      <c r="C634" t="s">
        <v>9</v>
      </c>
      <c r="D634">
        <v>4.6007100000000003</v>
      </c>
      <c r="E634" t="s">
        <v>9</v>
      </c>
      <c r="F634">
        <v>5.3646849999999997</v>
      </c>
      <c r="G634" t="s">
        <v>9</v>
      </c>
      <c r="H634">
        <v>6.2797219999999996</v>
      </c>
      <c r="I634" t="s">
        <v>9</v>
      </c>
      <c r="J634">
        <v>7.4512980000000004</v>
      </c>
      <c r="K634" t="s">
        <v>9</v>
      </c>
      <c r="L634">
        <v>9.1895810000000004</v>
      </c>
      <c r="M634" t="s">
        <v>9</v>
      </c>
      <c r="N634">
        <v>12.444549</v>
      </c>
      <c r="O634" t="s">
        <v>9</v>
      </c>
      <c r="P634">
        <v>19.258493999999999</v>
      </c>
      <c r="Q634" t="s">
        <v>9</v>
      </c>
      <c r="R634">
        <v>36.341639999999998</v>
      </c>
      <c r="S634" t="s">
        <v>9</v>
      </c>
      <c r="T634">
        <v>36.015031999999998</v>
      </c>
      <c r="U634" t="s">
        <v>9</v>
      </c>
      <c r="V634">
        <v>36.786180000000002</v>
      </c>
      <c r="W634" t="s">
        <v>9</v>
      </c>
      <c r="X634">
        <v>38.995552000000004</v>
      </c>
      <c r="Y634" t="s">
        <v>9</v>
      </c>
      <c r="Z634">
        <v>38.67624</v>
      </c>
      <c r="AA634" t="s">
        <v>9</v>
      </c>
      <c r="AB634">
        <v>39.788004000000001</v>
      </c>
    </row>
    <row r="635" spans="1:28" x14ac:dyDescent="0.2">
      <c r="A635" t="s">
        <v>10</v>
      </c>
      <c r="B635">
        <v>1.374638</v>
      </c>
      <c r="C635" t="s">
        <v>10</v>
      </c>
      <c r="D635">
        <v>1.5152939999999999</v>
      </c>
      <c r="E635" t="s">
        <v>10</v>
      </c>
      <c r="F635">
        <v>1.7588379999999999</v>
      </c>
      <c r="G635" t="s">
        <v>10</v>
      </c>
      <c r="H635">
        <v>2.0425520000000001</v>
      </c>
      <c r="I635" t="s">
        <v>10</v>
      </c>
      <c r="J635">
        <v>2.4554320000000001</v>
      </c>
      <c r="K635" t="s">
        <v>10</v>
      </c>
      <c r="L635">
        <v>3.0583339999999999</v>
      </c>
      <c r="M635" t="s">
        <v>10</v>
      </c>
      <c r="N635">
        <v>4.04251</v>
      </c>
      <c r="O635" t="s">
        <v>10</v>
      </c>
      <c r="P635">
        <v>6.3575169999999996</v>
      </c>
      <c r="Q635" t="s">
        <v>10</v>
      </c>
      <c r="R635">
        <v>12.073516</v>
      </c>
      <c r="S635" t="s">
        <v>10</v>
      </c>
      <c r="T635">
        <v>12.006095999999999</v>
      </c>
      <c r="U635" t="s">
        <v>10</v>
      </c>
      <c r="V635">
        <v>12.271470000000001</v>
      </c>
      <c r="W635" t="s">
        <v>10</v>
      </c>
      <c r="X635">
        <v>12.955587</v>
      </c>
      <c r="Y635" t="s">
        <v>10</v>
      </c>
      <c r="Z635">
        <v>12.969385000000001</v>
      </c>
      <c r="AA635" t="s">
        <v>10</v>
      </c>
      <c r="AB635">
        <v>13.247481000000001</v>
      </c>
    </row>
    <row r="636" spans="1:28" x14ac:dyDescent="0.2">
      <c r="A636" t="s">
        <v>11</v>
      </c>
      <c r="B636">
        <v>3.8595929999999998</v>
      </c>
      <c r="C636" t="s">
        <v>11</v>
      </c>
      <c r="D636">
        <v>4.2340609999999996</v>
      </c>
      <c r="E636" t="s">
        <v>11</v>
      </c>
      <c r="F636">
        <v>4.9532220000000002</v>
      </c>
      <c r="G636" t="s">
        <v>11</v>
      </c>
      <c r="H636">
        <v>5.7598269999999996</v>
      </c>
      <c r="I636" t="s">
        <v>11</v>
      </c>
      <c r="J636">
        <v>6.9908190000000001</v>
      </c>
      <c r="K636" t="s">
        <v>11</v>
      </c>
      <c r="L636">
        <v>8.7171269999999996</v>
      </c>
      <c r="M636" t="s">
        <v>11</v>
      </c>
      <c r="N636">
        <v>11.742057000000001</v>
      </c>
      <c r="O636" t="s">
        <v>11</v>
      </c>
      <c r="P636">
        <v>18.177772000000001</v>
      </c>
      <c r="Q636" t="s">
        <v>11</v>
      </c>
      <c r="R636">
        <v>34.680584000000003</v>
      </c>
      <c r="S636" t="s">
        <v>11</v>
      </c>
      <c r="T636">
        <v>34.525911999999998</v>
      </c>
      <c r="U636" t="s">
        <v>11</v>
      </c>
      <c r="V636">
        <v>35.455880000000001</v>
      </c>
      <c r="W636" t="s">
        <v>11</v>
      </c>
      <c r="X636">
        <v>37.09892</v>
      </c>
      <c r="Y636" t="s">
        <v>11</v>
      </c>
      <c r="Z636">
        <v>36.808684</v>
      </c>
      <c r="AA636" t="s">
        <v>11</v>
      </c>
      <c r="AB636">
        <v>37.925832</v>
      </c>
    </row>
    <row r="637" spans="1:28" x14ac:dyDescent="0.2">
      <c r="A637" t="s">
        <v>12</v>
      </c>
      <c r="B637">
        <v>0.46013999999999999</v>
      </c>
      <c r="C637" t="s">
        <v>12</v>
      </c>
      <c r="D637">
        <v>0.49897000000000002</v>
      </c>
      <c r="E637" t="s">
        <v>12</v>
      </c>
      <c r="F637">
        <v>0.57830300000000001</v>
      </c>
      <c r="G637" t="s">
        <v>12</v>
      </c>
      <c r="H637">
        <v>0.67234499999999997</v>
      </c>
      <c r="I637" t="s">
        <v>12</v>
      </c>
      <c r="J637">
        <v>0.81770399999999999</v>
      </c>
      <c r="K637" t="s">
        <v>12</v>
      </c>
      <c r="L637">
        <v>1.0112490000000001</v>
      </c>
      <c r="M637" t="s">
        <v>12</v>
      </c>
      <c r="N637">
        <v>1.3287070000000001</v>
      </c>
      <c r="O637" t="s">
        <v>12</v>
      </c>
      <c r="P637">
        <v>2.1012430000000002</v>
      </c>
      <c r="Q637" t="s">
        <v>12</v>
      </c>
      <c r="R637">
        <v>3.865977</v>
      </c>
      <c r="S637" t="s">
        <v>12</v>
      </c>
      <c r="T637">
        <v>3.8805499999999999</v>
      </c>
      <c r="U637" t="s">
        <v>12</v>
      </c>
      <c r="V637">
        <v>4.0239760000000002</v>
      </c>
      <c r="W637" t="s">
        <v>12</v>
      </c>
      <c r="X637">
        <v>4.1690670000000001</v>
      </c>
      <c r="Y637" t="s">
        <v>12</v>
      </c>
      <c r="Z637">
        <v>4.2202989999999998</v>
      </c>
      <c r="AA637" t="s">
        <v>12</v>
      </c>
      <c r="AB637">
        <v>4.3473319999999998</v>
      </c>
    </row>
    <row r="638" spans="1:28" x14ac:dyDescent="0.2">
      <c r="A638" t="s">
        <v>13</v>
      </c>
      <c r="B638">
        <v>1.3176300000000001</v>
      </c>
      <c r="C638" t="s">
        <v>13</v>
      </c>
      <c r="D638">
        <v>1.4597</v>
      </c>
      <c r="E638" t="s">
        <v>13</v>
      </c>
      <c r="F638">
        <v>1.694169</v>
      </c>
      <c r="G638" t="s">
        <v>13</v>
      </c>
      <c r="H638">
        <v>1.96896</v>
      </c>
      <c r="I638" t="s">
        <v>13</v>
      </c>
      <c r="J638">
        <v>2.3683230000000002</v>
      </c>
      <c r="K638" t="s">
        <v>13</v>
      </c>
      <c r="L638">
        <v>2.963047</v>
      </c>
      <c r="M638" t="s">
        <v>13</v>
      </c>
      <c r="N638">
        <v>3.916531</v>
      </c>
      <c r="O638" t="s">
        <v>13</v>
      </c>
      <c r="P638">
        <v>6.1500630000000003</v>
      </c>
      <c r="Q638" t="s">
        <v>13</v>
      </c>
      <c r="R638">
        <v>11.624611</v>
      </c>
      <c r="S638" t="s">
        <v>13</v>
      </c>
      <c r="T638">
        <v>11.639619</v>
      </c>
      <c r="U638" t="s">
        <v>13</v>
      </c>
      <c r="V638">
        <v>11.856647000000001</v>
      </c>
      <c r="W638" t="s">
        <v>13</v>
      </c>
      <c r="X638">
        <v>12.475591</v>
      </c>
      <c r="Y638" t="s">
        <v>13</v>
      </c>
      <c r="Z638">
        <v>12.610296</v>
      </c>
      <c r="AA638" t="s">
        <v>13</v>
      </c>
      <c r="AB638">
        <v>12.858554</v>
      </c>
    </row>
    <row r="639" spans="1:28" x14ac:dyDescent="0.2">
      <c r="A639" t="s">
        <v>14</v>
      </c>
      <c r="B639">
        <v>0.416211</v>
      </c>
      <c r="C639" t="s">
        <v>14</v>
      </c>
      <c r="D639">
        <v>0.45488099999999998</v>
      </c>
      <c r="E639" t="s">
        <v>14</v>
      </c>
      <c r="F639">
        <v>0.52964500000000003</v>
      </c>
      <c r="G639" t="s">
        <v>14</v>
      </c>
      <c r="H639">
        <v>0.60915799999999998</v>
      </c>
      <c r="I639" t="s">
        <v>14</v>
      </c>
      <c r="J639">
        <v>0.72502500000000003</v>
      </c>
      <c r="K639" t="s">
        <v>14</v>
      </c>
      <c r="L639">
        <v>0.91189299999999995</v>
      </c>
      <c r="M639" t="s">
        <v>14</v>
      </c>
      <c r="N639">
        <v>1.200358</v>
      </c>
      <c r="O639" t="s">
        <v>14</v>
      </c>
      <c r="P639">
        <v>1.8395619999999999</v>
      </c>
      <c r="Q639" t="s">
        <v>14</v>
      </c>
      <c r="R639">
        <v>3.5063599999999999</v>
      </c>
      <c r="S639" t="s">
        <v>14</v>
      </c>
      <c r="T639">
        <v>3.504975</v>
      </c>
      <c r="U639" t="s">
        <v>14</v>
      </c>
      <c r="V639">
        <v>3.610589</v>
      </c>
      <c r="W639" t="s">
        <v>14</v>
      </c>
      <c r="X639">
        <v>3.7610800000000002</v>
      </c>
      <c r="Y639" t="s">
        <v>14</v>
      </c>
      <c r="Z639">
        <v>3.8314189999999999</v>
      </c>
      <c r="AA639" t="s">
        <v>14</v>
      </c>
      <c r="AB639">
        <v>3.9457810000000002</v>
      </c>
    </row>
    <row r="640" spans="1:28" x14ac:dyDescent="0.2">
      <c r="A640" t="s">
        <v>15</v>
      </c>
      <c r="B640">
        <v>0.94444600000000001</v>
      </c>
      <c r="C640" t="s">
        <v>15</v>
      </c>
      <c r="D640">
        <v>1.0345549999999999</v>
      </c>
      <c r="E640" t="s">
        <v>15</v>
      </c>
      <c r="F640">
        <v>1.2030970000000001</v>
      </c>
      <c r="G640" t="s">
        <v>15</v>
      </c>
      <c r="H640">
        <v>1.4050769999999999</v>
      </c>
      <c r="I640" t="s">
        <v>15</v>
      </c>
      <c r="J640">
        <v>1.6586160000000001</v>
      </c>
      <c r="K640" t="s">
        <v>15</v>
      </c>
      <c r="L640">
        <v>2.0948410000000002</v>
      </c>
      <c r="M640" t="s">
        <v>15</v>
      </c>
      <c r="N640">
        <v>2.7426020000000002</v>
      </c>
      <c r="O640" t="s">
        <v>15</v>
      </c>
      <c r="P640">
        <v>4.3017989999999999</v>
      </c>
      <c r="Q640" t="s">
        <v>15</v>
      </c>
      <c r="R640">
        <v>8.0103349999999995</v>
      </c>
      <c r="S640" t="s">
        <v>15</v>
      </c>
      <c r="T640">
        <v>8.1654780000000002</v>
      </c>
      <c r="U640" t="s">
        <v>15</v>
      </c>
      <c r="V640">
        <v>8.2604980000000001</v>
      </c>
      <c r="W640" t="s">
        <v>15</v>
      </c>
      <c r="X640">
        <v>8.6864480000000004</v>
      </c>
      <c r="Y640" t="s">
        <v>15</v>
      </c>
      <c r="Z640">
        <v>8.7769619999999993</v>
      </c>
      <c r="AA640" t="s">
        <v>15</v>
      </c>
      <c r="AB640">
        <v>9.0169130000000006</v>
      </c>
    </row>
    <row r="641" spans="1:28" x14ac:dyDescent="0.2">
      <c r="A641" t="s">
        <v>16</v>
      </c>
      <c r="B641">
        <v>0.94416299999999997</v>
      </c>
      <c r="C641" t="s">
        <v>16</v>
      </c>
      <c r="D641">
        <v>1.037733</v>
      </c>
      <c r="E641" t="s">
        <v>16</v>
      </c>
      <c r="F641">
        <v>1.2039390000000001</v>
      </c>
      <c r="G641" t="s">
        <v>16</v>
      </c>
      <c r="H641">
        <v>1.4036409999999999</v>
      </c>
      <c r="I641" t="s">
        <v>16</v>
      </c>
      <c r="J641">
        <v>1.6842600000000001</v>
      </c>
      <c r="K641" t="s">
        <v>16</v>
      </c>
      <c r="L641">
        <v>2.0928559999999998</v>
      </c>
      <c r="M641" t="s">
        <v>16</v>
      </c>
      <c r="N641">
        <v>2.7680709999999999</v>
      </c>
      <c r="O641" t="s">
        <v>16</v>
      </c>
      <c r="P641">
        <v>4.3496750000000004</v>
      </c>
      <c r="Q641" t="s">
        <v>16</v>
      </c>
      <c r="R641">
        <v>8.1978559999999998</v>
      </c>
      <c r="S641" t="s">
        <v>16</v>
      </c>
      <c r="T641">
        <v>8.2179409999999997</v>
      </c>
      <c r="U641" t="s">
        <v>16</v>
      </c>
      <c r="V641">
        <v>8.3730030000000006</v>
      </c>
      <c r="W641" t="s">
        <v>16</v>
      </c>
      <c r="X641">
        <v>8.7981180000000005</v>
      </c>
      <c r="Y641" t="s">
        <v>16</v>
      </c>
      <c r="Z641">
        <v>8.9054889999999993</v>
      </c>
      <c r="AA641" t="s">
        <v>16</v>
      </c>
      <c r="AB641">
        <v>9.1549610000000001</v>
      </c>
    </row>
    <row r="642" spans="1:28" x14ac:dyDescent="0.2">
      <c r="A642" t="s">
        <v>17</v>
      </c>
      <c r="B642">
        <v>0.94261899999999998</v>
      </c>
      <c r="C642" t="s">
        <v>17</v>
      </c>
      <c r="D642">
        <v>1.0604709999999999</v>
      </c>
      <c r="E642" t="s">
        <v>17</v>
      </c>
      <c r="F642">
        <v>1.209382</v>
      </c>
      <c r="G642" t="s">
        <v>17</v>
      </c>
      <c r="H642">
        <v>1.3877809999999999</v>
      </c>
      <c r="I642" t="s">
        <v>17</v>
      </c>
      <c r="J642">
        <v>1.681843</v>
      </c>
      <c r="K642" t="s">
        <v>17</v>
      </c>
      <c r="L642">
        <v>2.1052469999999999</v>
      </c>
      <c r="M642" t="s">
        <v>17</v>
      </c>
      <c r="N642">
        <v>2.7944260000000001</v>
      </c>
      <c r="O642" t="s">
        <v>17</v>
      </c>
      <c r="P642">
        <v>4.3813909999999998</v>
      </c>
      <c r="Q642" t="s">
        <v>17</v>
      </c>
      <c r="R642">
        <v>8.0147899999999996</v>
      </c>
      <c r="S642" t="s">
        <v>17</v>
      </c>
      <c r="T642">
        <v>8.0750659999999996</v>
      </c>
      <c r="U642" t="s">
        <v>17</v>
      </c>
      <c r="V642">
        <v>8.1868259999999999</v>
      </c>
      <c r="W642" t="s">
        <v>17</v>
      </c>
      <c r="X642">
        <v>8.5712910000000004</v>
      </c>
      <c r="Y642" t="s">
        <v>17</v>
      </c>
      <c r="Z642">
        <v>8.7196999999999996</v>
      </c>
      <c r="AA642" t="s">
        <v>17</v>
      </c>
      <c r="AB642">
        <v>8.8710799999999992</v>
      </c>
    </row>
    <row r="643" spans="1:28" x14ac:dyDescent="0.2">
      <c r="A643" t="s">
        <v>18</v>
      </c>
      <c r="B643">
        <v>0.75629299999999999</v>
      </c>
      <c r="C643" t="s">
        <v>18</v>
      </c>
      <c r="D643">
        <v>0.83308499999999996</v>
      </c>
      <c r="E643" t="s">
        <v>18</v>
      </c>
      <c r="F643">
        <v>0.95688899999999999</v>
      </c>
      <c r="G643" t="s">
        <v>18</v>
      </c>
      <c r="H643">
        <v>1.12158</v>
      </c>
      <c r="I643" t="s">
        <v>18</v>
      </c>
      <c r="J643">
        <v>1.3415840000000001</v>
      </c>
      <c r="K643" t="s">
        <v>18</v>
      </c>
      <c r="L643">
        <v>1.670194</v>
      </c>
      <c r="M643" t="s">
        <v>18</v>
      </c>
      <c r="N643">
        <v>2.1961430000000002</v>
      </c>
      <c r="O643" t="s">
        <v>18</v>
      </c>
      <c r="P643">
        <v>3.4779870000000002</v>
      </c>
      <c r="Q643" t="s">
        <v>18</v>
      </c>
      <c r="R643">
        <v>6.5029979999999998</v>
      </c>
      <c r="S643" t="s">
        <v>18</v>
      </c>
      <c r="T643">
        <v>6.5099489999999998</v>
      </c>
      <c r="U643" t="s">
        <v>18</v>
      </c>
      <c r="V643">
        <v>6.6792309999999997</v>
      </c>
      <c r="W643" t="s">
        <v>18</v>
      </c>
      <c r="X643">
        <v>6.9651009999999998</v>
      </c>
      <c r="Y643" t="s">
        <v>18</v>
      </c>
      <c r="Z643">
        <v>7.0919049999999997</v>
      </c>
      <c r="AA643" t="s">
        <v>18</v>
      </c>
      <c r="AB643">
        <v>7.247986</v>
      </c>
    </row>
    <row r="644" spans="1:28" x14ac:dyDescent="0.2">
      <c r="A644" t="s">
        <v>19</v>
      </c>
      <c r="B644">
        <v>0.77966999999999997</v>
      </c>
      <c r="C644" t="s">
        <v>19</v>
      </c>
      <c r="D644">
        <v>0.86080400000000001</v>
      </c>
      <c r="E644" t="s">
        <v>19</v>
      </c>
      <c r="F644">
        <v>1.0051019999999999</v>
      </c>
      <c r="G644" t="s">
        <v>19</v>
      </c>
      <c r="H644">
        <v>1.1596690000000001</v>
      </c>
      <c r="I644" t="s">
        <v>19</v>
      </c>
      <c r="J644">
        <v>1.3937269999999999</v>
      </c>
      <c r="K644" t="s">
        <v>19</v>
      </c>
      <c r="L644">
        <v>1.751763</v>
      </c>
      <c r="M644" t="s">
        <v>19</v>
      </c>
      <c r="N644">
        <v>2.276567</v>
      </c>
      <c r="O644" t="s">
        <v>19</v>
      </c>
      <c r="P644">
        <v>3.5838869999999998</v>
      </c>
      <c r="Q644" t="s">
        <v>19</v>
      </c>
      <c r="R644">
        <v>6.7219790000000001</v>
      </c>
      <c r="S644" t="s">
        <v>19</v>
      </c>
      <c r="T644">
        <v>6.7845829999999996</v>
      </c>
      <c r="U644" t="s">
        <v>19</v>
      </c>
      <c r="V644">
        <v>6.8970969999999996</v>
      </c>
      <c r="W644" t="s">
        <v>19</v>
      </c>
      <c r="X644">
        <v>7.1524590000000003</v>
      </c>
      <c r="Y644" t="s">
        <v>19</v>
      </c>
      <c r="Z644">
        <v>7.3576420000000002</v>
      </c>
      <c r="AA644" t="s">
        <v>19</v>
      </c>
      <c r="AB644">
        <v>7.4955530000000001</v>
      </c>
    </row>
    <row r="645" spans="1:28" x14ac:dyDescent="0.2">
      <c r="A645" t="s">
        <v>20</v>
      </c>
      <c r="B645">
        <v>0.86401899999999998</v>
      </c>
      <c r="C645" t="s">
        <v>20</v>
      </c>
      <c r="D645">
        <v>0.956955</v>
      </c>
      <c r="E645" t="s">
        <v>20</v>
      </c>
      <c r="F645">
        <v>1.1192139999999999</v>
      </c>
      <c r="G645" t="s">
        <v>20</v>
      </c>
      <c r="H645">
        <v>1.2920750000000001</v>
      </c>
      <c r="I645" t="s">
        <v>20</v>
      </c>
      <c r="J645">
        <v>1.544143</v>
      </c>
      <c r="K645" t="s">
        <v>20</v>
      </c>
      <c r="L645">
        <v>1.941702</v>
      </c>
      <c r="M645" t="s">
        <v>20</v>
      </c>
      <c r="N645">
        <v>2.5464709999999999</v>
      </c>
      <c r="O645" t="s">
        <v>20</v>
      </c>
      <c r="P645">
        <v>4.015574</v>
      </c>
      <c r="Q645" t="s">
        <v>20</v>
      </c>
      <c r="R645">
        <v>7.4906670000000002</v>
      </c>
      <c r="S645" t="s">
        <v>20</v>
      </c>
      <c r="T645">
        <v>7.5212110000000001</v>
      </c>
      <c r="U645" t="s">
        <v>20</v>
      </c>
      <c r="V645">
        <v>7.6820570000000004</v>
      </c>
      <c r="W645" t="s">
        <v>20</v>
      </c>
      <c r="X645">
        <v>7.9657400000000003</v>
      </c>
      <c r="Y645" t="s">
        <v>20</v>
      </c>
      <c r="Z645">
        <v>8.1394699999999993</v>
      </c>
      <c r="AA645" t="s">
        <v>20</v>
      </c>
      <c r="AB645">
        <v>8.354889</v>
      </c>
    </row>
    <row r="646" spans="1:28" x14ac:dyDescent="0.2">
      <c r="A646" t="s">
        <v>21</v>
      </c>
      <c r="B646">
        <v>1.642641</v>
      </c>
      <c r="C646" t="s">
        <v>21</v>
      </c>
      <c r="D646">
        <v>1.8071440000000001</v>
      </c>
      <c r="E646" t="s">
        <v>21</v>
      </c>
      <c r="F646">
        <v>2.0916459999999999</v>
      </c>
      <c r="G646" t="s">
        <v>21</v>
      </c>
      <c r="H646">
        <v>2.4382579999999998</v>
      </c>
      <c r="I646" t="s">
        <v>21</v>
      </c>
      <c r="J646">
        <v>2.9528880000000002</v>
      </c>
      <c r="K646" t="s">
        <v>21</v>
      </c>
      <c r="L646">
        <v>3.7139280000000001</v>
      </c>
      <c r="M646" t="s">
        <v>21</v>
      </c>
      <c r="N646">
        <v>4.8739369999999997</v>
      </c>
      <c r="O646" t="s">
        <v>21</v>
      </c>
      <c r="P646">
        <v>7.6615390000000003</v>
      </c>
      <c r="Q646" t="s">
        <v>21</v>
      </c>
      <c r="R646">
        <v>14.454807000000001</v>
      </c>
      <c r="S646" t="s">
        <v>21</v>
      </c>
      <c r="T646">
        <v>14.413359</v>
      </c>
      <c r="U646" t="s">
        <v>21</v>
      </c>
      <c r="V646">
        <v>14.862793</v>
      </c>
      <c r="W646" t="s">
        <v>21</v>
      </c>
      <c r="X646">
        <v>15.375306999999999</v>
      </c>
      <c r="Y646" t="s">
        <v>21</v>
      </c>
      <c r="Z646">
        <v>15.404609000000001</v>
      </c>
      <c r="AA646" t="s">
        <v>21</v>
      </c>
      <c r="AB646">
        <v>15.93474</v>
      </c>
    </row>
    <row r="647" spans="1:28" x14ac:dyDescent="0.2">
      <c r="A647" t="s">
        <v>22</v>
      </c>
      <c r="B647">
        <v>0.51421899999999998</v>
      </c>
      <c r="C647" t="s">
        <v>22</v>
      </c>
      <c r="D647">
        <v>0.57505799999999996</v>
      </c>
      <c r="E647" t="s">
        <v>22</v>
      </c>
      <c r="F647">
        <v>0.66547999999999996</v>
      </c>
      <c r="G647" t="s">
        <v>22</v>
      </c>
      <c r="H647">
        <v>0.770146</v>
      </c>
      <c r="I647" t="s">
        <v>22</v>
      </c>
      <c r="J647">
        <v>0.92690700000000004</v>
      </c>
      <c r="K647" t="s">
        <v>22</v>
      </c>
      <c r="L647">
        <v>1.1593279999999999</v>
      </c>
      <c r="M647" t="s">
        <v>22</v>
      </c>
      <c r="N647">
        <v>1.506939</v>
      </c>
      <c r="O647" t="s">
        <v>22</v>
      </c>
      <c r="P647">
        <v>2.398927</v>
      </c>
      <c r="Q647" t="s">
        <v>22</v>
      </c>
      <c r="R647">
        <v>4.3947010000000004</v>
      </c>
      <c r="S647" t="s">
        <v>22</v>
      </c>
      <c r="T647">
        <v>4.444013</v>
      </c>
      <c r="U647" t="s">
        <v>22</v>
      </c>
      <c r="V647">
        <v>4.5846720000000003</v>
      </c>
      <c r="W647" t="s">
        <v>22</v>
      </c>
      <c r="X647">
        <v>4.6929569999999998</v>
      </c>
      <c r="Y647" t="s">
        <v>22</v>
      </c>
      <c r="Z647">
        <v>4.7748889999999999</v>
      </c>
      <c r="AA647" t="s">
        <v>22</v>
      </c>
      <c r="AB647">
        <v>4.941338</v>
      </c>
    </row>
    <row r="648" spans="1:28" x14ac:dyDescent="0.2">
      <c r="A648" t="s">
        <v>23</v>
      </c>
      <c r="B648">
        <v>0.43057000000000001</v>
      </c>
      <c r="C648" t="s">
        <v>23</v>
      </c>
      <c r="D648">
        <v>0.48589100000000002</v>
      </c>
      <c r="E648" t="s">
        <v>23</v>
      </c>
      <c r="F648">
        <v>0.55731799999999998</v>
      </c>
      <c r="G648" t="s">
        <v>23</v>
      </c>
      <c r="H648">
        <v>0.64010500000000004</v>
      </c>
      <c r="I648" t="s">
        <v>23</v>
      </c>
      <c r="J648">
        <v>0.76381600000000005</v>
      </c>
      <c r="K648" t="s">
        <v>23</v>
      </c>
      <c r="L648">
        <v>0.96312299999999995</v>
      </c>
      <c r="M648" t="s">
        <v>23</v>
      </c>
      <c r="N648">
        <v>1.256427</v>
      </c>
      <c r="O648" t="s">
        <v>23</v>
      </c>
      <c r="P648">
        <v>1.943562</v>
      </c>
      <c r="Q648" t="s">
        <v>23</v>
      </c>
      <c r="R648">
        <v>3.6886890000000001</v>
      </c>
      <c r="S648" t="s">
        <v>23</v>
      </c>
      <c r="T648">
        <v>3.6820050000000002</v>
      </c>
      <c r="U648" t="s">
        <v>23</v>
      </c>
      <c r="V648">
        <v>3.8076599999999998</v>
      </c>
      <c r="W648" t="s">
        <v>23</v>
      </c>
      <c r="X648">
        <v>3.9094790000000001</v>
      </c>
      <c r="Y648" t="s">
        <v>23</v>
      </c>
      <c r="Z648">
        <v>4.020912</v>
      </c>
      <c r="AA648" t="s">
        <v>23</v>
      </c>
      <c r="AB648">
        <v>4.143249</v>
      </c>
    </row>
    <row r="649" spans="1:28" x14ac:dyDescent="0.2">
      <c r="A649" t="s">
        <v>24</v>
      </c>
      <c r="B649">
        <v>1.5528420000000001</v>
      </c>
      <c r="C649" t="s">
        <v>24</v>
      </c>
      <c r="D649">
        <v>1.7230399999999999</v>
      </c>
      <c r="E649" t="s">
        <v>24</v>
      </c>
      <c r="F649">
        <v>1.9849060000000001</v>
      </c>
      <c r="G649" t="s">
        <v>24</v>
      </c>
      <c r="H649">
        <v>2.3097859999999999</v>
      </c>
      <c r="I649" t="s">
        <v>24</v>
      </c>
      <c r="J649">
        <v>2.803274</v>
      </c>
      <c r="K649" t="s">
        <v>24</v>
      </c>
      <c r="L649">
        <v>3.498062</v>
      </c>
      <c r="M649" t="s">
        <v>24</v>
      </c>
      <c r="N649">
        <v>4.5810199999999996</v>
      </c>
      <c r="O649" t="s">
        <v>24</v>
      </c>
      <c r="P649">
        <v>7.2251130000000003</v>
      </c>
      <c r="Q649" t="s">
        <v>24</v>
      </c>
      <c r="R649">
        <v>13.639488</v>
      </c>
      <c r="S649" t="s">
        <v>24</v>
      </c>
      <c r="T649">
        <v>13.685434000000001</v>
      </c>
      <c r="U649" t="s">
        <v>24</v>
      </c>
      <c r="V649">
        <v>13.936792000000001</v>
      </c>
      <c r="W649" t="s">
        <v>24</v>
      </c>
      <c r="X649">
        <v>14.485018999999999</v>
      </c>
      <c r="Y649" t="s">
        <v>24</v>
      </c>
      <c r="Z649">
        <v>14.684455</v>
      </c>
      <c r="AA649" t="s">
        <v>24</v>
      </c>
      <c r="AB649">
        <v>15.054803</v>
      </c>
    </row>
    <row r="650" spans="1:28" x14ac:dyDescent="0.2">
      <c r="A650" t="s">
        <v>25</v>
      </c>
      <c r="B650">
        <v>0.63264299999999996</v>
      </c>
      <c r="C650" t="s">
        <v>25</v>
      </c>
      <c r="D650">
        <v>0.69862100000000005</v>
      </c>
      <c r="E650" t="s">
        <v>25</v>
      </c>
      <c r="F650">
        <v>0.81318599999999996</v>
      </c>
      <c r="G650" t="s">
        <v>25</v>
      </c>
      <c r="H650">
        <v>0.938523</v>
      </c>
      <c r="I650" t="s">
        <v>25</v>
      </c>
      <c r="J650">
        <v>1.1350899999999999</v>
      </c>
      <c r="K650" t="s">
        <v>25</v>
      </c>
      <c r="L650">
        <v>1.4312849999999999</v>
      </c>
      <c r="M650" t="s">
        <v>25</v>
      </c>
      <c r="N650">
        <v>1.8433330000000001</v>
      </c>
      <c r="O650" t="s">
        <v>25</v>
      </c>
      <c r="P650">
        <v>2.92483</v>
      </c>
      <c r="Q650" t="s">
        <v>25</v>
      </c>
      <c r="R650">
        <v>5.3550690000000003</v>
      </c>
      <c r="S650" t="s">
        <v>25</v>
      </c>
      <c r="T650">
        <v>5.4413999999999998</v>
      </c>
      <c r="U650" t="s">
        <v>25</v>
      </c>
      <c r="V650">
        <v>5.5871259999999996</v>
      </c>
      <c r="W650" t="s">
        <v>25</v>
      </c>
      <c r="X650">
        <v>5.7625970000000004</v>
      </c>
      <c r="Y650" t="s">
        <v>25</v>
      </c>
      <c r="Z650">
        <v>5.861504</v>
      </c>
      <c r="AA650" t="s">
        <v>25</v>
      </c>
      <c r="AB650">
        <v>6.00814</v>
      </c>
    </row>
    <row r="651" spans="1:28" x14ac:dyDescent="0.2">
      <c r="A651" t="s">
        <v>26</v>
      </c>
      <c r="B651">
        <v>1.276875</v>
      </c>
      <c r="C651" t="s">
        <v>26</v>
      </c>
      <c r="D651">
        <v>1.4334</v>
      </c>
      <c r="E651" t="s">
        <v>26</v>
      </c>
      <c r="F651">
        <v>1.6033980000000001</v>
      </c>
      <c r="G651" t="s">
        <v>26</v>
      </c>
      <c r="H651">
        <v>1.8640950000000001</v>
      </c>
      <c r="I651" t="s">
        <v>26</v>
      </c>
      <c r="J651">
        <v>2.2713739999999998</v>
      </c>
      <c r="K651" t="s">
        <v>26</v>
      </c>
      <c r="L651">
        <v>2.8224770000000001</v>
      </c>
      <c r="M651" t="s">
        <v>26</v>
      </c>
      <c r="N651">
        <v>3.6407699999999998</v>
      </c>
      <c r="O651" t="s">
        <v>26</v>
      </c>
      <c r="P651">
        <v>5.6236769999999998</v>
      </c>
      <c r="Q651" t="s">
        <v>26</v>
      </c>
      <c r="R651">
        <v>10.651368</v>
      </c>
      <c r="S651" t="s">
        <v>26</v>
      </c>
      <c r="T651">
        <v>10.653496000000001</v>
      </c>
      <c r="U651" t="s">
        <v>26</v>
      </c>
      <c r="V651">
        <v>10.900802000000001</v>
      </c>
      <c r="W651" t="s">
        <v>26</v>
      </c>
      <c r="X651">
        <v>11.271102000000001</v>
      </c>
      <c r="Y651" t="s">
        <v>26</v>
      </c>
      <c r="Z651">
        <v>11.448021000000001</v>
      </c>
      <c r="AA651" t="s">
        <v>26</v>
      </c>
      <c r="AB651">
        <v>11.753002</v>
      </c>
    </row>
    <row r="652" spans="1:28" x14ac:dyDescent="0.2">
      <c r="A652" t="s">
        <v>27</v>
      </c>
      <c r="B652">
        <v>0.38034200000000001</v>
      </c>
      <c r="C652" t="s">
        <v>27</v>
      </c>
      <c r="D652">
        <v>0.42040899999999998</v>
      </c>
      <c r="E652" t="s">
        <v>27</v>
      </c>
      <c r="F652">
        <v>0.48185299999999998</v>
      </c>
      <c r="G652" t="s">
        <v>27</v>
      </c>
      <c r="H652">
        <v>0.56345400000000001</v>
      </c>
      <c r="I652" t="s">
        <v>27</v>
      </c>
      <c r="J652">
        <v>0.67312099999999997</v>
      </c>
      <c r="K652" t="s">
        <v>27</v>
      </c>
      <c r="L652">
        <v>0.84236</v>
      </c>
      <c r="M652" t="s">
        <v>27</v>
      </c>
      <c r="N652">
        <v>1.1120350000000001</v>
      </c>
      <c r="O652" t="s">
        <v>27</v>
      </c>
      <c r="P652">
        <v>1.720567</v>
      </c>
      <c r="Q652" t="s">
        <v>27</v>
      </c>
      <c r="R652">
        <v>3.2373120000000002</v>
      </c>
      <c r="S652" t="s">
        <v>27</v>
      </c>
      <c r="T652">
        <v>3.2348089999999998</v>
      </c>
      <c r="U652" t="s">
        <v>27</v>
      </c>
      <c r="V652">
        <v>3.3355999999999999</v>
      </c>
      <c r="W652" t="s">
        <v>27</v>
      </c>
      <c r="X652">
        <v>3.4173930000000001</v>
      </c>
      <c r="Y652" t="s">
        <v>27</v>
      </c>
      <c r="Z652">
        <v>3.5310570000000001</v>
      </c>
      <c r="AA652" t="s">
        <v>27</v>
      </c>
      <c r="AB652">
        <v>3.6487289999999999</v>
      </c>
    </row>
    <row r="653" spans="1:28" x14ac:dyDescent="0.2">
      <c r="A653" t="s">
        <v>28</v>
      </c>
      <c r="B653">
        <v>0.68815700000000002</v>
      </c>
      <c r="C653" t="s">
        <v>28</v>
      </c>
      <c r="D653">
        <v>0.74919899999999995</v>
      </c>
      <c r="E653" t="s">
        <v>28</v>
      </c>
      <c r="F653">
        <v>0.86648199999999997</v>
      </c>
      <c r="G653" t="s">
        <v>28</v>
      </c>
      <c r="H653">
        <v>1.009131</v>
      </c>
      <c r="I653" t="s">
        <v>28</v>
      </c>
      <c r="J653">
        <v>1.2268829999999999</v>
      </c>
      <c r="K653" t="s">
        <v>28</v>
      </c>
      <c r="L653">
        <v>1.535614</v>
      </c>
      <c r="M653" t="s">
        <v>28</v>
      </c>
      <c r="N653">
        <v>1.989239</v>
      </c>
      <c r="O653" t="s">
        <v>28</v>
      </c>
      <c r="P653">
        <v>3.159246</v>
      </c>
      <c r="Q653" t="s">
        <v>28</v>
      </c>
      <c r="R653">
        <v>5.776376</v>
      </c>
      <c r="S653" t="s">
        <v>28</v>
      </c>
      <c r="T653">
        <v>5.9143929999999996</v>
      </c>
      <c r="U653" t="s">
        <v>28</v>
      </c>
      <c r="V653">
        <v>6.0841229999999999</v>
      </c>
      <c r="W653" t="s">
        <v>28</v>
      </c>
      <c r="X653">
        <v>6.2183109999999999</v>
      </c>
      <c r="Y653" t="s">
        <v>28</v>
      </c>
      <c r="Z653">
        <v>6.3147000000000002</v>
      </c>
      <c r="AA653" t="s">
        <v>28</v>
      </c>
      <c r="AB653">
        <v>6.5134359999999996</v>
      </c>
    </row>
    <row r="654" spans="1:28" x14ac:dyDescent="0.2">
      <c r="A654" t="s">
        <v>29</v>
      </c>
      <c r="B654">
        <v>0.38128899999999999</v>
      </c>
      <c r="C654" t="s">
        <v>29</v>
      </c>
      <c r="D654">
        <v>0.41847299999999998</v>
      </c>
      <c r="E654" t="s">
        <v>29</v>
      </c>
      <c r="F654">
        <v>0.479298</v>
      </c>
      <c r="G654" t="s">
        <v>29</v>
      </c>
      <c r="H654">
        <v>0.56090200000000001</v>
      </c>
      <c r="I654" t="s">
        <v>29</v>
      </c>
      <c r="J654">
        <v>0.67376999999999998</v>
      </c>
      <c r="K654" t="s">
        <v>29</v>
      </c>
      <c r="L654">
        <v>0.84567599999999998</v>
      </c>
      <c r="M654" t="s">
        <v>29</v>
      </c>
      <c r="N654">
        <v>1.106663</v>
      </c>
      <c r="O654" t="s">
        <v>29</v>
      </c>
      <c r="P654">
        <v>1.7231160000000001</v>
      </c>
      <c r="Q654" t="s">
        <v>29</v>
      </c>
      <c r="R654">
        <v>3.1927080000000001</v>
      </c>
      <c r="S654" t="s">
        <v>29</v>
      </c>
      <c r="T654">
        <v>3.213632</v>
      </c>
      <c r="U654" t="s">
        <v>29</v>
      </c>
      <c r="V654">
        <v>3.3293599999999999</v>
      </c>
      <c r="W654" t="s">
        <v>29</v>
      </c>
      <c r="X654">
        <v>3.4059149999999998</v>
      </c>
      <c r="Y654" t="s">
        <v>29</v>
      </c>
      <c r="Z654">
        <v>3.495034</v>
      </c>
      <c r="AA654" t="s">
        <v>29</v>
      </c>
      <c r="AB654">
        <v>3.6041970000000001</v>
      </c>
    </row>
    <row r="655" spans="1:28" x14ac:dyDescent="0.2">
      <c r="A655" t="s">
        <v>30</v>
      </c>
      <c r="B655">
        <v>0.44893699999999997</v>
      </c>
      <c r="C655" t="s">
        <v>30</v>
      </c>
      <c r="D655">
        <v>0.49514900000000001</v>
      </c>
      <c r="E655" t="s">
        <v>30</v>
      </c>
      <c r="F655">
        <v>0.576098</v>
      </c>
      <c r="G655" t="s">
        <v>30</v>
      </c>
      <c r="H655">
        <v>0.66543300000000005</v>
      </c>
      <c r="I655" t="s">
        <v>30</v>
      </c>
      <c r="J655">
        <v>0.809392</v>
      </c>
      <c r="K655" t="s">
        <v>30</v>
      </c>
      <c r="L655">
        <v>1.002996</v>
      </c>
      <c r="M655" t="s">
        <v>30</v>
      </c>
      <c r="N655">
        <v>1.3077220000000001</v>
      </c>
      <c r="O655" t="s">
        <v>30</v>
      </c>
      <c r="P655">
        <v>2.060149</v>
      </c>
      <c r="Q655" t="s">
        <v>30</v>
      </c>
      <c r="R655">
        <v>3.8063440000000002</v>
      </c>
      <c r="S655" t="s">
        <v>30</v>
      </c>
      <c r="T655">
        <v>3.823499</v>
      </c>
      <c r="U655" t="s">
        <v>30</v>
      </c>
      <c r="V655">
        <v>3.9490729999999998</v>
      </c>
      <c r="W655" t="s">
        <v>30</v>
      </c>
      <c r="X655">
        <v>4.051698</v>
      </c>
      <c r="Y655" t="s">
        <v>30</v>
      </c>
      <c r="Z655">
        <v>4.1490660000000004</v>
      </c>
      <c r="AA655" t="s">
        <v>30</v>
      </c>
      <c r="AB655">
        <v>4.2583799999999998</v>
      </c>
    </row>
    <row r="656" spans="1:28" x14ac:dyDescent="0.2">
      <c r="A656" t="s">
        <v>31</v>
      </c>
      <c r="B656">
        <v>1.242057</v>
      </c>
      <c r="C656" t="s">
        <v>31</v>
      </c>
      <c r="D656">
        <v>1.372482</v>
      </c>
      <c r="E656" t="s">
        <v>31</v>
      </c>
      <c r="F656">
        <v>1.5995220000000001</v>
      </c>
      <c r="G656" t="s">
        <v>31</v>
      </c>
      <c r="H656">
        <v>1.8538520000000001</v>
      </c>
      <c r="I656" t="s">
        <v>31</v>
      </c>
      <c r="J656">
        <v>2.2377310000000001</v>
      </c>
      <c r="K656" t="s">
        <v>31</v>
      </c>
      <c r="L656">
        <v>2.795185</v>
      </c>
      <c r="M656" t="s">
        <v>31</v>
      </c>
      <c r="N656">
        <v>3.6539549999999998</v>
      </c>
      <c r="O656" t="s">
        <v>31</v>
      </c>
      <c r="P656">
        <v>5.7618840000000002</v>
      </c>
      <c r="Q656" t="s">
        <v>31</v>
      </c>
      <c r="R656">
        <v>10.841144</v>
      </c>
      <c r="S656" t="s">
        <v>31</v>
      </c>
      <c r="T656">
        <v>10.893439000000001</v>
      </c>
      <c r="U656" t="s">
        <v>31</v>
      </c>
      <c r="V656">
        <v>11.090985999999999</v>
      </c>
      <c r="W656" t="s">
        <v>31</v>
      </c>
      <c r="X656">
        <v>11.539444</v>
      </c>
      <c r="Y656" t="s">
        <v>31</v>
      </c>
      <c r="Z656">
        <v>11.758549</v>
      </c>
      <c r="AA656" t="s">
        <v>31</v>
      </c>
      <c r="AB656">
        <v>12.045076999999999</v>
      </c>
    </row>
    <row r="657" spans="1:28" x14ac:dyDescent="0.2">
      <c r="A657" t="s">
        <v>32</v>
      </c>
      <c r="B657">
        <v>0.98856200000000005</v>
      </c>
      <c r="C657" t="s">
        <v>32</v>
      </c>
      <c r="D657">
        <v>1.0846199999999999</v>
      </c>
      <c r="E657" t="s">
        <v>32</v>
      </c>
      <c r="F657">
        <v>1.2713779999999999</v>
      </c>
      <c r="G657" t="s">
        <v>32</v>
      </c>
      <c r="H657">
        <v>1.531976</v>
      </c>
      <c r="I657" t="s">
        <v>32</v>
      </c>
      <c r="J657">
        <v>1.7796019999999999</v>
      </c>
      <c r="K657" t="s">
        <v>32</v>
      </c>
      <c r="L657">
        <v>2.213225</v>
      </c>
      <c r="M657" t="s">
        <v>32</v>
      </c>
      <c r="N657">
        <v>2.802346</v>
      </c>
      <c r="O657" t="s">
        <v>32</v>
      </c>
      <c r="P657">
        <v>4.4729850000000004</v>
      </c>
      <c r="Q657" t="s">
        <v>32</v>
      </c>
      <c r="R657">
        <v>8.1894840000000002</v>
      </c>
      <c r="S657" t="s">
        <v>32</v>
      </c>
      <c r="T657">
        <v>8.226585</v>
      </c>
      <c r="U657" t="s">
        <v>32</v>
      </c>
      <c r="V657">
        <v>8.4088609999999999</v>
      </c>
      <c r="W657" t="s">
        <v>32</v>
      </c>
      <c r="X657">
        <v>8.7031369999999999</v>
      </c>
      <c r="Y657" t="s">
        <v>32</v>
      </c>
      <c r="Z657">
        <v>8.8733299999999993</v>
      </c>
      <c r="AA657" t="s">
        <v>32</v>
      </c>
      <c r="AB657">
        <v>9.1396029999999993</v>
      </c>
    </row>
    <row r="658" spans="1:28" x14ac:dyDescent="0.2">
      <c r="A658" t="s">
        <v>33</v>
      </c>
      <c r="B658">
        <v>0.98222500000000001</v>
      </c>
      <c r="C658" t="s">
        <v>33</v>
      </c>
      <c r="D658">
        <v>1.089955</v>
      </c>
      <c r="E658" t="s">
        <v>33</v>
      </c>
      <c r="F658">
        <v>1.2558</v>
      </c>
      <c r="G658" t="s">
        <v>33</v>
      </c>
      <c r="H658">
        <v>1.475689</v>
      </c>
      <c r="I658" t="s">
        <v>33</v>
      </c>
      <c r="J658">
        <v>1.7668729999999999</v>
      </c>
      <c r="K658" t="s">
        <v>33</v>
      </c>
      <c r="L658">
        <v>2.2007680000000001</v>
      </c>
      <c r="M658" t="s">
        <v>33</v>
      </c>
      <c r="N658">
        <v>2.9319009999999999</v>
      </c>
      <c r="O658" t="s">
        <v>33</v>
      </c>
      <c r="P658">
        <v>4.5383560000000003</v>
      </c>
      <c r="Q658" t="s">
        <v>33</v>
      </c>
      <c r="R658">
        <v>8.5726650000000006</v>
      </c>
      <c r="S658" t="s">
        <v>33</v>
      </c>
      <c r="T658">
        <v>8.602589</v>
      </c>
      <c r="U658" t="s">
        <v>33</v>
      </c>
      <c r="V658">
        <v>8.8020790000000009</v>
      </c>
      <c r="W658" t="s">
        <v>33</v>
      </c>
      <c r="X658">
        <v>9.0836520000000007</v>
      </c>
      <c r="Y658" t="s">
        <v>33</v>
      </c>
      <c r="Z658">
        <v>9.2651190000000003</v>
      </c>
      <c r="AA658" t="s">
        <v>33</v>
      </c>
      <c r="AB658">
        <v>9.535164</v>
      </c>
    </row>
    <row r="659" spans="1:28" x14ac:dyDescent="0.2">
      <c r="A659" t="s">
        <v>34</v>
      </c>
      <c r="B659">
        <v>0.49862200000000001</v>
      </c>
      <c r="C659" t="s">
        <v>34</v>
      </c>
      <c r="D659">
        <v>0.51987799999999995</v>
      </c>
      <c r="E659" t="s">
        <v>34</v>
      </c>
      <c r="F659">
        <v>0.57309399999999999</v>
      </c>
      <c r="G659" t="s">
        <v>34</v>
      </c>
      <c r="H659">
        <v>0.67751600000000001</v>
      </c>
      <c r="I659" t="s">
        <v>34</v>
      </c>
      <c r="J659">
        <v>0.79463200000000001</v>
      </c>
      <c r="K659" t="s">
        <v>34</v>
      </c>
      <c r="L659">
        <v>1.0011509999999999</v>
      </c>
      <c r="M659" t="s">
        <v>34</v>
      </c>
      <c r="N659">
        <v>1.297641</v>
      </c>
      <c r="O659" t="s">
        <v>34</v>
      </c>
      <c r="P659">
        <v>2.0096810000000001</v>
      </c>
      <c r="Q659" t="s">
        <v>34</v>
      </c>
      <c r="R659">
        <v>3.7971339999999998</v>
      </c>
      <c r="S659" t="s">
        <v>34</v>
      </c>
      <c r="T659">
        <v>3.8301970000000001</v>
      </c>
      <c r="U659" t="s">
        <v>34</v>
      </c>
      <c r="V659">
        <v>3.94042</v>
      </c>
      <c r="W659" t="s">
        <v>34</v>
      </c>
      <c r="X659">
        <v>4.0606369999999998</v>
      </c>
      <c r="Y659" t="s">
        <v>34</v>
      </c>
      <c r="Z659">
        <v>4.1727150000000002</v>
      </c>
      <c r="AA659" t="s">
        <v>34</v>
      </c>
      <c r="AB659">
        <v>4.3066129999999996</v>
      </c>
    </row>
    <row r="660" spans="1:28" x14ac:dyDescent="0.2">
      <c r="A660" t="s">
        <v>35</v>
      </c>
      <c r="B660">
        <v>1.281482</v>
      </c>
      <c r="C660" t="s">
        <v>35</v>
      </c>
      <c r="D660">
        <v>1.3926130000000001</v>
      </c>
      <c r="E660" t="s">
        <v>35</v>
      </c>
      <c r="F660">
        <v>1.630139</v>
      </c>
      <c r="G660" t="s">
        <v>35</v>
      </c>
      <c r="H660">
        <v>1.887289</v>
      </c>
      <c r="I660" t="s">
        <v>35</v>
      </c>
      <c r="J660">
        <v>2.305123</v>
      </c>
      <c r="K660" t="s">
        <v>35</v>
      </c>
      <c r="L660">
        <v>2.8562829999999999</v>
      </c>
      <c r="M660" t="s">
        <v>35</v>
      </c>
      <c r="N660">
        <v>3.7168909999999999</v>
      </c>
      <c r="O660" t="s">
        <v>35</v>
      </c>
      <c r="P660">
        <v>5.8672959999999996</v>
      </c>
      <c r="Q660" t="s">
        <v>35</v>
      </c>
      <c r="R660">
        <v>11.012494999999999</v>
      </c>
      <c r="S660" t="s">
        <v>35</v>
      </c>
      <c r="T660">
        <v>11.190651000000001</v>
      </c>
      <c r="U660" t="s">
        <v>35</v>
      </c>
      <c r="V660">
        <v>11.372934000000001</v>
      </c>
      <c r="W660" t="s">
        <v>35</v>
      </c>
      <c r="X660">
        <v>11.755231</v>
      </c>
      <c r="Y660" t="s">
        <v>35</v>
      </c>
      <c r="Z660">
        <v>11.883858999999999</v>
      </c>
      <c r="AA660" t="s">
        <v>35</v>
      </c>
      <c r="AB660">
        <v>12.213597</v>
      </c>
    </row>
    <row r="661" spans="1:28" x14ac:dyDescent="0.2">
      <c r="A661" t="s">
        <v>36</v>
      </c>
      <c r="B661">
        <v>0.45669799999999999</v>
      </c>
      <c r="C661" t="s">
        <v>36</v>
      </c>
      <c r="D661">
        <v>0.50373599999999996</v>
      </c>
      <c r="E661" t="s">
        <v>36</v>
      </c>
      <c r="F661">
        <v>0.58838599999999996</v>
      </c>
      <c r="G661" t="s">
        <v>36</v>
      </c>
      <c r="H661">
        <v>0.67842000000000002</v>
      </c>
      <c r="I661" t="s">
        <v>36</v>
      </c>
      <c r="J661">
        <v>0.81893700000000003</v>
      </c>
      <c r="K661" t="s">
        <v>36</v>
      </c>
      <c r="L661">
        <v>1.01345</v>
      </c>
      <c r="M661" t="s">
        <v>36</v>
      </c>
      <c r="N661">
        <v>1.3227660000000001</v>
      </c>
      <c r="O661" t="s">
        <v>36</v>
      </c>
      <c r="P661">
        <v>2.0872030000000001</v>
      </c>
      <c r="Q661" t="s">
        <v>36</v>
      </c>
      <c r="R661">
        <v>3.8505280000000002</v>
      </c>
      <c r="S661" t="s">
        <v>36</v>
      </c>
      <c r="T661">
        <v>3.910657</v>
      </c>
      <c r="U661" t="s">
        <v>36</v>
      </c>
      <c r="V661">
        <v>4.0340259999999999</v>
      </c>
      <c r="W661" t="s">
        <v>36</v>
      </c>
      <c r="X661">
        <v>4.1389310000000004</v>
      </c>
      <c r="Y661" t="s">
        <v>36</v>
      </c>
      <c r="Z661">
        <v>4.2328080000000003</v>
      </c>
      <c r="AA661" t="s">
        <v>36</v>
      </c>
      <c r="AB661">
        <v>4.3687490000000002</v>
      </c>
    </row>
    <row r="662" spans="1:28" x14ac:dyDescent="0.2">
      <c r="A662" t="s">
        <v>37</v>
      </c>
      <c r="B662">
        <v>1.432045</v>
      </c>
      <c r="C662" t="s">
        <v>37</v>
      </c>
      <c r="D662">
        <v>1.5792980000000001</v>
      </c>
      <c r="E662" t="s">
        <v>37</v>
      </c>
      <c r="F662">
        <v>1.8324180000000001</v>
      </c>
      <c r="G662" t="s">
        <v>37</v>
      </c>
      <c r="H662">
        <v>2.1451530000000001</v>
      </c>
      <c r="I662" t="s">
        <v>37</v>
      </c>
      <c r="J662">
        <v>2.591307</v>
      </c>
      <c r="K662" t="s">
        <v>37</v>
      </c>
      <c r="L662">
        <v>3.2206350000000001</v>
      </c>
      <c r="M662" t="s">
        <v>37</v>
      </c>
      <c r="N662">
        <v>4.2115619999999998</v>
      </c>
      <c r="O662" t="s">
        <v>37</v>
      </c>
      <c r="P662">
        <v>6.6359789999999998</v>
      </c>
      <c r="Q662" t="s">
        <v>37</v>
      </c>
      <c r="R662">
        <v>12.571334</v>
      </c>
      <c r="S662" t="s">
        <v>37</v>
      </c>
      <c r="T662">
        <v>12.61378</v>
      </c>
      <c r="U662" t="s">
        <v>37</v>
      </c>
      <c r="V662">
        <v>12.940179000000001</v>
      </c>
      <c r="W662" t="s">
        <v>37</v>
      </c>
      <c r="X662">
        <v>13.346363</v>
      </c>
      <c r="Y662" t="s">
        <v>37</v>
      </c>
      <c r="Z662">
        <v>13.587564</v>
      </c>
      <c r="AA662" t="s">
        <v>37</v>
      </c>
      <c r="AB662">
        <v>13.90809</v>
      </c>
    </row>
    <row r="663" spans="1:28" x14ac:dyDescent="0.2">
      <c r="A663" t="s">
        <v>38</v>
      </c>
      <c r="B663">
        <v>0.40810999999999997</v>
      </c>
      <c r="C663" t="s">
        <v>38</v>
      </c>
      <c r="D663">
        <v>0.45200400000000002</v>
      </c>
      <c r="E663" t="s">
        <v>38</v>
      </c>
      <c r="F663">
        <v>0.516208</v>
      </c>
      <c r="G663" t="s">
        <v>38</v>
      </c>
      <c r="H663">
        <v>0.60181600000000002</v>
      </c>
      <c r="I663" t="s">
        <v>38</v>
      </c>
      <c r="J663">
        <v>0.72567000000000004</v>
      </c>
      <c r="K663" t="s">
        <v>38</v>
      </c>
      <c r="L663">
        <v>0.90706799999999999</v>
      </c>
      <c r="M663" t="s">
        <v>38</v>
      </c>
      <c r="N663">
        <v>1.1785410000000001</v>
      </c>
      <c r="O663" t="s">
        <v>38</v>
      </c>
      <c r="P663">
        <v>1.859089</v>
      </c>
      <c r="Q663" t="s">
        <v>38</v>
      </c>
      <c r="R663">
        <v>3.450809</v>
      </c>
      <c r="S663" t="s">
        <v>38</v>
      </c>
      <c r="T663">
        <v>3.4518819999999999</v>
      </c>
      <c r="U663" t="s">
        <v>38</v>
      </c>
      <c r="V663">
        <v>3.5872799999999998</v>
      </c>
      <c r="W663" t="s">
        <v>38</v>
      </c>
      <c r="X663">
        <v>3.681956</v>
      </c>
      <c r="Y663" t="s">
        <v>38</v>
      </c>
      <c r="Z663">
        <v>3.765943</v>
      </c>
      <c r="AA663" t="s">
        <v>38</v>
      </c>
      <c r="AB663">
        <v>3.8858980000000001</v>
      </c>
    </row>
    <row r="664" spans="1:28" x14ac:dyDescent="0.2">
      <c r="A664" t="s">
        <v>39</v>
      </c>
      <c r="B664">
        <v>0.37240299999999998</v>
      </c>
      <c r="C664" t="s">
        <v>39</v>
      </c>
      <c r="D664">
        <v>0.41499900000000001</v>
      </c>
      <c r="E664" t="s">
        <v>39</v>
      </c>
      <c r="F664">
        <v>0.48635699999999998</v>
      </c>
      <c r="G664" t="s">
        <v>39</v>
      </c>
      <c r="H664">
        <v>0.55291400000000002</v>
      </c>
      <c r="I664" t="s">
        <v>39</v>
      </c>
      <c r="J664">
        <v>0.66331200000000001</v>
      </c>
      <c r="K664" t="s">
        <v>39</v>
      </c>
      <c r="L664">
        <v>0.82110399999999995</v>
      </c>
      <c r="M664" t="s">
        <v>39</v>
      </c>
      <c r="N664">
        <v>1.084848</v>
      </c>
      <c r="O664" t="s">
        <v>39</v>
      </c>
      <c r="P664">
        <v>1.6821330000000001</v>
      </c>
      <c r="Q664" t="s">
        <v>39</v>
      </c>
      <c r="R664">
        <v>3.1956370000000001</v>
      </c>
      <c r="S664" t="s">
        <v>39</v>
      </c>
      <c r="T664">
        <v>3.1769189999999998</v>
      </c>
      <c r="U664" t="s">
        <v>39</v>
      </c>
      <c r="V664">
        <v>3.2858589999999999</v>
      </c>
      <c r="W664" t="s">
        <v>39</v>
      </c>
      <c r="X664">
        <v>3.3715299999999999</v>
      </c>
      <c r="Y664" t="s">
        <v>39</v>
      </c>
      <c r="Z664">
        <v>3.4687290000000002</v>
      </c>
      <c r="AA664" t="s">
        <v>39</v>
      </c>
      <c r="AB664">
        <v>3.5830920000000002</v>
      </c>
    </row>
    <row r="665" spans="1:28" x14ac:dyDescent="0.2">
      <c r="A665" t="s">
        <v>40</v>
      </c>
      <c r="B665">
        <v>0.74599899999999997</v>
      </c>
      <c r="C665" t="s">
        <v>40</v>
      </c>
      <c r="D665">
        <v>0.827156</v>
      </c>
      <c r="E665" t="s">
        <v>40</v>
      </c>
      <c r="F665">
        <v>0.95795799999999998</v>
      </c>
      <c r="G665" t="s">
        <v>40</v>
      </c>
      <c r="H665">
        <v>1.1139870000000001</v>
      </c>
      <c r="I665" t="s">
        <v>40</v>
      </c>
      <c r="J665">
        <v>1.3578749999999999</v>
      </c>
      <c r="K665" t="s">
        <v>40</v>
      </c>
      <c r="L665">
        <v>1.672393</v>
      </c>
      <c r="M665" t="s">
        <v>40</v>
      </c>
      <c r="N665">
        <v>2.182105</v>
      </c>
      <c r="O665" t="s">
        <v>40</v>
      </c>
      <c r="P665">
        <v>3.4405670000000002</v>
      </c>
      <c r="Q665" t="s">
        <v>40</v>
      </c>
      <c r="R665">
        <v>6.3926210000000001</v>
      </c>
      <c r="S665" t="s">
        <v>40</v>
      </c>
      <c r="T665">
        <v>6.5016559999999997</v>
      </c>
      <c r="U665" t="s">
        <v>40</v>
      </c>
      <c r="V665">
        <v>6.6758350000000002</v>
      </c>
      <c r="W665" t="s">
        <v>40</v>
      </c>
      <c r="X665">
        <v>6.9036559999999998</v>
      </c>
      <c r="Y665" t="s">
        <v>40</v>
      </c>
      <c r="Z665">
        <v>7.0203470000000001</v>
      </c>
      <c r="AA665" t="s">
        <v>40</v>
      </c>
      <c r="AB665">
        <v>7.2433800000000002</v>
      </c>
    </row>
    <row r="666" spans="1:28" x14ac:dyDescent="0.2">
      <c r="A666" t="s">
        <v>41</v>
      </c>
      <c r="B666">
        <v>0.53242</v>
      </c>
      <c r="C666" t="s">
        <v>41</v>
      </c>
      <c r="D666">
        <v>0.58668100000000001</v>
      </c>
      <c r="E666" t="s">
        <v>41</v>
      </c>
      <c r="F666">
        <v>0.67560200000000004</v>
      </c>
      <c r="G666" t="s">
        <v>41</v>
      </c>
      <c r="H666">
        <v>0.78759100000000004</v>
      </c>
      <c r="I666" t="s">
        <v>41</v>
      </c>
      <c r="J666">
        <v>0.95803899999999997</v>
      </c>
      <c r="K666" t="s">
        <v>41</v>
      </c>
      <c r="L666">
        <v>1.1915549999999999</v>
      </c>
      <c r="M666" t="s">
        <v>41</v>
      </c>
      <c r="N666">
        <v>1.5335430000000001</v>
      </c>
      <c r="O666" t="s">
        <v>41</v>
      </c>
      <c r="P666">
        <v>2.4504790000000001</v>
      </c>
      <c r="Q666" t="s">
        <v>41</v>
      </c>
      <c r="R666">
        <v>4.4932040000000004</v>
      </c>
      <c r="S666" t="s">
        <v>41</v>
      </c>
      <c r="T666">
        <v>4.5404540000000004</v>
      </c>
      <c r="U666" t="s">
        <v>41</v>
      </c>
      <c r="V666">
        <v>4.7307519999999998</v>
      </c>
      <c r="W666" t="s">
        <v>41</v>
      </c>
      <c r="X666">
        <v>4.8125840000000002</v>
      </c>
      <c r="Y666" t="s">
        <v>41</v>
      </c>
      <c r="Z666">
        <v>4.9290330000000004</v>
      </c>
      <c r="AA666" t="s">
        <v>41</v>
      </c>
      <c r="AB666">
        <v>5.0605039999999999</v>
      </c>
    </row>
    <row r="667" spans="1:28" x14ac:dyDescent="0.2">
      <c r="A667" t="s">
        <v>42</v>
      </c>
      <c r="B667">
        <v>1.5643899999999999</v>
      </c>
      <c r="C667" t="s">
        <v>42</v>
      </c>
      <c r="D667">
        <v>1.7809919999999999</v>
      </c>
      <c r="E667" t="s">
        <v>42</v>
      </c>
      <c r="F667">
        <v>2.014246</v>
      </c>
      <c r="G667" t="s">
        <v>42</v>
      </c>
      <c r="H667">
        <v>2.3390279999999999</v>
      </c>
      <c r="I667" t="s">
        <v>42</v>
      </c>
      <c r="J667">
        <v>2.6829239999999999</v>
      </c>
      <c r="K667" t="s">
        <v>42</v>
      </c>
      <c r="L667">
        <v>3.368395</v>
      </c>
      <c r="M667" t="s">
        <v>42</v>
      </c>
      <c r="N667">
        <v>4.4018360000000003</v>
      </c>
      <c r="O667" t="s">
        <v>42</v>
      </c>
      <c r="P667">
        <v>6.8914749999999998</v>
      </c>
      <c r="Q667" t="s">
        <v>42</v>
      </c>
      <c r="R667">
        <v>12.931198999999999</v>
      </c>
      <c r="S667" t="s">
        <v>42</v>
      </c>
      <c r="T667">
        <v>12.874810999999999</v>
      </c>
      <c r="U667" t="s">
        <v>42</v>
      </c>
      <c r="V667">
        <v>13.236988</v>
      </c>
      <c r="W667" t="s">
        <v>42</v>
      </c>
      <c r="X667">
        <v>13.634078000000001</v>
      </c>
      <c r="Y667" t="s">
        <v>42</v>
      </c>
      <c r="Z667">
        <v>13.871045000000001</v>
      </c>
      <c r="AA667" t="s">
        <v>42</v>
      </c>
      <c r="AB667">
        <v>14.180232999999999</v>
      </c>
    </row>
    <row r="668" spans="1:28" x14ac:dyDescent="0.2">
      <c r="A668" t="s">
        <v>43</v>
      </c>
      <c r="B668">
        <v>0.48936600000000002</v>
      </c>
      <c r="C668" t="s">
        <v>43</v>
      </c>
      <c r="D668">
        <v>0.53616699999999995</v>
      </c>
      <c r="E668" t="s">
        <v>43</v>
      </c>
      <c r="F668">
        <v>0.61661900000000003</v>
      </c>
      <c r="G668" t="s">
        <v>43</v>
      </c>
      <c r="H668">
        <v>0.71796400000000005</v>
      </c>
      <c r="I668" t="s">
        <v>43</v>
      </c>
      <c r="J668">
        <v>0.86562300000000003</v>
      </c>
      <c r="K668" t="s">
        <v>43</v>
      </c>
      <c r="L668">
        <v>1.0705530000000001</v>
      </c>
      <c r="M668" t="s">
        <v>43</v>
      </c>
      <c r="N668">
        <v>1.3943970000000001</v>
      </c>
      <c r="O668" t="s">
        <v>43</v>
      </c>
      <c r="P668">
        <v>2.1992210000000001</v>
      </c>
      <c r="Q668" t="s">
        <v>43</v>
      </c>
      <c r="R668">
        <v>4.0553090000000003</v>
      </c>
      <c r="S668" t="s">
        <v>43</v>
      </c>
      <c r="T668">
        <v>4.0969499999999996</v>
      </c>
      <c r="U668" t="s">
        <v>43</v>
      </c>
      <c r="V668">
        <v>4.281841</v>
      </c>
      <c r="W668" t="s">
        <v>43</v>
      </c>
      <c r="X668">
        <v>4.3251739999999996</v>
      </c>
      <c r="Y668" t="s">
        <v>43</v>
      </c>
      <c r="Z668">
        <v>4.4105259999999999</v>
      </c>
      <c r="AA668" t="s">
        <v>43</v>
      </c>
      <c r="AB668">
        <v>4.5664449999999999</v>
      </c>
    </row>
    <row r="669" spans="1:28" x14ac:dyDescent="0.2">
      <c r="A669" t="s">
        <v>44</v>
      </c>
      <c r="B669">
        <v>1.627524</v>
      </c>
      <c r="C669" t="s">
        <v>44</v>
      </c>
      <c r="D669">
        <v>1.774079</v>
      </c>
      <c r="E669" t="s">
        <v>44</v>
      </c>
      <c r="F669">
        <v>2.0487120000000001</v>
      </c>
      <c r="G669" t="s">
        <v>44</v>
      </c>
      <c r="H669">
        <v>2.3906550000000002</v>
      </c>
      <c r="I669" t="s">
        <v>44</v>
      </c>
      <c r="J669">
        <v>2.9253610000000001</v>
      </c>
      <c r="K669" t="s">
        <v>44</v>
      </c>
      <c r="L669">
        <v>3.6532239999999998</v>
      </c>
      <c r="M669" t="s">
        <v>44</v>
      </c>
      <c r="N669">
        <v>4.7643930000000001</v>
      </c>
      <c r="O669" t="s">
        <v>44</v>
      </c>
      <c r="P669">
        <v>7.4760499999999999</v>
      </c>
      <c r="Q669" t="s">
        <v>44</v>
      </c>
      <c r="R669">
        <v>14.140314</v>
      </c>
      <c r="S669" t="s">
        <v>44</v>
      </c>
      <c r="T669">
        <v>14.116047</v>
      </c>
      <c r="U669" t="s">
        <v>44</v>
      </c>
      <c r="V669">
        <v>14.611291</v>
      </c>
      <c r="W669" t="s">
        <v>44</v>
      </c>
      <c r="X669">
        <v>15.050164000000001</v>
      </c>
      <c r="Y669" t="s">
        <v>44</v>
      </c>
      <c r="Z669">
        <v>15.100311</v>
      </c>
      <c r="AA669" t="s">
        <v>44</v>
      </c>
      <c r="AB669">
        <v>15.65757</v>
      </c>
    </row>
    <row r="670" spans="1:28" x14ac:dyDescent="0.2">
      <c r="A670" t="s">
        <v>45</v>
      </c>
      <c r="B670">
        <v>1.262615</v>
      </c>
      <c r="C670" t="s">
        <v>45</v>
      </c>
      <c r="D670">
        <v>1.386493</v>
      </c>
      <c r="E670" t="s">
        <v>45</v>
      </c>
      <c r="F670">
        <v>1.6054949999999999</v>
      </c>
      <c r="G670" t="s">
        <v>45</v>
      </c>
      <c r="H670">
        <v>1.8909290000000001</v>
      </c>
      <c r="I670" t="s">
        <v>45</v>
      </c>
      <c r="J670">
        <v>2.2668140000000001</v>
      </c>
      <c r="K670" t="s">
        <v>45</v>
      </c>
      <c r="L670">
        <v>2.826978</v>
      </c>
      <c r="M670" t="s">
        <v>45</v>
      </c>
      <c r="N670">
        <v>3.694715</v>
      </c>
      <c r="O670" t="s">
        <v>45</v>
      </c>
      <c r="P670">
        <v>5.8184339999999999</v>
      </c>
      <c r="Q670" t="s">
        <v>45</v>
      </c>
      <c r="R670">
        <v>11.015203</v>
      </c>
      <c r="S670" t="s">
        <v>45</v>
      </c>
      <c r="T670">
        <v>10.994783999999999</v>
      </c>
      <c r="U670" t="s">
        <v>45</v>
      </c>
      <c r="V670">
        <v>11.339472000000001</v>
      </c>
      <c r="W670" t="s">
        <v>45</v>
      </c>
      <c r="X670">
        <v>11.762489</v>
      </c>
      <c r="Y670" t="s">
        <v>45</v>
      </c>
      <c r="Z670">
        <v>11.791734</v>
      </c>
      <c r="AA670" t="s">
        <v>45</v>
      </c>
      <c r="AB670">
        <v>12.118050999999999</v>
      </c>
    </row>
    <row r="671" spans="1:28" x14ac:dyDescent="0.2">
      <c r="A671" t="s">
        <v>46</v>
      </c>
      <c r="B671">
        <v>1.095459</v>
      </c>
      <c r="C671" t="s">
        <v>46</v>
      </c>
      <c r="D671">
        <v>1.223678</v>
      </c>
      <c r="E671" t="s">
        <v>46</v>
      </c>
      <c r="F671">
        <v>1.4146639999999999</v>
      </c>
      <c r="G671" t="s">
        <v>46</v>
      </c>
      <c r="H671">
        <v>1.632304</v>
      </c>
      <c r="I671" t="s">
        <v>46</v>
      </c>
      <c r="J671">
        <v>1.985892</v>
      </c>
      <c r="K671" t="s">
        <v>46</v>
      </c>
      <c r="L671">
        <v>2.4829509999999999</v>
      </c>
      <c r="M671" t="s">
        <v>46</v>
      </c>
      <c r="N671">
        <v>3.1902599999999999</v>
      </c>
      <c r="O671" t="s">
        <v>46</v>
      </c>
      <c r="P671">
        <v>4.9986829999999998</v>
      </c>
      <c r="Q671" t="s">
        <v>46</v>
      </c>
      <c r="R671">
        <v>9.4277080000000009</v>
      </c>
      <c r="S671" t="s">
        <v>46</v>
      </c>
      <c r="T671">
        <v>9.5183909999999994</v>
      </c>
      <c r="U671" t="s">
        <v>46</v>
      </c>
      <c r="V671">
        <v>9.7074130000000007</v>
      </c>
      <c r="W671" t="s">
        <v>46</v>
      </c>
      <c r="X671">
        <v>10.026287</v>
      </c>
      <c r="Y671" t="s">
        <v>46</v>
      </c>
      <c r="Z671">
        <v>10.248423000000001</v>
      </c>
      <c r="AA671" t="s">
        <v>46</v>
      </c>
      <c r="AB671">
        <v>10.483418</v>
      </c>
    </row>
    <row r="672" spans="1:28" x14ac:dyDescent="0.2">
      <c r="A672" t="s">
        <v>47</v>
      </c>
      <c r="B672">
        <v>0.94019799999999998</v>
      </c>
      <c r="C672" t="s">
        <v>47</v>
      </c>
      <c r="D672">
        <v>1.028486</v>
      </c>
      <c r="E672" t="s">
        <v>47</v>
      </c>
      <c r="F672">
        <v>1.1959029999999999</v>
      </c>
      <c r="G672" t="s">
        <v>47</v>
      </c>
      <c r="H672">
        <v>1.3893009999999999</v>
      </c>
      <c r="I672" t="s">
        <v>47</v>
      </c>
      <c r="J672">
        <v>1.6837709999999999</v>
      </c>
      <c r="K672" t="s">
        <v>47</v>
      </c>
      <c r="L672">
        <v>2.0967959999999999</v>
      </c>
      <c r="M672" t="s">
        <v>47</v>
      </c>
      <c r="N672">
        <v>2.7205870000000001</v>
      </c>
      <c r="O672" t="s">
        <v>47</v>
      </c>
      <c r="P672">
        <v>4.3057290000000004</v>
      </c>
      <c r="Q672" t="s">
        <v>47</v>
      </c>
      <c r="R672">
        <v>8.0849379999999993</v>
      </c>
      <c r="S672" t="s">
        <v>47</v>
      </c>
      <c r="T672">
        <v>8.1153630000000003</v>
      </c>
      <c r="U672" t="s">
        <v>47</v>
      </c>
      <c r="V672">
        <v>8.3317990000000002</v>
      </c>
      <c r="W672" t="s">
        <v>47</v>
      </c>
      <c r="X672">
        <v>8.6551690000000008</v>
      </c>
      <c r="Y672" t="s">
        <v>47</v>
      </c>
      <c r="Z672">
        <v>8.7562840000000008</v>
      </c>
      <c r="AA672" t="s">
        <v>47</v>
      </c>
      <c r="AB672">
        <v>8.9835689999999992</v>
      </c>
    </row>
    <row r="673" spans="1:28" x14ac:dyDescent="0.2">
      <c r="A673" t="s">
        <v>48</v>
      </c>
      <c r="B673">
        <v>6.6264620000000001</v>
      </c>
      <c r="C673" t="s">
        <v>48</v>
      </c>
      <c r="D673">
        <v>7.2936820000000004</v>
      </c>
      <c r="E673" t="s">
        <v>48</v>
      </c>
      <c r="F673">
        <v>8.4506530000000009</v>
      </c>
      <c r="G673" t="s">
        <v>48</v>
      </c>
      <c r="H673">
        <v>9.9792199999999998</v>
      </c>
      <c r="I673" t="s">
        <v>48</v>
      </c>
      <c r="J673">
        <v>12.056034</v>
      </c>
      <c r="K673" t="s">
        <v>48</v>
      </c>
      <c r="L673">
        <v>14.939035000000001</v>
      </c>
      <c r="M673" t="s">
        <v>48</v>
      </c>
      <c r="N673">
        <v>19.865348000000001</v>
      </c>
      <c r="O673" t="s">
        <v>48</v>
      </c>
      <c r="P673">
        <v>30.735032</v>
      </c>
      <c r="Q673" t="s">
        <v>48</v>
      </c>
      <c r="R673">
        <v>58.476320000000001</v>
      </c>
      <c r="S673" t="s">
        <v>48</v>
      </c>
      <c r="T673">
        <v>59.150528000000001</v>
      </c>
      <c r="U673" t="s">
        <v>48</v>
      </c>
      <c r="V673">
        <v>60.825443999999997</v>
      </c>
      <c r="W673" t="s">
        <v>48</v>
      </c>
      <c r="X673">
        <v>62.537356000000003</v>
      </c>
      <c r="Y673" t="s">
        <v>48</v>
      </c>
      <c r="Z673">
        <v>62.631307999999997</v>
      </c>
      <c r="AA673" t="s">
        <v>48</v>
      </c>
      <c r="AB673">
        <v>64.643736000000004</v>
      </c>
    </row>
    <row r="674" spans="1:28" x14ac:dyDescent="0.2">
      <c r="A674" t="s">
        <v>49</v>
      </c>
      <c r="B674">
        <v>2.6091299999999999</v>
      </c>
      <c r="C674" t="s">
        <v>49</v>
      </c>
      <c r="D674">
        <v>2.881974</v>
      </c>
      <c r="E674" t="s">
        <v>49</v>
      </c>
      <c r="F674">
        <v>3.3124120000000001</v>
      </c>
      <c r="G674" t="s">
        <v>49</v>
      </c>
      <c r="H674">
        <v>3.8880400000000002</v>
      </c>
      <c r="I674" t="s">
        <v>49</v>
      </c>
      <c r="J674">
        <v>4.7284550000000003</v>
      </c>
      <c r="K674" t="s">
        <v>49</v>
      </c>
      <c r="L674">
        <v>5.8188190000000004</v>
      </c>
      <c r="M674" t="s">
        <v>49</v>
      </c>
      <c r="N674">
        <v>7.7039210000000002</v>
      </c>
      <c r="O674" t="s">
        <v>49</v>
      </c>
      <c r="P674">
        <v>11.985359000000001</v>
      </c>
      <c r="Q674" t="s">
        <v>49</v>
      </c>
      <c r="R674">
        <v>22.684698000000001</v>
      </c>
      <c r="S674" t="s">
        <v>49</v>
      </c>
      <c r="T674">
        <v>22.907609999999998</v>
      </c>
      <c r="U674" t="s">
        <v>49</v>
      </c>
      <c r="V674">
        <v>23.368483999999999</v>
      </c>
      <c r="W674" t="s">
        <v>49</v>
      </c>
      <c r="X674">
        <v>24.121580000000002</v>
      </c>
      <c r="Y674" t="s">
        <v>49</v>
      </c>
      <c r="Z674">
        <v>24.245536000000001</v>
      </c>
      <c r="AA674" t="s">
        <v>49</v>
      </c>
      <c r="AB674">
        <v>25.021836</v>
      </c>
    </row>
    <row r="675" spans="1:28" x14ac:dyDescent="0.2">
      <c r="A675" t="s">
        <v>50</v>
      </c>
      <c r="B675">
        <v>0.92740599999999995</v>
      </c>
      <c r="C675" t="s">
        <v>50</v>
      </c>
      <c r="D675">
        <v>1.017083</v>
      </c>
      <c r="E675" t="s">
        <v>50</v>
      </c>
      <c r="F675">
        <v>1.1705620000000001</v>
      </c>
      <c r="G675" t="s">
        <v>50</v>
      </c>
      <c r="H675">
        <v>1.370328</v>
      </c>
      <c r="I675" t="s">
        <v>50</v>
      </c>
      <c r="J675">
        <v>1.6678109999999999</v>
      </c>
      <c r="K675" t="s">
        <v>50</v>
      </c>
      <c r="L675">
        <v>2.0515249999999998</v>
      </c>
      <c r="M675" t="s">
        <v>50</v>
      </c>
      <c r="N675">
        <v>2.6890770000000002</v>
      </c>
      <c r="O675" t="s">
        <v>50</v>
      </c>
      <c r="P675">
        <v>4.1858919999999999</v>
      </c>
      <c r="Q675" t="s">
        <v>50</v>
      </c>
      <c r="R675">
        <v>7.9064579999999998</v>
      </c>
      <c r="S675" t="s">
        <v>50</v>
      </c>
      <c r="T675">
        <v>8.009442</v>
      </c>
      <c r="U675" t="s">
        <v>50</v>
      </c>
      <c r="V675">
        <v>8.1139309999999991</v>
      </c>
      <c r="W675" t="s">
        <v>50</v>
      </c>
      <c r="X675">
        <v>8.4663869999999992</v>
      </c>
      <c r="Y675" t="s">
        <v>50</v>
      </c>
      <c r="Z675">
        <v>8.6401409999999998</v>
      </c>
      <c r="AA675" t="s">
        <v>50</v>
      </c>
      <c r="AB675">
        <v>8.8651420000000005</v>
      </c>
    </row>
    <row r="676" spans="1:28" x14ac:dyDescent="0.2">
      <c r="A676" t="s">
        <v>51</v>
      </c>
      <c r="B676">
        <v>0.44905600000000001</v>
      </c>
      <c r="C676" t="s">
        <v>51</v>
      </c>
      <c r="D676">
        <v>0.49723299999999998</v>
      </c>
      <c r="E676" t="s">
        <v>51</v>
      </c>
      <c r="F676">
        <v>0.56968700000000005</v>
      </c>
      <c r="G676" t="s">
        <v>51</v>
      </c>
      <c r="H676">
        <v>0.667014</v>
      </c>
      <c r="I676" t="s">
        <v>51</v>
      </c>
      <c r="J676">
        <v>0.80573899999999998</v>
      </c>
      <c r="K676" t="s">
        <v>51</v>
      </c>
      <c r="L676">
        <v>0.99771699999999996</v>
      </c>
      <c r="M676" t="s">
        <v>51</v>
      </c>
      <c r="N676">
        <v>1.2960050000000001</v>
      </c>
      <c r="O676" t="s">
        <v>51</v>
      </c>
      <c r="P676">
        <v>2.0280749999999999</v>
      </c>
      <c r="Q676" t="s">
        <v>51</v>
      </c>
      <c r="R676">
        <v>3.7692779999999999</v>
      </c>
      <c r="S676" t="s">
        <v>51</v>
      </c>
      <c r="T676">
        <v>3.8042099999999999</v>
      </c>
      <c r="U676" t="s">
        <v>51</v>
      </c>
      <c r="V676">
        <v>3.9123839999999999</v>
      </c>
      <c r="W676" t="s">
        <v>51</v>
      </c>
      <c r="X676">
        <v>4.0307199999999996</v>
      </c>
      <c r="Y676" t="s">
        <v>51</v>
      </c>
      <c r="Z676">
        <v>4.1324630000000004</v>
      </c>
      <c r="AA676" t="s">
        <v>51</v>
      </c>
      <c r="AB676">
        <v>4.2755539999999996</v>
      </c>
    </row>
    <row r="677" spans="1:28" x14ac:dyDescent="0.2">
      <c r="A677" t="s">
        <v>52</v>
      </c>
      <c r="B677">
        <v>0.50404099999999996</v>
      </c>
      <c r="C677" t="s">
        <v>52</v>
      </c>
      <c r="D677">
        <v>0.54591100000000004</v>
      </c>
      <c r="E677" t="s">
        <v>52</v>
      </c>
      <c r="F677">
        <v>0.63706600000000002</v>
      </c>
      <c r="G677" t="s">
        <v>52</v>
      </c>
      <c r="H677">
        <v>0.75321700000000003</v>
      </c>
      <c r="I677" t="s">
        <v>52</v>
      </c>
      <c r="J677">
        <v>0.89417199999999997</v>
      </c>
      <c r="K677" t="s">
        <v>52</v>
      </c>
      <c r="L677">
        <v>1.1014330000000001</v>
      </c>
      <c r="M677" t="s">
        <v>52</v>
      </c>
      <c r="N677">
        <v>1.431222</v>
      </c>
      <c r="O677" t="s">
        <v>52</v>
      </c>
      <c r="P677">
        <v>2.2656290000000001</v>
      </c>
      <c r="Q677" t="s">
        <v>52</v>
      </c>
      <c r="R677">
        <v>4.1681780000000002</v>
      </c>
      <c r="S677" t="s">
        <v>52</v>
      </c>
      <c r="T677">
        <v>4.205527</v>
      </c>
      <c r="U677" t="s">
        <v>52</v>
      </c>
      <c r="V677">
        <v>4.3031649999999999</v>
      </c>
      <c r="W677" t="s">
        <v>52</v>
      </c>
      <c r="X677">
        <v>4.450806</v>
      </c>
      <c r="Y677" t="s">
        <v>52</v>
      </c>
      <c r="Z677">
        <v>4.5316830000000001</v>
      </c>
      <c r="AA677" t="s">
        <v>52</v>
      </c>
      <c r="AB677">
        <v>4.629321</v>
      </c>
    </row>
    <row r="681" spans="1:28" x14ac:dyDescent="0.2">
      <c r="A681" t="s">
        <v>3</v>
      </c>
      <c r="B681">
        <v>4.7523910000000003</v>
      </c>
      <c r="C681" t="s">
        <v>3</v>
      </c>
      <c r="D681">
        <v>4.8975679999999997</v>
      </c>
      <c r="E681" t="s">
        <v>3</v>
      </c>
      <c r="F681">
        <v>5.0619930000000002</v>
      </c>
      <c r="G681" t="s">
        <v>3</v>
      </c>
      <c r="H681">
        <v>5.4499040000000001</v>
      </c>
      <c r="I681" t="s">
        <v>3</v>
      </c>
      <c r="J681">
        <v>5.4499040000000001</v>
      </c>
      <c r="K681" t="s">
        <v>3</v>
      </c>
      <c r="L681">
        <v>5.6555840000000002</v>
      </c>
      <c r="M681" t="s">
        <v>3</v>
      </c>
      <c r="N681">
        <v>5.8819429999999997</v>
      </c>
      <c r="O681" t="s">
        <v>3</v>
      </c>
      <c r="P681">
        <v>6.1181229999999998</v>
      </c>
      <c r="Q681" t="s">
        <v>3</v>
      </c>
      <c r="R681">
        <v>6.3846980000000002</v>
      </c>
      <c r="S681" t="s">
        <v>3</v>
      </c>
      <c r="T681">
        <v>6.7099770000000003</v>
      </c>
      <c r="U681" t="s">
        <v>3</v>
      </c>
      <c r="V681">
        <v>6.7099770000000003</v>
      </c>
      <c r="W681" t="s">
        <v>3</v>
      </c>
      <c r="X681">
        <v>7.0333139999999998</v>
      </c>
      <c r="Y681" t="s">
        <v>3</v>
      </c>
      <c r="Z681">
        <v>7.4038890000000004</v>
      </c>
      <c r="AA681" t="s">
        <v>3</v>
      </c>
      <c r="AB681">
        <v>7.7771980000000003</v>
      </c>
    </row>
    <row r="682" spans="1:28" x14ac:dyDescent="0.2">
      <c r="A682" t="s">
        <v>4</v>
      </c>
      <c r="B682">
        <v>33.349677999999997</v>
      </c>
      <c r="C682" t="s">
        <v>4</v>
      </c>
      <c r="D682">
        <v>34.276308</v>
      </c>
      <c r="E682" t="s">
        <v>4</v>
      </c>
      <c r="F682">
        <v>35.346020000000003</v>
      </c>
      <c r="G682" t="s">
        <v>4</v>
      </c>
      <c r="H682">
        <v>37.903748</v>
      </c>
      <c r="I682" t="s">
        <v>4</v>
      </c>
      <c r="J682">
        <v>37.903748</v>
      </c>
      <c r="K682" t="s">
        <v>4</v>
      </c>
      <c r="L682">
        <v>39.532871999999998</v>
      </c>
      <c r="M682" t="s">
        <v>4</v>
      </c>
      <c r="N682">
        <v>41.018783999999997</v>
      </c>
      <c r="O682" t="s">
        <v>4</v>
      </c>
      <c r="P682">
        <v>42.803972000000002</v>
      </c>
      <c r="Q682" t="s">
        <v>4</v>
      </c>
      <c r="R682">
        <v>44.733863999999997</v>
      </c>
      <c r="S682" t="s">
        <v>4</v>
      </c>
      <c r="T682">
        <v>47.035544000000002</v>
      </c>
      <c r="U682" t="s">
        <v>4</v>
      </c>
      <c r="V682">
        <v>47.035544000000002</v>
      </c>
      <c r="W682" t="s">
        <v>4</v>
      </c>
      <c r="X682">
        <v>49.406492</v>
      </c>
      <c r="Y682" t="s">
        <v>4</v>
      </c>
      <c r="Z682">
        <v>51.979787999999999</v>
      </c>
      <c r="AA682" t="s">
        <v>4</v>
      </c>
      <c r="AB682">
        <v>54.839680000000001</v>
      </c>
    </row>
    <row r="683" spans="1:28" x14ac:dyDescent="0.2">
      <c r="A683" t="s">
        <v>5</v>
      </c>
      <c r="B683">
        <v>12.988635</v>
      </c>
      <c r="C683" t="s">
        <v>5</v>
      </c>
      <c r="D683">
        <v>13.32067</v>
      </c>
      <c r="E683" t="s">
        <v>5</v>
      </c>
      <c r="F683">
        <v>13.803796999999999</v>
      </c>
      <c r="G683" t="s">
        <v>5</v>
      </c>
      <c r="H683">
        <v>14.876080999999999</v>
      </c>
      <c r="I683" t="s">
        <v>5</v>
      </c>
      <c r="J683">
        <v>14.876080999999999</v>
      </c>
      <c r="K683" t="s">
        <v>5</v>
      </c>
      <c r="L683">
        <v>15.435114</v>
      </c>
      <c r="M683" t="s">
        <v>5</v>
      </c>
      <c r="N683">
        <v>16.067219000000001</v>
      </c>
      <c r="O683" t="s">
        <v>5</v>
      </c>
      <c r="P683">
        <v>16.778644</v>
      </c>
      <c r="Q683" t="s">
        <v>5</v>
      </c>
      <c r="R683">
        <v>17.536704</v>
      </c>
      <c r="S683" t="s">
        <v>5</v>
      </c>
      <c r="T683">
        <v>18.35303</v>
      </c>
      <c r="U683" t="s">
        <v>5</v>
      </c>
      <c r="V683">
        <v>18.35303</v>
      </c>
      <c r="W683" t="s">
        <v>5</v>
      </c>
      <c r="X683">
        <v>19.272880000000001</v>
      </c>
      <c r="Y683" t="s">
        <v>5</v>
      </c>
      <c r="Z683">
        <v>20.265656</v>
      </c>
      <c r="AA683" t="s">
        <v>5</v>
      </c>
      <c r="AB683">
        <v>21.433243999999998</v>
      </c>
    </row>
    <row r="684" spans="1:28" x14ac:dyDescent="0.2">
      <c r="A684" t="s">
        <v>6</v>
      </c>
      <c r="B684">
        <v>14.818199</v>
      </c>
      <c r="C684" t="s">
        <v>6</v>
      </c>
      <c r="D684">
        <v>15.079470000000001</v>
      </c>
      <c r="E684" t="s">
        <v>6</v>
      </c>
      <c r="F684">
        <v>15.580584999999999</v>
      </c>
      <c r="G684" t="s">
        <v>6</v>
      </c>
      <c r="H684">
        <v>16.711618000000001</v>
      </c>
      <c r="I684" t="s">
        <v>6</v>
      </c>
      <c r="J684">
        <v>16.711618000000001</v>
      </c>
      <c r="K684" t="s">
        <v>6</v>
      </c>
      <c r="L684">
        <v>17.548483999999998</v>
      </c>
      <c r="M684" t="s">
        <v>6</v>
      </c>
      <c r="N684">
        <v>18.153600000000001</v>
      </c>
      <c r="O684" t="s">
        <v>6</v>
      </c>
      <c r="P684">
        <v>18.951537999999999</v>
      </c>
      <c r="Q684" t="s">
        <v>6</v>
      </c>
      <c r="R684">
        <v>19.738700000000001</v>
      </c>
      <c r="S684" t="s">
        <v>6</v>
      </c>
      <c r="T684">
        <v>20.765404</v>
      </c>
      <c r="U684" t="s">
        <v>6</v>
      </c>
      <c r="V684">
        <v>20.765404</v>
      </c>
      <c r="W684" t="s">
        <v>6</v>
      </c>
      <c r="X684">
        <v>21.771249999999998</v>
      </c>
      <c r="Y684" t="s">
        <v>6</v>
      </c>
      <c r="Z684">
        <v>22.950422</v>
      </c>
      <c r="AA684" t="s">
        <v>6</v>
      </c>
      <c r="AB684">
        <v>24.247223999999999</v>
      </c>
    </row>
    <row r="685" spans="1:28" x14ac:dyDescent="0.2">
      <c r="A685" t="s">
        <v>7</v>
      </c>
      <c r="B685">
        <v>8.0975699999999993</v>
      </c>
      <c r="C685" t="s">
        <v>7</v>
      </c>
      <c r="D685">
        <v>8.2858210000000003</v>
      </c>
      <c r="E685" t="s">
        <v>7</v>
      </c>
      <c r="F685">
        <v>8.5841809999999992</v>
      </c>
      <c r="G685" t="s">
        <v>7</v>
      </c>
      <c r="H685">
        <v>9.2412659999999995</v>
      </c>
      <c r="I685" t="s">
        <v>7</v>
      </c>
      <c r="J685">
        <v>9.2412659999999995</v>
      </c>
      <c r="K685" t="s">
        <v>7</v>
      </c>
      <c r="L685">
        <v>9.6123560000000001</v>
      </c>
      <c r="M685" t="s">
        <v>7</v>
      </c>
      <c r="N685">
        <v>10.005341</v>
      </c>
      <c r="O685" t="s">
        <v>7</v>
      </c>
      <c r="P685">
        <v>10.429433</v>
      </c>
      <c r="Q685" t="s">
        <v>7</v>
      </c>
      <c r="R685">
        <v>10.944777</v>
      </c>
      <c r="S685" t="s">
        <v>7</v>
      </c>
      <c r="T685">
        <v>11.376787999999999</v>
      </c>
      <c r="U685" t="s">
        <v>7</v>
      </c>
      <c r="V685">
        <v>11.376787999999999</v>
      </c>
      <c r="W685" t="s">
        <v>7</v>
      </c>
      <c r="X685">
        <v>11.948494999999999</v>
      </c>
      <c r="Y685" t="s">
        <v>7</v>
      </c>
      <c r="Z685">
        <v>12.574134000000001</v>
      </c>
      <c r="AA685" t="s">
        <v>7</v>
      </c>
      <c r="AB685">
        <v>13.219390000000001</v>
      </c>
    </row>
    <row r="686" spans="1:28" x14ac:dyDescent="0.2">
      <c r="A686" t="s">
        <v>8</v>
      </c>
      <c r="B686">
        <v>5.0819260000000002</v>
      </c>
      <c r="C686" t="s">
        <v>8</v>
      </c>
      <c r="D686">
        <v>5.2069080000000003</v>
      </c>
      <c r="E686" t="s">
        <v>8</v>
      </c>
      <c r="F686">
        <v>5.406892</v>
      </c>
      <c r="G686" t="s">
        <v>8</v>
      </c>
      <c r="H686">
        <v>5.7903979999999997</v>
      </c>
      <c r="I686" t="s">
        <v>8</v>
      </c>
      <c r="J686">
        <v>5.7903979999999997</v>
      </c>
      <c r="K686" t="s">
        <v>8</v>
      </c>
      <c r="L686">
        <v>6.0309169999999996</v>
      </c>
      <c r="M686" t="s">
        <v>8</v>
      </c>
      <c r="N686">
        <v>6.2558720000000001</v>
      </c>
      <c r="O686" t="s">
        <v>8</v>
      </c>
      <c r="P686">
        <v>6.5665509999999996</v>
      </c>
      <c r="Q686" t="s">
        <v>8</v>
      </c>
      <c r="R686">
        <v>6.8485690000000004</v>
      </c>
      <c r="S686" t="s">
        <v>8</v>
      </c>
      <c r="T686">
        <v>7.1890409999999996</v>
      </c>
      <c r="U686" t="s">
        <v>8</v>
      </c>
      <c r="V686">
        <v>7.1890409999999996</v>
      </c>
      <c r="W686" t="s">
        <v>8</v>
      </c>
      <c r="X686">
        <v>7.5037609999999999</v>
      </c>
      <c r="Y686" t="s">
        <v>8</v>
      </c>
      <c r="Z686">
        <v>7.9197620000000004</v>
      </c>
      <c r="AA686" t="s">
        <v>8</v>
      </c>
      <c r="AB686">
        <v>8.3257589999999997</v>
      </c>
    </row>
    <row r="687" spans="1:28" x14ac:dyDescent="0.2">
      <c r="A687" t="s">
        <v>9</v>
      </c>
      <c r="B687">
        <v>41.321080000000002</v>
      </c>
      <c r="C687" t="s">
        <v>9</v>
      </c>
      <c r="D687">
        <v>41.934947999999999</v>
      </c>
      <c r="E687" t="s">
        <v>9</v>
      </c>
      <c r="F687">
        <v>43.068592000000002</v>
      </c>
      <c r="G687" t="s">
        <v>9</v>
      </c>
      <c r="H687">
        <v>46.337736</v>
      </c>
      <c r="I687" t="s">
        <v>9</v>
      </c>
      <c r="J687">
        <v>46.337736</v>
      </c>
      <c r="K687" t="s">
        <v>9</v>
      </c>
      <c r="L687">
        <v>48.226632000000002</v>
      </c>
      <c r="M687" t="s">
        <v>9</v>
      </c>
      <c r="N687">
        <v>49.897536000000002</v>
      </c>
      <c r="O687" t="s">
        <v>9</v>
      </c>
      <c r="P687">
        <v>52.199896000000003</v>
      </c>
      <c r="Q687" t="s">
        <v>9</v>
      </c>
      <c r="R687">
        <v>54.638827999999997</v>
      </c>
      <c r="S687" t="s">
        <v>9</v>
      </c>
      <c r="T687">
        <v>57.081960000000002</v>
      </c>
      <c r="U687" t="s">
        <v>9</v>
      </c>
      <c r="V687">
        <v>57.081960000000002</v>
      </c>
      <c r="W687" t="s">
        <v>9</v>
      </c>
      <c r="X687">
        <v>59.823188000000002</v>
      </c>
      <c r="Y687" t="s">
        <v>9</v>
      </c>
      <c r="Z687">
        <v>63.073016000000003</v>
      </c>
      <c r="AA687" t="s">
        <v>9</v>
      </c>
      <c r="AB687">
        <v>66.568948000000006</v>
      </c>
    </row>
    <row r="688" spans="1:28" x14ac:dyDescent="0.2">
      <c r="A688" t="s">
        <v>10</v>
      </c>
      <c r="B688">
        <v>13.779705</v>
      </c>
      <c r="C688" t="s">
        <v>10</v>
      </c>
      <c r="D688">
        <v>14.152430000000001</v>
      </c>
      <c r="E688" t="s">
        <v>10</v>
      </c>
      <c r="F688">
        <v>14.591255</v>
      </c>
      <c r="G688" t="s">
        <v>10</v>
      </c>
      <c r="H688">
        <v>15.736153</v>
      </c>
      <c r="I688" t="s">
        <v>10</v>
      </c>
      <c r="J688">
        <v>15.736153</v>
      </c>
      <c r="K688" t="s">
        <v>10</v>
      </c>
      <c r="L688">
        <v>16.308371999999999</v>
      </c>
      <c r="M688" t="s">
        <v>10</v>
      </c>
      <c r="N688">
        <v>17.040398</v>
      </c>
      <c r="O688" t="s">
        <v>10</v>
      </c>
      <c r="P688">
        <v>17.724080000000001</v>
      </c>
      <c r="Q688" t="s">
        <v>10</v>
      </c>
      <c r="R688">
        <v>18.476459999999999</v>
      </c>
      <c r="S688" t="s">
        <v>10</v>
      </c>
      <c r="T688">
        <v>19.331496000000001</v>
      </c>
      <c r="U688" t="s">
        <v>10</v>
      </c>
      <c r="V688">
        <v>19.331496000000001</v>
      </c>
      <c r="W688" t="s">
        <v>10</v>
      </c>
      <c r="X688">
        <v>20.29326</v>
      </c>
      <c r="Y688" t="s">
        <v>10</v>
      </c>
      <c r="Z688">
        <v>21.408010000000001</v>
      </c>
      <c r="AA688" t="s">
        <v>10</v>
      </c>
      <c r="AB688">
        <v>22.54646</v>
      </c>
    </row>
    <row r="689" spans="1:28" x14ac:dyDescent="0.2">
      <c r="A689" t="s">
        <v>11</v>
      </c>
      <c r="B689">
        <v>39.313935999999998</v>
      </c>
      <c r="C689" t="s">
        <v>11</v>
      </c>
      <c r="D689">
        <v>39.982807999999999</v>
      </c>
      <c r="E689" t="s">
        <v>11</v>
      </c>
      <c r="F689">
        <v>40.973860000000002</v>
      </c>
      <c r="G689" t="s">
        <v>11</v>
      </c>
      <c r="H689">
        <v>44.052208</v>
      </c>
      <c r="I689" t="s">
        <v>11</v>
      </c>
      <c r="J689">
        <v>44.052208</v>
      </c>
      <c r="K689" t="s">
        <v>11</v>
      </c>
      <c r="L689">
        <v>45.744383999999997</v>
      </c>
      <c r="M689" t="s">
        <v>11</v>
      </c>
      <c r="N689">
        <v>47.595087999999997</v>
      </c>
      <c r="O689" t="s">
        <v>11</v>
      </c>
      <c r="P689">
        <v>49.750404000000003</v>
      </c>
      <c r="Q689" t="s">
        <v>11</v>
      </c>
      <c r="R689">
        <v>52.006487999999997</v>
      </c>
      <c r="S689" t="s">
        <v>11</v>
      </c>
      <c r="T689">
        <v>54.412343999999997</v>
      </c>
      <c r="U689" t="s">
        <v>11</v>
      </c>
      <c r="V689">
        <v>54.412343999999997</v>
      </c>
      <c r="W689" t="s">
        <v>11</v>
      </c>
      <c r="X689">
        <v>57.12068</v>
      </c>
      <c r="Y689" t="s">
        <v>11</v>
      </c>
      <c r="Z689">
        <v>59.975104000000002</v>
      </c>
      <c r="AA689" t="s">
        <v>11</v>
      </c>
      <c r="AB689">
        <v>63.516164000000003</v>
      </c>
    </row>
    <row r="690" spans="1:28" x14ac:dyDescent="0.2">
      <c r="A690" t="s">
        <v>12</v>
      </c>
      <c r="B690">
        <v>4.4759539999999998</v>
      </c>
      <c r="C690" t="s">
        <v>12</v>
      </c>
      <c r="D690">
        <v>4.6500830000000004</v>
      </c>
      <c r="E690" t="s">
        <v>12</v>
      </c>
      <c r="F690">
        <v>4.8045590000000002</v>
      </c>
      <c r="G690" t="s">
        <v>12</v>
      </c>
      <c r="H690">
        <v>5.1670930000000004</v>
      </c>
      <c r="I690" t="s">
        <v>12</v>
      </c>
      <c r="J690">
        <v>5.1670930000000004</v>
      </c>
      <c r="K690" t="s">
        <v>12</v>
      </c>
      <c r="L690">
        <v>5.3819559999999997</v>
      </c>
      <c r="M690" t="s">
        <v>12</v>
      </c>
      <c r="N690">
        <v>5.5928449999999996</v>
      </c>
      <c r="O690" t="s">
        <v>12</v>
      </c>
      <c r="P690">
        <v>5.8491</v>
      </c>
      <c r="Q690" t="s">
        <v>12</v>
      </c>
      <c r="R690">
        <v>6.0913440000000003</v>
      </c>
      <c r="S690" t="s">
        <v>12</v>
      </c>
      <c r="T690">
        <v>6.3825279999999998</v>
      </c>
      <c r="U690" t="s">
        <v>12</v>
      </c>
      <c r="V690">
        <v>6.3825279999999998</v>
      </c>
      <c r="W690" t="s">
        <v>12</v>
      </c>
      <c r="X690">
        <v>6.7062850000000003</v>
      </c>
      <c r="Y690" t="s">
        <v>12</v>
      </c>
      <c r="Z690">
        <v>7.0775439999999996</v>
      </c>
      <c r="AA690" t="s">
        <v>12</v>
      </c>
      <c r="AB690">
        <v>7.4771799999999997</v>
      </c>
    </row>
    <row r="691" spans="1:28" x14ac:dyDescent="0.2">
      <c r="A691" t="s">
        <v>13</v>
      </c>
      <c r="B691">
        <v>13.341423000000001</v>
      </c>
      <c r="C691" t="s">
        <v>13</v>
      </c>
      <c r="D691">
        <v>13.746401000000001</v>
      </c>
      <c r="E691" t="s">
        <v>13</v>
      </c>
      <c r="F691">
        <v>14.209179000000001</v>
      </c>
      <c r="G691" t="s">
        <v>13</v>
      </c>
      <c r="H691">
        <v>15.332853999999999</v>
      </c>
      <c r="I691" t="s">
        <v>13</v>
      </c>
      <c r="J691">
        <v>15.332853999999999</v>
      </c>
      <c r="K691" t="s">
        <v>13</v>
      </c>
      <c r="L691">
        <v>15.897921</v>
      </c>
      <c r="M691" t="s">
        <v>13</v>
      </c>
      <c r="N691">
        <v>16.625147999999999</v>
      </c>
      <c r="O691" t="s">
        <v>13</v>
      </c>
      <c r="P691">
        <v>17.287649999999999</v>
      </c>
      <c r="Q691" t="s">
        <v>13</v>
      </c>
      <c r="R691">
        <v>18.07394</v>
      </c>
      <c r="S691" t="s">
        <v>13</v>
      </c>
      <c r="T691">
        <v>18.962014</v>
      </c>
      <c r="U691" t="s">
        <v>13</v>
      </c>
      <c r="V691">
        <v>18.962014</v>
      </c>
      <c r="W691" t="s">
        <v>13</v>
      </c>
      <c r="X691">
        <v>19.831527999999999</v>
      </c>
      <c r="Y691" t="s">
        <v>13</v>
      </c>
      <c r="Z691">
        <v>20.964628000000001</v>
      </c>
      <c r="AA691" t="s">
        <v>13</v>
      </c>
      <c r="AB691">
        <v>22.073184000000001</v>
      </c>
    </row>
    <row r="692" spans="1:28" x14ac:dyDescent="0.2">
      <c r="A692" t="s">
        <v>14</v>
      </c>
      <c r="B692">
        <v>4.0762419999999997</v>
      </c>
      <c r="C692" t="s">
        <v>14</v>
      </c>
      <c r="D692">
        <v>4.2175500000000001</v>
      </c>
      <c r="E692" t="s">
        <v>14</v>
      </c>
      <c r="F692">
        <v>4.3538839999999999</v>
      </c>
      <c r="G692" t="s">
        <v>14</v>
      </c>
      <c r="H692">
        <v>4.6810390000000002</v>
      </c>
      <c r="I692" t="s">
        <v>14</v>
      </c>
      <c r="J692">
        <v>4.6810390000000002</v>
      </c>
      <c r="K692" t="s">
        <v>14</v>
      </c>
      <c r="L692">
        <v>4.8660550000000002</v>
      </c>
      <c r="M692" t="s">
        <v>14</v>
      </c>
      <c r="N692">
        <v>5.06379</v>
      </c>
      <c r="O692" t="s">
        <v>14</v>
      </c>
      <c r="P692">
        <v>5.278111</v>
      </c>
      <c r="Q692" t="s">
        <v>14</v>
      </c>
      <c r="R692">
        <v>5.4999539999999998</v>
      </c>
      <c r="S692" t="s">
        <v>14</v>
      </c>
      <c r="T692">
        <v>5.7701820000000001</v>
      </c>
      <c r="U692" t="s">
        <v>14</v>
      </c>
      <c r="V692">
        <v>5.7701820000000001</v>
      </c>
      <c r="W692" t="s">
        <v>14</v>
      </c>
      <c r="X692">
        <v>6.0412049999999997</v>
      </c>
      <c r="Y692" t="s">
        <v>14</v>
      </c>
      <c r="Z692">
        <v>6.3646320000000003</v>
      </c>
      <c r="AA692" t="s">
        <v>14</v>
      </c>
      <c r="AB692">
        <v>6.728326</v>
      </c>
    </row>
    <row r="693" spans="1:28" x14ac:dyDescent="0.2">
      <c r="A693" t="s">
        <v>15</v>
      </c>
      <c r="B693">
        <v>9.270721</v>
      </c>
      <c r="C693" t="s">
        <v>15</v>
      </c>
      <c r="D693">
        <v>9.591011</v>
      </c>
      <c r="E693" t="s">
        <v>15</v>
      </c>
      <c r="F693">
        <v>9.8754860000000004</v>
      </c>
      <c r="G693" t="s">
        <v>15</v>
      </c>
      <c r="H693">
        <v>10.682936</v>
      </c>
      <c r="I693" t="s">
        <v>15</v>
      </c>
      <c r="J693">
        <v>10.682936</v>
      </c>
      <c r="K693" t="s">
        <v>15</v>
      </c>
      <c r="L693">
        <v>11.073980000000001</v>
      </c>
      <c r="M693" t="s">
        <v>15</v>
      </c>
      <c r="N693">
        <v>11.545299</v>
      </c>
      <c r="O693" t="s">
        <v>15</v>
      </c>
      <c r="P693">
        <v>12.066335</v>
      </c>
      <c r="Q693" t="s">
        <v>15</v>
      </c>
      <c r="R693">
        <v>12.561571000000001</v>
      </c>
      <c r="S693" t="s">
        <v>15</v>
      </c>
      <c r="T693">
        <v>13.187908999999999</v>
      </c>
      <c r="U693" t="s">
        <v>15</v>
      </c>
      <c r="V693">
        <v>13.187908999999999</v>
      </c>
      <c r="W693" t="s">
        <v>15</v>
      </c>
      <c r="X693">
        <v>13.898376000000001</v>
      </c>
      <c r="Y693" t="s">
        <v>15</v>
      </c>
      <c r="Z693">
        <v>14.615733000000001</v>
      </c>
      <c r="AA693" t="s">
        <v>15</v>
      </c>
      <c r="AB693">
        <v>15.316516999999999</v>
      </c>
    </row>
    <row r="694" spans="1:28" x14ac:dyDescent="0.2">
      <c r="A694" t="s">
        <v>16</v>
      </c>
      <c r="B694">
        <v>9.4373260000000005</v>
      </c>
      <c r="C694" t="s">
        <v>16</v>
      </c>
      <c r="D694">
        <v>9.7175969999999996</v>
      </c>
      <c r="E694" t="s">
        <v>16</v>
      </c>
      <c r="F694">
        <v>10.025513</v>
      </c>
      <c r="G694" t="s">
        <v>16</v>
      </c>
      <c r="H694">
        <v>10.83118</v>
      </c>
      <c r="I694" t="s">
        <v>16</v>
      </c>
      <c r="J694">
        <v>10.83118</v>
      </c>
      <c r="K694" t="s">
        <v>16</v>
      </c>
      <c r="L694">
        <v>11.263296</v>
      </c>
      <c r="M694" t="s">
        <v>16</v>
      </c>
      <c r="N694">
        <v>11.741789000000001</v>
      </c>
      <c r="O694" t="s">
        <v>16</v>
      </c>
      <c r="P694">
        <v>12.284291</v>
      </c>
      <c r="Q694" t="s">
        <v>16</v>
      </c>
      <c r="R694">
        <v>12.786667</v>
      </c>
      <c r="S694" t="s">
        <v>16</v>
      </c>
      <c r="T694">
        <v>13.416264</v>
      </c>
      <c r="U694" t="s">
        <v>16</v>
      </c>
      <c r="V694">
        <v>13.416264</v>
      </c>
      <c r="W694" t="s">
        <v>16</v>
      </c>
      <c r="X694">
        <v>14.156723</v>
      </c>
      <c r="Y694" t="s">
        <v>16</v>
      </c>
      <c r="Z694">
        <v>14.879943000000001</v>
      </c>
      <c r="AA694" t="s">
        <v>16</v>
      </c>
      <c r="AB694">
        <v>15.630701</v>
      </c>
    </row>
    <row r="695" spans="1:28" x14ac:dyDescent="0.2">
      <c r="A695" t="s">
        <v>17</v>
      </c>
      <c r="B695">
        <v>9.2141369999999991</v>
      </c>
      <c r="C695" t="s">
        <v>17</v>
      </c>
      <c r="D695">
        <v>9.5067079999999997</v>
      </c>
      <c r="E695" t="s">
        <v>17</v>
      </c>
      <c r="F695">
        <v>9.7922159999999998</v>
      </c>
      <c r="G695" t="s">
        <v>17</v>
      </c>
      <c r="H695">
        <v>10.554309999999999</v>
      </c>
      <c r="I695" t="s">
        <v>17</v>
      </c>
      <c r="J695">
        <v>10.554309999999999</v>
      </c>
      <c r="K695" t="s">
        <v>17</v>
      </c>
      <c r="L695">
        <v>10.967089</v>
      </c>
      <c r="M695" t="s">
        <v>17</v>
      </c>
      <c r="N695">
        <v>11.554333</v>
      </c>
      <c r="O695" t="s">
        <v>17</v>
      </c>
      <c r="P695">
        <v>11.905435000000001</v>
      </c>
      <c r="Q695" t="s">
        <v>17</v>
      </c>
      <c r="R695">
        <v>12.456580000000001</v>
      </c>
      <c r="S695" t="s">
        <v>17</v>
      </c>
      <c r="T695">
        <v>13.223375000000001</v>
      </c>
      <c r="U695" t="s">
        <v>17</v>
      </c>
      <c r="V695">
        <v>13.223375000000001</v>
      </c>
      <c r="W695" t="s">
        <v>17</v>
      </c>
      <c r="X695">
        <v>13.681622000000001</v>
      </c>
      <c r="Y695" t="s">
        <v>17</v>
      </c>
      <c r="Z695">
        <v>14.497177000000001</v>
      </c>
      <c r="AA695" t="s">
        <v>17</v>
      </c>
      <c r="AB695">
        <v>15.351222</v>
      </c>
    </row>
    <row r="696" spans="1:28" x14ac:dyDescent="0.2">
      <c r="A696" t="s">
        <v>18</v>
      </c>
      <c r="B696">
        <v>7.5096259999999999</v>
      </c>
      <c r="C696" t="s">
        <v>18</v>
      </c>
      <c r="D696">
        <v>7.7511219999999996</v>
      </c>
      <c r="E696" t="s">
        <v>18</v>
      </c>
      <c r="F696">
        <v>8.025347</v>
      </c>
      <c r="G696" t="s">
        <v>18</v>
      </c>
      <c r="H696">
        <v>8.6493970000000004</v>
      </c>
      <c r="I696" t="s">
        <v>18</v>
      </c>
      <c r="J696">
        <v>8.6493970000000004</v>
      </c>
      <c r="K696" t="s">
        <v>18</v>
      </c>
      <c r="L696">
        <v>8.9385220000000007</v>
      </c>
      <c r="M696" t="s">
        <v>18</v>
      </c>
      <c r="N696">
        <v>9.351362</v>
      </c>
      <c r="O696" t="s">
        <v>18</v>
      </c>
      <c r="P696">
        <v>9.6680829999999993</v>
      </c>
      <c r="Q696" t="s">
        <v>18</v>
      </c>
      <c r="R696">
        <v>10.122702</v>
      </c>
      <c r="S696" t="s">
        <v>18</v>
      </c>
      <c r="T696">
        <v>10.678457</v>
      </c>
      <c r="U696" t="s">
        <v>18</v>
      </c>
      <c r="V696">
        <v>10.678457</v>
      </c>
      <c r="W696" t="s">
        <v>18</v>
      </c>
      <c r="X696">
        <v>11.254649000000001</v>
      </c>
      <c r="Y696" t="s">
        <v>18</v>
      </c>
      <c r="Z696">
        <v>11.702508</v>
      </c>
      <c r="AA696" t="s">
        <v>18</v>
      </c>
      <c r="AB696">
        <v>12.411859</v>
      </c>
    </row>
    <row r="697" spans="1:28" x14ac:dyDescent="0.2">
      <c r="A697" t="s">
        <v>19</v>
      </c>
      <c r="B697">
        <v>7.7597259999999997</v>
      </c>
      <c r="C697" t="s">
        <v>19</v>
      </c>
      <c r="D697">
        <v>8.0399729999999998</v>
      </c>
      <c r="E697" t="s">
        <v>19</v>
      </c>
      <c r="F697">
        <v>8.2708560000000002</v>
      </c>
      <c r="G697" t="s">
        <v>19</v>
      </c>
      <c r="H697">
        <v>8.8860200000000003</v>
      </c>
      <c r="I697" t="s">
        <v>19</v>
      </c>
      <c r="J697">
        <v>8.8860200000000003</v>
      </c>
      <c r="K697" t="s">
        <v>19</v>
      </c>
      <c r="L697">
        <v>9.2446420000000007</v>
      </c>
      <c r="M697" t="s">
        <v>19</v>
      </c>
      <c r="N697">
        <v>9.6375499999999992</v>
      </c>
      <c r="O697" t="s">
        <v>19</v>
      </c>
      <c r="P697">
        <v>10.024934</v>
      </c>
      <c r="Q697" t="s">
        <v>19</v>
      </c>
      <c r="R697">
        <v>10.63775</v>
      </c>
      <c r="S697" t="s">
        <v>19</v>
      </c>
      <c r="T697">
        <v>10.964316</v>
      </c>
      <c r="U697" t="s">
        <v>19</v>
      </c>
      <c r="V697">
        <v>10.964316</v>
      </c>
      <c r="W697" t="s">
        <v>19</v>
      </c>
      <c r="X697">
        <v>11.548643999999999</v>
      </c>
      <c r="Y697" t="s">
        <v>19</v>
      </c>
      <c r="Z697">
        <v>12.001275</v>
      </c>
      <c r="AA697" t="s">
        <v>19</v>
      </c>
      <c r="AB697">
        <v>12.838779000000001</v>
      </c>
    </row>
    <row r="698" spans="1:28" x14ac:dyDescent="0.2">
      <c r="A698" t="s">
        <v>20</v>
      </c>
      <c r="B698">
        <v>8.6408869999999993</v>
      </c>
      <c r="C698" t="s">
        <v>20</v>
      </c>
      <c r="D698">
        <v>8.9087789999999991</v>
      </c>
      <c r="E698" t="s">
        <v>20</v>
      </c>
      <c r="F698">
        <v>9.23827</v>
      </c>
      <c r="G698" t="s">
        <v>20</v>
      </c>
      <c r="H698">
        <v>9.9218499999999992</v>
      </c>
      <c r="I698" t="s">
        <v>20</v>
      </c>
      <c r="J698">
        <v>9.9218499999999992</v>
      </c>
      <c r="K698" t="s">
        <v>20</v>
      </c>
      <c r="L698">
        <v>10.366289</v>
      </c>
      <c r="M698" t="s">
        <v>20</v>
      </c>
      <c r="N698">
        <v>10.752988</v>
      </c>
      <c r="O698" t="s">
        <v>20</v>
      </c>
      <c r="P698">
        <v>11.240071</v>
      </c>
      <c r="Q698" t="s">
        <v>20</v>
      </c>
      <c r="R698">
        <v>11.744419000000001</v>
      </c>
      <c r="S698" t="s">
        <v>20</v>
      </c>
      <c r="T698">
        <v>12.329173000000001</v>
      </c>
      <c r="U698" t="s">
        <v>20</v>
      </c>
      <c r="V698">
        <v>12.329173000000001</v>
      </c>
      <c r="W698" t="s">
        <v>20</v>
      </c>
      <c r="X698">
        <v>12.834999</v>
      </c>
      <c r="Y698" t="s">
        <v>20</v>
      </c>
      <c r="Z698">
        <v>13.535641999999999</v>
      </c>
      <c r="AA698" t="s">
        <v>20</v>
      </c>
      <c r="AB698">
        <v>14.315405</v>
      </c>
    </row>
    <row r="699" spans="1:28" x14ac:dyDescent="0.2">
      <c r="A699" t="s">
        <v>21</v>
      </c>
      <c r="B699">
        <v>16.379275</v>
      </c>
      <c r="C699" t="s">
        <v>21</v>
      </c>
      <c r="D699">
        <v>16.783172</v>
      </c>
      <c r="E699" t="s">
        <v>21</v>
      </c>
      <c r="F699">
        <v>17.291080000000001</v>
      </c>
      <c r="G699" t="s">
        <v>21</v>
      </c>
      <c r="H699">
        <v>18.600895999999999</v>
      </c>
      <c r="I699" t="s">
        <v>21</v>
      </c>
      <c r="J699">
        <v>18.600895999999999</v>
      </c>
      <c r="K699" t="s">
        <v>21</v>
      </c>
      <c r="L699">
        <v>19.360845999999999</v>
      </c>
      <c r="M699" t="s">
        <v>21</v>
      </c>
      <c r="N699">
        <v>20.189955999999999</v>
      </c>
      <c r="O699" t="s">
        <v>21</v>
      </c>
      <c r="P699">
        <v>21.036784000000001</v>
      </c>
      <c r="Q699" t="s">
        <v>21</v>
      </c>
      <c r="R699">
        <v>21.879328000000001</v>
      </c>
      <c r="S699" t="s">
        <v>21</v>
      </c>
      <c r="T699">
        <v>23.096423999999999</v>
      </c>
      <c r="U699" t="s">
        <v>21</v>
      </c>
      <c r="V699">
        <v>23.096423999999999</v>
      </c>
      <c r="W699" t="s">
        <v>21</v>
      </c>
      <c r="X699">
        <v>24.209091999999998</v>
      </c>
      <c r="Y699" t="s">
        <v>21</v>
      </c>
      <c r="Z699">
        <v>25.465247999999999</v>
      </c>
      <c r="AA699" t="s">
        <v>21</v>
      </c>
      <c r="AB699">
        <v>26.882262000000001</v>
      </c>
    </row>
    <row r="700" spans="1:28" x14ac:dyDescent="0.2">
      <c r="A700" t="s">
        <v>22</v>
      </c>
      <c r="B700">
        <v>5.0809810000000004</v>
      </c>
      <c r="C700" t="s">
        <v>22</v>
      </c>
      <c r="D700">
        <v>5.248024</v>
      </c>
      <c r="E700" t="s">
        <v>22</v>
      </c>
      <c r="F700">
        <v>5.4249549999999997</v>
      </c>
      <c r="G700" t="s">
        <v>22</v>
      </c>
      <c r="H700">
        <v>5.8635149999999996</v>
      </c>
      <c r="I700" t="s">
        <v>22</v>
      </c>
      <c r="J700">
        <v>5.8635149999999996</v>
      </c>
      <c r="K700" t="s">
        <v>22</v>
      </c>
      <c r="L700">
        <v>6.0788719999999996</v>
      </c>
      <c r="M700" t="s">
        <v>22</v>
      </c>
      <c r="N700">
        <v>6.3350179999999998</v>
      </c>
      <c r="O700" t="s">
        <v>22</v>
      </c>
      <c r="P700">
        <v>6.6100950000000003</v>
      </c>
      <c r="Q700" t="s">
        <v>22</v>
      </c>
      <c r="R700">
        <v>6.9016419999999998</v>
      </c>
      <c r="S700" t="s">
        <v>22</v>
      </c>
      <c r="T700">
        <v>7.211138</v>
      </c>
      <c r="U700" t="s">
        <v>22</v>
      </c>
      <c r="V700">
        <v>7.211138</v>
      </c>
      <c r="W700" t="s">
        <v>22</v>
      </c>
      <c r="X700">
        <v>7.5834520000000003</v>
      </c>
      <c r="Y700" t="s">
        <v>22</v>
      </c>
      <c r="Z700">
        <v>7.9999609999999999</v>
      </c>
      <c r="AA700" t="s">
        <v>22</v>
      </c>
      <c r="AB700">
        <v>8.4197260000000007</v>
      </c>
    </row>
    <row r="701" spans="1:28" x14ac:dyDescent="0.2">
      <c r="A701" t="s">
        <v>23</v>
      </c>
      <c r="B701">
        <v>4.2872240000000001</v>
      </c>
      <c r="C701" t="s">
        <v>23</v>
      </c>
      <c r="D701">
        <v>4.440982</v>
      </c>
      <c r="E701" t="s">
        <v>23</v>
      </c>
      <c r="F701">
        <v>4.5736420000000004</v>
      </c>
      <c r="G701" t="s">
        <v>23</v>
      </c>
      <c r="H701">
        <v>4.9190399999999999</v>
      </c>
      <c r="I701" t="s">
        <v>23</v>
      </c>
      <c r="J701">
        <v>4.9190399999999999</v>
      </c>
      <c r="K701" t="s">
        <v>23</v>
      </c>
      <c r="L701">
        <v>5.117572</v>
      </c>
      <c r="M701" t="s">
        <v>23</v>
      </c>
      <c r="N701">
        <v>5.3322640000000003</v>
      </c>
      <c r="O701" t="s">
        <v>23</v>
      </c>
      <c r="P701">
        <v>5.5425810000000002</v>
      </c>
      <c r="Q701" t="s">
        <v>23</v>
      </c>
      <c r="R701">
        <v>5.7808409999999997</v>
      </c>
      <c r="S701" t="s">
        <v>23</v>
      </c>
      <c r="T701">
        <v>6.0802050000000003</v>
      </c>
      <c r="U701" t="s">
        <v>23</v>
      </c>
      <c r="V701">
        <v>6.0802050000000003</v>
      </c>
      <c r="W701" t="s">
        <v>23</v>
      </c>
      <c r="X701">
        <v>6.351763</v>
      </c>
      <c r="Y701" t="s">
        <v>23</v>
      </c>
      <c r="Z701">
        <v>6.7159719999999998</v>
      </c>
      <c r="AA701" t="s">
        <v>23</v>
      </c>
      <c r="AB701">
        <v>7.0805170000000004</v>
      </c>
    </row>
    <row r="702" spans="1:28" x14ac:dyDescent="0.2">
      <c r="A702" t="s">
        <v>24</v>
      </c>
      <c r="B702">
        <v>15.57371</v>
      </c>
      <c r="C702" t="s">
        <v>24</v>
      </c>
      <c r="D702">
        <v>16.000529</v>
      </c>
      <c r="E702" t="s">
        <v>24</v>
      </c>
      <c r="F702">
        <v>16.531983</v>
      </c>
      <c r="G702" t="s">
        <v>24</v>
      </c>
      <c r="H702">
        <v>17.811176</v>
      </c>
      <c r="I702" t="s">
        <v>24</v>
      </c>
      <c r="J702">
        <v>17.811176</v>
      </c>
      <c r="K702" t="s">
        <v>24</v>
      </c>
      <c r="L702">
        <v>18.455088</v>
      </c>
      <c r="M702" t="s">
        <v>24</v>
      </c>
      <c r="N702">
        <v>19.204298000000001</v>
      </c>
      <c r="O702" t="s">
        <v>24</v>
      </c>
      <c r="P702">
        <v>20.027771999999999</v>
      </c>
      <c r="Q702" t="s">
        <v>24</v>
      </c>
      <c r="R702">
        <v>21.094816000000002</v>
      </c>
      <c r="S702" t="s">
        <v>24</v>
      </c>
      <c r="T702">
        <v>21.997803999999999</v>
      </c>
      <c r="U702" t="s">
        <v>24</v>
      </c>
      <c r="V702">
        <v>21.997803999999999</v>
      </c>
      <c r="W702" t="s">
        <v>24</v>
      </c>
      <c r="X702">
        <v>23.003748000000002</v>
      </c>
      <c r="Y702" t="s">
        <v>24</v>
      </c>
      <c r="Z702">
        <v>24.367671999999999</v>
      </c>
      <c r="AA702" t="s">
        <v>24</v>
      </c>
      <c r="AB702">
        <v>25.561308</v>
      </c>
    </row>
    <row r="703" spans="1:28" x14ac:dyDescent="0.2">
      <c r="A703" t="s">
        <v>25</v>
      </c>
      <c r="B703">
        <v>6.2273240000000003</v>
      </c>
      <c r="C703" t="s">
        <v>25</v>
      </c>
      <c r="D703">
        <v>6.4184830000000002</v>
      </c>
      <c r="E703" t="s">
        <v>25</v>
      </c>
      <c r="F703">
        <v>6.6414330000000001</v>
      </c>
      <c r="G703" t="s">
        <v>25</v>
      </c>
      <c r="H703">
        <v>7.1469740000000002</v>
      </c>
      <c r="I703" t="s">
        <v>25</v>
      </c>
      <c r="J703">
        <v>7.1469740000000002</v>
      </c>
      <c r="K703" t="s">
        <v>25</v>
      </c>
      <c r="L703">
        <v>7.4519669999999998</v>
      </c>
      <c r="M703" t="s">
        <v>25</v>
      </c>
      <c r="N703">
        <v>7.760141</v>
      </c>
      <c r="O703" t="s">
        <v>25</v>
      </c>
      <c r="P703">
        <v>8.0571819999999992</v>
      </c>
      <c r="Q703" t="s">
        <v>25</v>
      </c>
      <c r="R703">
        <v>8.4534310000000001</v>
      </c>
      <c r="S703" t="s">
        <v>25</v>
      </c>
      <c r="T703">
        <v>8.8171169999999996</v>
      </c>
      <c r="U703" t="s">
        <v>25</v>
      </c>
      <c r="V703">
        <v>8.8171169999999996</v>
      </c>
      <c r="W703" t="s">
        <v>25</v>
      </c>
      <c r="X703">
        <v>9.3000430000000005</v>
      </c>
      <c r="Y703" t="s">
        <v>25</v>
      </c>
      <c r="Z703">
        <v>9.7529050000000002</v>
      </c>
      <c r="AA703" t="s">
        <v>25</v>
      </c>
      <c r="AB703">
        <v>10.35127</v>
      </c>
    </row>
    <row r="704" spans="1:28" x14ac:dyDescent="0.2">
      <c r="A704" t="s">
        <v>26</v>
      </c>
      <c r="B704">
        <v>12.175712000000001</v>
      </c>
      <c r="C704" t="s">
        <v>26</v>
      </c>
      <c r="D704">
        <v>12.558816999999999</v>
      </c>
      <c r="E704" t="s">
        <v>26</v>
      </c>
      <c r="F704">
        <v>12.994241000000001</v>
      </c>
      <c r="G704" t="s">
        <v>26</v>
      </c>
      <c r="H704">
        <v>13.955576000000001</v>
      </c>
      <c r="I704" t="s">
        <v>26</v>
      </c>
      <c r="J704">
        <v>13.955576000000001</v>
      </c>
      <c r="K704" t="s">
        <v>26</v>
      </c>
      <c r="L704">
        <v>14.539826</v>
      </c>
      <c r="M704" t="s">
        <v>26</v>
      </c>
      <c r="N704">
        <v>15.129699</v>
      </c>
      <c r="O704" t="s">
        <v>26</v>
      </c>
      <c r="P704">
        <v>15.759373999999999</v>
      </c>
      <c r="Q704" t="s">
        <v>26</v>
      </c>
      <c r="R704">
        <v>16.513735</v>
      </c>
      <c r="S704" t="s">
        <v>26</v>
      </c>
      <c r="T704">
        <v>17.246251999999998</v>
      </c>
      <c r="U704" t="s">
        <v>26</v>
      </c>
      <c r="V704">
        <v>17.246251999999998</v>
      </c>
      <c r="W704" t="s">
        <v>26</v>
      </c>
      <c r="X704">
        <v>18.136783999999999</v>
      </c>
      <c r="Y704" t="s">
        <v>26</v>
      </c>
      <c r="Z704">
        <v>19.062186000000001</v>
      </c>
      <c r="AA704" t="s">
        <v>26</v>
      </c>
      <c r="AB704">
        <v>20.11636</v>
      </c>
    </row>
    <row r="705" spans="1:28" x14ac:dyDescent="0.2">
      <c r="A705" t="s">
        <v>27</v>
      </c>
      <c r="B705">
        <v>3.7554029999999998</v>
      </c>
      <c r="C705" t="s">
        <v>27</v>
      </c>
      <c r="D705">
        <v>3.8832499999999999</v>
      </c>
      <c r="E705" t="s">
        <v>27</v>
      </c>
      <c r="F705">
        <v>4.0094269999999996</v>
      </c>
      <c r="G705" t="s">
        <v>27</v>
      </c>
      <c r="H705">
        <v>4.3215940000000002</v>
      </c>
      <c r="I705" t="s">
        <v>27</v>
      </c>
      <c r="J705">
        <v>4.3215940000000002</v>
      </c>
      <c r="K705" t="s">
        <v>27</v>
      </c>
      <c r="L705">
        <v>4.498297</v>
      </c>
      <c r="M705" t="s">
        <v>27</v>
      </c>
      <c r="N705">
        <v>4.695716</v>
      </c>
      <c r="O705" t="s">
        <v>27</v>
      </c>
      <c r="P705">
        <v>4.8747040000000004</v>
      </c>
      <c r="Q705" t="s">
        <v>27</v>
      </c>
      <c r="R705">
        <v>5.0774509999999999</v>
      </c>
      <c r="S705" t="s">
        <v>27</v>
      </c>
      <c r="T705">
        <v>5.3225540000000002</v>
      </c>
      <c r="U705" t="s">
        <v>27</v>
      </c>
      <c r="V705">
        <v>5.3225540000000002</v>
      </c>
      <c r="W705" t="s">
        <v>27</v>
      </c>
      <c r="X705">
        <v>5.5839280000000002</v>
      </c>
      <c r="Y705" t="s">
        <v>27</v>
      </c>
      <c r="Z705">
        <v>5.8589289999999998</v>
      </c>
      <c r="AA705" t="s">
        <v>27</v>
      </c>
      <c r="AB705">
        <v>6.2077609999999996</v>
      </c>
    </row>
    <row r="706" spans="1:28" x14ac:dyDescent="0.2">
      <c r="A706" t="s">
        <v>28</v>
      </c>
      <c r="B706">
        <v>6.6872870000000004</v>
      </c>
      <c r="C706" t="s">
        <v>28</v>
      </c>
      <c r="D706">
        <v>6.8877540000000002</v>
      </c>
      <c r="E706" t="s">
        <v>28</v>
      </c>
      <c r="F706">
        <v>7.1435849999999999</v>
      </c>
      <c r="G706" t="s">
        <v>28</v>
      </c>
      <c r="H706">
        <v>7.6880139999999999</v>
      </c>
      <c r="I706" t="s">
        <v>28</v>
      </c>
      <c r="J706">
        <v>7.6880139999999999</v>
      </c>
      <c r="K706" t="s">
        <v>28</v>
      </c>
      <c r="L706">
        <v>8.0165570000000006</v>
      </c>
      <c r="M706" t="s">
        <v>28</v>
      </c>
      <c r="N706">
        <v>8.3427769999999999</v>
      </c>
      <c r="O706" t="s">
        <v>28</v>
      </c>
      <c r="P706">
        <v>8.6867479999999997</v>
      </c>
      <c r="Q706" t="s">
        <v>28</v>
      </c>
      <c r="R706">
        <v>9.1345539999999996</v>
      </c>
      <c r="S706" t="s">
        <v>28</v>
      </c>
      <c r="T706">
        <v>9.5349959999999996</v>
      </c>
      <c r="U706" t="s">
        <v>28</v>
      </c>
      <c r="V706">
        <v>9.5349959999999996</v>
      </c>
      <c r="W706" t="s">
        <v>28</v>
      </c>
      <c r="X706">
        <v>10.052959</v>
      </c>
      <c r="Y706" t="s">
        <v>28</v>
      </c>
      <c r="Z706">
        <v>10.483986</v>
      </c>
      <c r="AA706" t="s">
        <v>28</v>
      </c>
      <c r="AB706">
        <v>11.118833</v>
      </c>
    </row>
    <row r="707" spans="1:28" x14ac:dyDescent="0.2">
      <c r="A707" t="s">
        <v>29</v>
      </c>
      <c r="B707">
        <v>3.72254</v>
      </c>
      <c r="C707" t="s">
        <v>29</v>
      </c>
      <c r="D707">
        <v>3.880843</v>
      </c>
      <c r="E707" t="s">
        <v>29</v>
      </c>
      <c r="F707">
        <v>3.9828700000000001</v>
      </c>
      <c r="G707" t="s">
        <v>29</v>
      </c>
      <c r="H707">
        <v>4.288265</v>
      </c>
      <c r="I707" t="s">
        <v>29</v>
      </c>
      <c r="J707">
        <v>4.288265</v>
      </c>
      <c r="K707" t="s">
        <v>29</v>
      </c>
      <c r="L707">
        <v>4.4864179999999996</v>
      </c>
      <c r="M707" t="s">
        <v>29</v>
      </c>
      <c r="N707">
        <v>4.6478390000000003</v>
      </c>
      <c r="O707" t="s">
        <v>29</v>
      </c>
      <c r="P707">
        <v>4.8430260000000001</v>
      </c>
      <c r="Q707" t="s">
        <v>29</v>
      </c>
      <c r="R707">
        <v>5.0678739999999998</v>
      </c>
      <c r="S707" t="s">
        <v>29</v>
      </c>
      <c r="T707">
        <v>5.3212999999999999</v>
      </c>
      <c r="U707" t="s">
        <v>29</v>
      </c>
      <c r="V707">
        <v>5.3212999999999999</v>
      </c>
      <c r="W707" t="s">
        <v>29</v>
      </c>
      <c r="X707">
        <v>5.5515119999999998</v>
      </c>
      <c r="Y707" t="s">
        <v>29</v>
      </c>
      <c r="Z707">
        <v>5.8193409999999997</v>
      </c>
      <c r="AA707" t="s">
        <v>29</v>
      </c>
      <c r="AB707">
        <v>6.1616200000000001</v>
      </c>
    </row>
    <row r="708" spans="1:28" x14ac:dyDescent="0.2">
      <c r="A708" t="s">
        <v>30</v>
      </c>
      <c r="B708">
        <v>4.4221570000000003</v>
      </c>
      <c r="C708" t="s">
        <v>30</v>
      </c>
      <c r="D708">
        <v>4.5742459999999996</v>
      </c>
      <c r="E708" t="s">
        <v>30</v>
      </c>
      <c r="F708">
        <v>4.7039229999999996</v>
      </c>
      <c r="G708" t="s">
        <v>30</v>
      </c>
      <c r="H708">
        <v>5.0854369999999998</v>
      </c>
      <c r="I708" t="s">
        <v>30</v>
      </c>
      <c r="J708">
        <v>5.0854369999999998</v>
      </c>
      <c r="K708" t="s">
        <v>30</v>
      </c>
      <c r="L708">
        <v>5.2513290000000001</v>
      </c>
      <c r="M708" t="s">
        <v>30</v>
      </c>
      <c r="N708">
        <v>5.4791309999999998</v>
      </c>
      <c r="O708" t="s">
        <v>30</v>
      </c>
      <c r="P708">
        <v>5.7044670000000002</v>
      </c>
      <c r="Q708" t="s">
        <v>30</v>
      </c>
      <c r="R708">
        <v>5.9495469999999999</v>
      </c>
      <c r="S708" t="s">
        <v>30</v>
      </c>
      <c r="T708">
        <v>6.245851</v>
      </c>
      <c r="U708" t="s">
        <v>30</v>
      </c>
      <c r="V708">
        <v>6.245851</v>
      </c>
      <c r="W708" t="s">
        <v>30</v>
      </c>
      <c r="X708">
        <v>6.5412330000000001</v>
      </c>
      <c r="Y708" t="s">
        <v>30</v>
      </c>
      <c r="Z708">
        <v>6.8779649999999997</v>
      </c>
      <c r="AA708" t="s">
        <v>30</v>
      </c>
      <c r="AB708">
        <v>7.2737730000000003</v>
      </c>
    </row>
    <row r="709" spans="1:28" x14ac:dyDescent="0.2">
      <c r="A709" t="s">
        <v>31</v>
      </c>
      <c r="B709">
        <v>12.442190999999999</v>
      </c>
      <c r="C709" t="s">
        <v>31</v>
      </c>
      <c r="D709">
        <v>12.831925999999999</v>
      </c>
      <c r="E709" t="s">
        <v>31</v>
      </c>
      <c r="F709">
        <v>13.277544000000001</v>
      </c>
      <c r="G709" t="s">
        <v>31</v>
      </c>
      <c r="H709">
        <v>14.261388</v>
      </c>
      <c r="I709" t="s">
        <v>31</v>
      </c>
      <c r="J709">
        <v>14.261388</v>
      </c>
      <c r="K709" t="s">
        <v>31</v>
      </c>
      <c r="L709">
        <v>14.795697000000001</v>
      </c>
      <c r="M709" t="s">
        <v>31</v>
      </c>
      <c r="N709">
        <v>15.473322</v>
      </c>
      <c r="O709" t="s">
        <v>31</v>
      </c>
      <c r="P709">
        <v>16.158515999999999</v>
      </c>
      <c r="Q709" t="s">
        <v>31</v>
      </c>
      <c r="R709">
        <v>16.793133999999998</v>
      </c>
      <c r="S709" t="s">
        <v>31</v>
      </c>
      <c r="T709">
        <v>17.682952</v>
      </c>
      <c r="U709" t="s">
        <v>31</v>
      </c>
      <c r="V709">
        <v>17.682952</v>
      </c>
      <c r="W709" t="s">
        <v>31</v>
      </c>
      <c r="X709">
        <v>18.572569999999999</v>
      </c>
      <c r="Y709" t="s">
        <v>31</v>
      </c>
      <c r="Z709">
        <v>19.458876</v>
      </c>
      <c r="AA709" t="s">
        <v>31</v>
      </c>
      <c r="AB709">
        <v>20.638186000000001</v>
      </c>
    </row>
    <row r="710" spans="1:28" x14ac:dyDescent="0.2">
      <c r="A710" t="s">
        <v>32</v>
      </c>
      <c r="B710">
        <v>9.4382380000000001</v>
      </c>
      <c r="C710" t="s">
        <v>32</v>
      </c>
      <c r="D710">
        <v>9.7269500000000004</v>
      </c>
      <c r="E710" t="s">
        <v>32</v>
      </c>
      <c r="F710">
        <v>10.06325</v>
      </c>
      <c r="G710" t="s">
        <v>32</v>
      </c>
      <c r="H710">
        <v>10.782088999999999</v>
      </c>
      <c r="I710" t="s">
        <v>32</v>
      </c>
      <c r="J710">
        <v>10.782088999999999</v>
      </c>
      <c r="K710" t="s">
        <v>32</v>
      </c>
      <c r="L710">
        <v>11.259183</v>
      </c>
      <c r="M710" t="s">
        <v>32</v>
      </c>
      <c r="N710">
        <v>11.685734999999999</v>
      </c>
      <c r="O710" t="s">
        <v>32</v>
      </c>
      <c r="P710">
        <v>12.211961000000001</v>
      </c>
      <c r="Q710" t="s">
        <v>32</v>
      </c>
      <c r="R710">
        <v>12.755884999999999</v>
      </c>
      <c r="S710" t="s">
        <v>32</v>
      </c>
      <c r="T710">
        <v>13.348240000000001</v>
      </c>
      <c r="U710" t="s">
        <v>32</v>
      </c>
      <c r="V710">
        <v>13.348240000000001</v>
      </c>
      <c r="W710" t="s">
        <v>32</v>
      </c>
      <c r="X710">
        <v>14.054085000000001</v>
      </c>
      <c r="Y710" t="s">
        <v>32</v>
      </c>
      <c r="Z710">
        <v>14.788131999999999</v>
      </c>
      <c r="AA710" t="s">
        <v>32</v>
      </c>
      <c r="AB710">
        <v>15.627236999999999</v>
      </c>
    </row>
    <row r="711" spans="1:28" x14ac:dyDescent="0.2">
      <c r="A711" t="s">
        <v>33</v>
      </c>
      <c r="B711">
        <v>9.8960000000000008</v>
      </c>
      <c r="C711" t="s">
        <v>33</v>
      </c>
      <c r="D711">
        <v>10.224838</v>
      </c>
      <c r="E711" t="s">
        <v>33</v>
      </c>
      <c r="F711">
        <v>10.56751</v>
      </c>
      <c r="G711" t="s">
        <v>33</v>
      </c>
      <c r="H711">
        <v>11.380428</v>
      </c>
      <c r="I711" t="s">
        <v>33</v>
      </c>
      <c r="J711">
        <v>11.380428</v>
      </c>
      <c r="K711" t="s">
        <v>33</v>
      </c>
      <c r="L711">
        <v>11.849643</v>
      </c>
      <c r="M711" t="s">
        <v>33</v>
      </c>
      <c r="N711">
        <v>12.325540999999999</v>
      </c>
      <c r="O711" t="s">
        <v>33</v>
      </c>
      <c r="P711">
        <v>12.837448999999999</v>
      </c>
      <c r="Q711" t="s">
        <v>33</v>
      </c>
      <c r="R711">
        <v>13.401538</v>
      </c>
      <c r="S711" t="s">
        <v>33</v>
      </c>
      <c r="T711">
        <v>14.042334</v>
      </c>
      <c r="U711" t="s">
        <v>33</v>
      </c>
      <c r="V711">
        <v>14.042334</v>
      </c>
      <c r="W711" t="s">
        <v>33</v>
      </c>
      <c r="X711">
        <v>14.777265999999999</v>
      </c>
      <c r="Y711" t="s">
        <v>33</v>
      </c>
      <c r="Z711">
        <v>15.524006999999999</v>
      </c>
      <c r="AA711" t="s">
        <v>33</v>
      </c>
      <c r="AB711">
        <v>16.397883</v>
      </c>
    </row>
    <row r="712" spans="1:28" x14ac:dyDescent="0.2">
      <c r="A712" t="s">
        <v>34</v>
      </c>
      <c r="B712">
        <v>4.4391790000000002</v>
      </c>
      <c r="C712" t="s">
        <v>34</v>
      </c>
      <c r="D712">
        <v>4.6085180000000001</v>
      </c>
      <c r="E712" t="s">
        <v>34</v>
      </c>
      <c r="F712">
        <v>4.7489140000000001</v>
      </c>
      <c r="G712" t="s">
        <v>34</v>
      </c>
      <c r="H712">
        <v>5.1276529999999996</v>
      </c>
      <c r="I712" t="s">
        <v>34</v>
      </c>
      <c r="J712">
        <v>5.1276529999999996</v>
      </c>
      <c r="K712" t="s">
        <v>34</v>
      </c>
      <c r="L712">
        <v>5.321059</v>
      </c>
      <c r="M712" t="s">
        <v>34</v>
      </c>
      <c r="N712">
        <v>5.5482449999999996</v>
      </c>
      <c r="O712" t="s">
        <v>34</v>
      </c>
      <c r="P712">
        <v>5.7810350000000001</v>
      </c>
      <c r="Q712" t="s">
        <v>34</v>
      </c>
      <c r="R712">
        <v>6.0231630000000003</v>
      </c>
      <c r="S712" t="s">
        <v>34</v>
      </c>
      <c r="T712">
        <v>6.3090450000000002</v>
      </c>
      <c r="U712" t="s">
        <v>34</v>
      </c>
      <c r="V712">
        <v>6.3090450000000002</v>
      </c>
      <c r="W712" t="s">
        <v>34</v>
      </c>
      <c r="X712">
        <v>6.6317890000000004</v>
      </c>
      <c r="Y712" t="s">
        <v>34</v>
      </c>
      <c r="Z712">
        <v>6.9682469999999999</v>
      </c>
      <c r="AA712" t="s">
        <v>34</v>
      </c>
      <c r="AB712">
        <v>7.3595100000000002</v>
      </c>
    </row>
    <row r="713" spans="1:28" x14ac:dyDescent="0.2">
      <c r="A713" t="s">
        <v>35</v>
      </c>
      <c r="B713">
        <v>12.621340999999999</v>
      </c>
      <c r="C713" t="s">
        <v>35</v>
      </c>
      <c r="D713">
        <v>13.020947</v>
      </c>
      <c r="E713" t="s">
        <v>35</v>
      </c>
      <c r="F713">
        <v>13.452481000000001</v>
      </c>
      <c r="G713" t="s">
        <v>35</v>
      </c>
      <c r="H713">
        <v>14.414009</v>
      </c>
      <c r="I713" t="s">
        <v>35</v>
      </c>
      <c r="J713">
        <v>14.414009</v>
      </c>
      <c r="K713" t="s">
        <v>35</v>
      </c>
      <c r="L713">
        <v>15.074668000000001</v>
      </c>
      <c r="M713" t="s">
        <v>35</v>
      </c>
      <c r="N713">
        <v>15.627952000000001</v>
      </c>
      <c r="O713" t="s">
        <v>35</v>
      </c>
      <c r="P713">
        <v>16.316547</v>
      </c>
      <c r="Q713" t="s">
        <v>35</v>
      </c>
      <c r="R713">
        <v>17.079719999999998</v>
      </c>
      <c r="S713" t="s">
        <v>35</v>
      </c>
      <c r="T713">
        <v>17.949092</v>
      </c>
      <c r="U713" t="s">
        <v>35</v>
      </c>
      <c r="V713">
        <v>17.949092</v>
      </c>
      <c r="W713" t="s">
        <v>35</v>
      </c>
      <c r="X713">
        <v>18.861224</v>
      </c>
      <c r="Y713" t="s">
        <v>35</v>
      </c>
      <c r="Z713">
        <v>19.682428000000002</v>
      </c>
      <c r="AA713" t="s">
        <v>35</v>
      </c>
      <c r="AB713">
        <v>20.849848000000001</v>
      </c>
    </row>
    <row r="714" spans="1:28" x14ac:dyDescent="0.2">
      <c r="A714" t="s">
        <v>36</v>
      </c>
      <c r="B714">
        <v>4.5143700000000004</v>
      </c>
      <c r="C714" t="s">
        <v>36</v>
      </c>
      <c r="D714">
        <v>4.6729289999999999</v>
      </c>
      <c r="E714" t="s">
        <v>36</v>
      </c>
      <c r="F714">
        <v>4.8173589999999997</v>
      </c>
      <c r="G714" t="s">
        <v>36</v>
      </c>
      <c r="H714">
        <v>5.1989919999999996</v>
      </c>
      <c r="I714" t="s">
        <v>36</v>
      </c>
      <c r="J714">
        <v>5.1989919999999996</v>
      </c>
      <c r="K714" t="s">
        <v>36</v>
      </c>
      <c r="L714">
        <v>5.402031</v>
      </c>
      <c r="M714" t="s">
        <v>36</v>
      </c>
      <c r="N714">
        <v>5.6075419999999996</v>
      </c>
      <c r="O714" t="s">
        <v>36</v>
      </c>
      <c r="P714">
        <v>5.8624029999999996</v>
      </c>
      <c r="Q714" t="s">
        <v>36</v>
      </c>
      <c r="R714">
        <v>6.127173</v>
      </c>
      <c r="S714" t="s">
        <v>36</v>
      </c>
      <c r="T714">
        <v>6.3939570000000003</v>
      </c>
      <c r="U714" t="s">
        <v>36</v>
      </c>
      <c r="V714">
        <v>6.3939570000000003</v>
      </c>
      <c r="W714" t="s">
        <v>36</v>
      </c>
      <c r="X714">
        <v>6.7484919999999997</v>
      </c>
      <c r="Y714" t="s">
        <v>36</v>
      </c>
      <c r="Z714">
        <v>7.062252</v>
      </c>
      <c r="AA714" t="s">
        <v>36</v>
      </c>
      <c r="AB714">
        <v>7.4497739999999997</v>
      </c>
    </row>
    <row r="715" spans="1:28" x14ac:dyDescent="0.2">
      <c r="A715" t="s">
        <v>37</v>
      </c>
      <c r="B715">
        <v>14.453865</v>
      </c>
      <c r="C715" t="s">
        <v>37</v>
      </c>
      <c r="D715">
        <v>14.845408000000001</v>
      </c>
      <c r="E715" t="s">
        <v>37</v>
      </c>
      <c r="F715">
        <v>15.350773999999999</v>
      </c>
      <c r="G715" t="s">
        <v>37</v>
      </c>
      <c r="H715">
        <v>16.51605</v>
      </c>
      <c r="I715" t="s">
        <v>37</v>
      </c>
      <c r="J715">
        <v>16.51605</v>
      </c>
      <c r="K715" t="s">
        <v>37</v>
      </c>
      <c r="L715">
        <v>17.187069999999999</v>
      </c>
      <c r="M715" t="s">
        <v>37</v>
      </c>
      <c r="N715">
        <v>17.880663999999999</v>
      </c>
      <c r="O715" t="s">
        <v>37</v>
      </c>
      <c r="P715">
        <v>18.646134</v>
      </c>
      <c r="Q715" t="s">
        <v>37</v>
      </c>
      <c r="R715">
        <v>19.470528000000002</v>
      </c>
      <c r="S715" t="s">
        <v>37</v>
      </c>
      <c r="T715">
        <v>20.409027999999999</v>
      </c>
      <c r="U715" t="s">
        <v>37</v>
      </c>
      <c r="V715">
        <v>20.409027999999999</v>
      </c>
      <c r="W715" t="s">
        <v>37</v>
      </c>
      <c r="X715">
        <v>21.427534000000001</v>
      </c>
      <c r="Y715" t="s">
        <v>37</v>
      </c>
      <c r="Z715">
        <v>22.541744000000001</v>
      </c>
      <c r="AA715" t="s">
        <v>37</v>
      </c>
      <c r="AB715">
        <v>23.770524000000002</v>
      </c>
    </row>
    <row r="716" spans="1:28" x14ac:dyDescent="0.2">
      <c r="A716" t="s">
        <v>38</v>
      </c>
      <c r="B716">
        <v>4.0143180000000003</v>
      </c>
      <c r="C716" t="s">
        <v>38</v>
      </c>
      <c r="D716">
        <v>4.1697110000000004</v>
      </c>
      <c r="E716" t="s">
        <v>38</v>
      </c>
      <c r="F716">
        <v>4.3132270000000004</v>
      </c>
      <c r="G716" t="s">
        <v>38</v>
      </c>
      <c r="H716">
        <v>4.6266829999999999</v>
      </c>
      <c r="I716" t="s">
        <v>38</v>
      </c>
      <c r="J716">
        <v>4.6266829999999999</v>
      </c>
      <c r="K716" t="s">
        <v>38</v>
      </c>
      <c r="L716">
        <v>4.8309759999999997</v>
      </c>
      <c r="M716" t="s">
        <v>38</v>
      </c>
      <c r="N716">
        <v>5.0037089999999997</v>
      </c>
      <c r="O716" t="s">
        <v>38</v>
      </c>
      <c r="P716">
        <v>5.225905</v>
      </c>
      <c r="Q716" t="s">
        <v>38</v>
      </c>
      <c r="R716">
        <v>5.471603</v>
      </c>
      <c r="S716" t="s">
        <v>38</v>
      </c>
      <c r="T716">
        <v>5.7138309999999999</v>
      </c>
      <c r="U716" t="s">
        <v>38</v>
      </c>
      <c r="V716">
        <v>5.7138309999999999</v>
      </c>
      <c r="W716" t="s">
        <v>38</v>
      </c>
      <c r="X716">
        <v>5.9734489999999996</v>
      </c>
      <c r="Y716" t="s">
        <v>38</v>
      </c>
      <c r="Z716">
        <v>6.314508</v>
      </c>
      <c r="AA716" t="s">
        <v>38</v>
      </c>
      <c r="AB716">
        <v>6.6744459999999997</v>
      </c>
    </row>
    <row r="717" spans="1:28" x14ac:dyDescent="0.2">
      <c r="A717" t="s">
        <v>39</v>
      </c>
      <c r="B717">
        <v>3.6941419999999998</v>
      </c>
      <c r="C717" t="s">
        <v>39</v>
      </c>
      <c r="D717">
        <v>3.8255370000000002</v>
      </c>
      <c r="E717" t="s">
        <v>39</v>
      </c>
      <c r="F717">
        <v>3.9581170000000001</v>
      </c>
      <c r="G717" t="s">
        <v>39</v>
      </c>
      <c r="H717">
        <v>4.2505920000000001</v>
      </c>
      <c r="I717" t="s">
        <v>39</v>
      </c>
      <c r="J717">
        <v>4.2505920000000001</v>
      </c>
      <c r="K717" t="s">
        <v>39</v>
      </c>
      <c r="L717">
        <v>4.4188369999999999</v>
      </c>
      <c r="M717" t="s">
        <v>39</v>
      </c>
      <c r="N717">
        <v>4.60318</v>
      </c>
      <c r="O717" t="s">
        <v>39</v>
      </c>
      <c r="P717">
        <v>4.7995530000000004</v>
      </c>
      <c r="Q717" t="s">
        <v>39</v>
      </c>
      <c r="R717">
        <v>5.0057799999999997</v>
      </c>
      <c r="S717" t="s">
        <v>39</v>
      </c>
      <c r="T717">
        <v>5.2499019999999996</v>
      </c>
      <c r="U717" t="s">
        <v>39</v>
      </c>
      <c r="V717">
        <v>5.2499019999999996</v>
      </c>
      <c r="W717" t="s">
        <v>39</v>
      </c>
      <c r="X717">
        <v>5.5013699999999996</v>
      </c>
      <c r="Y717" t="s">
        <v>39</v>
      </c>
      <c r="Z717">
        <v>5.7922269999999996</v>
      </c>
      <c r="AA717" t="s">
        <v>39</v>
      </c>
      <c r="AB717">
        <v>6.1211060000000002</v>
      </c>
    </row>
    <row r="718" spans="1:28" x14ac:dyDescent="0.2">
      <c r="A718" t="s">
        <v>40</v>
      </c>
      <c r="B718">
        <v>7.4762420000000001</v>
      </c>
      <c r="C718" t="s">
        <v>40</v>
      </c>
      <c r="D718">
        <v>7.7410649999999999</v>
      </c>
      <c r="E718" t="s">
        <v>40</v>
      </c>
      <c r="F718">
        <v>8.0024130000000007</v>
      </c>
      <c r="G718" t="s">
        <v>40</v>
      </c>
      <c r="H718">
        <v>8.5972869999999997</v>
      </c>
      <c r="I718" t="s">
        <v>40</v>
      </c>
      <c r="J718">
        <v>8.5972869999999997</v>
      </c>
      <c r="K718" t="s">
        <v>40</v>
      </c>
      <c r="L718">
        <v>8.9767130000000002</v>
      </c>
      <c r="M718" t="s">
        <v>40</v>
      </c>
      <c r="N718">
        <v>9.2980370000000008</v>
      </c>
      <c r="O718" t="s">
        <v>40</v>
      </c>
      <c r="P718">
        <v>9.6519709999999996</v>
      </c>
      <c r="Q718" t="s">
        <v>40</v>
      </c>
      <c r="R718">
        <v>10.159667000000001</v>
      </c>
      <c r="S718" t="s">
        <v>40</v>
      </c>
      <c r="T718">
        <v>10.638716000000001</v>
      </c>
      <c r="U718" t="s">
        <v>40</v>
      </c>
      <c r="V718">
        <v>10.638716000000001</v>
      </c>
      <c r="W718" t="s">
        <v>40</v>
      </c>
      <c r="X718">
        <v>11.142564999999999</v>
      </c>
      <c r="Y718" t="s">
        <v>40</v>
      </c>
      <c r="Z718">
        <v>11.720687</v>
      </c>
      <c r="AA718" t="s">
        <v>40</v>
      </c>
      <c r="AB718">
        <v>12.485313</v>
      </c>
    </row>
    <row r="719" spans="1:28" x14ac:dyDescent="0.2">
      <c r="A719" t="s">
        <v>41</v>
      </c>
      <c r="B719">
        <v>5.2310220000000003</v>
      </c>
      <c r="C719" t="s">
        <v>41</v>
      </c>
      <c r="D719">
        <v>5.4027659999999997</v>
      </c>
      <c r="E719" t="s">
        <v>41</v>
      </c>
      <c r="F719">
        <v>5.5870410000000001</v>
      </c>
      <c r="G719" t="s">
        <v>41</v>
      </c>
      <c r="H719">
        <v>6.0792960000000003</v>
      </c>
      <c r="I719" t="s">
        <v>41</v>
      </c>
      <c r="J719">
        <v>6.0792960000000003</v>
      </c>
      <c r="K719" t="s">
        <v>41</v>
      </c>
      <c r="L719">
        <v>6.2564529999999996</v>
      </c>
      <c r="M719" t="s">
        <v>41</v>
      </c>
      <c r="N719">
        <v>6.4923520000000003</v>
      </c>
      <c r="O719" t="s">
        <v>41</v>
      </c>
      <c r="P719">
        <v>6.7969819999999999</v>
      </c>
      <c r="Q719" t="s">
        <v>41</v>
      </c>
      <c r="R719">
        <v>7.1230169999999999</v>
      </c>
      <c r="S719" t="s">
        <v>41</v>
      </c>
      <c r="T719">
        <v>7.4383670000000004</v>
      </c>
      <c r="U719" t="s">
        <v>41</v>
      </c>
      <c r="V719">
        <v>7.4383670000000004</v>
      </c>
      <c r="W719" t="s">
        <v>41</v>
      </c>
      <c r="X719">
        <v>7.8500899999999998</v>
      </c>
      <c r="Y719" t="s">
        <v>41</v>
      </c>
      <c r="Z719">
        <v>8.2196619999999996</v>
      </c>
      <c r="AA719" t="s">
        <v>41</v>
      </c>
      <c r="AB719">
        <v>8.7245039999999996</v>
      </c>
    </row>
    <row r="720" spans="1:28" x14ac:dyDescent="0.2">
      <c r="A720" t="s">
        <v>42</v>
      </c>
      <c r="B720">
        <v>14.706593</v>
      </c>
      <c r="C720" t="s">
        <v>42</v>
      </c>
      <c r="D720">
        <v>15.134819</v>
      </c>
      <c r="E720" t="s">
        <v>42</v>
      </c>
      <c r="F720">
        <v>15.687962000000001</v>
      </c>
      <c r="G720" t="s">
        <v>42</v>
      </c>
      <c r="H720">
        <v>16.956931999999998</v>
      </c>
      <c r="I720" t="s">
        <v>42</v>
      </c>
      <c r="J720">
        <v>16.956931999999998</v>
      </c>
      <c r="K720" t="s">
        <v>42</v>
      </c>
      <c r="L720">
        <v>17.595488</v>
      </c>
      <c r="M720" t="s">
        <v>42</v>
      </c>
      <c r="N720">
        <v>18.315586</v>
      </c>
      <c r="O720" t="s">
        <v>42</v>
      </c>
      <c r="P720">
        <v>19.121116000000001</v>
      </c>
      <c r="Q720" t="s">
        <v>42</v>
      </c>
      <c r="R720">
        <v>19.877564</v>
      </c>
      <c r="S720" t="s">
        <v>42</v>
      </c>
      <c r="T720">
        <v>20.906804000000001</v>
      </c>
      <c r="U720" t="s">
        <v>42</v>
      </c>
      <c r="V720">
        <v>20.906804000000001</v>
      </c>
      <c r="W720" t="s">
        <v>42</v>
      </c>
      <c r="X720">
        <v>21.882756000000001</v>
      </c>
      <c r="Y720" t="s">
        <v>42</v>
      </c>
      <c r="Z720">
        <v>22.933878</v>
      </c>
      <c r="AA720" t="s">
        <v>42</v>
      </c>
      <c r="AB720">
        <v>24.289058000000001</v>
      </c>
    </row>
    <row r="721" spans="1:28" x14ac:dyDescent="0.2">
      <c r="A721" t="s">
        <v>43</v>
      </c>
      <c r="B721">
        <v>4.7161350000000004</v>
      </c>
      <c r="C721" t="s">
        <v>43</v>
      </c>
      <c r="D721">
        <v>4.8898149999999996</v>
      </c>
      <c r="E721" t="s">
        <v>43</v>
      </c>
      <c r="F721">
        <v>5.0351210000000002</v>
      </c>
      <c r="G721" t="s">
        <v>43</v>
      </c>
      <c r="H721">
        <v>5.41439</v>
      </c>
      <c r="I721" t="s">
        <v>43</v>
      </c>
      <c r="J721">
        <v>5.41439</v>
      </c>
      <c r="K721" t="s">
        <v>43</v>
      </c>
      <c r="L721">
        <v>5.604482</v>
      </c>
      <c r="M721" t="s">
        <v>43</v>
      </c>
      <c r="N721">
        <v>5.8648759999999998</v>
      </c>
      <c r="O721" t="s">
        <v>43</v>
      </c>
      <c r="P721">
        <v>6.1055020000000004</v>
      </c>
      <c r="Q721" t="s">
        <v>43</v>
      </c>
      <c r="R721">
        <v>6.3691209999999998</v>
      </c>
      <c r="S721" t="s">
        <v>43</v>
      </c>
      <c r="T721">
        <v>6.6598699999999997</v>
      </c>
      <c r="U721" t="s">
        <v>43</v>
      </c>
      <c r="V721">
        <v>6.6598699999999997</v>
      </c>
      <c r="W721" t="s">
        <v>43</v>
      </c>
      <c r="X721">
        <v>7.0253439999999996</v>
      </c>
      <c r="Y721" t="s">
        <v>43</v>
      </c>
      <c r="Z721">
        <v>7.3924580000000004</v>
      </c>
      <c r="AA721" t="s">
        <v>43</v>
      </c>
      <c r="AB721">
        <v>7.7836280000000002</v>
      </c>
    </row>
    <row r="722" spans="1:28" x14ac:dyDescent="0.2">
      <c r="A722" t="s">
        <v>44</v>
      </c>
      <c r="B722">
        <v>16.145865000000001</v>
      </c>
      <c r="C722" t="s">
        <v>44</v>
      </c>
      <c r="D722">
        <v>16.526547999999998</v>
      </c>
      <c r="E722" t="s">
        <v>44</v>
      </c>
      <c r="F722">
        <v>17.027280000000001</v>
      </c>
      <c r="G722" t="s">
        <v>44</v>
      </c>
      <c r="H722">
        <v>18.313876</v>
      </c>
      <c r="I722" t="s">
        <v>44</v>
      </c>
      <c r="J722">
        <v>18.313876</v>
      </c>
      <c r="K722" t="s">
        <v>44</v>
      </c>
      <c r="L722">
        <v>19.071860000000001</v>
      </c>
      <c r="M722" t="s">
        <v>44</v>
      </c>
      <c r="N722">
        <v>19.734976</v>
      </c>
      <c r="O722" t="s">
        <v>44</v>
      </c>
      <c r="P722">
        <v>20.598602</v>
      </c>
      <c r="Q722" t="s">
        <v>44</v>
      </c>
      <c r="R722">
        <v>21.582028000000001</v>
      </c>
      <c r="S722" t="s">
        <v>44</v>
      </c>
      <c r="T722">
        <v>22.626892000000002</v>
      </c>
      <c r="U722" t="s">
        <v>44</v>
      </c>
      <c r="V722">
        <v>22.626892000000002</v>
      </c>
      <c r="W722" t="s">
        <v>44</v>
      </c>
      <c r="X722">
        <v>23.814115999999999</v>
      </c>
      <c r="Y722" t="s">
        <v>44</v>
      </c>
      <c r="Z722">
        <v>24.987392</v>
      </c>
      <c r="AA722" t="s">
        <v>44</v>
      </c>
      <c r="AB722">
        <v>26.409887999999999</v>
      </c>
    </row>
    <row r="723" spans="1:28" x14ac:dyDescent="0.2">
      <c r="A723" t="s">
        <v>45</v>
      </c>
      <c r="B723">
        <v>12.613317</v>
      </c>
      <c r="C723" t="s">
        <v>45</v>
      </c>
      <c r="D723">
        <v>12.942589</v>
      </c>
      <c r="E723" t="s">
        <v>45</v>
      </c>
      <c r="F723">
        <v>13.368035000000001</v>
      </c>
      <c r="G723" t="s">
        <v>45</v>
      </c>
      <c r="H723">
        <v>14.330995</v>
      </c>
      <c r="I723" t="s">
        <v>45</v>
      </c>
      <c r="J723">
        <v>14.330995</v>
      </c>
      <c r="K723" t="s">
        <v>45</v>
      </c>
      <c r="L723">
        <v>14.988322999999999</v>
      </c>
      <c r="M723" t="s">
        <v>45</v>
      </c>
      <c r="N723">
        <v>15.562084</v>
      </c>
      <c r="O723" t="s">
        <v>45</v>
      </c>
      <c r="P723">
        <v>16.175633999999999</v>
      </c>
      <c r="Q723" t="s">
        <v>45</v>
      </c>
      <c r="R723">
        <v>16.980352</v>
      </c>
      <c r="S723" t="s">
        <v>45</v>
      </c>
      <c r="T723">
        <v>17.848749999999999</v>
      </c>
      <c r="U723" t="s">
        <v>45</v>
      </c>
      <c r="V723">
        <v>17.848749999999999</v>
      </c>
      <c r="W723" t="s">
        <v>45</v>
      </c>
      <c r="X723">
        <v>18.7196</v>
      </c>
      <c r="Y723" t="s">
        <v>45</v>
      </c>
      <c r="Z723">
        <v>19.627621999999999</v>
      </c>
      <c r="AA723" t="s">
        <v>45</v>
      </c>
      <c r="AB723">
        <v>20.708563999999999</v>
      </c>
    </row>
    <row r="724" spans="1:28" x14ac:dyDescent="0.2">
      <c r="A724" t="s">
        <v>46</v>
      </c>
      <c r="B724">
        <v>10.883331</v>
      </c>
      <c r="C724" t="s">
        <v>46</v>
      </c>
      <c r="D724">
        <v>11.219526999999999</v>
      </c>
      <c r="E724" t="s">
        <v>46</v>
      </c>
      <c r="F724">
        <v>11.564107999999999</v>
      </c>
      <c r="G724" t="s">
        <v>46</v>
      </c>
      <c r="H724">
        <v>12.453758000000001</v>
      </c>
      <c r="I724" t="s">
        <v>46</v>
      </c>
      <c r="J724">
        <v>12.453758000000001</v>
      </c>
      <c r="K724" t="s">
        <v>46</v>
      </c>
      <c r="L724">
        <v>12.930505</v>
      </c>
      <c r="M724" t="s">
        <v>46</v>
      </c>
      <c r="N724">
        <v>13.510805</v>
      </c>
      <c r="O724" t="s">
        <v>46</v>
      </c>
      <c r="P724">
        <v>14.125484999999999</v>
      </c>
      <c r="Q724" t="s">
        <v>46</v>
      </c>
      <c r="R724">
        <v>14.693306</v>
      </c>
      <c r="S724" t="s">
        <v>46</v>
      </c>
      <c r="T724">
        <v>15.368244000000001</v>
      </c>
      <c r="U724" t="s">
        <v>46</v>
      </c>
      <c r="V724">
        <v>15.368244000000001</v>
      </c>
      <c r="W724" t="s">
        <v>46</v>
      </c>
      <c r="X724">
        <v>16.090032000000001</v>
      </c>
      <c r="Y724" t="s">
        <v>46</v>
      </c>
      <c r="Z724">
        <v>16.999569999999999</v>
      </c>
      <c r="AA724" t="s">
        <v>46</v>
      </c>
      <c r="AB724">
        <v>17.920500000000001</v>
      </c>
    </row>
    <row r="725" spans="1:28" x14ac:dyDescent="0.2">
      <c r="A725" t="s">
        <v>47</v>
      </c>
      <c r="B725">
        <v>9.3449460000000002</v>
      </c>
      <c r="C725" t="s">
        <v>47</v>
      </c>
      <c r="D725">
        <v>9.5605080000000005</v>
      </c>
      <c r="E725" t="s">
        <v>47</v>
      </c>
      <c r="F725">
        <v>9.9280749999999998</v>
      </c>
      <c r="G725" t="s">
        <v>47</v>
      </c>
      <c r="H725">
        <v>10.65814</v>
      </c>
      <c r="I725" t="s">
        <v>47</v>
      </c>
      <c r="J725">
        <v>10.65814</v>
      </c>
      <c r="K725" t="s">
        <v>47</v>
      </c>
      <c r="L725">
        <v>11.114024000000001</v>
      </c>
      <c r="M725" t="s">
        <v>47</v>
      </c>
      <c r="N725">
        <v>11.563393</v>
      </c>
      <c r="O725" t="s">
        <v>47</v>
      </c>
      <c r="P725">
        <v>12.017854</v>
      </c>
      <c r="Q725" t="s">
        <v>47</v>
      </c>
      <c r="R725">
        <v>12.660190999999999</v>
      </c>
      <c r="S725" t="s">
        <v>47</v>
      </c>
      <c r="T725">
        <v>13.149476999999999</v>
      </c>
      <c r="U725" t="s">
        <v>47</v>
      </c>
      <c r="V725">
        <v>13.149476999999999</v>
      </c>
      <c r="W725" t="s">
        <v>47</v>
      </c>
      <c r="X725">
        <v>13.771463000000001</v>
      </c>
      <c r="Y725" t="s">
        <v>47</v>
      </c>
      <c r="Z725">
        <v>14.618771000000001</v>
      </c>
      <c r="AA725" t="s">
        <v>47</v>
      </c>
      <c r="AB725">
        <v>15.248506000000001</v>
      </c>
    </row>
    <row r="726" spans="1:28" x14ac:dyDescent="0.2">
      <c r="A726" t="s">
        <v>48</v>
      </c>
      <c r="B726">
        <v>66.440752000000003</v>
      </c>
      <c r="C726" t="s">
        <v>48</v>
      </c>
      <c r="D726">
        <v>68.102887999999993</v>
      </c>
      <c r="E726" t="s">
        <v>48</v>
      </c>
      <c r="F726">
        <v>70.490752000000001</v>
      </c>
      <c r="G726" t="s">
        <v>48</v>
      </c>
      <c r="H726">
        <v>75.669936000000007</v>
      </c>
      <c r="I726" t="s">
        <v>48</v>
      </c>
      <c r="J726">
        <v>75.669936000000007</v>
      </c>
      <c r="K726" t="s">
        <v>48</v>
      </c>
      <c r="L726">
        <v>78.641255999999998</v>
      </c>
      <c r="M726" t="s">
        <v>48</v>
      </c>
      <c r="N726">
        <v>81.829903999999999</v>
      </c>
      <c r="O726" t="s">
        <v>48</v>
      </c>
      <c r="P726">
        <v>85.454080000000005</v>
      </c>
      <c r="Q726" t="s">
        <v>48</v>
      </c>
      <c r="R726">
        <v>89.299335999999997</v>
      </c>
      <c r="S726" t="s">
        <v>48</v>
      </c>
      <c r="T726">
        <v>93.568231999999995</v>
      </c>
      <c r="U726" t="s">
        <v>48</v>
      </c>
      <c r="V726">
        <v>93.568231999999995</v>
      </c>
      <c r="W726" t="s">
        <v>48</v>
      </c>
      <c r="X726">
        <v>98.189903999999999</v>
      </c>
      <c r="Y726" t="s">
        <v>48</v>
      </c>
      <c r="Z726">
        <v>103.288912</v>
      </c>
      <c r="AA726" t="s">
        <v>48</v>
      </c>
      <c r="AB726">
        <v>109.195032</v>
      </c>
    </row>
    <row r="727" spans="1:28" x14ac:dyDescent="0.2">
      <c r="A727" t="s">
        <v>49</v>
      </c>
      <c r="B727">
        <v>25.851711999999999</v>
      </c>
      <c r="C727" t="s">
        <v>49</v>
      </c>
      <c r="D727">
        <v>26.449128000000002</v>
      </c>
      <c r="E727" t="s">
        <v>49</v>
      </c>
      <c r="F727">
        <v>27.367021999999999</v>
      </c>
      <c r="G727" t="s">
        <v>49</v>
      </c>
      <c r="H727">
        <v>29.390598000000001</v>
      </c>
      <c r="I727" t="s">
        <v>49</v>
      </c>
      <c r="J727">
        <v>29.390598000000001</v>
      </c>
      <c r="K727" t="s">
        <v>49</v>
      </c>
      <c r="L727">
        <v>30.577776</v>
      </c>
      <c r="M727" t="s">
        <v>49</v>
      </c>
      <c r="N727">
        <v>31.819050000000001</v>
      </c>
      <c r="O727" t="s">
        <v>49</v>
      </c>
      <c r="P727">
        <v>33.122757999999997</v>
      </c>
      <c r="Q727" t="s">
        <v>49</v>
      </c>
      <c r="R727">
        <v>34.560532000000002</v>
      </c>
      <c r="S727" t="s">
        <v>49</v>
      </c>
      <c r="T727">
        <v>36.311456</v>
      </c>
      <c r="U727" t="s">
        <v>49</v>
      </c>
      <c r="V727">
        <v>36.311456</v>
      </c>
      <c r="W727" t="s">
        <v>49</v>
      </c>
      <c r="X727">
        <v>38.117488000000002</v>
      </c>
      <c r="Y727" t="s">
        <v>49</v>
      </c>
      <c r="Z727">
        <v>39.934448000000003</v>
      </c>
      <c r="AA727" t="s">
        <v>49</v>
      </c>
      <c r="AB727">
        <v>42.225051999999998</v>
      </c>
    </row>
    <row r="728" spans="1:28" x14ac:dyDescent="0.2">
      <c r="A728" t="s">
        <v>50</v>
      </c>
      <c r="B728">
        <v>9.1659970000000008</v>
      </c>
      <c r="C728" t="s">
        <v>50</v>
      </c>
      <c r="D728">
        <v>9.4443610000000007</v>
      </c>
      <c r="E728" t="s">
        <v>50</v>
      </c>
      <c r="F728">
        <v>9.8009520000000006</v>
      </c>
      <c r="G728" t="s">
        <v>50</v>
      </c>
      <c r="H728">
        <v>10.545970000000001</v>
      </c>
      <c r="I728" t="s">
        <v>50</v>
      </c>
      <c r="J728">
        <v>10.545970000000001</v>
      </c>
      <c r="K728" t="s">
        <v>50</v>
      </c>
      <c r="L728">
        <v>10.944981</v>
      </c>
      <c r="M728" t="s">
        <v>50</v>
      </c>
      <c r="N728">
        <v>11.406027999999999</v>
      </c>
      <c r="O728" t="s">
        <v>50</v>
      </c>
      <c r="P728">
        <v>11.917412000000001</v>
      </c>
      <c r="Q728" t="s">
        <v>50</v>
      </c>
      <c r="R728">
        <v>12.422435999999999</v>
      </c>
      <c r="S728" t="s">
        <v>50</v>
      </c>
      <c r="T728">
        <v>13.050345</v>
      </c>
      <c r="U728" t="s">
        <v>50</v>
      </c>
      <c r="V728">
        <v>13.050345</v>
      </c>
      <c r="W728" t="s">
        <v>50</v>
      </c>
      <c r="X728">
        <v>13.666850999999999</v>
      </c>
      <c r="Y728" t="s">
        <v>50</v>
      </c>
      <c r="Z728">
        <v>14.381759000000001</v>
      </c>
      <c r="AA728" t="s">
        <v>50</v>
      </c>
      <c r="AB728">
        <v>15.201383999999999</v>
      </c>
    </row>
    <row r="729" spans="1:28" x14ac:dyDescent="0.2">
      <c r="A729" t="s">
        <v>51</v>
      </c>
      <c r="B729">
        <v>4.41282</v>
      </c>
      <c r="C729" t="s">
        <v>51</v>
      </c>
      <c r="D729">
        <v>4.5392710000000003</v>
      </c>
      <c r="E729" t="s">
        <v>51</v>
      </c>
      <c r="F729">
        <v>4.6981809999999999</v>
      </c>
      <c r="G729" t="s">
        <v>51</v>
      </c>
      <c r="H729">
        <v>5.0395810000000001</v>
      </c>
      <c r="I729" t="s">
        <v>51</v>
      </c>
      <c r="J729">
        <v>5.0395810000000001</v>
      </c>
      <c r="K729" t="s">
        <v>51</v>
      </c>
      <c r="L729">
        <v>5.244421</v>
      </c>
      <c r="M729" t="s">
        <v>51</v>
      </c>
      <c r="N729">
        <v>5.4627109999999997</v>
      </c>
      <c r="O729" t="s">
        <v>51</v>
      </c>
      <c r="P729">
        <v>5.6837030000000004</v>
      </c>
      <c r="Q729" t="s">
        <v>51</v>
      </c>
      <c r="R729">
        <v>5.9406819999999998</v>
      </c>
      <c r="S729" t="s">
        <v>51</v>
      </c>
      <c r="T729">
        <v>6.2064120000000003</v>
      </c>
      <c r="U729" t="s">
        <v>51</v>
      </c>
      <c r="V729">
        <v>6.2064120000000003</v>
      </c>
      <c r="W729" t="s">
        <v>51</v>
      </c>
      <c r="X729">
        <v>6.5402940000000003</v>
      </c>
      <c r="Y729" t="s">
        <v>51</v>
      </c>
      <c r="Z729">
        <v>6.8758179999999998</v>
      </c>
      <c r="AA729" t="s">
        <v>51</v>
      </c>
      <c r="AB729">
        <v>7.268605</v>
      </c>
    </row>
    <row r="730" spans="1:28" x14ac:dyDescent="0.2">
      <c r="A730" t="s">
        <v>52</v>
      </c>
      <c r="B730">
        <v>4.7900510000000001</v>
      </c>
      <c r="C730" t="s">
        <v>52</v>
      </c>
      <c r="D730">
        <v>4.9512320000000001</v>
      </c>
      <c r="E730" t="s">
        <v>52</v>
      </c>
      <c r="F730">
        <v>5.1381560000000004</v>
      </c>
      <c r="G730" t="s">
        <v>52</v>
      </c>
      <c r="H730">
        <v>5.5638810000000003</v>
      </c>
      <c r="I730" t="s">
        <v>52</v>
      </c>
      <c r="J730">
        <v>5.5638810000000003</v>
      </c>
      <c r="K730" t="s">
        <v>52</v>
      </c>
      <c r="L730">
        <v>5.7358190000000002</v>
      </c>
      <c r="M730" t="s">
        <v>52</v>
      </c>
      <c r="N730">
        <v>5.9631290000000003</v>
      </c>
      <c r="O730" t="s">
        <v>52</v>
      </c>
      <c r="P730">
        <v>6.2288839999999999</v>
      </c>
      <c r="Q730" t="s">
        <v>52</v>
      </c>
      <c r="R730">
        <v>6.5165410000000001</v>
      </c>
      <c r="S730" t="s">
        <v>52</v>
      </c>
      <c r="T730">
        <v>6.843712</v>
      </c>
      <c r="U730" t="s">
        <v>52</v>
      </c>
      <c r="V730">
        <v>6.843712</v>
      </c>
      <c r="W730" t="s">
        <v>52</v>
      </c>
      <c r="X730">
        <v>7.163983</v>
      </c>
      <c r="Y730" t="s">
        <v>52</v>
      </c>
      <c r="Z730">
        <v>7.5068679999999999</v>
      </c>
      <c r="AA730" t="s">
        <v>52</v>
      </c>
      <c r="AB730">
        <v>7.9460309999999996</v>
      </c>
    </row>
    <row r="732" spans="1:28" x14ac:dyDescent="0.2">
      <c r="A732" t="s">
        <v>3</v>
      </c>
      <c r="B732">
        <v>12.35019</v>
      </c>
      <c r="C732" t="s">
        <v>3</v>
      </c>
      <c r="D732">
        <v>12.949131</v>
      </c>
      <c r="E732" t="s">
        <v>3</v>
      </c>
      <c r="F732">
        <v>13.551622</v>
      </c>
      <c r="G732" t="s">
        <v>3</v>
      </c>
      <c r="H732">
        <v>14.223428999999999</v>
      </c>
      <c r="I732" t="s">
        <v>3</v>
      </c>
      <c r="J732">
        <v>15.173939000000001</v>
      </c>
      <c r="K732" t="s">
        <v>3</v>
      </c>
      <c r="L732">
        <v>16.140398000000001</v>
      </c>
      <c r="M732" t="s">
        <v>3</v>
      </c>
      <c r="N732">
        <v>12.35019</v>
      </c>
      <c r="O732" t="s">
        <v>3</v>
      </c>
      <c r="P732">
        <v>11.623791000000001</v>
      </c>
      <c r="Q732" t="s">
        <v>3</v>
      </c>
      <c r="R732">
        <v>7.7771980000000003</v>
      </c>
      <c r="S732" t="s">
        <v>3</v>
      </c>
      <c r="T732">
        <v>8.2720870000000009</v>
      </c>
      <c r="U732" t="s">
        <v>3</v>
      </c>
      <c r="V732">
        <v>8.7401479999999996</v>
      </c>
      <c r="W732" t="s">
        <v>3</v>
      </c>
      <c r="X732">
        <v>9.2997130000000006</v>
      </c>
      <c r="Y732" t="s">
        <v>3</v>
      </c>
      <c r="Z732">
        <v>9.9123289999999997</v>
      </c>
      <c r="AA732" t="s">
        <v>3</v>
      </c>
      <c r="AB732">
        <v>10.435028000000001</v>
      </c>
    </row>
    <row r="733" spans="1:28" x14ac:dyDescent="0.2">
      <c r="A733" t="s">
        <v>4</v>
      </c>
      <c r="B733">
        <v>81.447128000000006</v>
      </c>
      <c r="C733" t="s">
        <v>4</v>
      </c>
      <c r="D733">
        <v>84.855112000000005</v>
      </c>
      <c r="E733" t="s">
        <v>4</v>
      </c>
      <c r="F733">
        <v>89.049791999999997</v>
      </c>
      <c r="G733" t="s">
        <v>4</v>
      </c>
      <c r="H733">
        <v>94.127744000000007</v>
      </c>
      <c r="I733" t="s">
        <v>4</v>
      </c>
      <c r="J733">
        <v>99.435856000000001</v>
      </c>
      <c r="K733" t="s">
        <v>4</v>
      </c>
      <c r="L733">
        <v>106.190288</v>
      </c>
      <c r="M733" t="s">
        <v>4</v>
      </c>
      <c r="N733">
        <v>81.447128000000006</v>
      </c>
      <c r="O733" t="s">
        <v>4</v>
      </c>
      <c r="P733">
        <v>76.903239999999997</v>
      </c>
      <c r="Q733" t="s">
        <v>4</v>
      </c>
      <c r="R733">
        <v>54.839680000000001</v>
      </c>
      <c r="S733" t="s">
        <v>4</v>
      </c>
      <c r="T733">
        <v>57.899028000000001</v>
      </c>
      <c r="U733" t="s">
        <v>4</v>
      </c>
      <c r="V733">
        <v>61.448616000000001</v>
      </c>
      <c r="W733" t="s">
        <v>4</v>
      </c>
      <c r="X733">
        <v>66.009407999999993</v>
      </c>
      <c r="Y733" t="s">
        <v>4</v>
      </c>
      <c r="Z733">
        <v>69.457127999999997</v>
      </c>
      <c r="AA733" t="s">
        <v>4</v>
      </c>
      <c r="AB733">
        <v>73.323552000000007</v>
      </c>
    </row>
    <row r="734" spans="1:28" x14ac:dyDescent="0.2">
      <c r="A734" t="s">
        <v>5</v>
      </c>
      <c r="B734">
        <v>30.398166</v>
      </c>
      <c r="C734" t="s">
        <v>5</v>
      </c>
      <c r="D734">
        <v>31.748087999999999</v>
      </c>
      <c r="E734" t="s">
        <v>5</v>
      </c>
      <c r="F734">
        <v>33.399884</v>
      </c>
      <c r="G734" t="s">
        <v>5</v>
      </c>
      <c r="H734">
        <v>35.270375999999999</v>
      </c>
      <c r="I734" t="s">
        <v>5</v>
      </c>
      <c r="J734">
        <v>37.430512</v>
      </c>
      <c r="K734" t="s">
        <v>5</v>
      </c>
      <c r="L734">
        <v>39.69894</v>
      </c>
      <c r="M734" t="s">
        <v>5</v>
      </c>
      <c r="N734">
        <v>30.398166</v>
      </c>
      <c r="O734" t="s">
        <v>5</v>
      </c>
      <c r="P734">
        <v>28.683527999999999</v>
      </c>
      <c r="Q734" t="s">
        <v>5</v>
      </c>
      <c r="R734">
        <v>21.433243999999998</v>
      </c>
      <c r="S734" t="s">
        <v>5</v>
      </c>
      <c r="T734">
        <v>22.693542000000001</v>
      </c>
      <c r="U734" t="s">
        <v>5</v>
      </c>
      <c r="V734">
        <v>23.972984</v>
      </c>
      <c r="W734" t="s">
        <v>5</v>
      </c>
      <c r="X734">
        <v>25.682738000000001</v>
      </c>
      <c r="Y734" t="s">
        <v>5</v>
      </c>
      <c r="Z734">
        <v>27.063596</v>
      </c>
      <c r="AA734" t="s">
        <v>5</v>
      </c>
      <c r="AB734">
        <v>28.676843999999999</v>
      </c>
    </row>
    <row r="735" spans="1:28" x14ac:dyDescent="0.2">
      <c r="A735" t="s">
        <v>6</v>
      </c>
      <c r="B735">
        <v>38.34254</v>
      </c>
      <c r="C735" t="s">
        <v>6</v>
      </c>
      <c r="D735">
        <v>40.038012000000002</v>
      </c>
      <c r="E735" t="s">
        <v>6</v>
      </c>
      <c r="F735">
        <v>42.210135999999999</v>
      </c>
      <c r="G735" t="s">
        <v>6</v>
      </c>
      <c r="H735">
        <v>44.459960000000002</v>
      </c>
      <c r="I735" t="s">
        <v>6</v>
      </c>
      <c r="J735">
        <v>46.998660000000001</v>
      </c>
      <c r="K735" t="s">
        <v>6</v>
      </c>
      <c r="L735">
        <v>50.381264000000002</v>
      </c>
      <c r="M735" t="s">
        <v>6</v>
      </c>
      <c r="N735">
        <v>38.34254</v>
      </c>
      <c r="O735" t="s">
        <v>6</v>
      </c>
      <c r="P735">
        <v>36.223391999999997</v>
      </c>
      <c r="Q735" t="s">
        <v>6</v>
      </c>
      <c r="R735">
        <v>24.247223999999999</v>
      </c>
      <c r="S735" t="s">
        <v>6</v>
      </c>
      <c r="T735">
        <v>25.530767999999998</v>
      </c>
      <c r="U735" t="s">
        <v>6</v>
      </c>
      <c r="V735">
        <v>27.229994000000001</v>
      </c>
      <c r="W735" t="s">
        <v>6</v>
      </c>
      <c r="X735">
        <v>28.922333999999999</v>
      </c>
      <c r="Y735" t="s">
        <v>6</v>
      </c>
      <c r="Z735">
        <v>30.494409999999998</v>
      </c>
      <c r="AA735" t="s">
        <v>6</v>
      </c>
      <c r="AB735">
        <v>32.197659999999999</v>
      </c>
    </row>
    <row r="736" spans="1:28" x14ac:dyDescent="0.2">
      <c r="A736" t="s">
        <v>7</v>
      </c>
      <c r="B736">
        <v>18.888124000000001</v>
      </c>
      <c r="C736" t="s">
        <v>7</v>
      </c>
      <c r="D736">
        <v>19.766891999999999</v>
      </c>
      <c r="E736" t="s">
        <v>7</v>
      </c>
      <c r="F736">
        <v>20.742343999999999</v>
      </c>
      <c r="G736" t="s">
        <v>7</v>
      </c>
      <c r="H736">
        <v>21.954246000000001</v>
      </c>
      <c r="I736" t="s">
        <v>7</v>
      </c>
      <c r="J736">
        <v>23.266148000000001</v>
      </c>
      <c r="K736" t="s">
        <v>7</v>
      </c>
      <c r="L736">
        <v>24.629391999999999</v>
      </c>
      <c r="M736" t="s">
        <v>7</v>
      </c>
      <c r="N736">
        <v>18.888124000000001</v>
      </c>
      <c r="O736" t="s">
        <v>7</v>
      </c>
      <c r="P736">
        <v>17.885276000000001</v>
      </c>
      <c r="Q736" t="s">
        <v>7</v>
      </c>
      <c r="R736">
        <v>13.219390000000001</v>
      </c>
      <c r="S736" t="s">
        <v>7</v>
      </c>
      <c r="T736">
        <v>14.088279999999999</v>
      </c>
      <c r="U736" t="s">
        <v>7</v>
      </c>
      <c r="V736">
        <v>14.906903</v>
      </c>
      <c r="W736" t="s">
        <v>7</v>
      </c>
      <c r="X736">
        <v>15.898448</v>
      </c>
      <c r="Y736" t="s">
        <v>7</v>
      </c>
      <c r="Z736">
        <v>16.900766000000001</v>
      </c>
      <c r="AA736" t="s">
        <v>7</v>
      </c>
      <c r="AB736">
        <v>17.660214</v>
      </c>
    </row>
    <row r="737" spans="1:28" x14ac:dyDescent="0.2">
      <c r="A737" t="s">
        <v>8</v>
      </c>
      <c r="B737">
        <v>13.041454999999999</v>
      </c>
      <c r="C737" t="s">
        <v>8</v>
      </c>
      <c r="D737">
        <v>13.652327</v>
      </c>
      <c r="E737" t="s">
        <v>8</v>
      </c>
      <c r="F737">
        <v>14.379</v>
      </c>
      <c r="G737" t="s">
        <v>8</v>
      </c>
      <c r="H737">
        <v>15.081416000000001</v>
      </c>
      <c r="I737" t="s">
        <v>8</v>
      </c>
      <c r="J737">
        <v>15.8847</v>
      </c>
      <c r="K737" t="s">
        <v>8</v>
      </c>
      <c r="L737">
        <v>17.048608000000002</v>
      </c>
      <c r="M737" t="s">
        <v>8</v>
      </c>
      <c r="N737">
        <v>13.041454999999999</v>
      </c>
      <c r="O737" t="s">
        <v>8</v>
      </c>
      <c r="P737">
        <v>12.337268999999999</v>
      </c>
      <c r="Q737" t="s">
        <v>8</v>
      </c>
      <c r="R737">
        <v>8.3257589999999997</v>
      </c>
      <c r="S737" t="s">
        <v>8</v>
      </c>
      <c r="T737">
        <v>8.7901389999999999</v>
      </c>
      <c r="U737" t="s">
        <v>8</v>
      </c>
      <c r="V737">
        <v>9.4341860000000004</v>
      </c>
      <c r="W737" t="s">
        <v>8</v>
      </c>
      <c r="X737">
        <v>9.9629150000000006</v>
      </c>
      <c r="Y737" t="s">
        <v>8</v>
      </c>
      <c r="Z737">
        <v>10.651693</v>
      </c>
      <c r="AA737" t="s">
        <v>8</v>
      </c>
      <c r="AB737">
        <v>11.114966000000001</v>
      </c>
    </row>
    <row r="738" spans="1:28" x14ac:dyDescent="0.2">
      <c r="A738" t="s">
        <v>9</v>
      </c>
      <c r="B738">
        <v>99.915639999999996</v>
      </c>
      <c r="C738" t="s">
        <v>9</v>
      </c>
      <c r="D738">
        <v>104.483728</v>
      </c>
      <c r="E738" t="s">
        <v>9</v>
      </c>
      <c r="F738">
        <v>109.50564799999999</v>
      </c>
      <c r="G738" t="s">
        <v>9</v>
      </c>
      <c r="H738">
        <v>115.33515199999999</v>
      </c>
      <c r="I738" t="s">
        <v>9</v>
      </c>
      <c r="J738">
        <v>122.106032</v>
      </c>
      <c r="K738" t="s">
        <v>9</v>
      </c>
      <c r="L738">
        <v>130.39534399999999</v>
      </c>
      <c r="M738" t="s">
        <v>9</v>
      </c>
      <c r="N738">
        <v>99.915639999999996</v>
      </c>
      <c r="O738" t="s">
        <v>9</v>
      </c>
      <c r="P738">
        <v>94.335679999999996</v>
      </c>
      <c r="Q738" t="s">
        <v>9</v>
      </c>
      <c r="R738">
        <v>66.568948000000006</v>
      </c>
      <c r="S738" t="s">
        <v>9</v>
      </c>
      <c r="T738">
        <v>70.701840000000004</v>
      </c>
      <c r="U738" t="s">
        <v>9</v>
      </c>
      <c r="V738">
        <v>75.022480000000002</v>
      </c>
      <c r="W738" t="s">
        <v>9</v>
      </c>
      <c r="X738">
        <v>79.919488000000001</v>
      </c>
      <c r="Y738" t="s">
        <v>9</v>
      </c>
      <c r="Z738">
        <v>84.545143999999993</v>
      </c>
      <c r="AA738" t="s">
        <v>9</v>
      </c>
      <c r="AB738">
        <v>90.182295999999994</v>
      </c>
    </row>
    <row r="739" spans="1:28" x14ac:dyDescent="0.2">
      <c r="A739" t="s">
        <v>10</v>
      </c>
      <c r="B739">
        <v>36.212871999999997</v>
      </c>
      <c r="C739" t="s">
        <v>10</v>
      </c>
      <c r="D739">
        <v>37.929223999999998</v>
      </c>
      <c r="E739" t="s">
        <v>10</v>
      </c>
      <c r="F739">
        <v>39.815919999999998</v>
      </c>
      <c r="G739" t="s">
        <v>10</v>
      </c>
      <c r="H739">
        <v>42.107112000000001</v>
      </c>
      <c r="I739" t="s">
        <v>10</v>
      </c>
      <c r="J739">
        <v>44.353071999999997</v>
      </c>
      <c r="K739" t="s">
        <v>10</v>
      </c>
      <c r="L739">
        <v>47.724240000000002</v>
      </c>
      <c r="M739" t="s">
        <v>10</v>
      </c>
      <c r="N739">
        <v>36.212871999999997</v>
      </c>
      <c r="O739" t="s">
        <v>10</v>
      </c>
      <c r="P739">
        <v>34.200740000000003</v>
      </c>
      <c r="Q739" t="s">
        <v>10</v>
      </c>
      <c r="R739">
        <v>22.54646</v>
      </c>
      <c r="S739" t="s">
        <v>10</v>
      </c>
      <c r="T739">
        <v>23.957726000000001</v>
      </c>
      <c r="U739" t="s">
        <v>10</v>
      </c>
      <c r="V739">
        <v>25.422636000000001</v>
      </c>
      <c r="W739" t="s">
        <v>10</v>
      </c>
      <c r="X739">
        <v>26.827072000000001</v>
      </c>
      <c r="Y739" t="s">
        <v>10</v>
      </c>
      <c r="Z739">
        <v>28.579205999999999</v>
      </c>
      <c r="AA739" t="s">
        <v>10</v>
      </c>
      <c r="AB739">
        <v>29.915232</v>
      </c>
    </row>
    <row r="740" spans="1:28" x14ac:dyDescent="0.2">
      <c r="A740" t="s">
        <v>11</v>
      </c>
      <c r="B740">
        <v>92.378088000000005</v>
      </c>
      <c r="C740" t="s">
        <v>11</v>
      </c>
      <c r="D740">
        <v>96.751664000000005</v>
      </c>
      <c r="E740" t="s">
        <v>11</v>
      </c>
      <c r="F740">
        <v>101.152888</v>
      </c>
      <c r="G740" t="s">
        <v>11</v>
      </c>
      <c r="H740">
        <v>106.597808</v>
      </c>
      <c r="I740" t="s">
        <v>11</v>
      </c>
      <c r="J740">
        <v>112.66604</v>
      </c>
      <c r="K740" t="s">
        <v>11</v>
      </c>
      <c r="L740">
        <v>121.102512</v>
      </c>
      <c r="M740" t="s">
        <v>11</v>
      </c>
      <c r="N740">
        <v>92.378088000000005</v>
      </c>
      <c r="O740" t="s">
        <v>11</v>
      </c>
      <c r="P740">
        <v>87.390528000000003</v>
      </c>
      <c r="Q740" t="s">
        <v>11</v>
      </c>
      <c r="R740">
        <v>63.516164000000003</v>
      </c>
      <c r="S740" t="s">
        <v>11</v>
      </c>
      <c r="T740">
        <v>67.042231999999998</v>
      </c>
      <c r="U740" t="s">
        <v>11</v>
      </c>
      <c r="V740">
        <v>71.281552000000005</v>
      </c>
      <c r="W740" t="s">
        <v>11</v>
      </c>
      <c r="X740">
        <v>76.118976000000004</v>
      </c>
      <c r="Y740" t="s">
        <v>11</v>
      </c>
      <c r="Z740">
        <v>80.471168000000006</v>
      </c>
      <c r="AA740" t="s">
        <v>11</v>
      </c>
      <c r="AB740">
        <v>85.188975999999997</v>
      </c>
    </row>
    <row r="741" spans="1:28" x14ac:dyDescent="0.2">
      <c r="A741" t="s">
        <v>12</v>
      </c>
      <c r="B741">
        <v>10.275933</v>
      </c>
      <c r="C741" t="s">
        <v>12</v>
      </c>
      <c r="D741">
        <v>10.737880000000001</v>
      </c>
      <c r="E741" t="s">
        <v>12</v>
      </c>
      <c r="F741">
        <v>11.287323000000001</v>
      </c>
      <c r="G741" t="s">
        <v>12</v>
      </c>
      <c r="H741">
        <v>11.89222</v>
      </c>
      <c r="I741" t="s">
        <v>12</v>
      </c>
      <c r="J741">
        <v>12.543974</v>
      </c>
      <c r="K741" t="s">
        <v>12</v>
      </c>
      <c r="L741">
        <v>13.446244999999999</v>
      </c>
      <c r="M741" t="s">
        <v>12</v>
      </c>
      <c r="N741">
        <v>10.275933</v>
      </c>
      <c r="O741" t="s">
        <v>12</v>
      </c>
      <c r="P741">
        <v>9.7265779999999999</v>
      </c>
      <c r="Q741" t="s">
        <v>12</v>
      </c>
      <c r="R741">
        <v>7.4771799999999997</v>
      </c>
      <c r="S741" t="s">
        <v>12</v>
      </c>
      <c r="T741">
        <v>7.9243050000000004</v>
      </c>
      <c r="U741" t="s">
        <v>12</v>
      </c>
      <c r="V741">
        <v>8.3801640000000006</v>
      </c>
      <c r="W741" t="s">
        <v>12</v>
      </c>
      <c r="X741">
        <v>8.9825400000000002</v>
      </c>
      <c r="Y741" t="s">
        <v>12</v>
      </c>
      <c r="Z741">
        <v>9.4815930000000002</v>
      </c>
      <c r="AA741" t="s">
        <v>12</v>
      </c>
      <c r="AB741">
        <v>9.9411039999999993</v>
      </c>
    </row>
    <row r="742" spans="1:28" x14ac:dyDescent="0.2">
      <c r="A742" t="s">
        <v>13</v>
      </c>
      <c r="B742">
        <v>31.493836000000002</v>
      </c>
      <c r="C742" t="s">
        <v>13</v>
      </c>
      <c r="D742">
        <v>32.805425999999997</v>
      </c>
      <c r="E742" t="s">
        <v>13</v>
      </c>
      <c r="F742">
        <v>34.573355999999997</v>
      </c>
      <c r="G742" t="s">
        <v>13</v>
      </c>
      <c r="H742">
        <v>36.440916000000001</v>
      </c>
      <c r="I742" t="s">
        <v>13</v>
      </c>
      <c r="J742">
        <v>38.582664000000001</v>
      </c>
      <c r="K742" t="s">
        <v>13</v>
      </c>
      <c r="L742">
        <v>41.070900000000002</v>
      </c>
      <c r="M742" t="s">
        <v>13</v>
      </c>
      <c r="N742">
        <v>31.493836000000002</v>
      </c>
      <c r="O742" t="s">
        <v>13</v>
      </c>
      <c r="P742">
        <v>29.7577</v>
      </c>
      <c r="Q742" t="s">
        <v>13</v>
      </c>
      <c r="R742">
        <v>22.073184000000001</v>
      </c>
      <c r="S742" t="s">
        <v>13</v>
      </c>
      <c r="T742">
        <v>23.280142000000001</v>
      </c>
      <c r="U742" t="s">
        <v>13</v>
      </c>
      <c r="V742">
        <v>24.718232</v>
      </c>
      <c r="W742" t="s">
        <v>13</v>
      </c>
      <c r="X742">
        <v>26.356719999999999</v>
      </c>
      <c r="Y742" t="s">
        <v>13</v>
      </c>
      <c r="Z742">
        <v>27.918464</v>
      </c>
      <c r="AA742" t="s">
        <v>13</v>
      </c>
      <c r="AB742">
        <v>29.509</v>
      </c>
    </row>
    <row r="743" spans="1:28" x14ac:dyDescent="0.2">
      <c r="A743" t="s">
        <v>14</v>
      </c>
      <c r="B743">
        <v>7.1745010000000002</v>
      </c>
      <c r="C743" t="s">
        <v>14</v>
      </c>
      <c r="D743">
        <v>7.5522729999999996</v>
      </c>
      <c r="E743" t="s">
        <v>14</v>
      </c>
      <c r="F743">
        <v>7.9094629999999997</v>
      </c>
      <c r="G743" t="s">
        <v>14</v>
      </c>
      <c r="H743">
        <v>8.3477110000000003</v>
      </c>
      <c r="I743" t="s">
        <v>14</v>
      </c>
      <c r="J743">
        <v>8.8332250000000005</v>
      </c>
      <c r="K743" t="s">
        <v>14</v>
      </c>
      <c r="L743">
        <v>9.4652860000000008</v>
      </c>
      <c r="M743" t="s">
        <v>14</v>
      </c>
      <c r="N743">
        <v>7.1745010000000002</v>
      </c>
      <c r="O743" t="s">
        <v>14</v>
      </c>
      <c r="P743">
        <v>6.7980879999999999</v>
      </c>
      <c r="Q743" t="s">
        <v>14</v>
      </c>
      <c r="R743">
        <v>6.728326</v>
      </c>
      <c r="S743" t="s">
        <v>14</v>
      </c>
      <c r="T743">
        <v>7.1238809999999999</v>
      </c>
      <c r="U743" t="s">
        <v>14</v>
      </c>
      <c r="V743">
        <v>7.5598739999999998</v>
      </c>
      <c r="W743" t="s">
        <v>14</v>
      </c>
      <c r="X743">
        <v>8.0804930000000006</v>
      </c>
      <c r="Y743" t="s">
        <v>14</v>
      </c>
      <c r="Z743">
        <v>8.5464570000000002</v>
      </c>
      <c r="AA743" t="s">
        <v>14</v>
      </c>
      <c r="AB743">
        <v>8.9933150000000008</v>
      </c>
    </row>
    <row r="744" spans="1:28" x14ac:dyDescent="0.2">
      <c r="A744" t="s">
        <v>15</v>
      </c>
      <c r="B744">
        <v>21.942049999999998</v>
      </c>
      <c r="C744" t="s">
        <v>15</v>
      </c>
      <c r="D744">
        <v>22.96622</v>
      </c>
      <c r="E744" t="s">
        <v>15</v>
      </c>
      <c r="F744">
        <v>24.076827999999999</v>
      </c>
      <c r="G744" t="s">
        <v>15</v>
      </c>
      <c r="H744">
        <v>25.420674000000002</v>
      </c>
      <c r="I744" t="s">
        <v>15</v>
      </c>
      <c r="J744">
        <v>26.919685999999999</v>
      </c>
      <c r="K744" t="s">
        <v>15</v>
      </c>
      <c r="L744">
        <v>28.946940000000001</v>
      </c>
      <c r="M744" t="s">
        <v>15</v>
      </c>
      <c r="N744">
        <v>21.942049999999998</v>
      </c>
      <c r="O744" t="s">
        <v>15</v>
      </c>
      <c r="P744">
        <v>20.665707999999999</v>
      </c>
      <c r="Q744" t="s">
        <v>15</v>
      </c>
      <c r="R744">
        <v>15.316516999999999</v>
      </c>
      <c r="S744" t="s">
        <v>15</v>
      </c>
      <c r="T744">
        <v>16.211210999999999</v>
      </c>
      <c r="U744" t="s">
        <v>15</v>
      </c>
      <c r="V744">
        <v>17.335404</v>
      </c>
      <c r="W744" t="s">
        <v>15</v>
      </c>
      <c r="X744">
        <v>18.559092</v>
      </c>
      <c r="Y744" t="s">
        <v>15</v>
      </c>
      <c r="Z744">
        <v>19.540731999999998</v>
      </c>
      <c r="AA744" t="s">
        <v>15</v>
      </c>
      <c r="AB744">
        <v>20.55284</v>
      </c>
    </row>
    <row r="745" spans="1:28" x14ac:dyDescent="0.2">
      <c r="A745" t="s">
        <v>16</v>
      </c>
      <c r="B745">
        <v>21.647644</v>
      </c>
      <c r="C745" t="s">
        <v>16</v>
      </c>
      <c r="D745">
        <v>22.583364</v>
      </c>
      <c r="E745" t="s">
        <v>16</v>
      </c>
      <c r="F745">
        <v>23.689584</v>
      </c>
      <c r="G745" t="s">
        <v>16</v>
      </c>
      <c r="H745">
        <v>25.057728000000001</v>
      </c>
      <c r="I745" t="s">
        <v>16</v>
      </c>
      <c r="J745">
        <v>26.551012</v>
      </c>
      <c r="K745" t="s">
        <v>16</v>
      </c>
      <c r="L745">
        <v>28.353511999999998</v>
      </c>
      <c r="M745" t="s">
        <v>16</v>
      </c>
      <c r="N745">
        <v>21.647644</v>
      </c>
      <c r="O745" t="s">
        <v>16</v>
      </c>
      <c r="P745">
        <v>20.443680000000001</v>
      </c>
      <c r="Q745" t="s">
        <v>16</v>
      </c>
      <c r="R745">
        <v>15.630701</v>
      </c>
      <c r="S745" t="s">
        <v>16</v>
      </c>
      <c r="T745">
        <v>16.515623000000001</v>
      </c>
      <c r="U745" t="s">
        <v>16</v>
      </c>
      <c r="V745">
        <v>17.659058000000002</v>
      </c>
      <c r="W745" t="s">
        <v>16</v>
      </c>
      <c r="X745">
        <v>18.803623999999999</v>
      </c>
      <c r="Y745" t="s">
        <v>16</v>
      </c>
      <c r="Z745">
        <v>19.814983999999999</v>
      </c>
      <c r="AA745" t="s">
        <v>16</v>
      </c>
      <c r="AB745">
        <v>21.097380000000001</v>
      </c>
    </row>
    <row r="746" spans="1:28" x14ac:dyDescent="0.2">
      <c r="A746" t="s">
        <v>17</v>
      </c>
      <c r="B746">
        <v>22.181913999999999</v>
      </c>
      <c r="C746" t="s">
        <v>17</v>
      </c>
      <c r="D746">
        <v>23.14528</v>
      </c>
      <c r="E746" t="s">
        <v>17</v>
      </c>
      <c r="F746">
        <v>24.433706000000001</v>
      </c>
      <c r="G746" t="s">
        <v>17</v>
      </c>
      <c r="H746">
        <v>25.734079999999999</v>
      </c>
      <c r="I746" t="s">
        <v>17</v>
      </c>
      <c r="J746">
        <v>27.293742000000002</v>
      </c>
      <c r="K746" t="s">
        <v>17</v>
      </c>
      <c r="L746">
        <v>29.073208000000001</v>
      </c>
      <c r="M746" t="s">
        <v>17</v>
      </c>
      <c r="N746">
        <v>22.181913999999999</v>
      </c>
      <c r="O746" t="s">
        <v>17</v>
      </c>
      <c r="P746">
        <v>21.055465999999999</v>
      </c>
      <c r="Q746" t="s">
        <v>17</v>
      </c>
      <c r="R746">
        <v>15.351222</v>
      </c>
      <c r="S746" t="s">
        <v>17</v>
      </c>
      <c r="T746">
        <v>16.178878000000001</v>
      </c>
      <c r="U746" t="s">
        <v>17</v>
      </c>
      <c r="V746">
        <v>17.192864</v>
      </c>
      <c r="W746" t="s">
        <v>17</v>
      </c>
      <c r="X746">
        <v>18.243836000000002</v>
      </c>
      <c r="Y746" t="s">
        <v>17</v>
      </c>
      <c r="Z746">
        <v>19.387627999999999</v>
      </c>
      <c r="AA746" t="s">
        <v>17</v>
      </c>
      <c r="AB746">
        <v>20.394842000000001</v>
      </c>
    </row>
    <row r="747" spans="1:28" x14ac:dyDescent="0.2">
      <c r="A747" t="s">
        <v>18</v>
      </c>
      <c r="B747">
        <v>17.990504000000001</v>
      </c>
      <c r="C747" t="s">
        <v>18</v>
      </c>
      <c r="D747">
        <v>18.902056000000002</v>
      </c>
      <c r="E747" t="s">
        <v>18</v>
      </c>
      <c r="F747">
        <v>19.784801999999999</v>
      </c>
      <c r="G747" t="s">
        <v>18</v>
      </c>
      <c r="H747">
        <v>20.884513999999999</v>
      </c>
      <c r="I747" t="s">
        <v>18</v>
      </c>
      <c r="J747">
        <v>22.124732000000002</v>
      </c>
      <c r="K747" t="s">
        <v>18</v>
      </c>
      <c r="L747">
        <v>23.7272</v>
      </c>
      <c r="M747" t="s">
        <v>18</v>
      </c>
      <c r="N747">
        <v>17.990504000000001</v>
      </c>
      <c r="O747" t="s">
        <v>18</v>
      </c>
      <c r="P747">
        <v>16.862348000000001</v>
      </c>
      <c r="Q747" t="s">
        <v>18</v>
      </c>
      <c r="R747">
        <v>12.411859</v>
      </c>
      <c r="S747" t="s">
        <v>18</v>
      </c>
      <c r="T747">
        <v>13.188131</v>
      </c>
      <c r="U747" t="s">
        <v>18</v>
      </c>
      <c r="V747">
        <v>13.927801000000001</v>
      </c>
      <c r="W747" t="s">
        <v>18</v>
      </c>
      <c r="X747">
        <v>14.876977999999999</v>
      </c>
      <c r="Y747" t="s">
        <v>18</v>
      </c>
      <c r="Z747">
        <v>15.713369999999999</v>
      </c>
      <c r="AA747" t="s">
        <v>18</v>
      </c>
      <c r="AB747">
        <v>16.496127000000001</v>
      </c>
    </row>
    <row r="748" spans="1:28" x14ac:dyDescent="0.2">
      <c r="A748" t="s">
        <v>19</v>
      </c>
      <c r="B748">
        <v>18.414956</v>
      </c>
      <c r="C748" t="s">
        <v>19</v>
      </c>
      <c r="D748">
        <v>19.286930000000002</v>
      </c>
      <c r="E748" t="s">
        <v>19</v>
      </c>
      <c r="F748">
        <v>20.204704</v>
      </c>
      <c r="G748" t="s">
        <v>19</v>
      </c>
      <c r="H748">
        <v>21.388456000000001</v>
      </c>
      <c r="I748" t="s">
        <v>19</v>
      </c>
      <c r="J748">
        <v>22.645527999999999</v>
      </c>
      <c r="K748" t="s">
        <v>19</v>
      </c>
      <c r="L748">
        <v>24.057320000000001</v>
      </c>
      <c r="M748" t="s">
        <v>19</v>
      </c>
      <c r="N748">
        <v>18.414956</v>
      </c>
      <c r="O748" t="s">
        <v>19</v>
      </c>
      <c r="P748">
        <v>17.385684000000001</v>
      </c>
      <c r="Q748" t="s">
        <v>19</v>
      </c>
      <c r="R748">
        <v>12.838779000000001</v>
      </c>
      <c r="S748" t="s">
        <v>19</v>
      </c>
      <c r="T748">
        <v>13.564517</v>
      </c>
      <c r="U748" t="s">
        <v>19</v>
      </c>
      <c r="V748">
        <v>14.490417000000001</v>
      </c>
      <c r="W748" t="s">
        <v>19</v>
      </c>
      <c r="X748">
        <v>15.411534</v>
      </c>
      <c r="Y748" t="s">
        <v>19</v>
      </c>
      <c r="Z748">
        <v>16.206821999999999</v>
      </c>
      <c r="AA748" t="s">
        <v>19</v>
      </c>
      <c r="AB748">
        <v>17.042604000000001</v>
      </c>
    </row>
    <row r="749" spans="1:28" x14ac:dyDescent="0.2">
      <c r="A749" t="s">
        <v>20</v>
      </c>
      <c r="B749">
        <v>20.052569999999999</v>
      </c>
      <c r="C749" t="s">
        <v>20</v>
      </c>
      <c r="D749">
        <v>20.995284000000002</v>
      </c>
      <c r="E749" t="s">
        <v>20</v>
      </c>
      <c r="F749">
        <v>22.118583999999998</v>
      </c>
      <c r="G749" t="s">
        <v>20</v>
      </c>
      <c r="H749">
        <v>23.396018000000002</v>
      </c>
      <c r="I749" t="s">
        <v>20</v>
      </c>
      <c r="J749">
        <v>24.805584</v>
      </c>
      <c r="K749" t="s">
        <v>20</v>
      </c>
      <c r="L749">
        <v>26.362010000000001</v>
      </c>
      <c r="M749" t="s">
        <v>20</v>
      </c>
      <c r="N749">
        <v>20.052569999999999</v>
      </c>
      <c r="O749" t="s">
        <v>20</v>
      </c>
      <c r="P749">
        <v>18.952922000000001</v>
      </c>
      <c r="Q749" t="s">
        <v>20</v>
      </c>
      <c r="R749">
        <v>14.315405</v>
      </c>
      <c r="S749" t="s">
        <v>20</v>
      </c>
      <c r="T749">
        <v>15.088257</v>
      </c>
      <c r="U749" t="s">
        <v>20</v>
      </c>
      <c r="V749">
        <v>16.165828000000001</v>
      </c>
      <c r="W749" t="s">
        <v>20</v>
      </c>
      <c r="X749">
        <v>17.104896</v>
      </c>
      <c r="Y749" t="s">
        <v>20</v>
      </c>
      <c r="Z749">
        <v>18.101792</v>
      </c>
      <c r="AA749" t="s">
        <v>20</v>
      </c>
      <c r="AB749">
        <v>19.170480000000001</v>
      </c>
    </row>
    <row r="750" spans="1:28" x14ac:dyDescent="0.2">
      <c r="A750" t="s">
        <v>21</v>
      </c>
      <c r="B750">
        <v>41.860408</v>
      </c>
      <c r="C750" t="s">
        <v>21</v>
      </c>
      <c r="D750">
        <v>43.672604</v>
      </c>
      <c r="E750" t="s">
        <v>21</v>
      </c>
      <c r="F750">
        <v>46.016331999999998</v>
      </c>
      <c r="G750" t="s">
        <v>21</v>
      </c>
      <c r="H750">
        <v>48.434255999999998</v>
      </c>
      <c r="I750" t="s">
        <v>21</v>
      </c>
      <c r="J750">
        <v>51.342604000000001</v>
      </c>
      <c r="K750" t="s">
        <v>21</v>
      </c>
      <c r="L750">
        <v>54.785356</v>
      </c>
      <c r="M750" t="s">
        <v>21</v>
      </c>
      <c r="N750">
        <v>41.860408</v>
      </c>
      <c r="O750" t="s">
        <v>21</v>
      </c>
      <c r="P750">
        <v>39.629032000000002</v>
      </c>
      <c r="Q750" t="s">
        <v>21</v>
      </c>
      <c r="R750">
        <v>26.882262000000001</v>
      </c>
      <c r="S750" t="s">
        <v>21</v>
      </c>
      <c r="T750">
        <v>28.431308000000001</v>
      </c>
      <c r="U750" t="s">
        <v>21</v>
      </c>
      <c r="V750">
        <v>30.379992000000001</v>
      </c>
      <c r="W750" t="s">
        <v>21</v>
      </c>
      <c r="X750">
        <v>32.196095999999997</v>
      </c>
      <c r="Y750" t="s">
        <v>21</v>
      </c>
      <c r="Z750">
        <v>34.063479999999998</v>
      </c>
      <c r="AA750" t="s">
        <v>21</v>
      </c>
      <c r="AB750">
        <v>35.996768000000003</v>
      </c>
    </row>
    <row r="751" spans="1:28" x14ac:dyDescent="0.2">
      <c r="A751" t="s">
        <v>22</v>
      </c>
      <c r="B751">
        <v>11.354805000000001</v>
      </c>
      <c r="C751" t="s">
        <v>22</v>
      </c>
      <c r="D751">
        <v>11.893644999999999</v>
      </c>
      <c r="E751" t="s">
        <v>22</v>
      </c>
      <c r="F751">
        <v>12.466143000000001</v>
      </c>
      <c r="G751" t="s">
        <v>22</v>
      </c>
      <c r="H751">
        <v>13.175036</v>
      </c>
      <c r="I751" t="s">
        <v>22</v>
      </c>
      <c r="J751">
        <v>13.911975</v>
      </c>
      <c r="K751" t="s">
        <v>22</v>
      </c>
      <c r="L751">
        <v>14.828462999999999</v>
      </c>
      <c r="M751" t="s">
        <v>22</v>
      </c>
      <c r="N751">
        <v>11.354805000000001</v>
      </c>
      <c r="O751" t="s">
        <v>22</v>
      </c>
      <c r="P751">
        <v>10.739853</v>
      </c>
      <c r="Q751" t="s">
        <v>22</v>
      </c>
      <c r="R751">
        <v>8.4197260000000007</v>
      </c>
      <c r="S751" t="s">
        <v>22</v>
      </c>
      <c r="T751">
        <v>8.8993420000000008</v>
      </c>
      <c r="U751" t="s">
        <v>22</v>
      </c>
      <c r="V751">
        <v>9.4783570000000008</v>
      </c>
      <c r="W751" t="s">
        <v>22</v>
      </c>
      <c r="X751">
        <v>10.125925000000001</v>
      </c>
      <c r="Y751" t="s">
        <v>22</v>
      </c>
      <c r="Z751">
        <v>10.791664000000001</v>
      </c>
      <c r="AA751" t="s">
        <v>22</v>
      </c>
      <c r="AB751">
        <v>11.298406</v>
      </c>
    </row>
    <row r="752" spans="1:28" x14ac:dyDescent="0.2">
      <c r="A752" t="s">
        <v>23</v>
      </c>
      <c r="B752">
        <v>7.2118529999999996</v>
      </c>
      <c r="C752" t="s">
        <v>23</v>
      </c>
      <c r="D752">
        <v>7.5836110000000003</v>
      </c>
      <c r="E752" t="s">
        <v>23</v>
      </c>
      <c r="F752">
        <v>7.9248649999999996</v>
      </c>
      <c r="G752" t="s">
        <v>23</v>
      </c>
      <c r="H752">
        <v>8.3525770000000001</v>
      </c>
      <c r="I752" t="s">
        <v>23</v>
      </c>
      <c r="J752">
        <v>8.844258</v>
      </c>
      <c r="K752" t="s">
        <v>23</v>
      </c>
      <c r="L752">
        <v>9.4796600000000009</v>
      </c>
      <c r="M752" t="s">
        <v>23</v>
      </c>
      <c r="N752">
        <v>7.2118529999999996</v>
      </c>
      <c r="O752" t="s">
        <v>23</v>
      </c>
      <c r="P752">
        <v>6.7990430000000002</v>
      </c>
      <c r="Q752" t="s">
        <v>23</v>
      </c>
      <c r="R752">
        <v>7.0805170000000004</v>
      </c>
      <c r="S752" t="s">
        <v>23</v>
      </c>
      <c r="T752">
        <v>7.4806780000000002</v>
      </c>
      <c r="U752" t="s">
        <v>23</v>
      </c>
      <c r="V752">
        <v>7.9426759999999996</v>
      </c>
      <c r="W752" t="s">
        <v>23</v>
      </c>
      <c r="X752">
        <v>8.5011869999999998</v>
      </c>
      <c r="Y752" t="s">
        <v>23</v>
      </c>
      <c r="Z752">
        <v>9.0007520000000003</v>
      </c>
      <c r="AA752" t="s">
        <v>23</v>
      </c>
      <c r="AB752">
        <v>9.4158650000000002</v>
      </c>
    </row>
    <row r="753" spans="1:28" x14ac:dyDescent="0.2">
      <c r="A753" t="s">
        <v>24</v>
      </c>
      <c r="B753">
        <v>39.767423999999998</v>
      </c>
      <c r="C753" t="s">
        <v>24</v>
      </c>
      <c r="D753">
        <v>41.799708000000003</v>
      </c>
      <c r="E753" t="s">
        <v>24</v>
      </c>
      <c r="F753">
        <v>43.937752000000003</v>
      </c>
      <c r="G753" t="s">
        <v>24</v>
      </c>
      <c r="H753">
        <v>46.118608000000002</v>
      </c>
      <c r="I753" t="s">
        <v>24</v>
      </c>
      <c r="J753">
        <v>48.888039999999997</v>
      </c>
      <c r="K753" t="s">
        <v>24</v>
      </c>
      <c r="L753">
        <v>52.400896000000003</v>
      </c>
      <c r="M753" t="s">
        <v>24</v>
      </c>
      <c r="N753">
        <v>39.767423999999998</v>
      </c>
      <c r="O753" t="s">
        <v>24</v>
      </c>
      <c r="P753">
        <v>37.500072000000003</v>
      </c>
      <c r="Q753" t="s">
        <v>24</v>
      </c>
      <c r="R753">
        <v>25.561308</v>
      </c>
      <c r="S753" t="s">
        <v>24</v>
      </c>
      <c r="T753">
        <v>27.027619999999999</v>
      </c>
      <c r="U753" t="s">
        <v>24</v>
      </c>
      <c r="V753">
        <v>28.805992</v>
      </c>
      <c r="W753" t="s">
        <v>24</v>
      </c>
      <c r="X753">
        <v>30.631001999999999</v>
      </c>
      <c r="Y753" t="s">
        <v>24</v>
      </c>
      <c r="Z753">
        <v>32.349356</v>
      </c>
      <c r="AA753" t="s">
        <v>24</v>
      </c>
      <c r="AB753">
        <v>34.220612000000003</v>
      </c>
    </row>
    <row r="754" spans="1:28" x14ac:dyDescent="0.2">
      <c r="A754" t="s">
        <v>25</v>
      </c>
      <c r="B754">
        <v>17.475131999999999</v>
      </c>
      <c r="C754" t="s">
        <v>25</v>
      </c>
      <c r="D754">
        <v>18.257812000000001</v>
      </c>
      <c r="E754" t="s">
        <v>25</v>
      </c>
      <c r="F754">
        <v>19.389279999999999</v>
      </c>
      <c r="G754" t="s">
        <v>25</v>
      </c>
      <c r="H754">
        <v>20.228724</v>
      </c>
      <c r="I754" t="s">
        <v>25</v>
      </c>
      <c r="J754">
        <v>21.443484000000002</v>
      </c>
      <c r="K754" t="s">
        <v>25</v>
      </c>
      <c r="L754">
        <v>22.814914000000002</v>
      </c>
      <c r="M754" t="s">
        <v>25</v>
      </c>
      <c r="N754">
        <v>17.475131999999999</v>
      </c>
      <c r="O754" t="s">
        <v>25</v>
      </c>
      <c r="P754">
        <v>16.489191000000002</v>
      </c>
      <c r="Q754" t="s">
        <v>25</v>
      </c>
      <c r="R754">
        <v>10.35127</v>
      </c>
      <c r="S754" t="s">
        <v>25</v>
      </c>
      <c r="T754">
        <v>11.035857999999999</v>
      </c>
      <c r="U754" t="s">
        <v>25</v>
      </c>
      <c r="V754">
        <v>11.614328</v>
      </c>
      <c r="W754" t="s">
        <v>25</v>
      </c>
      <c r="X754">
        <v>12.401552000000001</v>
      </c>
      <c r="Y754" t="s">
        <v>25</v>
      </c>
      <c r="Z754">
        <v>13.102827</v>
      </c>
      <c r="AA754" t="s">
        <v>25</v>
      </c>
      <c r="AB754">
        <v>13.896988</v>
      </c>
    </row>
    <row r="755" spans="1:28" x14ac:dyDescent="0.2">
      <c r="A755" t="s">
        <v>26</v>
      </c>
      <c r="B755">
        <v>26.521332000000001</v>
      </c>
      <c r="C755" t="s">
        <v>26</v>
      </c>
      <c r="D755">
        <v>27.72662</v>
      </c>
      <c r="E755" t="s">
        <v>26</v>
      </c>
      <c r="F755">
        <v>29.165378</v>
      </c>
      <c r="G755" t="s">
        <v>26</v>
      </c>
      <c r="H755">
        <v>30.794547999999999</v>
      </c>
      <c r="I755" t="s">
        <v>26</v>
      </c>
      <c r="J755">
        <v>32.596972000000001</v>
      </c>
      <c r="K755" t="s">
        <v>26</v>
      </c>
      <c r="L755">
        <v>34.762467999999998</v>
      </c>
      <c r="M755" t="s">
        <v>26</v>
      </c>
      <c r="N755">
        <v>26.521332000000001</v>
      </c>
      <c r="O755" t="s">
        <v>26</v>
      </c>
      <c r="P755">
        <v>25.018184000000002</v>
      </c>
      <c r="Q755" t="s">
        <v>26</v>
      </c>
      <c r="R755">
        <v>20.11636</v>
      </c>
      <c r="S755" t="s">
        <v>26</v>
      </c>
      <c r="T755">
        <v>21.273958</v>
      </c>
      <c r="U755" t="s">
        <v>26</v>
      </c>
      <c r="V755">
        <v>22.675339999999998</v>
      </c>
      <c r="W755" t="s">
        <v>26</v>
      </c>
      <c r="X755">
        <v>24.070603999999999</v>
      </c>
      <c r="Y755" t="s">
        <v>26</v>
      </c>
      <c r="Z755">
        <v>25.586331999999999</v>
      </c>
      <c r="AA755" t="s">
        <v>26</v>
      </c>
      <c r="AB755">
        <v>26.967376000000002</v>
      </c>
    </row>
    <row r="756" spans="1:28" x14ac:dyDescent="0.2">
      <c r="A756" t="s">
        <v>27</v>
      </c>
      <c r="B756">
        <v>6.817107</v>
      </c>
      <c r="C756" t="s">
        <v>27</v>
      </c>
      <c r="D756">
        <v>7.1390589999999996</v>
      </c>
      <c r="E756" t="s">
        <v>27</v>
      </c>
      <c r="F756">
        <v>7.5098909999999997</v>
      </c>
      <c r="G756" t="s">
        <v>27</v>
      </c>
      <c r="H756">
        <v>7.8928029999999998</v>
      </c>
      <c r="I756" t="s">
        <v>27</v>
      </c>
      <c r="J756">
        <v>8.3572869999999995</v>
      </c>
      <c r="K756" t="s">
        <v>27</v>
      </c>
      <c r="L756">
        <v>8.9131579999999992</v>
      </c>
      <c r="M756" t="s">
        <v>27</v>
      </c>
      <c r="N756">
        <v>6.817107</v>
      </c>
      <c r="O756" t="s">
        <v>27</v>
      </c>
      <c r="P756">
        <v>6.4627350000000003</v>
      </c>
      <c r="Q756" t="s">
        <v>27</v>
      </c>
      <c r="R756">
        <v>6.2077609999999996</v>
      </c>
      <c r="S756" t="s">
        <v>27</v>
      </c>
      <c r="T756">
        <v>6.5703430000000003</v>
      </c>
      <c r="U756" t="s">
        <v>27</v>
      </c>
      <c r="V756">
        <v>6.9658290000000003</v>
      </c>
      <c r="W756" t="s">
        <v>27</v>
      </c>
      <c r="X756">
        <v>7.4533480000000001</v>
      </c>
      <c r="Y756" t="s">
        <v>27</v>
      </c>
      <c r="Z756">
        <v>7.8400809999999996</v>
      </c>
      <c r="AA756" t="s">
        <v>27</v>
      </c>
      <c r="AB756">
        <v>8.3143340000000006</v>
      </c>
    </row>
    <row r="757" spans="1:28" x14ac:dyDescent="0.2">
      <c r="A757" t="s">
        <v>28</v>
      </c>
      <c r="B757">
        <v>17.817195999999999</v>
      </c>
      <c r="C757" t="s">
        <v>28</v>
      </c>
      <c r="D757">
        <v>18.609915999999998</v>
      </c>
      <c r="E757" t="s">
        <v>28</v>
      </c>
      <c r="F757">
        <v>19.585415999999999</v>
      </c>
      <c r="G757" t="s">
        <v>28</v>
      </c>
      <c r="H757">
        <v>20.619876000000001</v>
      </c>
      <c r="I757" t="s">
        <v>28</v>
      </c>
      <c r="J757">
        <v>21.759072</v>
      </c>
      <c r="K757" t="s">
        <v>28</v>
      </c>
      <c r="L757">
        <v>23.225076000000001</v>
      </c>
      <c r="M757" t="s">
        <v>28</v>
      </c>
      <c r="N757">
        <v>17.817195999999999</v>
      </c>
      <c r="O757" t="s">
        <v>28</v>
      </c>
      <c r="P757">
        <v>16.881851999999999</v>
      </c>
      <c r="Q757" t="s">
        <v>28</v>
      </c>
      <c r="R757">
        <v>11.118833</v>
      </c>
      <c r="S757" t="s">
        <v>28</v>
      </c>
      <c r="T757">
        <v>11.743589999999999</v>
      </c>
      <c r="U757" t="s">
        <v>28</v>
      </c>
      <c r="V757">
        <v>12.436655</v>
      </c>
      <c r="W757" t="s">
        <v>28</v>
      </c>
      <c r="X757">
        <v>13.291319</v>
      </c>
      <c r="Y757" t="s">
        <v>28</v>
      </c>
      <c r="Z757">
        <v>14.037853</v>
      </c>
      <c r="AA757" t="s">
        <v>28</v>
      </c>
      <c r="AB757">
        <v>14.87979</v>
      </c>
    </row>
    <row r="758" spans="1:28" x14ac:dyDescent="0.2">
      <c r="A758" t="s">
        <v>29</v>
      </c>
      <c r="B758">
        <v>7.9616290000000003</v>
      </c>
      <c r="C758" t="s">
        <v>29</v>
      </c>
      <c r="D758">
        <v>8.2684599999999993</v>
      </c>
      <c r="E758" t="s">
        <v>29</v>
      </c>
      <c r="F758">
        <v>8.7376199999999997</v>
      </c>
      <c r="G758" t="s">
        <v>29</v>
      </c>
      <c r="H758">
        <v>9.2855509999999999</v>
      </c>
      <c r="I758" t="s">
        <v>29</v>
      </c>
      <c r="J758">
        <v>9.7566159999999993</v>
      </c>
      <c r="K758" t="s">
        <v>29</v>
      </c>
      <c r="L758">
        <v>10.419062</v>
      </c>
      <c r="M758" t="s">
        <v>29</v>
      </c>
      <c r="N758">
        <v>7.9616290000000003</v>
      </c>
      <c r="O758" t="s">
        <v>29</v>
      </c>
      <c r="P758">
        <v>7.5370679999999997</v>
      </c>
      <c r="Q758" t="s">
        <v>29</v>
      </c>
      <c r="R758">
        <v>6.1616200000000001</v>
      </c>
      <c r="S758" t="s">
        <v>29</v>
      </c>
      <c r="T758">
        <v>6.537636</v>
      </c>
      <c r="U758" t="s">
        <v>29</v>
      </c>
      <c r="V758">
        <v>6.9193550000000004</v>
      </c>
      <c r="W758" t="s">
        <v>29</v>
      </c>
      <c r="X758">
        <v>7.3911730000000002</v>
      </c>
      <c r="Y758" t="s">
        <v>29</v>
      </c>
      <c r="Z758">
        <v>7.8126179999999996</v>
      </c>
      <c r="AA758" t="s">
        <v>29</v>
      </c>
      <c r="AB758">
        <v>8.2244200000000003</v>
      </c>
    </row>
    <row r="759" spans="1:28" x14ac:dyDescent="0.2">
      <c r="A759" t="s">
        <v>30</v>
      </c>
      <c r="B759">
        <v>10.094734000000001</v>
      </c>
      <c r="C759" t="s">
        <v>30</v>
      </c>
      <c r="D759">
        <v>10.626488</v>
      </c>
      <c r="E759" t="s">
        <v>30</v>
      </c>
      <c r="F759">
        <v>11.114955</v>
      </c>
      <c r="G759" t="s">
        <v>30</v>
      </c>
      <c r="H759">
        <v>11.676544</v>
      </c>
      <c r="I759" t="s">
        <v>30</v>
      </c>
      <c r="J759">
        <v>12.389868999999999</v>
      </c>
      <c r="K759" t="s">
        <v>30</v>
      </c>
      <c r="L759">
        <v>13.234774</v>
      </c>
      <c r="M759" t="s">
        <v>30</v>
      </c>
      <c r="N759">
        <v>10.094734000000001</v>
      </c>
      <c r="O759" t="s">
        <v>30</v>
      </c>
      <c r="P759">
        <v>9.5619150000000008</v>
      </c>
      <c r="Q759" t="s">
        <v>30</v>
      </c>
      <c r="R759">
        <v>7.2737730000000003</v>
      </c>
      <c r="S759" t="s">
        <v>30</v>
      </c>
      <c r="T759">
        <v>7.726502</v>
      </c>
      <c r="U759" t="s">
        <v>30</v>
      </c>
      <c r="V759">
        <v>8.1851059999999993</v>
      </c>
      <c r="W759" t="s">
        <v>30</v>
      </c>
      <c r="X759">
        <v>8.7552249999999994</v>
      </c>
      <c r="Y759" t="s">
        <v>30</v>
      </c>
      <c r="Z759">
        <v>9.1923569999999994</v>
      </c>
      <c r="AA759" t="s">
        <v>30</v>
      </c>
      <c r="AB759">
        <v>9.7277850000000008</v>
      </c>
    </row>
    <row r="760" spans="1:28" x14ac:dyDescent="0.2">
      <c r="A760" t="s">
        <v>31</v>
      </c>
      <c r="B760">
        <v>32.8551</v>
      </c>
      <c r="C760" t="s">
        <v>31</v>
      </c>
      <c r="D760">
        <v>34.403967999999999</v>
      </c>
      <c r="E760" t="s">
        <v>31</v>
      </c>
      <c r="F760">
        <v>36.124132000000003</v>
      </c>
      <c r="G760" t="s">
        <v>31</v>
      </c>
      <c r="H760">
        <v>38.130656000000002</v>
      </c>
      <c r="I760" t="s">
        <v>31</v>
      </c>
      <c r="J760">
        <v>40.436376000000003</v>
      </c>
      <c r="K760" t="s">
        <v>31</v>
      </c>
      <c r="L760">
        <v>42.994827999999998</v>
      </c>
      <c r="M760" t="s">
        <v>31</v>
      </c>
      <c r="N760">
        <v>32.8551</v>
      </c>
      <c r="O760" t="s">
        <v>31</v>
      </c>
      <c r="P760">
        <v>31.093724000000002</v>
      </c>
      <c r="Q760" t="s">
        <v>31</v>
      </c>
      <c r="R760">
        <v>20.638186000000001</v>
      </c>
      <c r="S760" t="s">
        <v>31</v>
      </c>
      <c r="T760">
        <v>21.947831999999998</v>
      </c>
      <c r="U760" t="s">
        <v>31</v>
      </c>
      <c r="V760">
        <v>23.086455999999998</v>
      </c>
      <c r="W760" t="s">
        <v>31</v>
      </c>
      <c r="X760">
        <v>24.672167999999999</v>
      </c>
      <c r="Y760" t="s">
        <v>31</v>
      </c>
      <c r="Z760">
        <v>26.002676000000001</v>
      </c>
      <c r="AA760" t="s">
        <v>31</v>
      </c>
      <c r="AB760">
        <v>27.785774</v>
      </c>
    </row>
    <row r="761" spans="1:28" x14ac:dyDescent="0.2">
      <c r="A761" t="s">
        <v>32</v>
      </c>
      <c r="B761">
        <v>21.345012000000001</v>
      </c>
      <c r="C761" t="s">
        <v>32</v>
      </c>
      <c r="D761">
        <v>22.266020000000001</v>
      </c>
      <c r="E761" t="s">
        <v>32</v>
      </c>
      <c r="F761">
        <v>23.368103999999999</v>
      </c>
      <c r="G761" t="s">
        <v>32</v>
      </c>
      <c r="H761">
        <v>24.642316000000001</v>
      </c>
      <c r="I761" t="s">
        <v>32</v>
      </c>
      <c r="J761">
        <v>26.202884000000001</v>
      </c>
      <c r="K761" t="s">
        <v>32</v>
      </c>
      <c r="L761">
        <v>27.938416</v>
      </c>
      <c r="M761" t="s">
        <v>32</v>
      </c>
      <c r="N761">
        <v>21.345012000000001</v>
      </c>
      <c r="O761" t="s">
        <v>32</v>
      </c>
      <c r="P761">
        <v>20.111951999999999</v>
      </c>
      <c r="Q761" t="s">
        <v>32</v>
      </c>
      <c r="R761">
        <v>15.627236999999999</v>
      </c>
      <c r="S761" t="s">
        <v>32</v>
      </c>
      <c r="T761">
        <v>16.458895999999999</v>
      </c>
      <c r="U761" t="s">
        <v>32</v>
      </c>
      <c r="V761">
        <v>17.573499999999999</v>
      </c>
      <c r="W761" t="s">
        <v>32</v>
      </c>
      <c r="X761">
        <v>18.653572</v>
      </c>
      <c r="Y761" t="s">
        <v>32</v>
      </c>
      <c r="Z761">
        <v>19.85744</v>
      </c>
      <c r="AA761" t="s">
        <v>32</v>
      </c>
      <c r="AB761">
        <v>21.105252</v>
      </c>
    </row>
    <row r="762" spans="1:28" x14ac:dyDescent="0.2">
      <c r="A762" t="s">
        <v>33</v>
      </c>
      <c r="B762">
        <v>22.753052</v>
      </c>
      <c r="C762" t="s">
        <v>33</v>
      </c>
      <c r="D762">
        <v>23.763120000000001</v>
      </c>
      <c r="E762" t="s">
        <v>33</v>
      </c>
      <c r="F762">
        <v>25.024632</v>
      </c>
      <c r="G762" t="s">
        <v>33</v>
      </c>
      <c r="H762">
        <v>26.420064</v>
      </c>
      <c r="I762" t="s">
        <v>33</v>
      </c>
      <c r="J762">
        <v>27.921702</v>
      </c>
      <c r="K762" t="s">
        <v>33</v>
      </c>
      <c r="L762">
        <v>29.809933999999998</v>
      </c>
      <c r="M762" t="s">
        <v>33</v>
      </c>
      <c r="N762">
        <v>22.753052</v>
      </c>
      <c r="O762" t="s">
        <v>33</v>
      </c>
      <c r="P762">
        <v>21.451176</v>
      </c>
      <c r="Q762" t="s">
        <v>33</v>
      </c>
      <c r="R762">
        <v>16.397883</v>
      </c>
      <c r="S762" t="s">
        <v>33</v>
      </c>
      <c r="T762">
        <v>17.346256</v>
      </c>
      <c r="U762" t="s">
        <v>33</v>
      </c>
      <c r="V762">
        <v>18.458183999999999</v>
      </c>
      <c r="W762" t="s">
        <v>33</v>
      </c>
      <c r="X762">
        <v>19.692641999999999</v>
      </c>
      <c r="Y762" t="s">
        <v>33</v>
      </c>
      <c r="Z762">
        <v>20.647276000000002</v>
      </c>
      <c r="AA762" t="s">
        <v>33</v>
      </c>
      <c r="AB762">
        <v>21.803916000000001</v>
      </c>
    </row>
    <row r="763" spans="1:28" x14ac:dyDescent="0.2">
      <c r="A763" t="s">
        <v>34</v>
      </c>
      <c r="B763">
        <v>6.5082899999999997</v>
      </c>
      <c r="C763" t="s">
        <v>34</v>
      </c>
      <c r="D763">
        <v>6.8363529999999999</v>
      </c>
      <c r="E763" t="s">
        <v>34</v>
      </c>
      <c r="F763">
        <v>7.2065809999999999</v>
      </c>
      <c r="G763" t="s">
        <v>34</v>
      </c>
      <c r="H763">
        <v>7.5728850000000003</v>
      </c>
      <c r="I763" t="s">
        <v>34</v>
      </c>
      <c r="J763">
        <v>8.0645749999999996</v>
      </c>
      <c r="K763" t="s">
        <v>34</v>
      </c>
      <c r="L763">
        <v>8.5403579999999994</v>
      </c>
      <c r="M763" t="s">
        <v>34</v>
      </c>
      <c r="N763">
        <v>6.5082899999999997</v>
      </c>
      <c r="O763" t="s">
        <v>34</v>
      </c>
      <c r="P763">
        <v>6.1627349999999996</v>
      </c>
      <c r="Q763" t="s">
        <v>34</v>
      </c>
      <c r="R763">
        <v>7.3595100000000002</v>
      </c>
      <c r="S763" t="s">
        <v>34</v>
      </c>
      <c r="T763">
        <v>7.7660850000000003</v>
      </c>
      <c r="U763" t="s">
        <v>34</v>
      </c>
      <c r="V763">
        <v>8.2505640000000007</v>
      </c>
      <c r="W763" t="s">
        <v>34</v>
      </c>
      <c r="X763">
        <v>8.8329880000000003</v>
      </c>
      <c r="Y763" t="s">
        <v>34</v>
      </c>
      <c r="Z763">
        <v>9.3528710000000004</v>
      </c>
      <c r="AA763" t="s">
        <v>34</v>
      </c>
      <c r="AB763">
        <v>9.8651630000000008</v>
      </c>
    </row>
    <row r="764" spans="1:28" x14ac:dyDescent="0.2">
      <c r="A764" t="s">
        <v>35</v>
      </c>
      <c r="B764">
        <v>33.003528000000003</v>
      </c>
      <c r="C764" t="s">
        <v>35</v>
      </c>
      <c r="D764">
        <v>34.425252</v>
      </c>
      <c r="E764" t="s">
        <v>35</v>
      </c>
      <c r="F764">
        <v>36.147103999999999</v>
      </c>
      <c r="G764" t="s">
        <v>35</v>
      </c>
      <c r="H764">
        <v>38.077787999999998</v>
      </c>
      <c r="I764" t="s">
        <v>35</v>
      </c>
      <c r="J764">
        <v>40.428795999999998</v>
      </c>
      <c r="K764" t="s">
        <v>35</v>
      </c>
      <c r="L764">
        <v>43.050876000000002</v>
      </c>
      <c r="M764" t="s">
        <v>35</v>
      </c>
      <c r="N764">
        <v>33.003528000000003</v>
      </c>
      <c r="O764" t="s">
        <v>35</v>
      </c>
      <c r="P764">
        <v>31.187159999999999</v>
      </c>
      <c r="Q764" t="s">
        <v>35</v>
      </c>
      <c r="R764">
        <v>20.849848000000001</v>
      </c>
      <c r="S764" t="s">
        <v>35</v>
      </c>
      <c r="T764">
        <v>22.053941999999999</v>
      </c>
      <c r="U764" t="s">
        <v>35</v>
      </c>
      <c r="V764">
        <v>23.361972000000002</v>
      </c>
      <c r="W764" t="s">
        <v>35</v>
      </c>
      <c r="X764">
        <v>24.993251999999998</v>
      </c>
      <c r="Y764" t="s">
        <v>35</v>
      </c>
      <c r="Z764">
        <v>26.379964000000001</v>
      </c>
      <c r="AA764" t="s">
        <v>35</v>
      </c>
      <c r="AB764">
        <v>28.066981999999999</v>
      </c>
    </row>
    <row r="765" spans="1:28" x14ac:dyDescent="0.2">
      <c r="A765" t="s">
        <v>36</v>
      </c>
      <c r="B765">
        <v>10.869958</v>
      </c>
      <c r="C765" t="s">
        <v>36</v>
      </c>
      <c r="D765">
        <v>11.411616</v>
      </c>
      <c r="E765" t="s">
        <v>36</v>
      </c>
      <c r="F765">
        <v>12.017127</v>
      </c>
      <c r="G765" t="s">
        <v>36</v>
      </c>
      <c r="H765">
        <v>12.642555</v>
      </c>
      <c r="I765" t="s">
        <v>36</v>
      </c>
      <c r="J765">
        <v>13.366182</v>
      </c>
      <c r="K765" t="s">
        <v>36</v>
      </c>
      <c r="L765">
        <v>14.29651</v>
      </c>
      <c r="M765" t="s">
        <v>36</v>
      </c>
      <c r="N765">
        <v>10.869958</v>
      </c>
      <c r="O765" t="s">
        <v>36</v>
      </c>
      <c r="P765">
        <v>10.28922</v>
      </c>
      <c r="Q765" t="s">
        <v>36</v>
      </c>
      <c r="R765">
        <v>7.4497739999999997</v>
      </c>
      <c r="S765" t="s">
        <v>36</v>
      </c>
      <c r="T765">
        <v>7.8711830000000003</v>
      </c>
      <c r="U765" t="s">
        <v>36</v>
      </c>
      <c r="V765">
        <v>8.3569969999999998</v>
      </c>
      <c r="W765" t="s">
        <v>36</v>
      </c>
      <c r="X765">
        <v>8.9922819999999994</v>
      </c>
      <c r="Y765" t="s">
        <v>36</v>
      </c>
      <c r="Z765">
        <v>9.4166810000000005</v>
      </c>
      <c r="AA765" t="s">
        <v>36</v>
      </c>
      <c r="AB765">
        <v>10.0442</v>
      </c>
    </row>
    <row r="766" spans="1:28" x14ac:dyDescent="0.2">
      <c r="A766" t="s">
        <v>37</v>
      </c>
      <c r="B766">
        <v>31.519644</v>
      </c>
      <c r="C766" t="s">
        <v>37</v>
      </c>
      <c r="D766">
        <v>32.940384000000002</v>
      </c>
      <c r="E766" t="s">
        <v>37</v>
      </c>
      <c r="F766">
        <v>34.618704000000001</v>
      </c>
      <c r="G766" t="s">
        <v>37</v>
      </c>
      <c r="H766">
        <v>36.550947999999998</v>
      </c>
      <c r="I766" t="s">
        <v>37</v>
      </c>
      <c r="J766">
        <v>38.721967999999997</v>
      </c>
      <c r="K766" t="s">
        <v>37</v>
      </c>
      <c r="L766">
        <v>41.111068000000003</v>
      </c>
      <c r="M766" t="s">
        <v>37</v>
      </c>
      <c r="N766">
        <v>31.519644</v>
      </c>
      <c r="O766" t="s">
        <v>37</v>
      </c>
      <c r="P766">
        <v>29.764399999999998</v>
      </c>
      <c r="Q766" t="s">
        <v>37</v>
      </c>
      <c r="R766">
        <v>23.770524000000002</v>
      </c>
      <c r="S766" t="s">
        <v>37</v>
      </c>
      <c r="T766">
        <v>25.233196</v>
      </c>
      <c r="U766" t="s">
        <v>37</v>
      </c>
      <c r="V766">
        <v>26.81352</v>
      </c>
      <c r="W766" t="s">
        <v>37</v>
      </c>
      <c r="X766">
        <v>28.579798</v>
      </c>
      <c r="Y766" t="s">
        <v>37</v>
      </c>
      <c r="Z766">
        <v>30.091958000000002</v>
      </c>
      <c r="AA766" t="s">
        <v>37</v>
      </c>
      <c r="AB766">
        <v>32.059415999999999</v>
      </c>
    </row>
    <row r="767" spans="1:28" x14ac:dyDescent="0.2">
      <c r="A767" t="s">
        <v>38</v>
      </c>
      <c r="B767">
        <v>8.4455639999999992</v>
      </c>
      <c r="C767" t="s">
        <v>38</v>
      </c>
      <c r="D767">
        <v>8.7921859999999992</v>
      </c>
      <c r="E767" t="s">
        <v>38</v>
      </c>
      <c r="F767">
        <v>9.2778899999999993</v>
      </c>
      <c r="G767" t="s">
        <v>38</v>
      </c>
      <c r="H767">
        <v>9.7938890000000001</v>
      </c>
      <c r="I767" t="s">
        <v>38</v>
      </c>
      <c r="J767">
        <v>10.334510999999999</v>
      </c>
      <c r="K767" t="s">
        <v>38</v>
      </c>
      <c r="L767">
        <v>11.001938000000001</v>
      </c>
      <c r="M767" t="s">
        <v>38</v>
      </c>
      <c r="N767">
        <v>8.4455639999999992</v>
      </c>
      <c r="O767" t="s">
        <v>38</v>
      </c>
      <c r="P767">
        <v>7.9903389999999996</v>
      </c>
      <c r="Q767" t="s">
        <v>38</v>
      </c>
      <c r="R767">
        <v>6.6744459999999997</v>
      </c>
      <c r="S767" t="s">
        <v>38</v>
      </c>
      <c r="T767">
        <v>7.0455860000000001</v>
      </c>
      <c r="U767" t="s">
        <v>38</v>
      </c>
      <c r="V767">
        <v>7.4837749999999996</v>
      </c>
      <c r="W767" t="s">
        <v>38</v>
      </c>
      <c r="X767">
        <v>7.9901220000000004</v>
      </c>
      <c r="Y767" t="s">
        <v>38</v>
      </c>
      <c r="Z767">
        <v>8.4193350000000002</v>
      </c>
      <c r="AA767" t="s">
        <v>38</v>
      </c>
      <c r="AB767">
        <v>8.8584390000000006</v>
      </c>
    </row>
    <row r="768" spans="1:28" x14ac:dyDescent="0.2">
      <c r="A768" t="s">
        <v>39</v>
      </c>
      <c r="B768">
        <v>7.6148610000000003</v>
      </c>
      <c r="C768" t="s">
        <v>39</v>
      </c>
      <c r="D768">
        <v>7.9898300000000004</v>
      </c>
      <c r="E768" t="s">
        <v>39</v>
      </c>
      <c r="F768">
        <v>8.3202409999999993</v>
      </c>
      <c r="G768" t="s">
        <v>39</v>
      </c>
      <c r="H768">
        <v>8.8826339999999995</v>
      </c>
      <c r="I768" t="s">
        <v>39</v>
      </c>
      <c r="J768">
        <v>9.3591479999999994</v>
      </c>
      <c r="K768" t="s">
        <v>39</v>
      </c>
      <c r="L768">
        <v>9.9331849999999999</v>
      </c>
      <c r="M768" t="s">
        <v>39</v>
      </c>
      <c r="N768">
        <v>7.6148610000000003</v>
      </c>
      <c r="O768" t="s">
        <v>39</v>
      </c>
      <c r="P768">
        <v>7.1866779999999997</v>
      </c>
      <c r="Q768" t="s">
        <v>39</v>
      </c>
      <c r="R768">
        <v>6.1211060000000002</v>
      </c>
      <c r="S768" t="s">
        <v>39</v>
      </c>
      <c r="T768">
        <v>6.4603650000000004</v>
      </c>
      <c r="U768" t="s">
        <v>39</v>
      </c>
      <c r="V768">
        <v>6.8681020000000004</v>
      </c>
      <c r="W768" t="s">
        <v>39</v>
      </c>
      <c r="X768">
        <v>7.341863</v>
      </c>
      <c r="Y768" t="s">
        <v>39</v>
      </c>
      <c r="Z768">
        <v>7.7664619999999998</v>
      </c>
      <c r="AA768" t="s">
        <v>39</v>
      </c>
      <c r="AB768">
        <v>8.1735740000000003</v>
      </c>
    </row>
    <row r="769" spans="1:28" x14ac:dyDescent="0.2">
      <c r="A769" t="s">
        <v>40</v>
      </c>
      <c r="B769">
        <v>17.633426</v>
      </c>
      <c r="C769" t="s">
        <v>40</v>
      </c>
      <c r="D769">
        <v>18.466704</v>
      </c>
      <c r="E769" t="s">
        <v>40</v>
      </c>
      <c r="F769">
        <v>19.34104</v>
      </c>
      <c r="G769" t="s">
        <v>40</v>
      </c>
      <c r="H769">
        <v>20.427572000000001</v>
      </c>
      <c r="I769" t="s">
        <v>40</v>
      </c>
      <c r="J769">
        <v>21.49372</v>
      </c>
      <c r="K769" t="s">
        <v>40</v>
      </c>
      <c r="L769">
        <v>23.033124000000001</v>
      </c>
      <c r="M769" t="s">
        <v>40</v>
      </c>
      <c r="N769">
        <v>17.633426</v>
      </c>
      <c r="O769" t="s">
        <v>40</v>
      </c>
      <c r="P769">
        <v>16.695717999999999</v>
      </c>
      <c r="Q769" t="s">
        <v>40</v>
      </c>
      <c r="R769">
        <v>12.485313</v>
      </c>
      <c r="S769" t="s">
        <v>40</v>
      </c>
      <c r="T769">
        <v>13.09942</v>
      </c>
      <c r="U769" t="s">
        <v>40</v>
      </c>
      <c r="V769">
        <v>13.950647999999999</v>
      </c>
      <c r="W769" t="s">
        <v>40</v>
      </c>
      <c r="X769">
        <v>14.897277000000001</v>
      </c>
      <c r="Y769" t="s">
        <v>40</v>
      </c>
      <c r="Z769">
        <v>15.660361</v>
      </c>
      <c r="AA769" t="s">
        <v>40</v>
      </c>
      <c r="AB769">
        <v>16.635387999999999</v>
      </c>
    </row>
    <row r="770" spans="1:28" x14ac:dyDescent="0.2">
      <c r="A770" t="s">
        <v>41</v>
      </c>
      <c r="B770">
        <v>12.719175</v>
      </c>
      <c r="C770" t="s">
        <v>41</v>
      </c>
      <c r="D770">
        <v>13.289887999999999</v>
      </c>
      <c r="E770" t="s">
        <v>41</v>
      </c>
      <c r="F770">
        <v>13.968730000000001</v>
      </c>
      <c r="G770" t="s">
        <v>41</v>
      </c>
      <c r="H770">
        <v>14.755646</v>
      </c>
      <c r="I770" t="s">
        <v>41</v>
      </c>
      <c r="J770">
        <v>15.560059000000001</v>
      </c>
      <c r="K770" t="s">
        <v>41</v>
      </c>
      <c r="L770">
        <v>16.622192999999999</v>
      </c>
      <c r="M770" t="s">
        <v>41</v>
      </c>
      <c r="N770">
        <v>12.719175</v>
      </c>
      <c r="O770" t="s">
        <v>41</v>
      </c>
      <c r="P770">
        <v>12.006653</v>
      </c>
      <c r="Q770" t="s">
        <v>41</v>
      </c>
      <c r="R770">
        <v>8.7245039999999996</v>
      </c>
      <c r="S770" t="s">
        <v>41</v>
      </c>
      <c r="T770">
        <v>9.2113420000000001</v>
      </c>
      <c r="U770" t="s">
        <v>41</v>
      </c>
      <c r="V770">
        <v>9.7322340000000001</v>
      </c>
      <c r="W770" t="s">
        <v>41</v>
      </c>
      <c r="X770">
        <v>10.390771000000001</v>
      </c>
      <c r="Y770" t="s">
        <v>41</v>
      </c>
      <c r="Z770">
        <v>10.995115</v>
      </c>
      <c r="AA770" t="s">
        <v>41</v>
      </c>
      <c r="AB770">
        <v>11.705468</v>
      </c>
    </row>
    <row r="771" spans="1:28" x14ac:dyDescent="0.2">
      <c r="A771" t="s">
        <v>42</v>
      </c>
      <c r="B771">
        <v>38.834532000000003</v>
      </c>
      <c r="C771" t="s">
        <v>42</v>
      </c>
      <c r="D771">
        <v>40.839807999999998</v>
      </c>
      <c r="E771" t="s">
        <v>42</v>
      </c>
      <c r="F771">
        <v>42.691747999999997</v>
      </c>
      <c r="G771" t="s">
        <v>42</v>
      </c>
      <c r="H771">
        <v>45.283732000000001</v>
      </c>
      <c r="I771" t="s">
        <v>42</v>
      </c>
      <c r="J771">
        <v>48.008319999999998</v>
      </c>
      <c r="K771" t="s">
        <v>42</v>
      </c>
      <c r="L771">
        <v>50.904555999999999</v>
      </c>
      <c r="M771" t="s">
        <v>42</v>
      </c>
      <c r="N771">
        <v>38.834532000000003</v>
      </c>
      <c r="O771" t="s">
        <v>42</v>
      </c>
      <c r="P771">
        <v>36.723176000000002</v>
      </c>
      <c r="Q771" t="s">
        <v>42</v>
      </c>
      <c r="R771">
        <v>24.289058000000001</v>
      </c>
      <c r="S771" t="s">
        <v>42</v>
      </c>
      <c r="T771">
        <v>25.63588</v>
      </c>
      <c r="U771" t="s">
        <v>42</v>
      </c>
      <c r="V771">
        <v>27.137084000000002</v>
      </c>
      <c r="W771" t="s">
        <v>42</v>
      </c>
      <c r="X771">
        <v>28.860759999999999</v>
      </c>
      <c r="Y771" t="s">
        <v>42</v>
      </c>
      <c r="Z771">
        <v>30.491384</v>
      </c>
      <c r="AA771" t="s">
        <v>42</v>
      </c>
      <c r="AB771">
        <v>32.396892000000001</v>
      </c>
    </row>
    <row r="772" spans="1:28" x14ac:dyDescent="0.2">
      <c r="A772" t="s">
        <v>43</v>
      </c>
      <c r="B772">
        <v>10.724852</v>
      </c>
      <c r="C772" t="s">
        <v>43</v>
      </c>
      <c r="D772">
        <v>11.213835</v>
      </c>
      <c r="E772" t="s">
        <v>43</v>
      </c>
      <c r="F772">
        <v>11.73423</v>
      </c>
      <c r="G772" t="s">
        <v>43</v>
      </c>
      <c r="H772">
        <v>12.359958000000001</v>
      </c>
      <c r="I772" t="s">
        <v>43</v>
      </c>
      <c r="J772">
        <v>13.060725</v>
      </c>
      <c r="K772" t="s">
        <v>43</v>
      </c>
      <c r="L772">
        <v>13.916175000000001</v>
      </c>
      <c r="M772" t="s">
        <v>43</v>
      </c>
      <c r="N772">
        <v>10.724852</v>
      </c>
      <c r="O772" t="s">
        <v>43</v>
      </c>
      <c r="P772">
        <v>10.107756999999999</v>
      </c>
      <c r="Q772" t="s">
        <v>43</v>
      </c>
      <c r="R772">
        <v>7.7836280000000002</v>
      </c>
      <c r="S772" t="s">
        <v>43</v>
      </c>
      <c r="T772">
        <v>8.2590059999999994</v>
      </c>
      <c r="U772" t="s">
        <v>43</v>
      </c>
      <c r="V772">
        <v>8.814209</v>
      </c>
      <c r="W772" t="s">
        <v>43</v>
      </c>
      <c r="X772">
        <v>9.3840120000000002</v>
      </c>
      <c r="Y772" t="s">
        <v>43</v>
      </c>
      <c r="Z772">
        <v>9.8952860000000005</v>
      </c>
      <c r="AA772" t="s">
        <v>43</v>
      </c>
      <c r="AB772">
        <v>10.428425000000001</v>
      </c>
    </row>
    <row r="773" spans="1:28" x14ac:dyDescent="0.2">
      <c r="A773" t="s">
        <v>44</v>
      </c>
      <c r="B773">
        <v>42.429824000000004</v>
      </c>
      <c r="C773" t="s">
        <v>44</v>
      </c>
      <c r="D773">
        <v>44.286839999999998</v>
      </c>
      <c r="E773" t="s">
        <v>44</v>
      </c>
      <c r="F773">
        <v>46.462263999999998</v>
      </c>
      <c r="G773" t="s">
        <v>44</v>
      </c>
      <c r="H773">
        <v>48.943908</v>
      </c>
      <c r="I773" t="s">
        <v>44</v>
      </c>
      <c r="J773">
        <v>52.172939999999997</v>
      </c>
      <c r="K773" t="s">
        <v>44</v>
      </c>
      <c r="L773">
        <v>55.345191999999997</v>
      </c>
      <c r="M773" t="s">
        <v>44</v>
      </c>
      <c r="N773">
        <v>42.429824000000004</v>
      </c>
      <c r="O773" t="s">
        <v>44</v>
      </c>
      <c r="P773">
        <v>40.044519999999999</v>
      </c>
      <c r="Q773" t="s">
        <v>44</v>
      </c>
      <c r="R773">
        <v>26.409887999999999</v>
      </c>
      <c r="S773" t="s">
        <v>44</v>
      </c>
      <c r="T773">
        <v>27.998356000000001</v>
      </c>
      <c r="U773" t="s">
        <v>44</v>
      </c>
      <c r="V773">
        <v>29.670725999999998</v>
      </c>
      <c r="W773" t="s">
        <v>44</v>
      </c>
      <c r="X773">
        <v>31.901019999999999</v>
      </c>
      <c r="Y773" t="s">
        <v>44</v>
      </c>
      <c r="Z773">
        <v>33.501936000000001</v>
      </c>
      <c r="AA773" t="s">
        <v>44</v>
      </c>
      <c r="AB773">
        <v>35.322352000000002</v>
      </c>
    </row>
    <row r="774" spans="1:28" x14ac:dyDescent="0.2">
      <c r="A774" t="s">
        <v>45</v>
      </c>
      <c r="B774">
        <v>33.220759999999999</v>
      </c>
      <c r="C774" t="s">
        <v>45</v>
      </c>
      <c r="D774">
        <v>34.448695999999998</v>
      </c>
      <c r="E774" t="s">
        <v>45</v>
      </c>
      <c r="F774">
        <v>36.215319999999998</v>
      </c>
      <c r="G774" t="s">
        <v>45</v>
      </c>
      <c r="H774">
        <v>38.379379999999998</v>
      </c>
      <c r="I774" t="s">
        <v>45</v>
      </c>
      <c r="J774">
        <v>40.667028000000002</v>
      </c>
      <c r="K774" t="s">
        <v>45</v>
      </c>
      <c r="L774">
        <v>43.077500000000001</v>
      </c>
      <c r="M774" t="s">
        <v>45</v>
      </c>
      <c r="N774">
        <v>33.220759999999999</v>
      </c>
      <c r="O774" t="s">
        <v>45</v>
      </c>
      <c r="P774">
        <v>31.20674</v>
      </c>
      <c r="Q774" t="s">
        <v>45</v>
      </c>
      <c r="R774">
        <v>20.708563999999999</v>
      </c>
      <c r="S774" t="s">
        <v>45</v>
      </c>
      <c r="T774">
        <v>21.983893999999999</v>
      </c>
      <c r="U774" t="s">
        <v>45</v>
      </c>
      <c r="V774">
        <v>23.275516</v>
      </c>
      <c r="W774" t="s">
        <v>45</v>
      </c>
      <c r="X774">
        <v>24.906372000000001</v>
      </c>
      <c r="Y774" t="s">
        <v>45</v>
      </c>
      <c r="Z774">
        <v>26.156379999999999</v>
      </c>
      <c r="AA774" t="s">
        <v>45</v>
      </c>
      <c r="AB774">
        <v>27.630320000000001</v>
      </c>
    </row>
    <row r="775" spans="1:28" x14ac:dyDescent="0.2">
      <c r="A775" t="s">
        <v>46</v>
      </c>
      <c r="B775">
        <v>24.65812</v>
      </c>
      <c r="C775" t="s">
        <v>46</v>
      </c>
      <c r="D775">
        <v>25.883103999999999</v>
      </c>
      <c r="E775" t="s">
        <v>46</v>
      </c>
      <c r="F775">
        <v>27.093927999999998</v>
      </c>
      <c r="G775" t="s">
        <v>46</v>
      </c>
      <c r="H775">
        <v>28.597338000000001</v>
      </c>
      <c r="I775" t="s">
        <v>46</v>
      </c>
      <c r="J775">
        <v>30.180764</v>
      </c>
      <c r="K775" t="s">
        <v>46</v>
      </c>
      <c r="L775">
        <v>32.346485999999999</v>
      </c>
      <c r="M775" t="s">
        <v>46</v>
      </c>
      <c r="N775">
        <v>24.65812</v>
      </c>
      <c r="O775" t="s">
        <v>46</v>
      </c>
      <c r="P775">
        <v>23.325596000000001</v>
      </c>
      <c r="Q775" t="s">
        <v>46</v>
      </c>
      <c r="R775">
        <v>17.920500000000001</v>
      </c>
      <c r="S775" t="s">
        <v>46</v>
      </c>
      <c r="T775">
        <v>18.997266</v>
      </c>
      <c r="U775" t="s">
        <v>46</v>
      </c>
      <c r="V775">
        <v>20.232524000000002</v>
      </c>
      <c r="W775" t="s">
        <v>46</v>
      </c>
      <c r="X775">
        <v>21.530324</v>
      </c>
      <c r="Y775" t="s">
        <v>46</v>
      </c>
      <c r="Z775">
        <v>22.749023999999999</v>
      </c>
      <c r="AA775" t="s">
        <v>46</v>
      </c>
      <c r="AB775">
        <v>24.04468</v>
      </c>
    </row>
    <row r="776" spans="1:28" x14ac:dyDescent="0.2">
      <c r="A776" t="s">
        <v>47</v>
      </c>
      <c r="B776">
        <v>20.794744000000001</v>
      </c>
      <c r="C776" t="s">
        <v>47</v>
      </c>
      <c r="D776">
        <v>21.716487999999998</v>
      </c>
      <c r="E776" t="s">
        <v>47</v>
      </c>
      <c r="F776">
        <v>22.805698</v>
      </c>
      <c r="G776" t="s">
        <v>47</v>
      </c>
      <c r="H776">
        <v>23.991350000000001</v>
      </c>
      <c r="I776" t="s">
        <v>47</v>
      </c>
      <c r="J776">
        <v>25.397027999999999</v>
      </c>
      <c r="K776" t="s">
        <v>47</v>
      </c>
      <c r="L776">
        <v>27.27732</v>
      </c>
      <c r="M776" t="s">
        <v>47</v>
      </c>
      <c r="N776">
        <v>20.794744000000001</v>
      </c>
      <c r="O776" t="s">
        <v>47</v>
      </c>
      <c r="P776">
        <v>19.597752</v>
      </c>
      <c r="Q776" t="s">
        <v>47</v>
      </c>
      <c r="R776">
        <v>15.248506000000001</v>
      </c>
      <c r="S776" t="s">
        <v>47</v>
      </c>
      <c r="T776">
        <v>16.244734000000001</v>
      </c>
      <c r="U776" t="s">
        <v>47</v>
      </c>
      <c r="V776">
        <v>17.359691999999999</v>
      </c>
      <c r="W776" t="s">
        <v>47</v>
      </c>
      <c r="X776">
        <v>18.336715999999999</v>
      </c>
      <c r="Y776" t="s">
        <v>47</v>
      </c>
      <c r="Z776">
        <v>19.464638000000001</v>
      </c>
      <c r="AA776" t="s">
        <v>47</v>
      </c>
      <c r="AB776">
        <v>20.560872</v>
      </c>
    </row>
    <row r="777" spans="1:28" x14ac:dyDescent="0.2">
      <c r="A777" t="s">
        <v>48</v>
      </c>
      <c r="B777">
        <v>150.733824</v>
      </c>
      <c r="C777" t="s">
        <v>48</v>
      </c>
      <c r="D777">
        <v>157.02763200000001</v>
      </c>
      <c r="E777" t="s">
        <v>48</v>
      </c>
      <c r="F777">
        <v>164.208832</v>
      </c>
      <c r="G777" t="s">
        <v>48</v>
      </c>
      <c r="H777">
        <v>173.25734399999999</v>
      </c>
      <c r="I777" t="s">
        <v>48</v>
      </c>
      <c r="J777">
        <v>184.22728000000001</v>
      </c>
      <c r="K777" t="s">
        <v>48</v>
      </c>
      <c r="L777">
        <v>194.81456</v>
      </c>
      <c r="M777" t="s">
        <v>48</v>
      </c>
      <c r="N777">
        <v>150.733824</v>
      </c>
      <c r="O777" t="s">
        <v>48</v>
      </c>
      <c r="P777">
        <v>142.26648</v>
      </c>
      <c r="Q777" t="s">
        <v>48</v>
      </c>
      <c r="R777">
        <v>109.195032</v>
      </c>
      <c r="S777" t="s">
        <v>48</v>
      </c>
      <c r="T777">
        <v>115.482632</v>
      </c>
      <c r="U777" t="s">
        <v>48</v>
      </c>
      <c r="V777">
        <v>122.59048799999999</v>
      </c>
      <c r="W777" t="s">
        <v>48</v>
      </c>
      <c r="X777">
        <v>130.92417599999999</v>
      </c>
      <c r="Y777" t="s">
        <v>48</v>
      </c>
      <c r="Z777">
        <v>138.320176</v>
      </c>
      <c r="AA777" t="s">
        <v>48</v>
      </c>
      <c r="AB777">
        <v>146.06992</v>
      </c>
    </row>
    <row r="778" spans="1:28" x14ac:dyDescent="0.2">
      <c r="A778" t="s">
        <v>49</v>
      </c>
      <c r="B778">
        <v>66.972095999999993</v>
      </c>
      <c r="C778" t="s">
        <v>49</v>
      </c>
      <c r="D778">
        <v>70.624896000000007</v>
      </c>
      <c r="E778" t="s">
        <v>49</v>
      </c>
      <c r="F778">
        <v>73.401607999999996</v>
      </c>
      <c r="G778" t="s">
        <v>49</v>
      </c>
      <c r="H778">
        <v>77.545032000000006</v>
      </c>
      <c r="I778" t="s">
        <v>49</v>
      </c>
      <c r="J778">
        <v>82.084264000000005</v>
      </c>
      <c r="K778" t="s">
        <v>49</v>
      </c>
      <c r="L778">
        <v>87.879311999999999</v>
      </c>
      <c r="M778" t="s">
        <v>49</v>
      </c>
      <c r="N778">
        <v>66.972095999999993</v>
      </c>
      <c r="O778" t="s">
        <v>49</v>
      </c>
      <c r="P778">
        <v>63.199528000000001</v>
      </c>
      <c r="Q778" t="s">
        <v>49</v>
      </c>
      <c r="R778">
        <v>42.225051999999998</v>
      </c>
      <c r="S778" t="s">
        <v>49</v>
      </c>
      <c r="T778">
        <v>44.646695999999999</v>
      </c>
      <c r="U778" t="s">
        <v>49</v>
      </c>
      <c r="V778">
        <v>47.403047999999998</v>
      </c>
      <c r="W778" t="s">
        <v>49</v>
      </c>
      <c r="X778">
        <v>50.178272</v>
      </c>
      <c r="Y778" t="s">
        <v>49</v>
      </c>
      <c r="Z778">
        <v>53.492488000000002</v>
      </c>
      <c r="AA778" t="s">
        <v>49</v>
      </c>
      <c r="AB778">
        <v>56.098807999999998</v>
      </c>
    </row>
    <row r="779" spans="1:28" x14ac:dyDescent="0.2">
      <c r="A779" t="s">
        <v>50</v>
      </c>
      <c r="B779">
        <v>21.876639999999998</v>
      </c>
      <c r="C779" t="s">
        <v>50</v>
      </c>
      <c r="D779">
        <v>22.806363999999999</v>
      </c>
      <c r="E779" t="s">
        <v>50</v>
      </c>
      <c r="F779">
        <v>23.887086</v>
      </c>
      <c r="G779" t="s">
        <v>50</v>
      </c>
      <c r="H779">
        <v>25.296427999999999</v>
      </c>
      <c r="I779" t="s">
        <v>50</v>
      </c>
      <c r="J779">
        <v>26.765899999999998</v>
      </c>
      <c r="K779" t="s">
        <v>50</v>
      </c>
      <c r="L779">
        <v>28.444731999999998</v>
      </c>
      <c r="M779" t="s">
        <v>50</v>
      </c>
      <c r="N779">
        <v>21.876639999999998</v>
      </c>
      <c r="O779" t="s">
        <v>50</v>
      </c>
      <c r="P779">
        <v>20.581513999999999</v>
      </c>
      <c r="Q779" t="s">
        <v>50</v>
      </c>
      <c r="R779">
        <v>15.201383999999999</v>
      </c>
      <c r="S779" t="s">
        <v>50</v>
      </c>
      <c r="T779">
        <v>16.132995999999999</v>
      </c>
      <c r="U779" t="s">
        <v>50</v>
      </c>
      <c r="V779">
        <v>17.080476000000001</v>
      </c>
      <c r="W779" t="s">
        <v>50</v>
      </c>
      <c r="X779">
        <v>18.303172</v>
      </c>
      <c r="Y779" t="s">
        <v>50</v>
      </c>
      <c r="Z779">
        <v>19.278269999999999</v>
      </c>
      <c r="AA779" t="s">
        <v>50</v>
      </c>
      <c r="AB779">
        <v>20.305440000000001</v>
      </c>
    </row>
    <row r="780" spans="1:28" x14ac:dyDescent="0.2">
      <c r="A780" t="s">
        <v>51</v>
      </c>
      <c r="B780">
        <v>10.086425999999999</v>
      </c>
      <c r="C780" t="s">
        <v>51</v>
      </c>
      <c r="D780">
        <v>10.522202999999999</v>
      </c>
      <c r="E780" t="s">
        <v>51</v>
      </c>
      <c r="F780">
        <v>11.063141</v>
      </c>
      <c r="G780" t="s">
        <v>51</v>
      </c>
      <c r="H780">
        <v>11.733534000000001</v>
      </c>
      <c r="I780" t="s">
        <v>51</v>
      </c>
      <c r="J780">
        <v>12.371516</v>
      </c>
      <c r="K780" t="s">
        <v>51</v>
      </c>
      <c r="L780">
        <v>13.107763</v>
      </c>
      <c r="M780" t="s">
        <v>51</v>
      </c>
      <c r="N780">
        <v>10.086425999999999</v>
      </c>
      <c r="O780" t="s">
        <v>51</v>
      </c>
      <c r="P780">
        <v>9.5117410000000007</v>
      </c>
      <c r="Q780" t="s">
        <v>51</v>
      </c>
      <c r="R780">
        <v>7.268605</v>
      </c>
      <c r="S780" t="s">
        <v>51</v>
      </c>
      <c r="T780">
        <v>7.699605</v>
      </c>
      <c r="U780" t="s">
        <v>51</v>
      </c>
      <c r="V780">
        <v>8.1823250000000005</v>
      </c>
      <c r="W780" t="s">
        <v>51</v>
      </c>
      <c r="X780">
        <v>8.7496010000000002</v>
      </c>
      <c r="Y780" t="s">
        <v>51</v>
      </c>
      <c r="Z780">
        <v>9.2036130000000007</v>
      </c>
      <c r="AA780" t="s">
        <v>51</v>
      </c>
      <c r="AB780">
        <v>9.6800099999999993</v>
      </c>
    </row>
    <row r="781" spans="1:28" x14ac:dyDescent="0.2">
      <c r="A781" t="s">
        <v>52</v>
      </c>
      <c r="B781">
        <v>11.846178</v>
      </c>
      <c r="C781" t="s">
        <v>52</v>
      </c>
      <c r="D781">
        <v>12.412392000000001</v>
      </c>
      <c r="E781" t="s">
        <v>52</v>
      </c>
      <c r="F781">
        <v>12.980561</v>
      </c>
      <c r="G781" t="s">
        <v>52</v>
      </c>
      <c r="H781">
        <v>13.724543000000001</v>
      </c>
      <c r="I781" t="s">
        <v>52</v>
      </c>
      <c r="J781">
        <v>14.575934</v>
      </c>
      <c r="K781" t="s">
        <v>52</v>
      </c>
      <c r="L781">
        <v>15.529498999999999</v>
      </c>
      <c r="M781" t="s">
        <v>52</v>
      </c>
      <c r="N781">
        <v>11.846178</v>
      </c>
      <c r="O781" t="s">
        <v>52</v>
      </c>
      <c r="P781">
        <v>11.174969000000001</v>
      </c>
      <c r="Q781" t="s">
        <v>52</v>
      </c>
      <c r="R781">
        <v>7.9460309999999996</v>
      </c>
      <c r="S781" t="s">
        <v>52</v>
      </c>
      <c r="T781">
        <v>8.3636169999999996</v>
      </c>
      <c r="U781" t="s">
        <v>52</v>
      </c>
      <c r="V781">
        <v>8.9624240000000004</v>
      </c>
      <c r="W781" t="s">
        <v>52</v>
      </c>
      <c r="X781">
        <v>9.5080849999999995</v>
      </c>
      <c r="Y781" t="s">
        <v>52</v>
      </c>
      <c r="Z781">
        <v>10.099437999999999</v>
      </c>
      <c r="AA781" t="s">
        <v>52</v>
      </c>
      <c r="AB781">
        <v>10.677021</v>
      </c>
    </row>
    <row r="783" spans="1:28" x14ac:dyDescent="0.2">
      <c r="A783" t="s">
        <v>3</v>
      </c>
      <c r="B783">
        <v>11.087573000000001</v>
      </c>
      <c r="C783" t="s">
        <v>3</v>
      </c>
      <c r="D783">
        <v>11.846416</v>
      </c>
      <c r="E783" t="s">
        <v>3</v>
      </c>
      <c r="F783">
        <v>12.776166999999999</v>
      </c>
      <c r="G783" t="s">
        <v>3</v>
      </c>
      <c r="H783">
        <v>13.980845</v>
      </c>
      <c r="I783" t="s">
        <v>3</v>
      </c>
      <c r="J783">
        <v>15.447414999999999</v>
      </c>
      <c r="K783" t="s">
        <v>3</v>
      </c>
      <c r="L783">
        <v>17.25442</v>
      </c>
      <c r="M783" t="s">
        <v>3</v>
      </c>
      <c r="N783">
        <v>19.6981</v>
      </c>
      <c r="O783" t="s">
        <v>3</v>
      </c>
      <c r="P783">
        <v>28.539946</v>
      </c>
      <c r="Q783" t="s">
        <v>3</v>
      </c>
      <c r="R783">
        <v>28.539946</v>
      </c>
      <c r="S783" t="s">
        <v>3</v>
      </c>
      <c r="T783">
        <v>36.110039999999998</v>
      </c>
      <c r="U783" t="s">
        <v>3</v>
      </c>
      <c r="V783">
        <v>0.313473</v>
      </c>
      <c r="W783" t="s">
        <v>3</v>
      </c>
      <c r="X783">
        <v>0.31012200000000001</v>
      </c>
      <c r="Y783" t="s">
        <v>3</v>
      </c>
      <c r="Z783">
        <v>0.37528699999999998</v>
      </c>
      <c r="AA783" t="s">
        <v>3</v>
      </c>
      <c r="AB783">
        <v>1.3618269999999999</v>
      </c>
    </row>
    <row r="784" spans="1:28" x14ac:dyDescent="0.2">
      <c r="A784" t="s">
        <v>4</v>
      </c>
      <c r="B784">
        <v>77.915288000000004</v>
      </c>
      <c r="C784" t="s">
        <v>4</v>
      </c>
      <c r="D784">
        <v>84.061143999999999</v>
      </c>
      <c r="E784" t="s">
        <v>4</v>
      </c>
      <c r="F784">
        <v>90.59496</v>
      </c>
      <c r="G784" t="s">
        <v>4</v>
      </c>
      <c r="H784">
        <v>98.893047999999993</v>
      </c>
      <c r="I784" t="s">
        <v>4</v>
      </c>
      <c r="J784">
        <v>108.7854</v>
      </c>
      <c r="K784" t="s">
        <v>4</v>
      </c>
      <c r="L784">
        <v>122.024728</v>
      </c>
      <c r="M784" t="s">
        <v>4</v>
      </c>
      <c r="N784">
        <v>141.040336</v>
      </c>
      <c r="O784" t="s">
        <v>4</v>
      </c>
      <c r="P784">
        <v>199.80433600000001</v>
      </c>
      <c r="Q784" t="s">
        <v>4</v>
      </c>
      <c r="R784">
        <v>199.80433600000001</v>
      </c>
      <c r="S784" t="s">
        <v>4</v>
      </c>
      <c r="T784">
        <v>259.125632</v>
      </c>
      <c r="U784" t="s">
        <v>4</v>
      </c>
      <c r="V784">
        <v>2.0113349999999999</v>
      </c>
      <c r="W784" t="s">
        <v>4</v>
      </c>
      <c r="X784">
        <v>1.9874620000000001</v>
      </c>
      <c r="Y784" t="s">
        <v>4</v>
      </c>
      <c r="Z784">
        <v>2.232755</v>
      </c>
      <c r="AA784" t="s">
        <v>4</v>
      </c>
      <c r="AB784">
        <v>7.0624469999999997</v>
      </c>
    </row>
    <row r="785" spans="1:28" x14ac:dyDescent="0.2">
      <c r="A785" t="s">
        <v>5</v>
      </c>
      <c r="B785">
        <v>30.396414</v>
      </c>
      <c r="C785" t="s">
        <v>5</v>
      </c>
      <c r="D785">
        <v>32.668059999999997</v>
      </c>
      <c r="E785" t="s">
        <v>5</v>
      </c>
      <c r="F785">
        <v>35.359560000000002</v>
      </c>
      <c r="G785" t="s">
        <v>5</v>
      </c>
      <c r="H785">
        <v>38.680512</v>
      </c>
      <c r="I785" t="s">
        <v>5</v>
      </c>
      <c r="J785">
        <v>42.775191999999997</v>
      </c>
      <c r="K785" t="s">
        <v>5</v>
      </c>
      <c r="L785">
        <v>47.922756</v>
      </c>
      <c r="M785" t="s">
        <v>5</v>
      </c>
      <c r="N785">
        <v>55.114792000000001</v>
      </c>
      <c r="O785" t="s">
        <v>5</v>
      </c>
      <c r="P785">
        <v>78.774191999999999</v>
      </c>
      <c r="Q785" t="s">
        <v>5</v>
      </c>
      <c r="R785">
        <v>78.774191999999999</v>
      </c>
      <c r="S785" t="s">
        <v>5</v>
      </c>
      <c r="T785">
        <v>101.329464</v>
      </c>
      <c r="U785" t="s">
        <v>5</v>
      </c>
      <c r="V785">
        <v>0.77148700000000003</v>
      </c>
      <c r="W785" t="s">
        <v>5</v>
      </c>
      <c r="X785">
        <v>0.76984799999999998</v>
      </c>
      <c r="Y785" t="s">
        <v>5</v>
      </c>
      <c r="Z785">
        <v>0.89573199999999997</v>
      </c>
      <c r="AA785" t="s">
        <v>5</v>
      </c>
      <c r="AB785">
        <v>3.3137059999999998</v>
      </c>
    </row>
    <row r="786" spans="1:28" x14ac:dyDescent="0.2">
      <c r="A786" t="s">
        <v>6</v>
      </c>
      <c r="B786">
        <v>34.461627999999997</v>
      </c>
      <c r="C786" t="s">
        <v>6</v>
      </c>
      <c r="D786">
        <v>36.730607999999997</v>
      </c>
      <c r="E786" t="s">
        <v>6</v>
      </c>
      <c r="F786">
        <v>39.671860000000002</v>
      </c>
      <c r="G786" t="s">
        <v>6</v>
      </c>
      <c r="H786">
        <v>43.289707999999997</v>
      </c>
      <c r="I786" t="s">
        <v>6</v>
      </c>
      <c r="J786">
        <v>47.755448000000001</v>
      </c>
      <c r="K786" t="s">
        <v>6</v>
      </c>
      <c r="L786">
        <v>53.520792</v>
      </c>
      <c r="M786" t="s">
        <v>6</v>
      </c>
      <c r="N786">
        <v>61.370595999999999</v>
      </c>
      <c r="O786" t="s">
        <v>6</v>
      </c>
      <c r="P786">
        <v>86.572664000000003</v>
      </c>
      <c r="Q786" t="s">
        <v>6</v>
      </c>
      <c r="R786">
        <v>86.572664000000003</v>
      </c>
      <c r="S786" t="s">
        <v>6</v>
      </c>
      <c r="T786">
        <v>113.031536</v>
      </c>
      <c r="U786" t="s">
        <v>6</v>
      </c>
      <c r="V786">
        <v>0.88762200000000002</v>
      </c>
      <c r="W786" t="s">
        <v>6</v>
      </c>
      <c r="X786">
        <v>0.88521099999999997</v>
      </c>
      <c r="Y786" t="s">
        <v>6</v>
      </c>
      <c r="Z786">
        <v>1.3335140000000001</v>
      </c>
      <c r="AA786" t="s">
        <v>6</v>
      </c>
      <c r="AB786">
        <v>2.5768049999999998</v>
      </c>
    </row>
    <row r="787" spans="1:28" x14ac:dyDescent="0.2">
      <c r="A787" t="s">
        <v>7</v>
      </c>
      <c r="B787">
        <v>18.950516</v>
      </c>
      <c r="C787" t="s">
        <v>7</v>
      </c>
      <c r="D787">
        <v>20.231318000000002</v>
      </c>
      <c r="E787" t="s">
        <v>7</v>
      </c>
      <c r="F787">
        <v>21.966211999999999</v>
      </c>
      <c r="G787" t="s">
        <v>7</v>
      </c>
      <c r="H787">
        <v>23.793935999999999</v>
      </c>
      <c r="I787" t="s">
        <v>7</v>
      </c>
      <c r="J787">
        <v>26.412420000000001</v>
      </c>
      <c r="K787" t="s">
        <v>7</v>
      </c>
      <c r="L787">
        <v>29.814931999999999</v>
      </c>
      <c r="M787" t="s">
        <v>7</v>
      </c>
      <c r="N787">
        <v>33.387721999999997</v>
      </c>
      <c r="O787" t="s">
        <v>7</v>
      </c>
      <c r="P787">
        <v>47.883223999999998</v>
      </c>
      <c r="Q787" t="s">
        <v>7</v>
      </c>
      <c r="R787">
        <v>47.883223999999998</v>
      </c>
      <c r="S787" t="s">
        <v>7</v>
      </c>
      <c r="T787">
        <v>61.614856000000003</v>
      </c>
      <c r="U787" t="s">
        <v>7</v>
      </c>
      <c r="V787">
        <v>0.49316300000000002</v>
      </c>
      <c r="W787" t="s">
        <v>7</v>
      </c>
      <c r="X787">
        <v>0.492562</v>
      </c>
      <c r="Y787" t="s">
        <v>7</v>
      </c>
      <c r="Z787">
        <v>0.54513199999999995</v>
      </c>
      <c r="AA787" t="s">
        <v>7</v>
      </c>
      <c r="AB787">
        <v>1.8607819999999999</v>
      </c>
    </row>
    <row r="788" spans="1:28" x14ac:dyDescent="0.2">
      <c r="A788" t="s">
        <v>8</v>
      </c>
      <c r="B788">
        <v>11.788669000000001</v>
      </c>
      <c r="C788" t="s">
        <v>8</v>
      </c>
      <c r="D788">
        <v>12.650243</v>
      </c>
      <c r="E788" t="s">
        <v>8</v>
      </c>
      <c r="F788">
        <v>13.695899000000001</v>
      </c>
      <c r="G788" t="s">
        <v>8</v>
      </c>
      <c r="H788">
        <v>15.167394</v>
      </c>
      <c r="I788" t="s">
        <v>8</v>
      </c>
      <c r="J788">
        <v>16.383178999999998</v>
      </c>
      <c r="K788" t="s">
        <v>8</v>
      </c>
      <c r="L788">
        <v>18.462275999999999</v>
      </c>
      <c r="M788" t="s">
        <v>8</v>
      </c>
      <c r="N788">
        <v>21.188555999999998</v>
      </c>
      <c r="O788" t="s">
        <v>8</v>
      </c>
      <c r="P788">
        <v>29.979299999999999</v>
      </c>
      <c r="Q788" t="s">
        <v>8</v>
      </c>
      <c r="R788">
        <v>29.979299999999999</v>
      </c>
      <c r="S788" t="s">
        <v>8</v>
      </c>
      <c r="T788">
        <v>39.024639999999998</v>
      </c>
      <c r="U788" t="s">
        <v>8</v>
      </c>
      <c r="V788">
        <v>0.30861899999999998</v>
      </c>
      <c r="W788" t="s">
        <v>8</v>
      </c>
      <c r="X788">
        <v>0.30946099999999999</v>
      </c>
      <c r="Y788" t="s">
        <v>8</v>
      </c>
      <c r="Z788">
        <v>0.39495999999999998</v>
      </c>
      <c r="AA788" t="s">
        <v>8</v>
      </c>
      <c r="AB788">
        <v>0.93600399999999995</v>
      </c>
    </row>
    <row r="789" spans="1:28" x14ac:dyDescent="0.2">
      <c r="A789" t="s">
        <v>9</v>
      </c>
      <c r="B789">
        <v>94.923959999999994</v>
      </c>
      <c r="C789" t="s">
        <v>9</v>
      </c>
      <c r="D789">
        <v>101.980904</v>
      </c>
      <c r="E789" t="s">
        <v>9</v>
      </c>
      <c r="F789">
        <v>110.812904</v>
      </c>
      <c r="G789" t="s">
        <v>9</v>
      </c>
      <c r="H789">
        <v>119.988936</v>
      </c>
      <c r="I789" t="s">
        <v>9</v>
      </c>
      <c r="J789">
        <v>132.206728</v>
      </c>
      <c r="K789" t="s">
        <v>9</v>
      </c>
      <c r="L789">
        <v>148.47188800000001</v>
      </c>
      <c r="M789" t="s">
        <v>9</v>
      </c>
      <c r="N789">
        <v>171.53576000000001</v>
      </c>
      <c r="O789" t="s">
        <v>9</v>
      </c>
      <c r="P789">
        <v>245.43016</v>
      </c>
      <c r="Q789" t="s">
        <v>9</v>
      </c>
      <c r="R789">
        <v>245.43016</v>
      </c>
      <c r="S789" t="s">
        <v>9</v>
      </c>
      <c r="T789">
        <v>315.36777599999999</v>
      </c>
      <c r="U789" t="s">
        <v>9</v>
      </c>
      <c r="V789">
        <v>2.5238809999999998</v>
      </c>
      <c r="W789" t="s">
        <v>9</v>
      </c>
      <c r="X789">
        <v>2.5540039999999999</v>
      </c>
      <c r="Y789" t="s">
        <v>9</v>
      </c>
      <c r="Z789">
        <v>5.2411269999999996</v>
      </c>
      <c r="AA789" t="s">
        <v>9</v>
      </c>
      <c r="AB789">
        <v>5.6170239999999998</v>
      </c>
    </row>
    <row r="790" spans="1:28" x14ac:dyDescent="0.2">
      <c r="A790" t="s">
        <v>10</v>
      </c>
      <c r="B790">
        <v>31.940460000000002</v>
      </c>
      <c r="C790" t="s">
        <v>10</v>
      </c>
      <c r="D790">
        <v>34.138572000000003</v>
      </c>
      <c r="E790" t="s">
        <v>10</v>
      </c>
      <c r="F790">
        <v>37.050739999999998</v>
      </c>
      <c r="G790" t="s">
        <v>10</v>
      </c>
      <c r="H790">
        <v>40.322299999999998</v>
      </c>
      <c r="I790" t="s">
        <v>10</v>
      </c>
      <c r="J790">
        <v>44.489356000000001</v>
      </c>
      <c r="K790" t="s">
        <v>10</v>
      </c>
      <c r="L790">
        <v>49.545243999999997</v>
      </c>
      <c r="M790" t="s">
        <v>10</v>
      </c>
      <c r="N790">
        <v>56.791752000000002</v>
      </c>
      <c r="O790" t="s">
        <v>10</v>
      </c>
      <c r="P790">
        <v>80.861295999999996</v>
      </c>
      <c r="Q790" t="s">
        <v>10</v>
      </c>
      <c r="R790">
        <v>80.861295999999996</v>
      </c>
      <c r="S790" t="s">
        <v>10</v>
      </c>
      <c r="T790">
        <v>104.473296</v>
      </c>
      <c r="U790" t="s">
        <v>10</v>
      </c>
      <c r="V790">
        <v>0.826766</v>
      </c>
      <c r="W790" t="s">
        <v>10</v>
      </c>
      <c r="X790">
        <v>0.82543699999999998</v>
      </c>
      <c r="Y790" t="s">
        <v>10</v>
      </c>
      <c r="Z790">
        <v>1.043992</v>
      </c>
      <c r="AA790" t="s">
        <v>10</v>
      </c>
      <c r="AB790">
        <v>2.5415749999999999</v>
      </c>
    </row>
    <row r="791" spans="1:28" x14ac:dyDescent="0.2">
      <c r="A791" t="s">
        <v>11</v>
      </c>
      <c r="B791">
        <v>90.942335999999997</v>
      </c>
      <c r="C791" t="s">
        <v>11</v>
      </c>
      <c r="D791">
        <v>97.546863999999999</v>
      </c>
      <c r="E791" t="s">
        <v>11</v>
      </c>
      <c r="F791">
        <v>105.640192</v>
      </c>
      <c r="G791" t="s">
        <v>11</v>
      </c>
      <c r="H791">
        <v>115.55571999999999</v>
      </c>
      <c r="I791" t="s">
        <v>11</v>
      </c>
      <c r="J791">
        <v>128.200456</v>
      </c>
      <c r="K791" t="s">
        <v>11</v>
      </c>
      <c r="L791">
        <v>143.74876800000001</v>
      </c>
      <c r="M791" t="s">
        <v>11</v>
      </c>
      <c r="N791">
        <v>165.37528</v>
      </c>
      <c r="O791" t="s">
        <v>11</v>
      </c>
      <c r="P791">
        <v>239.50849600000001</v>
      </c>
      <c r="Q791" t="s">
        <v>11</v>
      </c>
      <c r="R791">
        <v>239.50849600000001</v>
      </c>
      <c r="S791" t="s">
        <v>11</v>
      </c>
      <c r="T791">
        <v>306.83116799999999</v>
      </c>
      <c r="U791" t="s">
        <v>11</v>
      </c>
      <c r="V791">
        <v>2.3117429999999999</v>
      </c>
      <c r="W791" t="s">
        <v>11</v>
      </c>
      <c r="X791">
        <v>2.3122989999999999</v>
      </c>
      <c r="Y791" t="s">
        <v>11</v>
      </c>
      <c r="Z791">
        <v>3.390352</v>
      </c>
      <c r="AA791" t="s">
        <v>11</v>
      </c>
      <c r="AB791">
        <v>8.6790000000000003</v>
      </c>
    </row>
    <row r="792" spans="1:28" x14ac:dyDescent="0.2">
      <c r="A792" t="s">
        <v>12</v>
      </c>
      <c r="B792">
        <v>10.661792999999999</v>
      </c>
      <c r="C792" t="s">
        <v>12</v>
      </c>
      <c r="D792">
        <v>11.418601000000001</v>
      </c>
      <c r="E792" t="s">
        <v>12</v>
      </c>
      <c r="F792">
        <v>12.373065</v>
      </c>
      <c r="G792" t="s">
        <v>12</v>
      </c>
      <c r="H792">
        <v>13.487332</v>
      </c>
      <c r="I792" t="s">
        <v>12</v>
      </c>
      <c r="J792">
        <v>14.84741</v>
      </c>
      <c r="K792" t="s">
        <v>12</v>
      </c>
      <c r="L792">
        <v>16.701713000000002</v>
      </c>
      <c r="M792" t="s">
        <v>12</v>
      </c>
      <c r="N792">
        <v>19.431256000000001</v>
      </c>
      <c r="O792" t="s">
        <v>12</v>
      </c>
      <c r="P792">
        <v>27.66423</v>
      </c>
      <c r="Q792" t="s">
        <v>12</v>
      </c>
      <c r="R792">
        <v>27.66423</v>
      </c>
      <c r="S792" t="s">
        <v>12</v>
      </c>
      <c r="T792">
        <v>35.264040000000001</v>
      </c>
      <c r="U792" t="s">
        <v>12</v>
      </c>
      <c r="V792">
        <v>0.28049800000000003</v>
      </c>
      <c r="W792" t="s">
        <v>12</v>
      </c>
      <c r="X792">
        <v>0.283445</v>
      </c>
      <c r="Y792" t="s">
        <v>12</v>
      </c>
      <c r="Z792">
        <v>0.29748599999999997</v>
      </c>
      <c r="AA792" t="s">
        <v>12</v>
      </c>
      <c r="AB792">
        <v>1.15452</v>
      </c>
    </row>
    <row r="793" spans="1:28" x14ac:dyDescent="0.2">
      <c r="A793" t="s">
        <v>13</v>
      </c>
      <c r="B793">
        <v>31.438739999999999</v>
      </c>
      <c r="C793" t="s">
        <v>13</v>
      </c>
      <c r="D793">
        <v>33.604508000000003</v>
      </c>
      <c r="E793" t="s">
        <v>13</v>
      </c>
      <c r="F793">
        <v>36.446896000000002</v>
      </c>
      <c r="G793" t="s">
        <v>13</v>
      </c>
      <c r="H793">
        <v>39.536512000000002</v>
      </c>
      <c r="I793" t="s">
        <v>13</v>
      </c>
      <c r="J793">
        <v>43.729528000000002</v>
      </c>
      <c r="K793" t="s">
        <v>13</v>
      </c>
      <c r="L793">
        <v>49.171655999999999</v>
      </c>
      <c r="M793" t="s">
        <v>13</v>
      </c>
      <c r="N793">
        <v>56.179104000000002</v>
      </c>
      <c r="O793" t="s">
        <v>13</v>
      </c>
      <c r="P793">
        <v>80.793384000000003</v>
      </c>
      <c r="Q793" t="s">
        <v>13</v>
      </c>
      <c r="R793">
        <v>80.793384000000003</v>
      </c>
      <c r="S793" t="s">
        <v>13</v>
      </c>
      <c r="T793">
        <v>102.832376</v>
      </c>
      <c r="U793" t="s">
        <v>13</v>
      </c>
      <c r="V793">
        <v>0.79844499999999996</v>
      </c>
      <c r="W793" t="s">
        <v>13</v>
      </c>
      <c r="X793">
        <v>0.80128299999999997</v>
      </c>
      <c r="Y793" t="s">
        <v>13</v>
      </c>
      <c r="Z793">
        <v>0.89981</v>
      </c>
      <c r="AA793" t="s">
        <v>13</v>
      </c>
      <c r="AB793">
        <v>2.712942</v>
      </c>
    </row>
    <row r="794" spans="1:28" x14ac:dyDescent="0.2">
      <c r="A794" t="s">
        <v>14</v>
      </c>
      <c r="B794">
        <v>9.5502920000000007</v>
      </c>
      <c r="C794" t="s">
        <v>14</v>
      </c>
      <c r="D794">
        <v>10.234622999999999</v>
      </c>
      <c r="E794" t="s">
        <v>14</v>
      </c>
      <c r="F794">
        <v>11.144779</v>
      </c>
      <c r="G794" t="s">
        <v>14</v>
      </c>
      <c r="H794">
        <v>12.082719000000001</v>
      </c>
      <c r="I794" t="s">
        <v>14</v>
      </c>
      <c r="J794">
        <v>13.371789</v>
      </c>
      <c r="K794" t="s">
        <v>14</v>
      </c>
      <c r="L794">
        <v>15.190970999999999</v>
      </c>
      <c r="M794" t="s">
        <v>14</v>
      </c>
      <c r="N794">
        <v>17.247178000000002</v>
      </c>
      <c r="O794" t="s">
        <v>14</v>
      </c>
      <c r="P794">
        <v>24.671627999999998</v>
      </c>
      <c r="Q794" t="s">
        <v>14</v>
      </c>
      <c r="R794">
        <v>24.671627999999998</v>
      </c>
      <c r="S794" t="s">
        <v>14</v>
      </c>
      <c r="T794">
        <v>31.21632</v>
      </c>
      <c r="U794" t="s">
        <v>14</v>
      </c>
      <c r="V794">
        <v>0.25932699999999997</v>
      </c>
      <c r="W794" t="s">
        <v>14</v>
      </c>
      <c r="X794">
        <v>0.25147399999999998</v>
      </c>
      <c r="Y794" t="s">
        <v>14</v>
      </c>
      <c r="Z794">
        <v>0.35058400000000001</v>
      </c>
      <c r="AA794" t="s">
        <v>14</v>
      </c>
      <c r="AB794">
        <v>0.86785000000000001</v>
      </c>
    </row>
    <row r="795" spans="1:28" x14ac:dyDescent="0.2">
      <c r="A795" t="s">
        <v>15</v>
      </c>
      <c r="B795">
        <v>21.995788000000001</v>
      </c>
      <c r="C795" t="s">
        <v>15</v>
      </c>
      <c r="D795">
        <v>23.464288</v>
      </c>
      <c r="E795" t="s">
        <v>15</v>
      </c>
      <c r="F795">
        <v>25.472760000000001</v>
      </c>
      <c r="G795" t="s">
        <v>15</v>
      </c>
      <c r="H795">
        <v>27.745244</v>
      </c>
      <c r="I795" t="s">
        <v>15</v>
      </c>
      <c r="J795">
        <v>30.526104</v>
      </c>
      <c r="K795" t="s">
        <v>15</v>
      </c>
      <c r="L795">
        <v>34.475783999999997</v>
      </c>
      <c r="M795" t="s">
        <v>15</v>
      </c>
      <c r="N795">
        <v>39.454160000000002</v>
      </c>
      <c r="O795" t="s">
        <v>15</v>
      </c>
      <c r="P795">
        <v>56.865844000000003</v>
      </c>
      <c r="Q795" t="s">
        <v>15</v>
      </c>
      <c r="R795">
        <v>56.865844000000003</v>
      </c>
      <c r="S795" t="s">
        <v>15</v>
      </c>
      <c r="T795">
        <v>72.350183999999999</v>
      </c>
      <c r="U795" t="s">
        <v>15</v>
      </c>
      <c r="V795">
        <v>0.57387500000000002</v>
      </c>
      <c r="W795" t="s">
        <v>15</v>
      </c>
      <c r="X795">
        <v>0.57564499999999996</v>
      </c>
      <c r="Y795" t="s">
        <v>15</v>
      </c>
      <c r="Z795">
        <v>0.63150700000000004</v>
      </c>
      <c r="AA795" t="s">
        <v>15</v>
      </c>
      <c r="AB795">
        <v>2.6263589999999999</v>
      </c>
    </row>
    <row r="796" spans="1:28" x14ac:dyDescent="0.2">
      <c r="A796" t="s">
        <v>16</v>
      </c>
      <c r="B796">
        <v>22.361232000000001</v>
      </c>
      <c r="C796" t="s">
        <v>16</v>
      </c>
      <c r="D796">
        <v>23.95758</v>
      </c>
      <c r="E796" t="s">
        <v>16</v>
      </c>
      <c r="F796">
        <v>25.929583999999998</v>
      </c>
      <c r="G796" t="s">
        <v>16</v>
      </c>
      <c r="H796">
        <v>28.102388000000001</v>
      </c>
      <c r="I796" t="s">
        <v>16</v>
      </c>
      <c r="J796">
        <v>31.308308</v>
      </c>
      <c r="K796" t="s">
        <v>16</v>
      </c>
      <c r="L796">
        <v>34.585279999999997</v>
      </c>
      <c r="M796" t="s">
        <v>16</v>
      </c>
      <c r="N796">
        <v>40.016055999999999</v>
      </c>
      <c r="O796" t="s">
        <v>16</v>
      </c>
      <c r="P796">
        <v>57.662492</v>
      </c>
      <c r="Q796" t="s">
        <v>16</v>
      </c>
      <c r="R796">
        <v>57.662492</v>
      </c>
      <c r="S796" t="s">
        <v>16</v>
      </c>
      <c r="T796">
        <v>73.092864000000006</v>
      </c>
      <c r="U796" t="s">
        <v>16</v>
      </c>
      <c r="V796">
        <v>0.56627000000000005</v>
      </c>
      <c r="W796" t="s">
        <v>16</v>
      </c>
      <c r="X796">
        <v>0.56621900000000003</v>
      </c>
      <c r="Y796" t="s">
        <v>16</v>
      </c>
      <c r="Z796">
        <v>0.63956999999999997</v>
      </c>
      <c r="AA796" t="s">
        <v>16</v>
      </c>
      <c r="AB796">
        <v>2.4637319999999998</v>
      </c>
    </row>
    <row r="797" spans="1:28" x14ac:dyDescent="0.2">
      <c r="A797" t="s">
        <v>17</v>
      </c>
      <c r="B797">
        <v>21.628882000000001</v>
      </c>
      <c r="C797" t="s">
        <v>17</v>
      </c>
      <c r="D797">
        <v>23.267061999999999</v>
      </c>
      <c r="E797" t="s">
        <v>17</v>
      </c>
      <c r="F797">
        <v>25.289024000000001</v>
      </c>
      <c r="G797" t="s">
        <v>17</v>
      </c>
      <c r="H797">
        <v>27.407712</v>
      </c>
      <c r="I797" t="s">
        <v>17</v>
      </c>
      <c r="J797">
        <v>30.560848</v>
      </c>
      <c r="K797" t="s">
        <v>17</v>
      </c>
      <c r="L797">
        <v>34.105024</v>
      </c>
      <c r="M797" t="s">
        <v>17</v>
      </c>
      <c r="N797">
        <v>39.208371999999997</v>
      </c>
      <c r="O797" t="s">
        <v>17</v>
      </c>
      <c r="P797">
        <v>55.892747999999997</v>
      </c>
      <c r="Q797" t="s">
        <v>17</v>
      </c>
      <c r="R797">
        <v>55.892747999999997</v>
      </c>
      <c r="S797" t="s">
        <v>17</v>
      </c>
      <c r="T797">
        <v>70.595759999999999</v>
      </c>
      <c r="U797" t="s">
        <v>17</v>
      </c>
      <c r="V797">
        <v>0.57036399999999998</v>
      </c>
      <c r="W797" t="s">
        <v>17</v>
      </c>
      <c r="X797">
        <v>0.56908300000000001</v>
      </c>
      <c r="Y797" t="s">
        <v>17</v>
      </c>
      <c r="Z797">
        <v>0.934388</v>
      </c>
      <c r="AA797" t="s">
        <v>17</v>
      </c>
      <c r="AB797">
        <v>1.8057019999999999</v>
      </c>
    </row>
    <row r="798" spans="1:28" x14ac:dyDescent="0.2">
      <c r="A798" t="s">
        <v>18</v>
      </c>
      <c r="B798">
        <v>17.397431999999998</v>
      </c>
      <c r="C798" t="s">
        <v>18</v>
      </c>
      <c r="D798">
        <v>18.835550000000001</v>
      </c>
      <c r="E798" t="s">
        <v>18</v>
      </c>
      <c r="F798">
        <v>20.299806</v>
      </c>
      <c r="G798" t="s">
        <v>18</v>
      </c>
      <c r="H798">
        <v>22.157912</v>
      </c>
      <c r="I798" t="s">
        <v>18</v>
      </c>
      <c r="J798">
        <v>24.705188</v>
      </c>
      <c r="K798" t="s">
        <v>18</v>
      </c>
      <c r="L798">
        <v>27.234012</v>
      </c>
      <c r="M798" t="s">
        <v>18</v>
      </c>
      <c r="N798">
        <v>31.275272000000001</v>
      </c>
      <c r="O798" t="s">
        <v>18</v>
      </c>
      <c r="P798">
        <v>44.818212000000003</v>
      </c>
      <c r="Q798" t="s">
        <v>18</v>
      </c>
      <c r="R798">
        <v>44.818212000000003</v>
      </c>
      <c r="S798" t="s">
        <v>18</v>
      </c>
      <c r="T798">
        <v>56.638044000000001</v>
      </c>
      <c r="U798" t="s">
        <v>18</v>
      </c>
      <c r="V798">
        <v>0.45466600000000001</v>
      </c>
      <c r="W798" t="s">
        <v>18</v>
      </c>
      <c r="X798">
        <v>0.45304100000000003</v>
      </c>
      <c r="Y798" t="s">
        <v>18</v>
      </c>
      <c r="Z798">
        <v>0.54400199999999999</v>
      </c>
      <c r="AA798" t="s">
        <v>18</v>
      </c>
      <c r="AB798">
        <v>1.2279409999999999</v>
      </c>
    </row>
    <row r="799" spans="1:28" x14ac:dyDescent="0.2">
      <c r="A799" t="s">
        <v>19</v>
      </c>
      <c r="B799">
        <v>18.298483999999998</v>
      </c>
      <c r="C799" t="s">
        <v>19</v>
      </c>
      <c r="D799">
        <v>19.574648</v>
      </c>
      <c r="E799" t="s">
        <v>19</v>
      </c>
      <c r="F799">
        <v>21.096215999999998</v>
      </c>
      <c r="G799" t="s">
        <v>19</v>
      </c>
      <c r="H799">
        <v>23.140888</v>
      </c>
      <c r="I799" t="s">
        <v>19</v>
      </c>
      <c r="J799">
        <v>25.602128</v>
      </c>
      <c r="K799" t="s">
        <v>19</v>
      </c>
      <c r="L799">
        <v>28.704464000000002</v>
      </c>
      <c r="M799" t="s">
        <v>19</v>
      </c>
      <c r="N799">
        <v>33.028055999999999</v>
      </c>
      <c r="O799" t="s">
        <v>19</v>
      </c>
      <c r="P799">
        <v>46.766424000000001</v>
      </c>
      <c r="Q799" t="s">
        <v>19</v>
      </c>
      <c r="R799">
        <v>46.766424000000001</v>
      </c>
      <c r="S799" t="s">
        <v>19</v>
      </c>
      <c r="T799">
        <v>59.199987999999998</v>
      </c>
      <c r="U799" t="s">
        <v>19</v>
      </c>
      <c r="V799">
        <v>0.47221600000000002</v>
      </c>
      <c r="W799" t="s">
        <v>19</v>
      </c>
      <c r="X799">
        <v>0.46575299999999997</v>
      </c>
      <c r="Y799" t="s">
        <v>19</v>
      </c>
      <c r="Z799">
        <v>0.51056199999999996</v>
      </c>
      <c r="AA799" t="s">
        <v>19</v>
      </c>
      <c r="AB799">
        <v>1.610366</v>
      </c>
    </row>
    <row r="800" spans="1:28" x14ac:dyDescent="0.2">
      <c r="A800" t="s">
        <v>20</v>
      </c>
      <c r="B800">
        <v>20.356235999999999</v>
      </c>
      <c r="C800" t="s">
        <v>20</v>
      </c>
      <c r="D800">
        <v>21.526458000000002</v>
      </c>
      <c r="E800" t="s">
        <v>20</v>
      </c>
      <c r="F800">
        <v>23.612418000000002</v>
      </c>
      <c r="G800" t="s">
        <v>20</v>
      </c>
      <c r="H800">
        <v>25.560265999999999</v>
      </c>
      <c r="I800" t="s">
        <v>20</v>
      </c>
      <c r="J800">
        <v>28.566126000000001</v>
      </c>
      <c r="K800" t="s">
        <v>20</v>
      </c>
      <c r="L800">
        <v>31.536286</v>
      </c>
      <c r="M800" t="s">
        <v>20</v>
      </c>
      <c r="N800">
        <v>36.173791999999999</v>
      </c>
      <c r="O800" t="s">
        <v>20</v>
      </c>
      <c r="P800">
        <v>51.748604</v>
      </c>
      <c r="Q800" t="s">
        <v>20</v>
      </c>
      <c r="R800">
        <v>51.748604</v>
      </c>
      <c r="S800" t="s">
        <v>20</v>
      </c>
      <c r="T800">
        <v>65.898251999999999</v>
      </c>
      <c r="U800" t="s">
        <v>20</v>
      </c>
      <c r="V800">
        <v>0.53387499999999999</v>
      </c>
      <c r="W800" t="s">
        <v>20</v>
      </c>
      <c r="X800">
        <v>0.52669100000000002</v>
      </c>
      <c r="Y800" t="s">
        <v>20</v>
      </c>
      <c r="Z800">
        <v>0.61899499999999996</v>
      </c>
      <c r="AA800" t="s">
        <v>20</v>
      </c>
      <c r="AB800">
        <v>1.4300679999999999</v>
      </c>
    </row>
    <row r="801" spans="1:28" x14ac:dyDescent="0.2">
      <c r="A801" t="s">
        <v>21</v>
      </c>
      <c r="B801">
        <v>38.330604000000001</v>
      </c>
      <c r="C801" t="s">
        <v>21</v>
      </c>
      <c r="D801">
        <v>41.038559999999997</v>
      </c>
      <c r="E801" t="s">
        <v>21</v>
      </c>
      <c r="F801">
        <v>44.626316000000003</v>
      </c>
      <c r="G801" t="s">
        <v>21</v>
      </c>
      <c r="H801">
        <v>48.611688000000001</v>
      </c>
      <c r="I801" t="s">
        <v>21</v>
      </c>
      <c r="J801">
        <v>54.780023999999997</v>
      </c>
      <c r="K801" t="s">
        <v>21</v>
      </c>
      <c r="L801">
        <v>60.737124000000001</v>
      </c>
      <c r="M801" t="s">
        <v>21</v>
      </c>
      <c r="N801">
        <v>69.671440000000004</v>
      </c>
      <c r="O801" t="s">
        <v>21</v>
      </c>
      <c r="P801">
        <v>101.47864</v>
      </c>
      <c r="Q801" t="s">
        <v>21</v>
      </c>
      <c r="R801">
        <v>101.47864</v>
      </c>
      <c r="S801" t="s">
        <v>21</v>
      </c>
      <c r="T801">
        <v>129.819648</v>
      </c>
      <c r="U801" t="s">
        <v>21</v>
      </c>
      <c r="V801">
        <v>0.98413499999999998</v>
      </c>
      <c r="W801" t="s">
        <v>21</v>
      </c>
      <c r="X801">
        <v>0.98016499999999995</v>
      </c>
      <c r="Y801" t="s">
        <v>21</v>
      </c>
      <c r="Z801">
        <v>1.0971519999999999</v>
      </c>
      <c r="AA801" t="s">
        <v>21</v>
      </c>
      <c r="AB801">
        <v>4.3479239999999999</v>
      </c>
    </row>
    <row r="802" spans="1:28" x14ac:dyDescent="0.2">
      <c r="A802" t="s">
        <v>22</v>
      </c>
      <c r="B802">
        <v>12.049175999999999</v>
      </c>
      <c r="C802" t="s">
        <v>22</v>
      </c>
      <c r="D802">
        <v>12.889760000000001</v>
      </c>
      <c r="E802" t="s">
        <v>22</v>
      </c>
      <c r="F802">
        <v>13.931623</v>
      </c>
      <c r="G802" t="s">
        <v>22</v>
      </c>
      <c r="H802">
        <v>15.237114</v>
      </c>
      <c r="I802" t="s">
        <v>22</v>
      </c>
      <c r="J802">
        <v>16.730573</v>
      </c>
      <c r="K802" t="s">
        <v>22</v>
      </c>
      <c r="L802">
        <v>18.81935</v>
      </c>
      <c r="M802" t="s">
        <v>22</v>
      </c>
      <c r="N802">
        <v>21.707042000000001</v>
      </c>
      <c r="O802" t="s">
        <v>22</v>
      </c>
      <c r="P802">
        <v>30.980172</v>
      </c>
      <c r="Q802" t="s">
        <v>22</v>
      </c>
      <c r="R802">
        <v>30.980172</v>
      </c>
      <c r="S802" t="s">
        <v>22</v>
      </c>
      <c r="T802">
        <v>40.031368000000001</v>
      </c>
      <c r="U802" t="s">
        <v>22</v>
      </c>
      <c r="V802">
        <v>0.33232899999999999</v>
      </c>
      <c r="W802" t="s">
        <v>22</v>
      </c>
      <c r="X802">
        <v>0.33138000000000001</v>
      </c>
      <c r="Y802" t="s">
        <v>22</v>
      </c>
      <c r="Z802">
        <v>0.33818100000000001</v>
      </c>
      <c r="AA802" t="s">
        <v>22</v>
      </c>
      <c r="AB802">
        <v>1.4488700000000001</v>
      </c>
    </row>
    <row r="803" spans="1:28" x14ac:dyDescent="0.2">
      <c r="A803" t="s">
        <v>23</v>
      </c>
      <c r="B803">
        <v>10.030056</v>
      </c>
      <c r="C803" t="s">
        <v>23</v>
      </c>
      <c r="D803">
        <v>10.751004</v>
      </c>
      <c r="E803" t="s">
        <v>23</v>
      </c>
      <c r="F803">
        <v>11.639801</v>
      </c>
      <c r="G803" t="s">
        <v>23</v>
      </c>
      <c r="H803">
        <v>12.638032000000001</v>
      </c>
      <c r="I803" t="s">
        <v>23</v>
      </c>
      <c r="J803">
        <v>13.982945000000001</v>
      </c>
      <c r="K803" t="s">
        <v>23</v>
      </c>
      <c r="L803">
        <v>15.671989</v>
      </c>
      <c r="M803" t="s">
        <v>23</v>
      </c>
      <c r="N803">
        <v>17.967648000000001</v>
      </c>
      <c r="O803" t="s">
        <v>23</v>
      </c>
      <c r="P803">
        <v>25.676572</v>
      </c>
      <c r="Q803" t="s">
        <v>23</v>
      </c>
      <c r="R803">
        <v>25.676572</v>
      </c>
      <c r="S803" t="s">
        <v>23</v>
      </c>
      <c r="T803">
        <v>32.702216</v>
      </c>
      <c r="U803" t="s">
        <v>23</v>
      </c>
      <c r="V803">
        <v>0.26427499999999998</v>
      </c>
      <c r="W803" t="s">
        <v>23</v>
      </c>
      <c r="X803">
        <v>0.26793099999999997</v>
      </c>
      <c r="Y803" t="s">
        <v>23</v>
      </c>
      <c r="Z803">
        <v>0.48484699999999997</v>
      </c>
      <c r="AA803" t="s">
        <v>23</v>
      </c>
      <c r="AB803">
        <v>0.71564799999999995</v>
      </c>
    </row>
    <row r="804" spans="1:28" x14ac:dyDescent="0.2">
      <c r="A804" t="s">
        <v>24</v>
      </c>
      <c r="B804">
        <v>36.503279999999997</v>
      </c>
      <c r="C804" t="s">
        <v>24</v>
      </c>
      <c r="D804">
        <v>38.887127999999997</v>
      </c>
      <c r="E804" t="s">
        <v>24</v>
      </c>
      <c r="F804">
        <v>42.346679999999999</v>
      </c>
      <c r="G804" t="s">
        <v>24</v>
      </c>
      <c r="H804">
        <v>45.932991999999999</v>
      </c>
      <c r="I804" t="s">
        <v>24</v>
      </c>
      <c r="J804">
        <v>50.63006</v>
      </c>
      <c r="K804" t="s">
        <v>24</v>
      </c>
      <c r="L804">
        <v>57.057775999999997</v>
      </c>
      <c r="M804" t="s">
        <v>24</v>
      </c>
      <c r="N804">
        <v>65.971748000000005</v>
      </c>
      <c r="O804" t="s">
        <v>24</v>
      </c>
      <c r="P804">
        <v>94.881032000000005</v>
      </c>
      <c r="Q804" t="s">
        <v>24</v>
      </c>
      <c r="R804">
        <v>94.881032000000005</v>
      </c>
      <c r="S804" t="s">
        <v>24</v>
      </c>
      <c r="T804">
        <v>120.909576</v>
      </c>
      <c r="U804" t="s">
        <v>24</v>
      </c>
      <c r="V804">
        <v>0.93011999999999995</v>
      </c>
      <c r="W804" t="s">
        <v>24</v>
      </c>
      <c r="X804">
        <v>0.93176300000000001</v>
      </c>
      <c r="Y804" t="s">
        <v>24</v>
      </c>
      <c r="Z804">
        <v>1.0700670000000001</v>
      </c>
      <c r="AA804" t="s">
        <v>24</v>
      </c>
      <c r="AB804">
        <v>2.8010100000000002</v>
      </c>
    </row>
    <row r="805" spans="1:28" x14ac:dyDescent="0.2">
      <c r="A805" t="s">
        <v>25</v>
      </c>
      <c r="B805">
        <v>14.811464000000001</v>
      </c>
      <c r="C805" t="s">
        <v>25</v>
      </c>
      <c r="D805">
        <v>15.839506</v>
      </c>
      <c r="E805" t="s">
        <v>25</v>
      </c>
      <c r="F805">
        <v>17.151164000000001</v>
      </c>
      <c r="G805" t="s">
        <v>25</v>
      </c>
      <c r="H805">
        <v>18.588132000000002</v>
      </c>
      <c r="I805" t="s">
        <v>25</v>
      </c>
      <c r="J805">
        <v>20.5428</v>
      </c>
      <c r="K805" t="s">
        <v>25</v>
      </c>
      <c r="L805">
        <v>23.222909999999999</v>
      </c>
      <c r="M805" t="s">
        <v>25</v>
      </c>
      <c r="N805">
        <v>26.322444000000001</v>
      </c>
      <c r="O805" t="s">
        <v>25</v>
      </c>
      <c r="P805">
        <v>37.831631999999999</v>
      </c>
      <c r="Q805" t="s">
        <v>25</v>
      </c>
      <c r="R805">
        <v>37.831631999999999</v>
      </c>
      <c r="S805" t="s">
        <v>25</v>
      </c>
      <c r="T805">
        <v>48.616031999999997</v>
      </c>
      <c r="U805" t="s">
        <v>25</v>
      </c>
      <c r="V805">
        <v>0.40182200000000001</v>
      </c>
      <c r="W805" t="s">
        <v>25</v>
      </c>
      <c r="X805">
        <v>0.39835300000000001</v>
      </c>
      <c r="Y805" t="s">
        <v>25</v>
      </c>
      <c r="Z805">
        <v>0.44153799999999999</v>
      </c>
      <c r="AA805" t="s">
        <v>25</v>
      </c>
      <c r="AB805">
        <v>1.4647410000000001</v>
      </c>
    </row>
    <row r="806" spans="1:28" x14ac:dyDescent="0.2">
      <c r="A806" t="s">
        <v>26</v>
      </c>
      <c r="B806">
        <v>28.800533999999999</v>
      </c>
      <c r="C806" t="s">
        <v>26</v>
      </c>
      <c r="D806">
        <v>30.643115999999999</v>
      </c>
      <c r="E806" t="s">
        <v>26</v>
      </c>
      <c r="F806">
        <v>33.234084000000003</v>
      </c>
      <c r="G806" t="s">
        <v>26</v>
      </c>
      <c r="H806">
        <v>36.145511999999997</v>
      </c>
      <c r="I806" t="s">
        <v>26</v>
      </c>
      <c r="J806">
        <v>39.985024000000003</v>
      </c>
      <c r="K806" t="s">
        <v>26</v>
      </c>
      <c r="L806">
        <v>44.818488000000002</v>
      </c>
      <c r="M806" t="s">
        <v>26</v>
      </c>
      <c r="N806">
        <v>51.492204000000001</v>
      </c>
      <c r="O806" t="s">
        <v>26</v>
      </c>
      <c r="P806">
        <v>73.694224000000006</v>
      </c>
      <c r="Q806" t="s">
        <v>26</v>
      </c>
      <c r="R806">
        <v>73.694224000000006</v>
      </c>
      <c r="S806" t="s">
        <v>26</v>
      </c>
      <c r="T806">
        <v>94.161047999999994</v>
      </c>
      <c r="U806" t="s">
        <v>26</v>
      </c>
      <c r="V806">
        <v>0.76837800000000001</v>
      </c>
      <c r="W806" t="s">
        <v>26</v>
      </c>
      <c r="X806">
        <v>0.77840100000000001</v>
      </c>
      <c r="Y806" t="s">
        <v>26</v>
      </c>
      <c r="Z806">
        <v>1.5306340000000001</v>
      </c>
      <c r="AA806" t="s">
        <v>26</v>
      </c>
      <c r="AB806">
        <v>2.4202539999999999</v>
      </c>
    </row>
    <row r="807" spans="1:28" x14ac:dyDescent="0.2">
      <c r="A807" t="s">
        <v>27</v>
      </c>
      <c r="B807">
        <v>8.7866660000000003</v>
      </c>
      <c r="C807" t="s">
        <v>27</v>
      </c>
      <c r="D807">
        <v>9.3908880000000003</v>
      </c>
      <c r="E807" t="s">
        <v>27</v>
      </c>
      <c r="F807">
        <v>10.171670000000001</v>
      </c>
      <c r="G807" t="s">
        <v>27</v>
      </c>
      <c r="H807">
        <v>11.149279</v>
      </c>
      <c r="I807" t="s">
        <v>27</v>
      </c>
      <c r="J807">
        <v>12.301815</v>
      </c>
      <c r="K807" t="s">
        <v>27</v>
      </c>
      <c r="L807">
        <v>13.857507</v>
      </c>
      <c r="M807" t="s">
        <v>27</v>
      </c>
      <c r="N807">
        <v>15.790471999999999</v>
      </c>
      <c r="O807" t="s">
        <v>27</v>
      </c>
      <c r="P807">
        <v>22.761959999999998</v>
      </c>
      <c r="Q807" t="s">
        <v>27</v>
      </c>
      <c r="R807">
        <v>22.761959999999998</v>
      </c>
      <c r="S807" t="s">
        <v>27</v>
      </c>
      <c r="T807">
        <v>28.735388</v>
      </c>
      <c r="U807" t="s">
        <v>27</v>
      </c>
      <c r="V807">
        <v>0.230124</v>
      </c>
      <c r="W807" t="s">
        <v>27</v>
      </c>
      <c r="X807">
        <v>0.22939699999999999</v>
      </c>
      <c r="Y807" t="s">
        <v>27</v>
      </c>
      <c r="Z807">
        <v>0.30701200000000001</v>
      </c>
      <c r="AA807" t="s">
        <v>27</v>
      </c>
      <c r="AB807">
        <v>0.68898800000000004</v>
      </c>
    </row>
    <row r="808" spans="1:28" x14ac:dyDescent="0.2">
      <c r="A808" t="s">
        <v>28</v>
      </c>
      <c r="B808">
        <v>15.960032999999999</v>
      </c>
      <c r="C808" t="s">
        <v>28</v>
      </c>
      <c r="D808">
        <v>17.060568</v>
      </c>
      <c r="E808" t="s">
        <v>28</v>
      </c>
      <c r="F808">
        <v>18.436028</v>
      </c>
      <c r="G808" t="s">
        <v>28</v>
      </c>
      <c r="H808">
        <v>20.187664000000002</v>
      </c>
      <c r="I808" t="s">
        <v>28</v>
      </c>
      <c r="J808">
        <v>22.141496</v>
      </c>
      <c r="K808" t="s">
        <v>28</v>
      </c>
      <c r="L808">
        <v>25.019483999999999</v>
      </c>
      <c r="M808" t="s">
        <v>28</v>
      </c>
      <c r="N808">
        <v>28.908372</v>
      </c>
      <c r="O808" t="s">
        <v>28</v>
      </c>
      <c r="P808">
        <v>41.479455999999999</v>
      </c>
      <c r="Q808" t="s">
        <v>28</v>
      </c>
      <c r="R808">
        <v>41.479455999999999</v>
      </c>
      <c r="S808" t="s">
        <v>28</v>
      </c>
      <c r="T808">
        <v>52.275827999999997</v>
      </c>
      <c r="U808" t="s">
        <v>28</v>
      </c>
      <c r="V808">
        <v>0.42295100000000002</v>
      </c>
      <c r="W808" t="s">
        <v>28</v>
      </c>
      <c r="X808">
        <v>0.41548200000000002</v>
      </c>
      <c r="Y808" t="s">
        <v>28</v>
      </c>
      <c r="Z808">
        <v>0.46085599999999999</v>
      </c>
      <c r="AA808" t="s">
        <v>28</v>
      </c>
      <c r="AB808">
        <v>1.7200120000000001</v>
      </c>
    </row>
    <row r="809" spans="1:28" x14ac:dyDescent="0.2">
      <c r="A809" t="s">
        <v>29</v>
      </c>
      <c r="B809">
        <v>8.7696970000000007</v>
      </c>
      <c r="C809" t="s">
        <v>29</v>
      </c>
      <c r="D809">
        <v>9.3385610000000003</v>
      </c>
      <c r="E809" t="s">
        <v>29</v>
      </c>
      <c r="F809">
        <v>10.247674999999999</v>
      </c>
      <c r="G809" t="s">
        <v>29</v>
      </c>
      <c r="H809">
        <v>11.090978</v>
      </c>
      <c r="I809" t="s">
        <v>29</v>
      </c>
      <c r="J809">
        <v>12.143665</v>
      </c>
      <c r="K809" t="s">
        <v>29</v>
      </c>
      <c r="L809">
        <v>13.706944999999999</v>
      </c>
      <c r="M809" t="s">
        <v>29</v>
      </c>
      <c r="N809">
        <v>15.738284</v>
      </c>
      <c r="O809" t="s">
        <v>29</v>
      </c>
      <c r="P809">
        <v>22.561812</v>
      </c>
      <c r="Q809" t="s">
        <v>29</v>
      </c>
      <c r="R809">
        <v>22.561812</v>
      </c>
      <c r="S809" t="s">
        <v>29</v>
      </c>
      <c r="T809">
        <v>28.409939999999999</v>
      </c>
      <c r="U809" t="s">
        <v>29</v>
      </c>
      <c r="V809">
        <v>0.230631</v>
      </c>
      <c r="W809" t="s">
        <v>29</v>
      </c>
      <c r="X809">
        <v>0.22944300000000001</v>
      </c>
      <c r="Y809" t="s">
        <v>29</v>
      </c>
      <c r="Z809">
        <v>0.26791900000000002</v>
      </c>
      <c r="AA809" t="s">
        <v>29</v>
      </c>
      <c r="AB809">
        <v>0.62515100000000001</v>
      </c>
    </row>
    <row r="810" spans="1:28" x14ac:dyDescent="0.2">
      <c r="A810" t="s">
        <v>30</v>
      </c>
      <c r="B810">
        <v>10.380825</v>
      </c>
      <c r="C810" t="s">
        <v>30</v>
      </c>
      <c r="D810">
        <v>11.095181</v>
      </c>
      <c r="E810" t="s">
        <v>30</v>
      </c>
      <c r="F810">
        <v>11.944383999999999</v>
      </c>
      <c r="G810" t="s">
        <v>30</v>
      </c>
      <c r="H810">
        <v>12.997073</v>
      </c>
      <c r="I810" t="s">
        <v>30</v>
      </c>
      <c r="J810">
        <v>14.382116</v>
      </c>
      <c r="K810" t="s">
        <v>30</v>
      </c>
      <c r="L810">
        <v>16.104233000000001</v>
      </c>
      <c r="M810" t="s">
        <v>30</v>
      </c>
      <c r="N810">
        <v>18.692519999999998</v>
      </c>
      <c r="O810" t="s">
        <v>30</v>
      </c>
      <c r="P810">
        <v>26.355488000000001</v>
      </c>
      <c r="Q810" t="s">
        <v>30</v>
      </c>
      <c r="R810">
        <v>26.355488000000001</v>
      </c>
      <c r="S810" t="s">
        <v>30</v>
      </c>
      <c r="T810">
        <v>33.916032000000001</v>
      </c>
      <c r="U810" t="s">
        <v>30</v>
      </c>
      <c r="V810">
        <v>0.27530500000000002</v>
      </c>
      <c r="W810" t="s">
        <v>30</v>
      </c>
      <c r="X810">
        <v>0.27322600000000002</v>
      </c>
      <c r="Y810" t="s">
        <v>30</v>
      </c>
      <c r="Z810">
        <v>0.32990900000000001</v>
      </c>
      <c r="AA810" t="s">
        <v>30</v>
      </c>
      <c r="AB810">
        <v>0.991788</v>
      </c>
    </row>
    <row r="811" spans="1:28" x14ac:dyDescent="0.2">
      <c r="A811" t="s">
        <v>31</v>
      </c>
      <c r="B811">
        <v>29.424123999999999</v>
      </c>
      <c r="C811" t="s">
        <v>31</v>
      </c>
      <c r="D811">
        <v>31.345932000000001</v>
      </c>
      <c r="E811" t="s">
        <v>31</v>
      </c>
      <c r="F811">
        <v>33.781688000000003</v>
      </c>
      <c r="G811" t="s">
        <v>31</v>
      </c>
      <c r="H811">
        <v>37.066192000000001</v>
      </c>
      <c r="I811" t="s">
        <v>31</v>
      </c>
      <c r="J811">
        <v>40.516992000000002</v>
      </c>
      <c r="K811" t="s">
        <v>31</v>
      </c>
      <c r="L811">
        <v>45.555295999999998</v>
      </c>
      <c r="M811" t="s">
        <v>31</v>
      </c>
      <c r="N811">
        <v>52.157223999999999</v>
      </c>
      <c r="O811" t="s">
        <v>31</v>
      </c>
      <c r="P811">
        <v>75.320704000000006</v>
      </c>
      <c r="Q811" t="s">
        <v>31</v>
      </c>
      <c r="R811">
        <v>75.320704000000006</v>
      </c>
      <c r="S811" t="s">
        <v>31</v>
      </c>
      <c r="T811">
        <v>94.511936000000006</v>
      </c>
      <c r="U811" t="s">
        <v>31</v>
      </c>
      <c r="V811">
        <v>0.76271999999999995</v>
      </c>
      <c r="W811" t="s">
        <v>31</v>
      </c>
      <c r="X811">
        <v>0.75866</v>
      </c>
      <c r="Y811" t="s">
        <v>31</v>
      </c>
      <c r="Z811">
        <v>0.84848000000000001</v>
      </c>
      <c r="AA811" t="s">
        <v>31</v>
      </c>
      <c r="AB811">
        <v>3.4986540000000002</v>
      </c>
    </row>
    <row r="812" spans="1:28" x14ac:dyDescent="0.2">
      <c r="A812" t="s">
        <v>32</v>
      </c>
      <c r="B812">
        <v>22.139624000000001</v>
      </c>
      <c r="C812" t="s">
        <v>32</v>
      </c>
      <c r="D812">
        <v>23.795563999999999</v>
      </c>
      <c r="E812" t="s">
        <v>32</v>
      </c>
      <c r="F812">
        <v>25.810244000000001</v>
      </c>
      <c r="G812" t="s">
        <v>32</v>
      </c>
      <c r="H812">
        <v>28.322372000000001</v>
      </c>
      <c r="I812" t="s">
        <v>32</v>
      </c>
      <c r="J812">
        <v>31.339687999999999</v>
      </c>
      <c r="K812" t="s">
        <v>32</v>
      </c>
      <c r="L812">
        <v>35.107500000000002</v>
      </c>
      <c r="M812" t="s">
        <v>32</v>
      </c>
      <c r="N812">
        <v>40.300440000000002</v>
      </c>
      <c r="O812" t="s">
        <v>32</v>
      </c>
      <c r="P812">
        <v>58.108604</v>
      </c>
      <c r="Q812" t="s">
        <v>32</v>
      </c>
      <c r="R812">
        <v>58.108604</v>
      </c>
      <c r="S812" t="s">
        <v>32</v>
      </c>
      <c r="T812">
        <v>73.497152</v>
      </c>
      <c r="U812" t="s">
        <v>32</v>
      </c>
      <c r="V812">
        <v>0.61697800000000003</v>
      </c>
      <c r="W812" t="s">
        <v>32</v>
      </c>
      <c r="X812">
        <v>0.599217</v>
      </c>
      <c r="Y812" t="s">
        <v>32</v>
      </c>
      <c r="Z812">
        <v>0.90952999999999995</v>
      </c>
      <c r="AA812" t="s">
        <v>32</v>
      </c>
      <c r="AB812">
        <v>2.3971480000000001</v>
      </c>
    </row>
    <row r="813" spans="1:28" x14ac:dyDescent="0.2">
      <c r="A813" t="s">
        <v>33</v>
      </c>
      <c r="B813">
        <v>23.424716</v>
      </c>
      <c r="C813" t="s">
        <v>33</v>
      </c>
      <c r="D813">
        <v>24.931152000000001</v>
      </c>
      <c r="E813" t="s">
        <v>33</v>
      </c>
      <c r="F813">
        <v>26.930351999999999</v>
      </c>
      <c r="G813" t="s">
        <v>33</v>
      </c>
      <c r="H813">
        <v>29.392056</v>
      </c>
      <c r="I813" t="s">
        <v>33</v>
      </c>
      <c r="J813">
        <v>32.290331999999999</v>
      </c>
      <c r="K813" t="s">
        <v>33</v>
      </c>
      <c r="L813">
        <v>36.239108000000002</v>
      </c>
      <c r="M813" t="s">
        <v>33</v>
      </c>
      <c r="N813">
        <v>41.615139999999997</v>
      </c>
      <c r="O813" t="s">
        <v>33</v>
      </c>
      <c r="P813">
        <v>58.943752000000003</v>
      </c>
      <c r="Q813" t="s">
        <v>33</v>
      </c>
      <c r="R813">
        <v>58.943752000000003</v>
      </c>
      <c r="S813" t="s">
        <v>33</v>
      </c>
      <c r="T813">
        <v>75.463120000000004</v>
      </c>
      <c r="U813" t="s">
        <v>33</v>
      </c>
      <c r="V813">
        <v>0.60546</v>
      </c>
      <c r="W813" t="s">
        <v>33</v>
      </c>
      <c r="X813">
        <v>0.60438800000000004</v>
      </c>
      <c r="Y813" t="s">
        <v>33</v>
      </c>
      <c r="Z813">
        <v>0.67513599999999996</v>
      </c>
      <c r="AA813" t="s">
        <v>33</v>
      </c>
      <c r="AB813">
        <v>2.7289979999999998</v>
      </c>
    </row>
    <row r="814" spans="1:28" x14ac:dyDescent="0.2">
      <c r="A814" t="s">
        <v>34</v>
      </c>
      <c r="B814">
        <v>10.486077999999999</v>
      </c>
      <c r="C814" t="s">
        <v>34</v>
      </c>
      <c r="D814">
        <v>11.235455</v>
      </c>
      <c r="E814" t="s">
        <v>34</v>
      </c>
      <c r="F814">
        <v>12.182575</v>
      </c>
      <c r="G814" t="s">
        <v>34</v>
      </c>
      <c r="H814">
        <v>13.210298</v>
      </c>
      <c r="I814" t="s">
        <v>34</v>
      </c>
      <c r="J814">
        <v>14.614019000000001</v>
      </c>
      <c r="K814" t="s">
        <v>34</v>
      </c>
      <c r="L814">
        <v>16.445999</v>
      </c>
      <c r="M814" t="s">
        <v>34</v>
      </c>
      <c r="N814">
        <v>18.841487999999998</v>
      </c>
      <c r="O814" t="s">
        <v>34</v>
      </c>
      <c r="P814">
        <v>27.221350000000001</v>
      </c>
      <c r="Q814" t="s">
        <v>34</v>
      </c>
      <c r="R814">
        <v>27.221350000000001</v>
      </c>
      <c r="S814" t="s">
        <v>34</v>
      </c>
      <c r="T814">
        <v>34.611688000000001</v>
      </c>
      <c r="U814" t="s">
        <v>34</v>
      </c>
      <c r="V814">
        <v>0.38669799999999999</v>
      </c>
      <c r="W814" t="s">
        <v>34</v>
      </c>
      <c r="X814">
        <v>0.38801600000000003</v>
      </c>
      <c r="Y814" t="s">
        <v>34</v>
      </c>
      <c r="Z814">
        <v>0.905582</v>
      </c>
      <c r="AA814" t="s">
        <v>34</v>
      </c>
      <c r="AB814">
        <v>0.75058800000000003</v>
      </c>
    </row>
    <row r="815" spans="1:28" x14ac:dyDescent="0.2">
      <c r="A815" t="s">
        <v>35</v>
      </c>
      <c r="B815">
        <v>29.636146</v>
      </c>
      <c r="C815" t="s">
        <v>35</v>
      </c>
      <c r="D815">
        <v>31.899260000000002</v>
      </c>
      <c r="E815" t="s">
        <v>35</v>
      </c>
      <c r="F815">
        <v>34.371184</v>
      </c>
      <c r="G815" t="s">
        <v>35</v>
      </c>
      <c r="H815">
        <v>37.292363999999999</v>
      </c>
      <c r="I815" t="s">
        <v>35</v>
      </c>
      <c r="J815">
        <v>41.519047999999998</v>
      </c>
      <c r="K815" t="s">
        <v>35</v>
      </c>
      <c r="L815">
        <v>46.412931999999998</v>
      </c>
      <c r="M815" t="s">
        <v>35</v>
      </c>
      <c r="N815">
        <v>53.541919999999998</v>
      </c>
      <c r="O815" t="s">
        <v>35</v>
      </c>
      <c r="P815">
        <v>77.692048</v>
      </c>
      <c r="Q815" t="s">
        <v>35</v>
      </c>
      <c r="R815">
        <v>77.692048</v>
      </c>
      <c r="S815" t="s">
        <v>35</v>
      </c>
      <c r="T815">
        <v>98.142399999999995</v>
      </c>
      <c r="U815" t="s">
        <v>35</v>
      </c>
      <c r="V815">
        <v>0.76433700000000004</v>
      </c>
      <c r="W815" t="s">
        <v>35</v>
      </c>
      <c r="X815">
        <v>0.76332999999999995</v>
      </c>
      <c r="Y815" t="s">
        <v>35</v>
      </c>
      <c r="Z815">
        <v>0.83670900000000004</v>
      </c>
      <c r="AA815" t="s">
        <v>35</v>
      </c>
      <c r="AB815">
        <v>3.3148070000000001</v>
      </c>
    </row>
    <row r="816" spans="1:28" x14ac:dyDescent="0.2">
      <c r="A816" t="s">
        <v>36</v>
      </c>
      <c r="B816">
        <v>10.647542</v>
      </c>
      <c r="C816" t="s">
        <v>36</v>
      </c>
      <c r="D816">
        <v>11.37677</v>
      </c>
      <c r="E816" t="s">
        <v>36</v>
      </c>
      <c r="F816">
        <v>12.296173</v>
      </c>
      <c r="G816" t="s">
        <v>36</v>
      </c>
      <c r="H816">
        <v>13.351758</v>
      </c>
      <c r="I816" t="s">
        <v>36</v>
      </c>
      <c r="J816">
        <v>14.725744000000001</v>
      </c>
      <c r="K816" t="s">
        <v>36</v>
      </c>
      <c r="L816">
        <v>16.593554999999999</v>
      </c>
      <c r="M816" t="s">
        <v>36</v>
      </c>
      <c r="N816">
        <v>19.039819999999999</v>
      </c>
      <c r="O816" t="s">
        <v>36</v>
      </c>
      <c r="P816">
        <v>27.581636</v>
      </c>
      <c r="Q816" t="s">
        <v>36</v>
      </c>
      <c r="R816">
        <v>27.581636</v>
      </c>
      <c r="S816" t="s">
        <v>36</v>
      </c>
      <c r="T816">
        <v>34.526704000000002</v>
      </c>
      <c r="U816" t="s">
        <v>36</v>
      </c>
      <c r="V816">
        <v>0.30404999999999999</v>
      </c>
      <c r="W816" t="s">
        <v>36</v>
      </c>
      <c r="X816">
        <v>0.29854599999999998</v>
      </c>
      <c r="Y816" t="s">
        <v>36</v>
      </c>
      <c r="Z816">
        <v>0.32733200000000001</v>
      </c>
      <c r="AA816" t="s">
        <v>36</v>
      </c>
      <c r="AB816">
        <v>1.0194240000000001</v>
      </c>
    </row>
    <row r="817" spans="1:28" x14ac:dyDescent="0.2">
      <c r="A817" t="s">
        <v>37</v>
      </c>
      <c r="B817">
        <v>34.133456000000002</v>
      </c>
      <c r="C817" t="s">
        <v>37</v>
      </c>
      <c r="D817">
        <v>36.521031999999998</v>
      </c>
      <c r="E817" t="s">
        <v>37</v>
      </c>
      <c r="F817">
        <v>39.536375999999997</v>
      </c>
      <c r="G817" t="s">
        <v>37</v>
      </c>
      <c r="H817">
        <v>42.924768</v>
      </c>
      <c r="I817" t="s">
        <v>37</v>
      </c>
      <c r="J817">
        <v>47.337851999999998</v>
      </c>
      <c r="K817" t="s">
        <v>37</v>
      </c>
      <c r="L817">
        <v>53.235647999999998</v>
      </c>
      <c r="M817" t="s">
        <v>37</v>
      </c>
      <c r="N817">
        <v>61.358311999999998</v>
      </c>
      <c r="O817" t="s">
        <v>37</v>
      </c>
      <c r="P817">
        <v>89.127824000000004</v>
      </c>
      <c r="Q817" t="s">
        <v>37</v>
      </c>
      <c r="R817">
        <v>89.127824000000004</v>
      </c>
      <c r="S817" t="s">
        <v>37</v>
      </c>
      <c r="T817">
        <v>114.63978400000001</v>
      </c>
      <c r="U817" t="s">
        <v>37</v>
      </c>
      <c r="V817">
        <v>0.86269799999999996</v>
      </c>
      <c r="W817" t="s">
        <v>37</v>
      </c>
      <c r="X817">
        <v>0.85931400000000002</v>
      </c>
      <c r="Y817" t="s">
        <v>37</v>
      </c>
      <c r="Z817">
        <v>0.95940000000000003</v>
      </c>
      <c r="AA817" t="s">
        <v>37</v>
      </c>
      <c r="AB817">
        <v>3.3419240000000001</v>
      </c>
    </row>
    <row r="818" spans="1:28" x14ac:dyDescent="0.2">
      <c r="A818" t="s">
        <v>38</v>
      </c>
      <c r="B818">
        <v>9.5208539999999999</v>
      </c>
      <c r="C818" t="s">
        <v>38</v>
      </c>
      <c r="D818">
        <v>10.115757</v>
      </c>
      <c r="E818" t="s">
        <v>38</v>
      </c>
      <c r="F818">
        <v>11.034431</v>
      </c>
      <c r="G818" t="s">
        <v>38</v>
      </c>
      <c r="H818">
        <v>12.000925000000001</v>
      </c>
      <c r="I818" t="s">
        <v>38</v>
      </c>
      <c r="J818">
        <v>13.212592000000001</v>
      </c>
      <c r="K818" t="s">
        <v>38</v>
      </c>
      <c r="L818">
        <v>14.879988000000001</v>
      </c>
      <c r="M818" t="s">
        <v>38</v>
      </c>
      <c r="N818">
        <v>17.177968</v>
      </c>
      <c r="O818" t="s">
        <v>38</v>
      </c>
      <c r="P818">
        <v>24.759556</v>
      </c>
      <c r="Q818" t="s">
        <v>38</v>
      </c>
      <c r="R818">
        <v>24.759556</v>
      </c>
      <c r="S818" t="s">
        <v>38</v>
      </c>
      <c r="T818">
        <v>31.030736000000001</v>
      </c>
      <c r="U818" t="s">
        <v>38</v>
      </c>
      <c r="V818">
        <v>0.264129</v>
      </c>
      <c r="W818" t="s">
        <v>38</v>
      </c>
      <c r="X818">
        <v>0.26294800000000002</v>
      </c>
      <c r="Y818" t="s">
        <v>38</v>
      </c>
      <c r="Z818">
        <v>0.28848800000000002</v>
      </c>
      <c r="AA818" t="s">
        <v>38</v>
      </c>
      <c r="AB818">
        <v>0.56367199999999995</v>
      </c>
    </row>
    <row r="819" spans="1:28" x14ac:dyDescent="0.2">
      <c r="A819" t="s">
        <v>39</v>
      </c>
      <c r="B819">
        <v>8.7397930000000006</v>
      </c>
      <c r="C819" t="s">
        <v>39</v>
      </c>
      <c r="D819">
        <v>9.3027479999999994</v>
      </c>
      <c r="E819" t="s">
        <v>39</v>
      </c>
      <c r="F819">
        <v>10.114428999999999</v>
      </c>
      <c r="G819" t="s">
        <v>39</v>
      </c>
      <c r="H819">
        <v>10.98447</v>
      </c>
      <c r="I819" t="s">
        <v>39</v>
      </c>
      <c r="J819">
        <v>12.173669</v>
      </c>
      <c r="K819" t="s">
        <v>39</v>
      </c>
      <c r="L819">
        <v>13.718672</v>
      </c>
      <c r="M819" t="s">
        <v>39</v>
      </c>
      <c r="N819">
        <v>15.719760000000001</v>
      </c>
      <c r="O819" t="s">
        <v>39</v>
      </c>
      <c r="P819">
        <v>22.416720000000002</v>
      </c>
      <c r="Q819" t="s">
        <v>39</v>
      </c>
      <c r="R819">
        <v>22.416720000000002</v>
      </c>
      <c r="S819" t="s">
        <v>39</v>
      </c>
      <c r="T819">
        <v>28.651388000000001</v>
      </c>
      <c r="U819" t="s">
        <v>39</v>
      </c>
      <c r="V819">
        <v>0.25430700000000001</v>
      </c>
      <c r="W819" t="s">
        <v>39</v>
      </c>
      <c r="X819">
        <v>0.25198199999999998</v>
      </c>
      <c r="Y819" t="s">
        <v>39</v>
      </c>
      <c r="Z819">
        <v>0.27035700000000001</v>
      </c>
      <c r="AA819" t="s">
        <v>39</v>
      </c>
      <c r="AB819">
        <v>0.60954600000000003</v>
      </c>
    </row>
    <row r="820" spans="1:28" x14ac:dyDescent="0.2">
      <c r="A820" t="s">
        <v>40</v>
      </c>
      <c r="B820">
        <v>17.776928000000002</v>
      </c>
      <c r="C820" t="s">
        <v>40</v>
      </c>
      <c r="D820">
        <v>18.973068000000001</v>
      </c>
      <c r="E820" t="s">
        <v>40</v>
      </c>
      <c r="F820">
        <v>20.439260000000001</v>
      </c>
      <c r="G820" t="s">
        <v>40</v>
      </c>
      <c r="H820">
        <v>22.173549999999999</v>
      </c>
      <c r="I820" t="s">
        <v>40</v>
      </c>
      <c r="J820">
        <v>24.878271999999999</v>
      </c>
      <c r="K820" t="s">
        <v>40</v>
      </c>
      <c r="L820">
        <v>27.710804</v>
      </c>
      <c r="M820" t="s">
        <v>40</v>
      </c>
      <c r="N820">
        <v>31.790331999999999</v>
      </c>
      <c r="O820" t="s">
        <v>40</v>
      </c>
      <c r="P820">
        <v>45.053987999999997</v>
      </c>
      <c r="Q820" t="s">
        <v>40</v>
      </c>
      <c r="R820">
        <v>45.053987999999997</v>
      </c>
      <c r="S820" t="s">
        <v>40</v>
      </c>
      <c r="T820">
        <v>58.871015999999997</v>
      </c>
      <c r="U820" t="s">
        <v>40</v>
      </c>
      <c r="V820">
        <v>0.46362599999999998</v>
      </c>
      <c r="W820" t="s">
        <v>40</v>
      </c>
      <c r="X820">
        <v>0.45042900000000002</v>
      </c>
      <c r="Y820" t="s">
        <v>40</v>
      </c>
      <c r="Z820">
        <v>0.55370900000000001</v>
      </c>
      <c r="AA820" t="s">
        <v>40</v>
      </c>
      <c r="AB820">
        <v>1.217695</v>
      </c>
    </row>
    <row r="821" spans="1:28" x14ac:dyDescent="0.2">
      <c r="A821" t="s">
        <v>41</v>
      </c>
      <c r="B821">
        <v>12.569456000000001</v>
      </c>
      <c r="C821" t="s">
        <v>41</v>
      </c>
      <c r="D821">
        <v>13.201776000000001</v>
      </c>
      <c r="E821" t="s">
        <v>41</v>
      </c>
      <c r="F821">
        <v>14.407351</v>
      </c>
      <c r="G821" t="s">
        <v>41</v>
      </c>
      <c r="H821">
        <v>15.619729</v>
      </c>
      <c r="I821" t="s">
        <v>41</v>
      </c>
      <c r="J821">
        <v>17.223392</v>
      </c>
      <c r="K821" t="s">
        <v>41</v>
      </c>
      <c r="L821">
        <v>19.363204</v>
      </c>
      <c r="M821" t="s">
        <v>41</v>
      </c>
      <c r="N821">
        <v>22.270982</v>
      </c>
      <c r="O821" t="s">
        <v>41</v>
      </c>
      <c r="P821">
        <v>31.8706</v>
      </c>
      <c r="Q821" t="s">
        <v>41</v>
      </c>
      <c r="R821">
        <v>31.8706</v>
      </c>
      <c r="S821" t="s">
        <v>41</v>
      </c>
      <c r="T821">
        <v>41.392612</v>
      </c>
      <c r="U821" t="s">
        <v>41</v>
      </c>
      <c r="V821">
        <v>0.336034</v>
      </c>
      <c r="W821" t="s">
        <v>41</v>
      </c>
      <c r="X821">
        <v>0.34349499999999999</v>
      </c>
      <c r="Y821" t="s">
        <v>41</v>
      </c>
      <c r="Z821">
        <v>0.387685</v>
      </c>
      <c r="AA821" t="s">
        <v>41</v>
      </c>
      <c r="AB821">
        <v>0.89255200000000001</v>
      </c>
    </row>
    <row r="822" spans="1:28" x14ac:dyDescent="0.2">
      <c r="A822" t="s">
        <v>42</v>
      </c>
      <c r="B822">
        <v>34.613112000000001</v>
      </c>
      <c r="C822" t="s">
        <v>42</v>
      </c>
      <c r="D822">
        <v>36.833959999999998</v>
      </c>
      <c r="E822" t="s">
        <v>42</v>
      </c>
      <c r="F822">
        <v>39.812676000000003</v>
      </c>
      <c r="G822" t="s">
        <v>42</v>
      </c>
      <c r="H822">
        <v>43.212904000000002</v>
      </c>
      <c r="I822" t="s">
        <v>42</v>
      </c>
      <c r="J822">
        <v>47.485860000000002</v>
      </c>
      <c r="K822" t="s">
        <v>42</v>
      </c>
      <c r="L822">
        <v>52.882899999999999</v>
      </c>
      <c r="M822" t="s">
        <v>42</v>
      </c>
      <c r="N822">
        <v>60.741176000000003</v>
      </c>
      <c r="O822" t="s">
        <v>42</v>
      </c>
      <c r="P822">
        <v>86.176119999999997</v>
      </c>
      <c r="Q822" t="s">
        <v>42</v>
      </c>
      <c r="R822">
        <v>86.176119999999997</v>
      </c>
      <c r="S822" t="s">
        <v>42</v>
      </c>
      <c r="T822">
        <v>109.695256</v>
      </c>
      <c r="U822" t="s">
        <v>42</v>
      </c>
      <c r="V822">
        <v>0.97589700000000001</v>
      </c>
      <c r="W822" t="s">
        <v>42</v>
      </c>
      <c r="X822">
        <v>0.95909500000000003</v>
      </c>
      <c r="Y822" t="s">
        <v>42</v>
      </c>
      <c r="Z822">
        <v>1.106339</v>
      </c>
      <c r="AA822" t="s">
        <v>42</v>
      </c>
      <c r="AB822">
        <v>2.7606190000000002</v>
      </c>
    </row>
    <row r="823" spans="1:28" x14ac:dyDescent="0.2">
      <c r="A823" t="s">
        <v>43</v>
      </c>
      <c r="B823">
        <v>11.077586999999999</v>
      </c>
      <c r="C823" t="s">
        <v>43</v>
      </c>
      <c r="D823">
        <v>11.827757999999999</v>
      </c>
      <c r="E823" t="s">
        <v>43</v>
      </c>
      <c r="F823">
        <v>12.754098000000001</v>
      </c>
      <c r="G823" t="s">
        <v>43</v>
      </c>
      <c r="H823">
        <v>14.018837</v>
      </c>
      <c r="I823" t="s">
        <v>43</v>
      </c>
      <c r="J823">
        <v>15.371664000000001</v>
      </c>
      <c r="K823" t="s">
        <v>43</v>
      </c>
      <c r="L823">
        <v>17.181011999999999</v>
      </c>
      <c r="M823" t="s">
        <v>43</v>
      </c>
      <c r="N823">
        <v>19.716975999999999</v>
      </c>
      <c r="O823" t="s">
        <v>43</v>
      </c>
      <c r="P823">
        <v>28.691915999999999</v>
      </c>
      <c r="Q823" t="s">
        <v>43</v>
      </c>
      <c r="R823">
        <v>28.691915999999999</v>
      </c>
      <c r="S823" t="s">
        <v>43</v>
      </c>
      <c r="T823">
        <v>36.020491999999997</v>
      </c>
      <c r="U823" t="s">
        <v>43</v>
      </c>
      <c r="V823">
        <v>0.29885600000000001</v>
      </c>
      <c r="W823" t="s">
        <v>43</v>
      </c>
      <c r="X823">
        <v>0.30087000000000003</v>
      </c>
      <c r="Y823" t="s">
        <v>43</v>
      </c>
      <c r="Z823">
        <v>0.320496</v>
      </c>
      <c r="AA823" t="s">
        <v>43</v>
      </c>
      <c r="AB823">
        <v>1.2633369999999999</v>
      </c>
    </row>
    <row r="824" spans="1:28" x14ac:dyDescent="0.2">
      <c r="A824" t="s">
        <v>44</v>
      </c>
      <c r="B824">
        <v>37.774495999999999</v>
      </c>
      <c r="C824" t="s">
        <v>44</v>
      </c>
      <c r="D824">
        <v>40.622915999999996</v>
      </c>
      <c r="E824" t="s">
        <v>44</v>
      </c>
      <c r="F824">
        <v>43.838596000000003</v>
      </c>
      <c r="G824" t="s">
        <v>44</v>
      </c>
      <c r="H824">
        <v>47.688844000000003</v>
      </c>
      <c r="I824" t="s">
        <v>44</v>
      </c>
      <c r="J824">
        <v>52.822083999999997</v>
      </c>
      <c r="K824" t="s">
        <v>44</v>
      </c>
      <c r="L824">
        <v>59.385196000000001</v>
      </c>
      <c r="M824" t="s">
        <v>44</v>
      </c>
      <c r="N824">
        <v>68.125208000000001</v>
      </c>
      <c r="O824" t="s">
        <v>44</v>
      </c>
      <c r="P824">
        <v>98.384352000000007</v>
      </c>
      <c r="Q824" t="s">
        <v>44</v>
      </c>
      <c r="R824">
        <v>98.384352000000007</v>
      </c>
      <c r="S824" t="s">
        <v>44</v>
      </c>
      <c r="T824">
        <v>126.428296</v>
      </c>
      <c r="U824" t="s">
        <v>44</v>
      </c>
      <c r="V824">
        <v>0.96857099999999996</v>
      </c>
      <c r="W824" t="s">
        <v>44</v>
      </c>
      <c r="X824">
        <v>0.98179799999999995</v>
      </c>
      <c r="Y824" t="s">
        <v>44</v>
      </c>
      <c r="Z824">
        <v>1.0763990000000001</v>
      </c>
      <c r="AA824" t="s">
        <v>44</v>
      </c>
      <c r="AB824">
        <v>4.2573259999999999</v>
      </c>
    </row>
    <row r="825" spans="1:28" x14ac:dyDescent="0.2">
      <c r="A825" t="s">
        <v>45</v>
      </c>
      <c r="B825">
        <v>29.519867999999999</v>
      </c>
      <c r="C825" t="s">
        <v>45</v>
      </c>
      <c r="D825">
        <v>31.550412000000001</v>
      </c>
      <c r="E825" t="s">
        <v>45</v>
      </c>
      <c r="F825">
        <v>34.322028000000003</v>
      </c>
      <c r="G825" t="s">
        <v>45</v>
      </c>
      <c r="H825">
        <v>37.367156000000001</v>
      </c>
      <c r="I825" t="s">
        <v>45</v>
      </c>
      <c r="J825">
        <v>41.194164000000001</v>
      </c>
      <c r="K825" t="s">
        <v>45</v>
      </c>
      <c r="L825">
        <v>46.023780000000002</v>
      </c>
      <c r="M825" t="s">
        <v>45</v>
      </c>
      <c r="N825">
        <v>52.716928000000003</v>
      </c>
      <c r="O825" t="s">
        <v>45</v>
      </c>
      <c r="P825">
        <v>76.112527999999998</v>
      </c>
      <c r="Q825" t="s">
        <v>45</v>
      </c>
      <c r="R825">
        <v>76.112527999999998</v>
      </c>
      <c r="S825" t="s">
        <v>45</v>
      </c>
      <c r="T825">
        <v>96.506687999999997</v>
      </c>
      <c r="U825" t="s">
        <v>45</v>
      </c>
      <c r="V825">
        <v>0.76416899999999999</v>
      </c>
      <c r="W825" t="s">
        <v>45</v>
      </c>
      <c r="X825">
        <v>0.76738200000000001</v>
      </c>
      <c r="Y825" t="s">
        <v>45</v>
      </c>
      <c r="Z825">
        <v>0.85844200000000004</v>
      </c>
      <c r="AA825" t="s">
        <v>45</v>
      </c>
      <c r="AB825">
        <v>3.1730550000000002</v>
      </c>
    </row>
    <row r="826" spans="1:28" x14ac:dyDescent="0.2">
      <c r="A826" t="s">
        <v>46</v>
      </c>
      <c r="B826">
        <v>25.69866</v>
      </c>
      <c r="C826" t="s">
        <v>46</v>
      </c>
      <c r="D826">
        <v>27.512533999999999</v>
      </c>
      <c r="E826" t="s">
        <v>46</v>
      </c>
      <c r="F826">
        <v>29.684816000000001</v>
      </c>
      <c r="G826" t="s">
        <v>46</v>
      </c>
      <c r="H826">
        <v>32.575704000000002</v>
      </c>
      <c r="I826" t="s">
        <v>46</v>
      </c>
      <c r="J826">
        <v>36.013475999999997</v>
      </c>
      <c r="K826" t="s">
        <v>46</v>
      </c>
      <c r="L826">
        <v>40.497312000000001</v>
      </c>
      <c r="M826" t="s">
        <v>46</v>
      </c>
      <c r="N826">
        <v>46.260156000000002</v>
      </c>
      <c r="O826" t="s">
        <v>46</v>
      </c>
      <c r="P826">
        <v>66.899736000000004</v>
      </c>
      <c r="Q826" t="s">
        <v>46</v>
      </c>
      <c r="R826">
        <v>66.899736000000004</v>
      </c>
      <c r="S826" t="s">
        <v>46</v>
      </c>
      <c r="T826">
        <v>85.406127999999995</v>
      </c>
      <c r="U826" t="s">
        <v>46</v>
      </c>
      <c r="V826">
        <v>0.66241700000000003</v>
      </c>
      <c r="W826" t="s">
        <v>46</v>
      </c>
      <c r="X826">
        <v>0.660412</v>
      </c>
      <c r="Y826" t="s">
        <v>46</v>
      </c>
      <c r="Z826">
        <v>1.035493</v>
      </c>
      <c r="AA826" t="s">
        <v>46</v>
      </c>
      <c r="AB826">
        <v>1.5237959999999999</v>
      </c>
    </row>
    <row r="827" spans="1:28" x14ac:dyDescent="0.2">
      <c r="A827" t="s">
        <v>47</v>
      </c>
      <c r="B827">
        <v>22.224124</v>
      </c>
      <c r="C827" t="s">
        <v>47</v>
      </c>
      <c r="D827">
        <v>23.664390000000001</v>
      </c>
      <c r="E827" t="s">
        <v>47</v>
      </c>
      <c r="F827">
        <v>25.407416000000001</v>
      </c>
      <c r="G827" t="s">
        <v>47</v>
      </c>
      <c r="H827">
        <v>27.686474</v>
      </c>
      <c r="I827" t="s">
        <v>47</v>
      </c>
      <c r="J827">
        <v>30.743834</v>
      </c>
      <c r="K827" t="s">
        <v>47</v>
      </c>
      <c r="L827">
        <v>34.330199999999998</v>
      </c>
      <c r="M827" t="s">
        <v>47</v>
      </c>
      <c r="N827">
        <v>39.535536</v>
      </c>
      <c r="O827" t="s">
        <v>47</v>
      </c>
      <c r="P827">
        <v>56.954568000000002</v>
      </c>
      <c r="Q827" t="s">
        <v>47</v>
      </c>
      <c r="R827">
        <v>56.954568000000002</v>
      </c>
      <c r="S827" t="s">
        <v>47</v>
      </c>
      <c r="T827">
        <v>73.257311999999999</v>
      </c>
      <c r="U827" t="s">
        <v>47</v>
      </c>
      <c r="V827">
        <v>0.55883799999999995</v>
      </c>
      <c r="W827" t="s">
        <v>47</v>
      </c>
      <c r="X827">
        <v>0.557504</v>
      </c>
      <c r="Y827" t="s">
        <v>47</v>
      </c>
      <c r="Z827">
        <v>0.62353700000000001</v>
      </c>
      <c r="AA827" t="s">
        <v>47</v>
      </c>
      <c r="AB827">
        <v>2.427702</v>
      </c>
    </row>
    <row r="828" spans="1:28" x14ac:dyDescent="0.2">
      <c r="A828" t="s">
        <v>48</v>
      </c>
      <c r="B828">
        <v>157.44448</v>
      </c>
      <c r="C828" t="s">
        <v>48</v>
      </c>
      <c r="D828">
        <v>167.152816</v>
      </c>
      <c r="E828" t="s">
        <v>48</v>
      </c>
      <c r="F828">
        <v>180.28452799999999</v>
      </c>
      <c r="G828" t="s">
        <v>48</v>
      </c>
      <c r="H828">
        <v>196.70760000000001</v>
      </c>
      <c r="I828" t="s">
        <v>48</v>
      </c>
      <c r="J828">
        <v>217.70715200000001</v>
      </c>
      <c r="K828" t="s">
        <v>48</v>
      </c>
      <c r="L828">
        <v>245.174496</v>
      </c>
      <c r="M828" t="s">
        <v>48</v>
      </c>
      <c r="N828">
        <v>282.73884800000002</v>
      </c>
      <c r="O828" t="s">
        <v>48</v>
      </c>
      <c r="P828">
        <v>403.33484800000002</v>
      </c>
      <c r="Q828" t="s">
        <v>48</v>
      </c>
      <c r="R828">
        <v>403.33484800000002</v>
      </c>
      <c r="S828" t="s">
        <v>48</v>
      </c>
      <c r="T828">
        <v>528.93615999999997</v>
      </c>
      <c r="U828" t="s">
        <v>48</v>
      </c>
      <c r="V828">
        <v>3.9464549999999998</v>
      </c>
      <c r="W828" t="s">
        <v>48</v>
      </c>
      <c r="X828">
        <v>3.949281</v>
      </c>
      <c r="Y828" t="s">
        <v>48</v>
      </c>
      <c r="Z828">
        <v>5.2823370000000001</v>
      </c>
      <c r="AA828" t="s">
        <v>48</v>
      </c>
      <c r="AB828">
        <v>16.049954</v>
      </c>
    </row>
    <row r="829" spans="1:28" x14ac:dyDescent="0.2">
      <c r="A829" t="s">
        <v>49</v>
      </c>
      <c r="B829">
        <v>59.272888000000002</v>
      </c>
      <c r="C829" t="s">
        <v>49</v>
      </c>
      <c r="D829">
        <v>63.681108000000002</v>
      </c>
      <c r="E829" t="s">
        <v>49</v>
      </c>
      <c r="F829">
        <v>68.691720000000004</v>
      </c>
      <c r="G829" t="s">
        <v>49</v>
      </c>
      <c r="H829">
        <v>74.437511999999998</v>
      </c>
      <c r="I829" t="s">
        <v>49</v>
      </c>
      <c r="J829">
        <v>81.967359999999999</v>
      </c>
      <c r="K829" t="s">
        <v>49</v>
      </c>
      <c r="L829">
        <v>92.948167999999995</v>
      </c>
      <c r="M829" t="s">
        <v>49</v>
      </c>
      <c r="N829">
        <v>106.275064</v>
      </c>
      <c r="O829" t="s">
        <v>49</v>
      </c>
      <c r="P829">
        <v>150.25014400000001</v>
      </c>
      <c r="Q829" t="s">
        <v>49</v>
      </c>
      <c r="R829">
        <v>150.25014400000001</v>
      </c>
      <c r="S829" t="s">
        <v>49</v>
      </c>
      <c r="T829">
        <v>190.60806400000001</v>
      </c>
      <c r="U829" t="s">
        <v>49</v>
      </c>
      <c r="V829">
        <v>1.5663370000000001</v>
      </c>
      <c r="W829" t="s">
        <v>49</v>
      </c>
      <c r="X829">
        <v>1.56006</v>
      </c>
      <c r="Y829" t="s">
        <v>49</v>
      </c>
      <c r="Z829">
        <v>1.8867970000000001</v>
      </c>
      <c r="AA829" t="s">
        <v>49</v>
      </c>
      <c r="AB829">
        <v>6.8628410000000004</v>
      </c>
    </row>
    <row r="830" spans="1:28" x14ac:dyDescent="0.2">
      <c r="A830" t="s">
        <v>50</v>
      </c>
      <c r="B830">
        <v>21.706265999999999</v>
      </c>
      <c r="C830" t="s">
        <v>50</v>
      </c>
      <c r="D830">
        <v>23.153901999999999</v>
      </c>
      <c r="E830" t="s">
        <v>50</v>
      </c>
      <c r="F830">
        <v>24.974974</v>
      </c>
      <c r="G830" t="s">
        <v>50</v>
      </c>
      <c r="H830">
        <v>27.243188</v>
      </c>
      <c r="I830" t="s">
        <v>50</v>
      </c>
      <c r="J830">
        <v>29.854372000000001</v>
      </c>
      <c r="K830" t="s">
        <v>50</v>
      </c>
      <c r="L830">
        <v>33.825139999999998</v>
      </c>
      <c r="M830" t="s">
        <v>50</v>
      </c>
      <c r="N830">
        <v>38.982216000000001</v>
      </c>
      <c r="O830" t="s">
        <v>50</v>
      </c>
      <c r="P830">
        <v>55.429872000000003</v>
      </c>
      <c r="Q830" t="s">
        <v>50</v>
      </c>
      <c r="R830">
        <v>55.429872000000003</v>
      </c>
      <c r="S830" t="s">
        <v>50</v>
      </c>
      <c r="T830">
        <v>70.908528000000004</v>
      </c>
      <c r="U830" t="s">
        <v>50</v>
      </c>
      <c r="V830">
        <v>0.55226500000000001</v>
      </c>
      <c r="W830" t="s">
        <v>50</v>
      </c>
      <c r="X830">
        <v>0.54892099999999999</v>
      </c>
      <c r="Y830" t="s">
        <v>50</v>
      </c>
      <c r="Z830">
        <v>0.62707800000000002</v>
      </c>
      <c r="AA830" t="s">
        <v>50</v>
      </c>
      <c r="AB830">
        <v>1.502224</v>
      </c>
    </row>
    <row r="831" spans="1:28" x14ac:dyDescent="0.2">
      <c r="A831" t="s">
        <v>51</v>
      </c>
      <c r="B831">
        <v>10.365735000000001</v>
      </c>
      <c r="C831" t="s">
        <v>51</v>
      </c>
      <c r="D831">
        <v>11.054847000000001</v>
      </c>
      <c r="E831" t="s">
        <v>51</v>
      </c>
      <c r="F831">
        <v>11.930399</v>
      </c>
      <c r="G831" t="s">
        <v>51</v>
      </c>
      <c r="H831">
        <v>12.898914</v>
      </c>
      <c r="I831" t="s">
        <v>51</v>
      </c>
      <c r="J831">
        <v>14.316763999999999</v>
      </c>
      <c r="K831" t="s">
        <v>51</v>
      </c>
      <c r="L831">
        <v>16.058634000000001</v>
      </c>
      <c r="M831" t="s">
        <v>51</v>
      </c>
      <c r="N831">
        <v>18.302275999999999</v>
      </c>
      <c r="O831" t="s">
        <v>51</v>
      </c>
      <c r="P831">
        <v>26.578956000000002</v>
      </c>
      <c r="Q831" t="s">
        <v>51</v>
      </c>
      <c r="R831">
        <v>26.578956000000002</v>
      </c>
      <c r="S831" t="s">
        <v>51</v>
      </c>
      <c r="T831">
        <v>33.510460000000002</v>
      </c>
      <c r="U831" t="s">
        <v>51</v>
      </c>
      <c r="V831">
        <v>0.27303500000000003</v>
      </c>
      <c r="W831" t="s">
        <v>51</v>
      </c>
      <c r="X831">
        <v>0.27230300000000002</v>
      </c>
      <c r="Y831" t="s">
        <v>51</v>
      </c>
      <c r="Z831">
        <v>0.33265600000000001</v>
      </c>
      <c r="AA831" t="s">
        <v>51</v>
      </c>
      <c r="AB831">
        <v>0.68143699999999996</v>
      </c>
    </row>
    <row r="832" spans="1:28" x14ac:dyDescent="0.2">
      <c r="A832" t="s">
        <v>52</v>
      </c>
      <c r="B832">
        <v>11.417730000000001</v>
      </c>
      <c r="C832" t="s">
        <v>52</v>
      </c>
      <c r="D832">
        <v>12.108565</v>
      </c>
      <c r="E832" t="s">
        <v>52</v>
      </c>
      <c r="F832">
        <v>13.048145999999999</v>
      </c>
      <c r="G832" t="s">
        <v>52</v>
      </c>
      <c r="H832">
        <v>14.211451</v>
      </c>
      <c r="I832" t="s">
        <v>52</v>
      </c>
      <c r="J832">
        <v>15.729996</v>
      </c>
      <c r="K832" t="s">
        <v>52</v>
      </c>
      <c r="L832">
        <v>17.690301999999999</v>
      </c>
      <c r="M832" t="s">
        <v>52</v>
      </c>
      <c r="N832">
        <v>20.454592000000002</v>
      </c>
      <c r="O832" t="s">
        <v>52</v>
      </c>
      <c r="P832">
        <v>28.928851999999999</v>
      </c>
      <c r="Q832" t="s">
        <v>52</v>
      </c>
      <c r="R832">
        <v>28.928851999999999</v>
      </c>
      <c r="S832" t="s">
        <v>52</v>
      </c>
      <c r="T832">
        <v>37.269260000000003</v>
      </c>
      <c r="U832" t="s">
        <v>52</v>
      </c>
      <c r="V832">
        <v>0.30625000000000002</v>
      </c>
      <c r="W832" t="s">
        <v>52</v>
      </c>
      <c r="X832">
        <v>0.30610799999999999</v>
      </c>
      <c r="Y832" t="s">
        <v>52</v>
      </c>
      <c r="Z832">
        <v>0.36145500000000003</v>
      </c>
      <c r="AA832" t="s">
        <v>52</v>
      </c>
      <c r="AB832">
        <v>0.78726399999999996</v>
      </c>
    </row>
    <row r="835" spans="1:20" x14ac:dyDescent="0.2">
      <c r="A835" t="s">
        <v>3</v>
      </c>
      <c r="B835">
        <v>0.71204900000000004</v>
      </c>
      <c r="C835" t="s">
        <v>3</v>
      </c>
      <c r="D835">
        <v>0.390376</v>
      </c>
      <c r="E835" t="s">
        <v>3</v>
      </c>
      <c r="F835">
        <v>0.34128399999999998</v>
      </c>
      <c r="G835" t="s">
        <v>3</v>
      </c>
      <c r="H835">
        <v>0.32544499999999998</v>
      </c>
      <c r="I835" t="s">
        <v>3</v>
      </c>
      <c r="J835">
        <v>0.31412600000000002</v>
      </c>
      <c r="K835" t="s">
        <v>3</v>
      </c>
      <c r="L835">
        <v>0.31189800000000001</v>
      </c>
      <c r="M835" t="s">
        <v>3</v>
      </c>
      <c r="N835">
        <v>0.30466799999999999</v>
      </c>
      <c r="O835" t="s">
        <v>3</v>
      </c>
      <c r="P835">
        <v>0.30710700000000002</v>
      </c>
      <c r="Q835" t="s">
        <v>3</v>
      </c>
      <c r="R835">
        <v>0.31334400000000001</v>
      </c>
    </row>
    <row r="836" spans="1:20" x14ac:dyDescent="0.2">
      <c r="A836" t="s">
        <v>4</v>
      </c>
      <c r="B836">
        <v>4.9100380000000001</v>
      </c>
      <c r="C836" t="s">
        <v>4</v>
      </c>
      <c r="D836">
        <v>2.5290940000000002</v>
      </c>
      <c r="E836" t="s">
        <v>4</v>
      </c>
      <c r="F836">
        <v>2.127424</v>
      </c>
      <c r="G836" t="s">
        <v>4</v>
      </c>
      <c r="H836">
        <v>2.078281</v>
      </c>
      <c r="I836" t="s">
        <v>4</v>
      </c>
      <c r="J836">
        <v>2.022249</v>
      </c>
      <c r="K836" t="s">
        <v>4</v>
      </c>
      <c r="L836">
        <v>1.9863919999999999</v>
      </c>
      <c r="M836" t="s">
        <v>4</v>
      </c>
      <c r="N836">
        <v>1.979328</v>
      </c>
      <c r="O836" t="s">
        <v>4</v>
      </c>
      <c r="P836">
        <v>1.9796050000000001</v>
      </c>
      <c r="Q836" t="s">
        <v>4</v>
      </c>
      <c r="R836">
        <v>1.9973259999999999</v>
      </c>
      <c r="S836" t="s">
        <v>3</v>
      </c>
      <c r="T836">
        <v>0.51648300000000003</v>
      </c>
    </row>
    <row r="837" spans="1:20" x14ac:dyDescent="0.2">
      <c r="A837" t="s">
        <v>5</v>
      </c>
      <c r="B837">
        <v>1.8747210000000001</v>
      </c>
      <c r="C837" t="s">
        <v>5</v>
      </c>
      <c r="D837">
        <v>0.95799100000000004</v>
      </c>
      <c r="E837" t="s">
        <v>5</v>
      </c>
      <c r="F837">
        <v>0.80524600000000002</v>
      </c>
      <c r="G837" t="s">
        <v>5</v>
      </c>
      <c r="H837">
        <v>0.77851599999999999</v>
      </c>
      <c r="I837" t="s">
        <v>5</v>
      </c>
      <c r="J837">
        <v>0.77705500000000005</v>
      </c>
      <c r="K837" t="s">
        <v>5</v>
      </c>
      <c r="L837">
        <v>0.77008600000000005</v>
      </c>
      <c r="M837" t="s">
        <v>5</v>
      </c>
      <c r="N837">
        <v>0.77651199999999998</v>
      </c>
      <c r="O837" t="s">
        <v>5</v>
      </c>
      <c r="P837">
        <v>0.82126500000000002</v>
      </c>
      <c r="Q837" t="s">
        <v>5</v>
      </c>
      <c r="R837">
        <v>0.834067</v>
      </c>
      <c r="S837" t="s">
        <v>4</v>
      </c>
      <c r="T837">
        <v>2.0223390000000001</v>
      </c>
    </row>
    <row r="838" spans="1:20" x14ac:dyDescent="0.2">
      <c r="A838" t="s">
        <v>6</v>
      </c>
      <c r="B838">
        <v>1.9222729999999999</v>
      </c>
      <c r="C838" t="s">
        <v>6</v>
      </c>
      <c r="D838">
        <v>1.3613329999999999</v>
      </c>
      <c r="E838" t="s">
        <v>6</v>
      </c>
      <c r="F838">
        <v>0.95781000000000005</v>
      </c>
      <c r="G838" t="s">
        <v>6</v>
      </c>
      <c r="H838">
        <v>0.926257</v>
      </c>
      <c r="I838" t="s">
        <v>6</v>
      </c>
      <c r="J838">
        <v>0.89638200000000001</v>
      </c>
      <c r="K838" t="s">
        <v>6</v>
      </c>
      <c r="L838">
        <v>0.88502499999999995</v>
      </c>
      <c r="M838" t="s">
        <v>6</v>
      </c>
      <c r="N838">
        <v>0.88626099999999997</v>
      </c>
      <c r="O838" t="s">
        <v>6</v>
      </c>
      <c r="P838">
        <v>0.89356999999999998</v>
      </c>
      <c r="Q838" t="s">
        <v>6</v>
      </c>
      <c r="R838">
        <v>0.89471599999999996</v>
      </c>
      <c r="S838" t="s">
        <v>5</v>
      </c>
      <c r="T838">
        <v>0.85410600000000003</v>
      </c>
    </row>
    <row r="839" spans="1:20" x14ac:dyDescent="0.2">
      <c r="A839" t="s">
        <v>7</v>
      </c>
      <c r="B839">
        <v>1.12985</v>
      </c>
      <c r="C839" t="s">
        <v>7</v>
      </c>
      <c r="D839">
        <v>0.595445</v>
      </c>
      <c r="E839" t="s">
        <v>7</v>
      </c>
      <c r="F839">
        <v>0.50016000000000005</v>
      </c>
      <c r="G839" t="s">
        <v>7</v>
      </c>
      <c r="H839">
        <v>0.49271900000000002</v>
      </c>
      <c r="I839" t="s">
        <v>7</v>
      </c>
      <c r="J839">
        <v>0.49033700000000002</v>
      </c>
      <c r="K839" t="s">
        <v>7</v>
      </c>
      <c r="L839">
        <v>0.49551000000000001</v>
      </c>
      <c r="M839" t="s">
        <v>7</v>
      </c>
      <c r="N839">
        <v>0.497502</v>
      </c>
      <c r="O839" t="s">
        <v>7</v>
      </c>
      <c r="P839">
        <v>0.49969200000000003</v>
      </c>
      <c r="Q839" t="s">
        <v>7</v>
      </c>
      <c r="R839">
        <v>0.50421199999999999</v>
      </c>
      <c r="S839" t="s">
        <v>6</v>
      </c>
      <c r="T839">
        <v>0.90329899999999996</v>
      </c>
    </row>
    <row r="840" spans="1:20" x14ac:dyDescent="0.2">
      <c r="A840" t="s">
        <v>8</v>
      </c>
      <c r="B840">
        <v>0.74097000000000002</v>
      </c>
      <c r="C840" t="s">
        <v>8</v>
      </c>
      <c r="D840">
        <v>0.36836200000000002</v>
      </c>
      <c r="E840" t="s">
        <v>8</v>
      </c>
      <c r="F840">
        <v>0.342173</v>
      </c>
      <c r="G840" t="s">
        <v>8</v>
      </c>
      <c r="H840">
        <v>0.32642900000000002</v>
      </c>
      <c r="I840" t="s">
        <v>8</v>
      </c>
      <c r="J840">
        <v>0.31425799999999998</v>
      </c>
      <c r="K840" t="s">
        <v>8</v>
      </c>
      <c r="L840">
        <v>0.30995499999999998</v>
      </c>
      <c r="M840" t="s">
        <v>8</v>
      </c>
      <c r="N840">
        <v>0.31139</v>
      </c>
      <c r="O840" t="s">
        <v>8</v>
      </c>
      <c r="P840">
        <v>0.31329899999999999</v>
      </c>
      <c r="Q840" t="s">
        <v>8</v>
      </c>
      <c r="R840">
        <v>0.32166699999999998</v>
      </c>
      <c r="S840" t="s">
        <v>7</v>
      </c>
      <c r="T840">
        <v>0.52914499999999998</v>
      </c>
    </row>
    <row r="841" spans="1:20" x14ac:dyDescent="0.2">
      <c r="A841" t="s">
        <v>9</v>
      </c>
      <c r="B841">
        <v>4.0564580000000001</v>
      </c>
      <c r="C841" t="s">
        <v>9</v>
      </c>
      <c r="D841">
        <v>5.6003540000000003</v>
      </c>
      <c r="E841" t="s">
        <v>9</v>
      </c>
      <c r="F841">
        <v>4.7961159999999996</v>
      </c>
      <c r="G841" t="s">
        <v>9</v>
      </c>
      <c r="H841">
        <v>2.7297449999999999</v>
      </c>
      <c r="I841" t="s">
        <v>9</v>
      </c>
      <c r="J841">
        <v>2.589229</v>
      </c>
      <c r="K841" t="s">
        <v>9</v>
      </c>
      <c r="L841">
        <v>2.5589209999999998</v>
      </c>
      <c r="M841" t="s">
        <v>9</v>
      </c>
      <c r="N841">
        <v>2.4426230000000002</v>
      </c>
      <c r="O841" t="s">
        <v>9</v>
      </c>
      <c r="P841">
        <v>2.4318550000000001</v>
      </c>
      <c r="Q841" t="s">
        <v>9</v>
      </c>
      <c r="R841">
        <v>2.4333089999999999</v>
      </c>
      <c r="S841" t="s">
        <v>8</v>
      </c>
      <c r="T841">
        <v>0.49795299999999998</v>
      </c>
    </row>
    <row r="842" spans="1:20" x14ac:dyDescent="0.2">
      <c r="A842" t="s">
        <v>10</v>
      </c>
      <c r="B842">
        <v>1.9169909999999999</v>
      </c>
      <c r="C842" t="s">
        <v>10</v>
      </c>
      <c r="D842">
        <v>1.23682</v>
      </c>
      <c r="E842" t="s">
        <v>10</v>
      </c>
      <c r="F842">
        <v>0.94133500000000003</v>
      </c>
      <c r="G842" t="s">
        <v>10</v>
      </c>
      <c r="H842">
        <v>0.84131199999999995</v>
      </c>
      <c r="I842" t="s">
        <v>10</v>
      </c>
      <c r="J842">
        <v>0.84284599999999998</v>
      </c>
      <c r="K842" t="s">
        <v>10</v>
      </c>
      <c r="L842">
        <v>0.82957099999999995</v>
      </c>
      <c r="M842" t="s">
        <v>10</v>
      </c>
      <c r="N842">
        <v>0.82392399999999999</v>
      </c>
      <c r="O842" t="s">
        <v>10</v>
      </c>
      <c r="P842">
        <v>0.82609500000000002</v>
      </c>
      <c r="Q842" t="s">
        <v>10</v>
      </c>
      <c r="R842">
        <v>0.82945800000000003</v>
      </c>
      <c r="S842" t="s">
        <v>9</v>
      </c>
      <c r="T842">
        <v>2.4671120000000002</v>
      </c>
    </row>
    <row r="843" spans="1:20" x14ac:dyDescent="0.2">
      <c r="A843" t="s">
        <v>11</v>
      </c>
      <c r="B843">
        <v>4.8956999999999997</v>
      </c>
      <c r="C843" t="s">
        <v>11</v>
      </c>
      <c r="D843">
        <v>3.0674980000000001</v>
      </c>
      <c r="E843" t="s">
        <v>11</v>
      </c>
      <c r="F843">
        <v>2.5228739999999998</v>
      </c>
      <c r="G843" t="s">
        <v>11</v>
      </c>
      <c r="H843">
        <v>2.3831920000000002</v>
      </c>
      <c r="I843" t="s">
        <v>11</v>
      </c>
      <c r="J843">
        <v>2.3227570000000002</v>
      </c>
      <c r="K843" t="s">
        <v>11</v>
      </c>
      <c r="L843">
        <v>2.3033899999999998</v>
      </c>
      <c r="M843" t="s">
        <v>11</v>
      </c>
      <c r="N843">
        <v>2.2941340000000001</v>
      </c>
      <c r="O843" t="s">
        <v>11</v>
      </c>
      <c r="P843">
        <v>2.2976969999999999</v>
      </c>
      <c r="Q843" t="s">
        <v>11</v>
      </c>
      <c r="R843">
        <v>2.323947</v>
      </c>
      <c r="S843" t="s">
        <v>10</v>
      </c>
      <c r="T843">
        <v>0.83610300000000004</v>
      </c>
    </row>
    <row r="844" spans="1:20" x14ac:dyDescent="0.2">
      <c r="A844" t="s">
        <v>12</v>
      </c>
      <c r="B844">
        <v>0.591476</v>
      </c>
      <c r="C844" t="s">
        <v>12</v>
      </c>
      <c r="D844">
        <v>0.32083899999999999</v>
      </c>
      <c r="E844" t="s">
        <v>12</v>
      </c>
      <c r="F844">
        <v>0.27915800000000002</v>
      </c>
      <c r="G844" t="s">
        <v>12</v>
      </c>
      <c r="H844">
        <v>0.28535100000000002</v>
      </c>
      <c r="I844" t="s">
        <v>12</v>
      </c>
      <c r="J844">
        <v>0.27313300000000001</v>
      </c>
      <c r="K844" t="s">
        <v>12</v>
      </c>
      <c r="L844">
        <v>0.29145900000000002</v>
      </c>
      <c r="M844" t="s">
        <v>12</v>
      </c>
      <c r="N844">
        <v>0.293464</v>
      </c>
      <c r="O844" t="s">
        <v>12</v>
      </c>
      <c r="P844">
        <v>0.30101499999999998</v>
      </c>
      <c r="Q844" t="s">
        <v>12</v>
      </c>
      <c r="R844">
        <v>0.314552</v>
      </c>
      <c r="S844" t="s">
        <v>11</v>
      </c>
      <c r="T844">
        <v>2.374819</v>
      </c>
    </row>
    <row r="845" spans="1:20" x14ac:dyDescent="0.2">
      <c r="A845" t="s">
        <v>13</v>
      </c>
      <c r="B845">
        <v>1.918463</v>
      </c>
      <c r="C845" t="s">
        <v>13</v>
      </c>
      <c r="D845">
        <v>1.0326</v>
      </c>
      <c r="E845" t="s">
        <v>13</v>
      </c>
      <c r="F845">
        <v>0.87095500000000003</v>
      </c>
      <c r="G845" t="s">
        <v>13</v>
      </c>
      <c r="H845">
        <v>0.81650299999999998</v>
      </c>
      <c r="I845" t="s">
        <v>13</v>
      </c>
      <c r="J845">
        <v>0.80607300000000004</v>
      </c>
      <c r="K845" t="s">
        <v>13</v>
      </c>
      <c r="L845">
        <v>0.79425599999999996</v>
      </c>
      <c r="M845" t="s">
        <v>13</v>
      </c>
      <c r="N845">
        <v>0.81187299999999996</v>
      </c>
      <c r="O845" t="s">
        <v>13</v>
      </c>
      <c r="P845">
        <v>0.83752700000000002</v>
      </c>
      <c r="Q845" t="s">
        <v>13</v>
      </c>
      <c r="R845">
        <v>0.85072300000000001</v>
      </c>
      <c r="S845" t="s">
        <v>12</v>
      </c>
      <c r="T845">
        <v>0.54114499999999999</v>
      </c>
    </row>
    <row r="846" spans="1:20" x14ac:dyDescent="0.2">
      <c r="A846" t="s">
        <v>14</v>
      </c>
      <c r="B846">
        <v>0.601692</v>
      </c>
      <c r="C846" t="s">
        <v>14</v>
      </c>
      <c r="D846">
        <v>0.30178199999999999</v>
      </c>
      <c r="E846" t="s">
        <v>14</v>
      </c>
      <c r="F846">
        <v>0.28212599999999999</v>
      </c>
      <c r="G846" t="s">
        <v>14</v>
      </c>
      <c r="H846">
        <v>0.25831799999999999</v>
      </c>
      <c r="I846" t="s">
        <v>14</v>
      </c>
      <c r="J846">
        <v>0.25151200000000001</v>
      </c>
      <c r="K846" t="s">
        <v>14</v>
      </c>
      <c r="L846">
        <v>0.25376900000000002</v>
      </c>
      <c r="M846" t="s">
        <v>14</v>
      </c>
      <c r="N846">
        <v>0.25630399999999998</v>
      </c>
      <c r="O846" t="s">
        <v>14</v>
      </c>
      <c r="P846">
        <v>0.25589800000000001</v>
      </c>
      <c r="Q846" t="s">
        <v>14</v>
      </c>
      <c r="R846">
        <v>0.27133299999999999</v>
      </c>
      <c r="S846" t="s">
        <v>13</v>
      </c>
      <c r="T846">
        <v>0.87020799999999998</v>
      </c>
    </row>
    <row r="847" spans="1:20" x14ac:dyDescent="0.2">
      <c r="A847" t="s">
        <v>15</v>
      </c>
      <c r="B847">
        <v>1.3205800000000001</v>
      </c>
      <c r="C847" t="s">
        <v>15</v>
      </c>
      <c r="D847">
        <v>0.66024499999999997</v>
      </c>
      <c r="E847" t="s">
        <v>15</v>
      </c>
      <c r="F847">
        <v>0.63759100000000002</v>
      </c>
      <c r="G847" t="s">
        <v>15</v>
      </c>
      <c r="H847">
        <v>0.57739399999999996</v>
      </c>
      <c r="I847" t="s">
        <v>15</v>
      </c>
      <c r="J847">
        <v>0.57677800000000001</v>
      </c>
      <c r="K847" t="s">
        <v>15</v>
      </c>
      <c r="L847">
        <v>0.57411999999999996</v>
      </c>
      <c r="M847" t="s">
        <v>15</v>
      </c>
      <c r="N847">
        <v>0.57418400000000003</v>
      </c>
      <c r="O847" t="s">
        <v>15</v>
      </c>
      <c r="P847">
        <v>0.57726599999999995</v>
      </c>
      <c r="Q847" t="s">
        <v>15</v>
      </c>
      <c r="R847">
        <v>0.59064399999999995</v>
      </c>
      <c r="S847" t="s">
        <v>14</v>
      </c>
      <c r="T847">
        <v>0.58156099999999999</v>
      </c>
    </row>
    <row r="848" spans="1:20" x14ac:dyDescent="0.2">
      <c r="A848" t="s">
        <v>16</v>
      </c>
      <c r="B848">
        <v>1.203387</v>
      </c>
      <c r="C848" t="s">
        <v>16</v>
      </c>
      <c r="D848">
        <v>0.66586599999999996</v>
      </c>
      <c r="E848" t="s">
        <v>16</v>
      </c>
      <c r="F848">
        <v>0.59467199999999998</v>
      </c>
      <c r="G848" t="s">
        <v>16</v>
      </c>
      <c r="H848">
        <v>0.57672400000000001</v>
      </c>
      <c r="I848" t="s">
        <v>16</v>
      </c>
      <c r="J848">
        <v>0.57349399999999995</v>
      </c>
      <c r="K848" t="s">
        <v>16</v>
      </c>
      <c r="L848">
        <v>0.56331699999999996</v>
      </c>
      <c r="M848" t="s">
        <v>16</v>
      </c>
      <c r="N848">
        <v>0.56267</v>
      </c>
      <c r="O848" t="s">
        <v>16</v>
      </c>
      <c r="P848">
        <v>0.57999800000000001</v>
      </c>
      <c r="Q848" t="s">
        <v>16</v>
      </c>
      <c r="R848">
        <v>0.590418</v>
      </c>
      <c r="S848" t="s">
        <v>15</v>
      </c>
      <c r="T848">
        <v>0.60849799999999998</v>
      </c>
    </row>
    <row r="849" spans="1:20" x14ac:dyDescent="0.2">
      <c r="A849" t="s">
        <v>17</v>
      </c>
      <c r="B849">
        <v>1.232982</v>
      </c>
      <c r="C849" t="s">
        <v>17</v>
      </c>
      <c r="D849">
        <v>0.74352600000000002</v>
      </c>
      <c r="E849" t="s">
        <v>17</v>
      </c>
      <c r="F849">
        <v>0.68664099999999995</v>
      </c>
      <c r="G849" t="s">
        <v>17</v>
      </c>
      <c r="H849">
        <v>0.66263899999999998</v>
      </c>
      <c r="I849" t="s">
        <v>17</v>
      </c>
      <c r="J849">
        <v>0.59940499999999997</v>
      </c>
      <c r="K849" t="s">
        <v>17</v>
      </c>
      <c r="L849">
        <v>0.57051399999999997</v>
      </c>
      <c r="M849" t="s">
        <v>17</v>
      </c>
      <c r="N849">
        <v>0.56600600000000001</v>
      </c>
      <c r="O849" t="s">
        <v>17</v>
      </c>
      <c r="P849">
        <v>0.56749400000000005</v>
      </c>
      <c r="Q849" t="s">
        <v>17</v>
      </c>
      <c r="R849">
        <v>0.57200899999999999</v>
      </c>
      <c r="S849" t="s">
        <v>16</v>
      </c>
      <c r="T849">
        <v>0.60884499999999997</v>
      </c>
    </row>
    <row r="850" spans="1:20" x14ac:dyDescent="0.2">
      <c r="A850" t="s">
        <v>18</v>
      </c>
      <c r="B850">
        <v>1.065741</v>
      </c>
      <c r="C850" t="s">
        <v>18</v>
      </c>
      <c r="D850">
        <v>0.62873199999999996</v>
      </c>
      <c r="E850" t="s">
        <v>18</v>
      </c>
      <c r="F850">
        <v>0.47697299999999998</v>
      </c>
      <c r="G850" t="s">
        <v>18</v>
      </c>
      <c r="H850">
        <v>0.46424500000000002</v>
      </c>
      <c r="I850" t="s">
        <v>18</v>
      </c>
      <c r="J850">
        <v>0.45444000000000001</v>
      </c>
      <c r="K850" t="s">
        <v>18</v>
      </c>
      <c r="L850">
        <v>0.45448</v>
      </c>
      <c r="M850" t="s">
        <v>18</v>
      </c>
      <c r="N850">
        <v>0.45696399999999998</v>
      </c>
      <c r="O850" t="s">
        <v>18</v>
      </c>
      <c r="P850">
        <v>0.45869500000000002</v>
      </c>
      <c r="Q850" t="s">
        <v>18</v>
      </c>
      <c r="R850">
        <v>0.46326099999999998</v>
      </c>
      <c r="S850" t="s">
        <v>17</v>
      </c>
      <c r="T850">
        <v>0.58947300000000002</v>
      </c>
    </row>
    <row r="851" spans="1:20" x14ac:dyDescent="0.2">
      <c r="A851" t="s">
        <v>19</v>
      </c>
      <c r="B851">
        <v>1.093097</v>
      </c>
      <c r="C851" t="s">
        <v>19</v>
      </c>
      <c r="D851">
        <v>0.575658</v>
      </c>
      <c r="E851" t="s">
        <v>19</v>
      </c>
      <c r="F851">
        <v>0.494504</v>
      </c>
      <c r="G851" t="s">
        <v>19</v>
      </c>
      <c r="H851">
        <v>0.47772100000000001</v>
      </c>
      <c r="I851" t="s">
        <v>19</v>
      </c>
      <c r="J851">
        <v>0.47145500000000001</v>
      </c>
      <c r="K851" t="s">
        <v>19</v>
      </c>
      <c r="L851">
        <v>0.47122999999999998</v>
      </c>
      <c r="M851" t="s">
        <v>19</v>
      </c>
      <c r="N851">
        <v>0.46992</v>
      </c>
      <c r="O851" t="s">
        <v>19</v>
      </c>
      <c r="P851">
        <v>0.48807400000000001</v>
      </c>
      <c r="Q851" t="s">
        <v>19</v>
      </c>
      <c r="R851">
        <v>0.49847900000000001</v>
      </c>
      <c r="S851" t="s">
        <v>18</v>
      </c>
      <c r="T851">
        <v>0.49862099999999998</v>
      </c>
    </row>
    <row r="852" spans="1:20" x14ac:dyDescent="0.2">
      <c r="A852" t="s">
        <v>20</v>
      </c>
      <c r="B852">
        <v>1.2151400000000001</v>
      </c>
      <c r="C852" t="s">
        <v>20</v>
      </c>
      <c r="D852">
        <v>0.68859400000000004</v>
      </c>
      <c r="E852" t="s">
        <v>20</v>
      </c>
      <c r="F852">
        <v>0.56603700000000001</v>
      </c>
      <c r="G852" t="s">
        <v>20</v>
      </c>
      <c r="H852">
        <v>0.546593</v>
      </c>
      <c r="I852" t="s">
        <v>20</v>
      </c>
      <c r="J852">
        <v>0.53781299999999999</v>
      </c>
      <c r="K852" t="s">
        <v>20</v>
      </c>
      <c r="L852">
        <v>0.52277399999999996</v>
      </c>
      <c r="M852" t="s">
        <v>20</v>
      </c>
      <c r="N852">
        <v>0.53401600000000005</v>
      </c>
      <c r="O852" t="s">
        <v>20</v>
      </c>
      <c r="P852">
        <v>0.54001200000000005</v>
      </c>
      <c r="Q852" t="s">
        <v>20</v>
      </c>
      <c r="R852">
        <v>0.53947800000000001</v>
      </c>
      <c r="S852" t="s">
        <v>19</v>
      </c>
      <c r="T852">
        <v>0.52969599999999994</v>
      </c>
    </row>
    <row r="853" spans="1:20" x14ac:dyDescent="0.2">
      <c r="A853" t="s">
        <v>21</v>
      </c>
      <c r="B853">
        <v>2.1679780000000002</v>
      </c>
      <c r="C853" t="s">
        <v>21</v>
      </c>
      <c r="D853">
        <v>1.1659459999999999</v>
      </c>
      <c r="E853" t="s">
        <v>21</v>
      </c>
      <c r="F853">
        <v>1.0640700000000001</v>
      </c>
      <c r="G853" t="s">
        <v>21</v>
      </c>
      <c r="H853">
        <v>1.022016</v>
      </c>
      <c r="I853" t="s">
        <v>21</v>
      </c>
      <c r="J853">
        <v>0.99927200000000005</v>
      </c>
      <c r="K853" t="s">
        <v>21</v>
      </c>
      <c r="L853">
        <v>0.97567199999999998</v>
      </c>
      <c r="M853" t="s">
        <v>21</v>
      </c>
      <c r="N853">
        <v>0.97828199999999998</v>
      </c>
      <c r="O853" t="s">
        <v>21</v>
      </c>
      <c r="P853">
        <v>1.0097929999999999</v>
      </c>
      <c r="Q853" t="s">
        <v>21</v>
      </c>
      <c r="R853">
        <v>1.0453399999999999</v>
      </c>
      <c r="S853" t="s">
        <v>20</v>
      </c>
      <c r="T853">
        <v>0.558091</v>
      </c>
    </row>
    <row r="854" spans="1:20" x14ac:dyDescent="0.2">
      <c r="A854" t="s">
        <v>22</v>
      </c>
      <c r="B854">
        <v>0.68335400000000002</v>
      </c>
      <c r="C854" t="s">
        <v>22</v>
      </c>
      <c r="D854">
        <v>0.380079</v>
      </c>
      <c r="E854" t="s">
        <v>22</v>
      </c>
      <c r="F854">
        <v>0.32504100000000002</v>
      </c>
      <c r="G854" t="s">
        <v>22</v>
      </c>
      <c r="H854">
        <v>0.32678499999999999</v>
      </c>
      <c r="I854" t="s">
        <v>22</v>
      </c>
      <c r="J854">
        <v>0.32511299999999999</v>
      </c>
      <c r="K854" t="s">
        <v>22</v>
      </c>
      <c r="L854">
        <v>0.33320699999999998</v>
      </c>
      <c r="M854" t="s">
        <v>22</v>
      </c>
      <c r="N854">
        <v>0.33674999999999999</v>
      </c>
      <c r="O854" t="s">
        <v>22</v>
      </c>
      <c r="P854">
        <v>0.34068599999999999</v>
      </c>
      <c r="Q854" t="s">
        <v>22</v>
      </c>
      <c r="R854">
        <v>0.34839700000000001</v>
      </c>
      <c r="S854" t="s">
        <v>21</v>
      </c>
      <c r="T854">
        <v>1.085512</v>
      </c>
    </row>
    <row r="855" spans="1:20" x14ac:dyDescent="0.2">
      <c r="A855" t="s">
        <v>23</v>
      </c>
      <c r="B855">
        <v>0.55086599999999997</v>
      </c>
      <c r="C855" t="s">
        <v>23</v>
      </c>
      <c r="D855">
        <v>0.45638299999999998</v>
      </c>
      <c r="E855" t="s">
        <v>23</v>
      </c>
      <c r="F855">
        <v>0.29111399999999998</v>
      </c>
      <c r="G855" t="s">
        <v>23</v>
      </c>
      <c r="H855">
        <v>0.28247299999999997</v>
      </c>
      <c r="I855" t="s">
        <v>23</v>
      </c>
      <c r="J855">
        <v>0.26702700000000001</v>
      </c>
      <c r="K855" t="s">
        <v>23</v>
      </c>
      <c r="L855">
        <v>0.26946300000000001</v>
      </c>
      <c r="M855" t="s">
        <v>23</v>
      </c>
      <c r="N855">
        <v>0.26469100000000001</v>
      </c>
      <c r="O855" t="s">
        <v>23</v>
      </c>
      <c r="P855">
        <v>0.26780999999999999</v>
      </c>
      <c r="Q855" t="s">
        <v>23</v>
      </c>
      <c r="R855">
        <v>0.288024</v>
      </c>
      <c r="S855" t="s">
        <v>22</v>
      </c>
      <c r="T855">
        <v>0.50575899999999996</v>
      </c>
    </row>
    <row r="856" spans="1:20" x14ac:dyDescent="0.2">
      <c r="A856" t="s">
        <v>24</v>
      </c>
      <c r="B856">
        <v>2.4250310000000002</v>
      </c>
      <c r="C856" t="s">
        <v>24</v>
      </c>
      <c r="D856">
        <v>1.2104919999999999</v>
      </c>
      <c r="E856" t="s">
        <v>24</v>
      </c>
      <c r="F856">
        <v>0.97213300000000002</v>
      </c>
      <c r="G856" t="s">
        <v>24</v>
      </c>
      <c r="H856">
        <v>0.95585299999999995</v>
      </c>
      <c r="I856" t="s">
        <v>24</v>
      </c>
      <c r="J856">
        <v>0.94287399999999999</v>
      </c>
      <c r="K856" t="s">
        <v>24</v>
      </c>
      <c r="L856">
        <v>0.92547999999999997</v>
      </c>
      <c r="M856" t="s">
        <v>24</v>
      </c>
      <c r="N856">
        <v>0.92993300000000001</v>
      </c>
      <c r="O856" t="s">
        <v>24</v>
      </c>
      <c r="P856">
        <v>0.96621699999999999</v>
      </c>
      <c r="Q856" t="s">
        <v>24</v>
      </c>
      <c r="R856">
        <v>0.98870400000000003</v>
      </c>
      <c r="S856" t="s">
        <v>23</v>
      </c>
      <c r="T856">
        <v>0.62048499999999995</v>
      </c>
    </row>
    <row r="857" spans="1:20" x14ac:dyDescent="0.2">
      <c r="A857" t="s">
        <v>25</v>
      </c>
      <c r="B857">
        <v>0.83568399999999998</v>
      </c>
      <c r="C857" t="s">
        <v>25</v>
      </c>
      <c r="D857">
        <v>0.43454999999999999</v>
      </c>
      <c r="E857" t="s">
        <v>25</v>
      </c>
      <c r="F857">
        <v>0.40116400000000002</v>
      </c>
      <c r="G857" t="s">
        <v>25</v>
      </c>
      <c r="H857">
        <v>0.412943</v>
      </c>
      <c r="I857" t="s">
        <v>25</v>
      </c>
      <c r="J857">
        <v>0.39265800000000001</v>
      </c>
      <c r="K857" t="s">
        <v>25</v>
      </c>
      <c r="L857">
        <v>0.40317999999999998</v>
      </c>
      <c r="M857" t="s">
        <v>25</v>
      </c>
      <c r="N857">
        <v>0.40446599999999999</v>
      </c>
      <c r="O857" t="s">
        <v>25</v>
      </c>
      <c r="P857">
        <v>0.41009299999999999</v>
      </c>
      <c r="Q857" t="s">
        <v>25</v>
      </c>
      <c r="R857">
        <v>0.41224699999999997</v>
      </c>
      <c r="S857" t="s">
        <v>24</v>
      </c>
      <c r="T857">
        <v>1.01244</v>
      </c>
    </row>
    <row r="858" spans="1:20" x14ac:dyDescent="0.2">
      <c r="A858" t="s">
        <v>26</v>
      </c>
      <c r="B858">
        <v>1.413735</v>
      </c>
      <c r="C858" t="s">
        <v>26</v>
      </c>
      <c r="D858">
        <v>1.5092680000000001</v>
      </c>
      <c r="E858" t="s">
        <v>26</v>
      </c>
      <c r="F858">
        <v>0.93471400000000004</v>
      </c>
      <c r="G858" t="s">
        <v>26</v>
      </c>
      <c r="H858">
        <v>0.84205799999999997</v>
      </c>
      <c r="I858" t="s">
        <v>26</v>
      </c>
      <c r="J858">
        <v>0.85425399999999996</v>
      </c>
      <c r="K858" t="s">
        <v>26</v>
      </c>
      <c r="L858">
        <v>0.76663800000000004</v>
      </c>
      <c r="M858" t="s">
        <v>26</v>
      </c>
      <c r="N858">
        <v>0.76984900000000001</v>
      </c>
      <c r="O858" t="s">
        <v>26</v>
      </c>
      <c r="P858">
        <v>0.78500999999999999</v>
      </c>
      <c r="Q858" t="s">
        <v>26</v>
      </c>
      <c r="R858">
        <v>0.80240500000000003</v>
      </c>
      <c r="S858" t="s">
        <v>25</v>
      </c>
      <c r="T858">
        <v>0.48744799999999999</v>
      </c>
    </row>
    <row r="859" spans="1:20" x14ac:dyDescent="0.2">
      <c r="A859" t="s">
        <v>27</v>
      </c>
      <c r="B859">
        <v>0.49537700000000001</v>
      </c>
      <c r="C859" t="s">
        <v>27</v>
      </c>
      <c r="D859">
        <v>0.27993899999999999</v>
      </c>
      <c r="E859" t="s">
        <v>27</v>
      </c>
      <c r="F859">
        <v>0.24901599999999999</v>
      </c>
      <c r="G859" t="s">
        <v>27</v>
      </c>
      <c r="H859">
        <v>0.243118</v>
      </c>
      <c r="I859" t="s">
        <v>27</v>
      </c>
      <c r="J859">
        <v>0.23293700000000001</v>
      </c>
      <c r="K859" t="s">
        <v>27</v>
      </c>
      <c r="L859">
        <v>0.23003999999999999</v>
      </c>
      <c r="M859" t="s">
        <v>27</v>
      </c>
      <c r="N859">
        <v>0.23180100000000001</v>
      </c>
      <c r="O859" t="s">
        <v>27</v>
      </c>
      <c r="P859">
        <v>0.23843800000000001</v>
      </c>
      <c r="Q859" t="s">
        <v>27</v>
      </c>
      <c r="R859">
        <v>0.25296800000000003</v>
      </c>
      <c r="S859" t="s">
        <v>26</v>
      </c>
      <c r="T859">
        <v>0.80485499999999999</v>
      </c>
    </row>
    <row r="860" spans="1:20" x14ac:dyDescent="0.2">
      <c r="A860" t="s">
        <v>28</v>
      </c>
      <c r="B860">
        <v>1.0137609999999999</v>
      </c>
      <c r="C860" t="s">
        <v>28</v>
      </c>
      <c r="D860">
        <v>0.46978300000000001</v>
      </c>
      <c r="E860" t="s">
        <v>28</v>
      </c>
      <c r="F860">
        <v>0.42264400000000002</v>
      </c>
      <c r="G860" t="s">
        <v>28</v>
      </c>
      <c r="H860">
        <v>0.41926099999999999</v>
      </c>
      <c r="I860" t="s">
        <v>28</v>
      </c>
      <c r="J860">
        <v>0.42044399999999998</v>
      </c>
      <c r="K860" t="s">
        <v>28</v>
      </c>
      <c r="L860">
        <v>0.42605199999999999</v>
      </c>
      <c r="M860" t="s">
        <v>28</v>
      </c>
      <c r="N860">
        <v>0.44550200000000001</v>
      </c>
      <c r="O860" t="s">
        <v>28</v>
      </c>
      <c r="P860">
        <v>0.44438299999999997</v>
      </c>
      <c r="Q860" t="s">
        <v>28</v>
      </c>
      <c r="R860">
        <v>0.462536</v>
      </c>
      <c r="S860" t="s">
        <v>27</v>
      </c>
      <c r="T860">
        <v>0.60217900000000002</v>
      </c>
    </row>
    <row r="861" spans="1:20" x14ac:dyDescent="0.2">
      <c r="A861" t="s">
        <v>29</v>
      </c>
      <c r="B861">
        <v>0.47898099999999999</v>
      </c>
      <c r="C861" t="s">
        <v>29</v>
      </c>
      <c r="D861">
        <v>0.27318500000000001</v>
      </c>
      <c r="E861" t="s">
        <v>29</v>
      </c>
      <c r="F861">
        <v>0.23857200000000001</v>
      </c>
      <c r="G861" t="s">
        <v>29</v>
      </c>
      <c r="H861">
        <v>0.23815700000000001</v>
      </c>
      <c r="I861" t="s">
        <v>29</v>
      </c>
      <c r="J861">
        <v>0.23317199999999999</v>
      </c>
      <c r="K861" t="s">
        <v>29</v>
      </c>
      <c r="L861">
        <v>0.23228099999999999</v>
      </c>
      <c r="M861" t="s">
        <v>29</v>
      </c>
      <c r="N861">
        <v>0.23391300000000001</v>
      </c>
      <c r="O861" t="s">
        <v>29</v>
      </c>
      <c r="P861">
        <v>0.23783699999999999</v>
      </c>
      <c r="Q861" t="s">
        <v>29</v>
      </c>
      <c r="R861">
        <v>0.25248900000000002</v>
      </c>
      <c r="S861" t="s">
        <v>28</v>
      </c>
      <c r="T861">
        <v>0.51998599999999995</v>
      </c>
    </row>
    <row r="862" spans="1:20" x14ac:dyDescent="0.2">
      <c r="A862" t="s">
        <v>30</v>
      </c>
      <c r="B862">
        <v>0.61360700000000001</v>
      </c>
      <c r="C862" t="s">
        <v>30</v>
      </c>
      <c r="D862">
        <v>0.33116400000000001</v>
      </c>
      <c r="E862" t="s">
        <v>30</v>
      </c>
      <c r="F862">
        <v>0.298182</v>
      </c>
      <c r="G862" t="s">
        <v>30</v>
      </c>
      <c r="H862">
        <v>0.28424300000000002</v>
      </c>
      <c r="I862" t="s">
        <v>30</v>
      </c>
      <c r="J862">
        <v>0.27526699999999998</v>
      </c>
      <c r="K862" t="s">
        <v>30</v>
      </c>
      <c r="L862">
        <v>0.27622799999999997</v>
      </c>
      <c r="M862" t="s">
        <v>30</v>
      </c>
      <c r="N862">
        <v>0.275731</v>
      </c>
      <c r="O862" t="s">
        <v>30</v>
      </c>
      <c r="P862">
        <v>0.278202</v>
      </c>
      <c r="Q862" t="s">
        <v>30</v>
      </c>
      <c r="R862">
        <v>0.28863800000000001</v>
      </c>
      <c r="S862" t="s">
        <v>29</v>
      </c>
      <c r="T862">
        <v>0.60395100000000002</v>
      </c>
    </row>
    <row r="863" spans="1:20" x14ac:dyDescent="0.2">
      <c r="A863" t="s">
        <v>31</v>
      </c>
      <c r="B863">
        <v>1.7638259999999999</v>
      </c>
      <c r="C863" t="s">
        <v>31</v>
      </c>
      <c r="D863">
        <v>0.92473399999999994</v>
      </c>
      <c r="E863" t="s">
        <v>31</v>
      </c>
      <c r="F863">
        <v>0.80781700000000001</v>
      </c>
      <c r="G863" t="s">
        <v>31</v>
      </c>
      <c r="H863">
        <v>0.76336499999999996</v>
      </c>
      <c r="I863" t="s">
        <v>31</v>
      </c>
      <c r="J863">
        <v>0.75946800000000003</v>
      </c>
      <c r="K863" t="s">
        <v>31</v>
      </c>
      <c r="L863">
        <v>0.76411499999999999</v>
      </c>
      <c r="M863" t="s">
        <v>31</v>
      </c>
      <c r="N863">
        <v>0.76821700000000004</v>
      </c>
      <c r="O863" t="s">
        <v>31</v>
      </c>
      <c r="P863">
        <v>0.767455</v>
      </c>
      <c r="Q863" t="s">
        <v>31</v>
      </c>
      <c r="R863">
        <v>0.77358800000000005</v>
      </c>
      <c r="S863" t="s">
        <v>30</v>
      </c>
      <c r="T863">
        <v>0.53759699999999999</v>
      </c>
    </row>
    <row r="864" spans="1:20" x14ac:dyDescent="0.2">
      <c r="A864" t="s">
        <v>32</v>
      </c>
      <c r="B864">
        <v>1.265077</v>
      </c>
      <c r="C864" t="s">
        <v>32</v>
      </c>
      <c r="D864">
        <v>0.79926799999999998</v>
      </c>
      <c r="E864" t="s">
        <v>32</v>
      </c>
      <c r="F864">
        <v>0.70694599999999996</v>
      </c>
      <c r="G864" t="s">
        <v>32</v>
      </c>
      <c r="H864">
        <v>0.62921099999999996</v>
      </c>
      <c r="I864" t="s">
        <v>32</v>
      </c>
      <c r="J864">
        <v>0.64940600000000004</v>
      </c>
      <c r="K864" t="s">
        <v>32</v>
      </c>
      <c r="L864">
        <v>0.57886000000000004</v>
      </c>
      <c r="M864" t="s">
        <v>32</v>
      </c>
      <c r="N864">
        <v>0.59587999999999997</v>
      </c>
      <c r="O864" t="s">
        <v>32</v>
      </c>
      <c r="P864">
        <v>0.60744299999999996</v>
      </c>
      <c r="Q864" t="s">
        <v>32</v>
      </c>
      <c r="R864">
        <v>0.62422</v>
      </c>
      <c r="S864" t="s">
        <v>31</v>
      </c>
      <c r="T864">
        <v>0.78473400000000004</v>
      </c>
    </row>
    <row r="865" spans="1:20" x14ac:dyDescent="0.2">
      <c r="A865" t="s">
        <v>33</v>
      </c>
      <c r="B865">
        <v>1.388792</v>
      </c>
      <c r="C865" t="s">
        <v>33</v>
      </c>
      <c r="D865">
        <v>0.76080400000000004</v>
      </c>
      <c r="E865" t="s">
        <v>33</v>
      </c>
      <c r="F865">
        <v>0.63771199999999995</v>
      </c>
      <c r="G865" t="s">
        <v>33</v>
      </c>
      <c r="H865">
        <v>0.61810299999999996</v>
      </c>
      <c r="I865" t="s">
        <v>33</v>
      </c>
      <c r="J865">
        <v>0.60777499999999995</v>
      </c>
      <c r="K865" t="s">
        <v>33</v>
      </c>
      <c r="L865">
        <v>0.60317399999999999</v>
      </c>
      <c r="M865" t="s">
        <v>33</v>
      </c>
      <c r="N865">
        <v>0.61098699999999995</v>
      </c>
      <c r="O865" t="s">
        <v>33</v>
      </c>
      <c r="P865">
        <v>0.61227299999999996</v>
      </c>
      <c r="Q865" t="s">
        <v>33</v>
      </c>
      <c r="R865">
        <v>0.61821000000000004</v>
      </c>
      <c r="S865" t="s">
        <v>32</v>
      </c>
      <c r="T865">
        <v>0.63696399999999997</v>
      </c>
    </row>
    <row r="866" spans="1:20" x14ac:dyDescent="0.2">
      <c r="A866" t="s">
        <v>34</v>
      </c>
      <c r="B866">
        <v>0.83753100000000003</v>
      </c>
      <c r="C866" t="s">
        <v>34</v>
      </c>
      <c r="D866">
        <v>0.60142200000000001</v>
      </c>
      <c r="E866" t="s">
        <v>34</v>
      </c>
      <c r="F866">
        <v>0.355157</v>
      </c>
      <c r="G866" t="s">
        <v>34</v>
      </c>
      <c r="H866">
        <v>0.33289299999999999</v>
      </c>
      <c r="I866" t="s">
        <v>34</v>
      </c>
      <c r="J866">
        <v>0.36097699999999999</v>
      </c>
      <c r="K866" t="s">
        <v>34</v>
      </c>
      <c r="L866">
        <v>0.38579200000000002</v>
      </c>
      <c r="M866" t="s">
        <v>34</v>
      </c>
      <c r="N866">
        <v>0.40782000000000002</v>
      </c>
      <c r="O866" t="s">
        <v>34</v>
      </c>
      <c r="P866">
        <v>0.42173100000000002</v>
      </c>
      <c r="Q866" t="s">
        <v>34</v>
      </c>
      <c r="R866">
        <v>0.45513500000000001</v>
      </c>
      <c r="S866" t="s">
        <v>33</v>
      </c>
      <c r="T866">
        <v>0.63061699999999998</v>
      </c>
    </row>
    <row r="867" spans="1:20" x14ac:dyDescent="0.2">
      <c r="A867" t="s">
        <v>35</v>
      </c>
      <c r="B867">
        <v>1.9067909999999999</v>
      </c>
      <c r="C867" t="s">
        <v>35</v>
      </c>
      <c r="D867">
        <v>0.86748000000000003</v>
      </c>
      <c r="E867" t="s">
        <v>35</v>
      </c>
      <c r="F867">
        <v>0.79653600000000002</v>
      </c>
      <c r="G867" t="s">
        <v>35</v>
      </c>
      <c r="H867">
        <v>0.77823200000000003</v>
      </c>
      <c r="I867" t="s">
        <v>35</v>
      </c>
      <c r="J867">
        <v>0.77051499999999995</v>
      </c>
      <c r="K867" t="s">
        <v>35</v>
      </c>
      <c r="L867">
        <v>0.76638200000000001</v>
      </c>
      <c r="M867" t="s">
        <v>35</v>
      </c>
      <c r="N867">
        <v>0.76873000000000002</v>
      </c>
      <c r="O867" t="s">
        <v>35</v>
      </c>
      <c r="P867">
        <v>0.79494399999999998</v>
      </c>
      <c r="Q867" t="s">
        <v>35</v>
      </c>
      <c r="R867">
        <v>0.803261</v>
      </c>
      <c r="S867" t="s">
        <v>34</v>
      </c>
      <c r="T867">
        <v>0.83284599999999998</v>
      </c>
    </row>
    <row r="868" spans="1:20" x14ac:dyDescent="0.2">
      <c r="A868" t="s">
        <v>36</v>
      </c>
      <c r="B868">
        <v>0.64293199999999995</v>
      </c>
      <c r="C868" t="s">
        <v>36</v>
      </c>
      <c r="D868">
        <v>0.33810800000000002</v>
      </c>
      <c r="E868" t="s">
        <v>36</v>
      </c>
      <c r="F868">
        <v>0.28772900000000001</v>
      </c>
      <c r="G868" t="s">
        <v>36</v>
      </c>
      <c r="H868">
        <v>0.29917100000000002</v>
      </c>
      <c r="I868" t="s">
        <v>36</v>
      </c>
      <c r="J868">
        <v>0.29824499999999998</v>
      </c>
      <c r="K868" t="s">
        <v>36</v>
      </c>
      <c r="L868">
        <v>0.30822899999999998</v>
      </c>
      <c r="M868" t="s">
        <v>36</v>
      </c>
      <c r="N868">
        <v>0.30229099999999998</v>
      </c>
      <c r="O868" t="s">
        <v>36</v>
      </c>
      <c r="P868">
        <v>0.30723299999999998</v>
      </c>
      <c r="Q868" t="s">
        <v>36</v>
      </c>
      <c r="R868">
        <v>0.31941999999999998</v>
      </c>
      <c r="S868" t="s">
        <v>35</v>
      </c>
      <c r="T868">
        <v>0.82456499999999999</v>
      </c>
    </row>
    <row r="869" spans="1:20" x14ac:dyDescent="0.2">
      <c r="A869" t="s">
        <v>37</v>
      </c>
      <c r="B869">
        <v>2.235878</v>
      </c>
      <c r="C869" t="s">
        <v>37</v>
      </c>
      <c r="D869">
        <v>1.0352079999999999</v>
      </c>
      <c r="E869" t="s">
        <v>37</v>
      </c>
      <c r="F869">
        <v>0.88993100000000003</v>
      </c>
      <c r="G869" t="s">
        <v>37</v>
      </c>
      <c r="H869">
        <v>0.86905100000000002</v>
      </c>
      <c r="I869" t="s">
        <v>37</v>
      </c>
      <c r="J869">
        <v>0.86824400000000002</v>
      </c>
      <c r="K869" t="s">
        <v>37</v>
      </c>
      <c r="L869">
        <v>0.86030499999999999</v>
      </c>
      <c r="M869" t="s">
        <v>37</v>
      </c>
      <c r="N869">
        <v>0.88726000000000005</v>
      </c>
      <c r="O869" t="s">
        <v>37</v>
      </c>
      <c r="P869">
        <v>0.92538799999999999</v>
      </c>
      <c r="Q869" t="s">
        <v>37</v>
      </c>
      <c r="R869">
        <v>0.97931100000000004</v>
      </c>
      <c r="S869" t="s">
        <v>36</v>
      </c>
      <c r="T869">
        <v>0.55417700000000003</v>
      </c>
    </row>
    <row r="870" spans="1:20" x14ac:dyDescent="0.2">
      <c r="A870" t="s">
        <v>38</v>
      </c>
      <c r="B870">
        <v>0.52197099999999996</v>
      </c>
      <c r="C870" t="s">
        <v>38</v>
      </c>
      <c r="D870">
        <v>0.30660900000000002</v>
      </c>
      <c r="E870" t="s">
        <v>38</v>
      </c>
      <c r="F870">
        <v>0.25105</v>
      </c>
      <c r="G870" t="s">
        <v>38</v>
      </c>
      <c r="H870">
        <v>0.25698500000000002</v>
      </c>
      <c r="I870" t="s">
        <v>38</v>
      </c>
      <c r="J870">
        <v>0.261826</v>
      </c>
      <c r="K870" t="s">
        <v>38</v>
      </c>
      <c r="L870">
        <v>0.269513</v>
      </c>
      <c r="M870" t="s">
        <v>38</v>
      </c>
      <c r="N870">
        <v>0.27322400000000002</v>
      </c>
      <c r="O870" t="s">
        <v>38</v>
      </c>
      <c r="P870">
        <v>0.28116099999999999</v>
      </c>
      <c r="Q870" t="s">
        <v>38</v>
      </c>
      <c r="R870">
        <v>0.29231099999999999</v>
      </c>
      <c r="S870" t="s">
        <v>37</v>
      </c>
      <c r="T870">
        <v>1.0176959999999999</v>
      </c>
    </row>
    <row r="871" spans="1:20" x14ac:dyDescent="0.2">
      <c r="A871" t="s">
        <v>39</v>
      </c>
      <c r="B871">
        <v>0.48015099999999999</v>
      </c>
      <c r="C871" t="s">
        <v>39</v>
      </c>
      <c r="D871">
        <v>0.26455200000000001</v>
      </c>
      <c r="E871" t="s">
        <v>39</v>
      </c>
      <c r="F871">
        <v>0.23294999999999999</v>
      </c>
      <c r="G871" t="s">
        <v>39</v>
      </c>
      <c r="H871">
        <v>0.242031</v>
      </c>
      <c r="I871" t="s">
        <v>39</v>
      </c>
      <c r="J871">
        <v>0.24798200000000001</v>
      </c>
      <c r="K871" t="s">
        <v>39</v>
      </c>
      <c r="L871">
        <v>0.25426900000000002</v>
      </c>
      <c r="M871" t="s">
        <v>39</v>
      </c>
      <c r="N871">
        <v>0.25046000000000002</v>
      </c>
      <c r="O871" t="s">
        <v>39</v>
      </c>
      <c r="P871">
        <v>0.26035399999999997</v>
      </c>
      <c r="Q871" t="s">
        <v>39</v>
      </c>
      <c r="R871">
        <v>0.27807199999999999</v>
      </c>
      <c r="S871" t="s">
        <v>38</v>
      </c>
      <c r="T871">
        <v>0.59575800000000001</v>
      </c>
    </row>
    <row r="872" spans="1:20" x14ac:dyDescent="0.2">
      <c r="A872" t="s">
        <v>40</v>
      </c>
      <c r="B872">
        <v>0.99231800000000003</v>
      </c>
      <c r="C872" t="s">
        <v>40</v>
      </c>
      <c r="D872">
        <v>0.58740700000000001</v>
      </c>
      <c r="E872" t="s">
        <v>40</v>
      </c>
      <c r="F872">
        <v>0.49070000000000003</v>
      </c>
      <c r="G872" t="s">
        <v>40</v>
      </c>
      <c r="H872">
        <v>0.46734799999999999</v>
      </c>
      <c r="I872" t="s">
        <v>40</v>
      </c>
      <c r="J872">
        <v>0.457173</v>
      </c>
      <c r="K872" t="s">
        <v>40</v>
      </c>
      <c r="L872">
        <v>0.45521600000000001</v>
      </c>
      <c r="M872" t="s">
        <v>40</v>
      </c>
      <c r="N872">
        <v>0.46162199999999998</v>
      </c>
      <c r="O872" t="s">
        <v>40</v>
      </c>
      <c r="P872">
        <v>0.47191100000000002</v>
      </c>
      <c r="Q872" t="s">
        <v>40</v>
      </c>
      <c r="R872">
        <v>0.492753</v>
      </c>
      <c r="S872" t="s">
        <v>39</v>
      </c>
      <c r="T872">
        <v>0.63031899999999996</v>
      </c>
    </row>
    <row r="873" spans="1:20" x14ac:dyDescent="0.2">
      <c r="A873" t="s">
        <v>41</v>
      </c>
      <c r="B873">
        <v>0.65745100000000001</v>
      </c>
      <c r="C873" t="s">
        <v>41</v>
      </c>
      <c r="D873">
        <v>0.37733800000000001</v>
      </c>
      <c r="E873" t="s">
        <v>41</v>
      </c>
      <c r="F873">
        <v>0.33868599999999999</v>
      </c>
      <c r="G873" t="s">
        <v>41</v>
      </c>
      <c r="H873">
        <v>0.33070899999999998</v>
      </c>
      <c r="I873" t="s">
        <v>41</v>
      </c>
      <c r="J873">
        <v>0.33739400000000003</v>
      </c>
      <c r="K873" t="s">
        <v>41</v>
      </c>
      <c r="L873">
        <v>0.34751700000000002</v>
      </c>
      <c r="M873" t="s">
        <v>41</v>
      </c>
      <c r="N873">
        <v>0.34470600000000001</v>
      </c>
      <c r="O873" t="s">
        <v>41</v>
      </c>
      <c r="P873">
        <v>0.352497</v>
      </c>
      <c r="Q873" t="s">
        <v>41</v>
      </c>
      <c r="R873">
        <v>0.35106799999999999</v>
      </c>
      <c r="S873" t="s">
        <v>40</v>
      </c>
      <c r="T873">
        <v>0.52944599999999997</v>
      </c>
    </row>
    <row r="874" spans="1:20" x14ac:dyDescent="0.2">
      <c r="A874" t="s">
        <v>42</v>
      </c>
      <c r="B874">
        <v>2.2560889999999998</v>
      </c>
      <c r="C874" t="s">
        <v>42</v>
      </c>
      <c r="D874">
        <v>1.1717390000000001</v>
      </c>
      <c r="E874" t="s">
        <v>42</v>
      </c>
      <c r="F874">
        <v>1.185646</v>
      </c>
      <c r="G874" t="s">
        <v>42</v>
      </c>
      <c r="H874">
        <v>0.98280599999999996</v>
      </c>
      <c r="I874" t="s">
        <v>42</v>
      </c>
      <c r="J874">
        <v>0.96901899999999996</v>
      </c>
      <c r="K874" t="s">
        <v>42</v>
      </c>
      <c r="L874">
        <v>0.99551599999999996</v>
      </c>
      <c r="M874" t="s">
        <v>42</v>
      </c>
      <c r="N874">
        <v>0.94653600000000004</v>
      </c>
      <c r="O874" t="s">
        <v>42</v>
      </c>
      <c r="P874">
        <v>0.91569100000000003</v>
      </c>
      <c r="Q874" t="s">
        <v>42</v>
      </c>
      <c r="R874">
        <v>0.89853899999999998</v>
      </c>
      <c r="S874" t="s">
        <v>41</v>
      </c>
      <c r="T874">
        <v>0.50277799999999995</v>
      </c>
    </row>
    <row r="875" spans="1:20" x14ac:dyDescent="0.2">
      <c r="A875" t="s">
        <v>43</v>
      </c>
      <c r="B875">
        <v>0.59827699999999995</v>
      </c>
      <c r="C875" t="s">
        <v>43</v>
      </c>
      <c r="D875">
        <v>0.38368799999999997</v>
      </c>
      <c r="E875" t="s">
        <v>43</v>
      </c>
      <c r="F875">
        <v>0.302284</v>
      </c>
      <c r="G875" t="s">
        <v>43</v>
      </c>
      <c r="H875">
        <v>0.30407200000000001</v>
      </c>
      <c r="I875" t="s">
        <v>43</v>
      </c>
      <c r="J875">
        <v>0.29697299999999999</v>
      </c>
      <c r="K875" t="s">
        <v>43</v>
      </c>
      <c r="L875">
        <v>0.30172399999999999</v>
      </c>
      <c r="M875" t="s">
        <v>43</v>
      </c>
      <c r="N875">
        <v>0.303232</v>
      </c>
      <c r="O875" t="s">
        <v>43</v>
      </c>
      <c r="P875">
        <v>0.309861</v>
      </c>
      <c r="Q875" t="s">
        <v>43</v>
      </c>
      <c r="R875">
        <v>0.31836700000000001</v>
      </c>
      <c r="S875" t="s">
        <v>42</v>
      </c>
      <c r="T875">
        <v>0.89161599999999996</v>
      </c>
    </row>
    <row r="876" spans="1:20" x14ac:dyDescent="0.2">
      <c r="A876" t="s">
        <v>44</v>
      </c>
      <c r="B876">
        <v>2.3339289999999999</v>
      </c>
      <c r="C876" t="s">
        <v>44</v>
      </c>
      <c r="D876">
        <v>1.225082</v>
      </c>
      <c r="E876" t="s">
        <v>44</v>
      </c>
      <c r="F876">
        <v>1.0002230000000001</v>
      </c>
      <c r="G876" t="s">
        <v>44</v>
      </c>
      <c r="H876">
        <v>0.98443999999999998</v>
      </c>
      <c r="I876" t="s">
        <v>44</v>
      </c>
      <c r="J876">
        <v>0.98244799999999999</v>
      </c>
      <c r="K876" t="s">
        <v>44</v>
      </c>
      <c r="L876">
        <v>0.96853800000000001</v>
      </c>
      <c r="M876" t="s">
        <v>44</v>
      </c>
      <c r="N876">
        <v>0.96248599999999995</v>
      </c>
      <c r="O876" t="s">
        <v>44</v>
      </c>
      <c r="P876">
        <v>0.96999199999999997</v>
      </c>
      <c r="Q876" t="s">
        <v>44</v>
      </c>
      <c r="R876">
        <v>1.006505</v>
      </c>
      <c r="S876" t="s">
        <v>43</v>
      </c>
      <c r="T876">
        <v>0.51853300000000002</v>
      </c>
    </row>
    <row r="877" spans="1:20" x14ac:dyDescent="0.2">
      <c r="A877" t="s">
        <v>45</v>
      </c>
      <c r="B877">
        <v>1.760637</v>
      </c>
      <c r="C877" t="s">
        <v>45</v>
      </c>
      <c r="D877">
        <v>0.90343099999999998</v>
      </c>
      <c r="E877" t="s">
        <v>45</v>
      </c>
      <c r="F877">
        <v>0.811697</v>
      </c>
      <c r="G877" t="s">
        <v>45</v>
      </c>
      <c r="H877">
        <v>0.77369399999999999</v>
      </c>
      <c r="I877" t="s">
        <v>45</v>
      </c>
      <c r="J877">
        <v>0.76457699999999995</v>
      </c>
      <c r="K877" t="s">
        <v>45</v>
      </c>
      <c r="L877">
        <v>0.76616899999999999</v>
      </c>
      <c r="M877" t="s">
        <v>45</v>
      </c>
      <c r="N877">
        <v>0.78306399999999998</v>
      </c>
      <c r="O877" t="s">
        <v>45</v>
      </c>
      <c r="P877">
        <v>0.79001200000000005</v>
      </c>
      <c r="Q877" t="s">
        <v>45</v>
      </c>
      <c r="R877">
        <v>0.79803400000000002</v>
      </c>
      <c r="S877" t="s">
        <v>44</v>
      </c>
      <c r="T877">
        <v>1.0446960000000001</v>
      </c>
    </row>
    <row r="878" spans="1:20" x14ac:dyDescent="0.2">
      <c r="A878" t="s">
        <v>46</v>
      </c>
      <c r="B878">
        <v>1.318098</v>
      </c>
      <c r="C878" t="s">
        <v>46</v>
      </c>
      <c r="D878">
        <v>1.085782</v>
      </c>
      <c r="E878" t="s">
        <v>46</v>
      </c>
      <c r="F878">
        <v>0.73743599999999998</v>
      </c>
      <c r="G878" t="s">
        <v>46</v>
      </c>
      <c r="H878">
        <v>0.70480900000000002</v>
      </c>
      <c r="I878" t="s">
        <v>46</v>
      </c>
      <c r="J878">
        <v>0.67983300000000002</v>
      </c>
      <c r="K878" t="s">
        <v>46</v>
      </c>
      <c r="L878">
        <v>0.66110400000000002</v>
      </c>
      <c r="M878" t="s">
        <v>46</v>
      </c>
      <c r="N878">
        <v>0.66866300000000001</v>
      </c>
      <c r="O878" t="s">
        <v>46</v>
      </c>
      <c r="P878">
        <v>0.68480700000000005</v>
      </c>
      <c r="Q878" t="s">
        <v>46</v>
      </c>
      <c r="R878">
        <v>0.70354499999999998</v>
      </c>
      <c r="S878" t="s">
        <v>45</v>
      </c>
      <c r="T878">
        <v>0.81546799999999997</v>
      </c>
    </row>
    <row r="879" spans="1:20" x14ac:dyDescent="0.2">
      <c r="A879" t="s">
        <v>47</v>
      </c>
      <c r="B879">
        <v>1.258316</v>
      </c>
      <c r="C879" t="s">
        <v>47</v>
      </c>
      <c r="D879">
        <v>0.71265800000000001</v>
      </c>
      <c r="E879" t="s">
        <v>47</v>
      </c>
      <c r="F879">
        <v>0.605016</v>
      </c>
      <c r="G879" t="s">
        <v>47</v>
      </c>
      <c r="H879">
        <v>0.57206599999999996</v>
      </c>
      <c r="I879" t="s">
        <v>47</v>
      </c>
      <c r="J879">
        <v>0.565998</v>
      </c>
      <c r="K879" t="s">
        <v>47</v>
      </c>
      <c r="L879">
        <v>0.55771499999999996</v>
      </c>
      <c r="M879" t="s">
        <v>47</v>
      </c>
      <c r="N879">
        <v>0.58355400000000002</v>
      </c>
      <c r="O879" t="s">
        <v>47</v>
      </c>
      <c r="P879">
        <v>0.59749699999999994</v>
      </c>
      <c r="Q879" t="s">
        <v>47</v>
      </c>
      <c r="R879">
        <v>0.61329999999999996</v>
      </c>
      <c r="S879" t="s">
        <v>46</v>
      </c>
      <c r="T879">
        <v>0.73064499999999999</v>
      </c>
    </row>
    <row r="880" spans="1:20" x14ac:dyDescent="0.2">
      <c r="A880" t="s">
        <v>48</v>
      </c>
      <c r="B880">
        <v>10.104819000000001</v>
      </c>
      <c r="C880" t="s">
        <v>48</v>
      </c>
      <c r="D880">
        <v>5.2225619999999999</v>
      </c>
      <c r="E880" t="s">
        <v>48</v>
      </c>
      <c r="F880">
        <v>4.4164380000000003</v>
      </c>
      <c r="G880" t="s">
        <v>48</v>
      </c>
      <c r="H880">
        <v>4.0550759999999997</v>
      </c>
      <c r="I880" t="s">
        <v>48</v>
      </c>
      <c r="J880">
        <v>3.9849610000000002</v>
      </c>
      <c r="K880" t="s">
        <v>48</v>
      </c>
      <c r="L880">
        <v>3.9478620000000002</v>
      </c>
      <c r="M880" t="s">
        <v>48</v>
      </c>
      <c r="N880">
        <v>3.9312900000000002</v>
      </c>
      <c r="O880" t="s">
        <v>48</v>
      </c>
      <c r="P880">
        <v>3.9389530000000001</v>
      </c>
      <c r="Q880" t="s">
        <v>48</v>
      </c>
      <c r="R880">
        <v>3.9813209999999999</v>
      </c>
      <c r="S880" t="s">
        <v>47</v>
      </c>
      <c r="T880">
        <v>0.64679600000000004</v>
      </c>
    </row>
    <row r="881" spans="1:20" x14ac:dyDescent="0.2">
      <c r="A881" t="s">
        <v>49</v>
      </c>
      <c r="B881">
        <v>3.7642880000000001</v>
      </c>
      <c r="C881" t="s">
        <v>49</v>
      </c>
      <c r="D881">
        <v>2.0660229999999999</v>
      </c>
      <c r="E881" t="s">
        <v>49</v>
      </c>
      <c r="F881">
        <v>1.691727</v>
      </c>
      <c r="G881" t="s">
        <v>49</v>
      </c>
      <c r="H881">
        <v>1.6028089999999999</v>
      </c>
      <c r="I881" t="s">
        <v>49</v>
      </c>
      <c r="J881">
        <v>1.602482</v>
      </c>
      <c r="K881" t="s">
        <v>49</v>
      </c>
      <c r="L881">
        <v>1.544853</v>
      </c>
      <c r="M881" t="s">
        <v>49</v>
      </c>
      <c r="N881">
        <v>1.539612</v>
      </c>
      <c r="O881" t="s">
        <v>49</v>
      </c>
      <c r="P881">
        <v>1.536918</v>
      </c>
      <c r="Q881" t="s">
        <v>49</v>
      </c>
      <c r="R881">
        <v>1.5442549999999999</v>
      </c>
      <c r="S881" t="s">
        <v>48</v>
      </c>
      <c r="T881">
        <v>4.1429020000000003</v>
      </c>
    </row>
    <row r="882" spans="1:20" x14ac:dyDescent="0.2">
      <c r="A882" t="s">
        <v>50</v>
      </c>
      <c r="B882">
        <v>1.2608600000000001</v>
      </c>
      <c r="C882" t="s">
        <v>50</v>
      </c>
      <c r="D882">
        <v>0.66902399999999995</v>
      </c>
      <c r="E882" t="s">
        <v>50</v>
      </c>
      <c r="F882">
        <v>0.57514699999999996</v>
      </c>
      <c r="G882" t="s">
        <v>50</v>
      </c>
      <c r="H882">
        <v>0.56342499999999995</v>
      </c>
      <c r="I882" t="s">
        <v>50</v>
      </c>
      <c r="J882">
        <v>0.55449800000000005</v>
      </c>
      <c r="K882" t="s">
        <v>50</v>
      </c>
      <c r="L882">
        <v>0.54727400000000004</v>
      </c>
      <c r="M882" t="s">
        <v>50</v>
      </c>
      <c r="N882">
        <v>0.54990799999999995</v>
      </c>
      <c r="O882" t="s">
        <v>50</v>
      </c>
      <c r="P882">
        <v>0.56246300000000005</v>
      </c>
      <c r="Q882" t="s">
        <v>50</v>
      </c>
      <c r="R882">
        <v>0.57646600000000003</v>
      </c>
      <c r="S882" t="s">
        <v>49</v>
      </c>
      <c r="T882">
        <v>1.5501799999999999</v>
      </c>
    </row>
    <row r="883" spans="1:20" x14ac:dyDescent="0.2">
      <c r="A883" t="s">
        <v>51</v>
      </c>
      <c r="B883">
        <v>0.55922899999999998</v>
      </c>
      <c r="C883" t="s">
        <v>51</v>
      </c>
      <c r="D883">
        <v>0.33799699999999999</v>
      </c>
      <c r="E883" t="s">
        <v>51</v>
      </c>
      <c r="F883">
        <v>0.30307600000000001</v>
      </c>
      <c r="G883" t="s">
        <v>51</v>
      </c>
      <c r="H883">
        <v>0.27537499999999998</v>
      </c>
      <c r="I883" t="s">
        <v>51</v>
      </c>
      <c r="J883">
        <v>0.27220699999999998</v>
      </c>
      <c r="K883" t="s">
        <v>51</v>
      </c>
      <c r="L883">
        <v>0.27554000000000001</v>
      </c>
      <c r="M883" t="s">
        <v>51</v>
      </c>
      <c r="N883">
        <v>0.27519900000000003</v>
      </c>
      <c r="O883" t="s">
        <v>51</v>
      </c>
      <c r="P883">
        <v>0.27771600000000002</v>
      </c>
      <c r="Q883" t="s">
        <v>51</v>
      </c>
      <c r="R883">
        <v>0.28766000000000003</v>
      </c>
      <c r="S883" t="s">
        <v>50</v>
      </c>
      <c r="T883">
        <v>0.59862300000000002</v>
      </c>
    </row>
    <row r="884" spans="1:20" x14ac:dyDescent="0.2">
      <c r="A884" t="s">
        <v>52</v>
      </c>
      <c r="B884">
        <v>0.68216900000000003</v>
      </c>
      <c r="C884" t="s">
        <v>52</v>
      </c>
      <c r="D884">
        <v>0.33791300000000002</v>
      </c>
      <c r="E884" t="s">
        <v>52</v>
      </c>
      <c r="F884">
        <v>0.33804099999999998</v>
      </c>
      <c r="G884" t="s">
        <v>52</v>
      </c>
      <c r="H884">
        <v>0.30401400000000001</v>
      </c>
      <c r="I884" t="s">
        <v>52</v>
      </c>
      <c r="J884">
        <v>0.30362800000000001</v>
      </c>
      <c r="K884" t="s">
        <v>52</v>
      </c>
      <c r="L884">
        <v>0.30652800000000002</v>
      </c>
      <c r="M884" t="s">
        <v>52</v>
      </c>
      <c r="N884">
        <v>0.30414600000000003</v>
      </c>
      <c r="O884" t="s">
        <v>52</v>
      </c>
      <c r="P884">
        <v>0.30491099999999999</v>
      </c>
      <c r="Q884" t="s">
        <v>52</v>
      </c>
      <c r="R884">
        <v>0.31079099999999998</v>
      </c>
      <c r="S884" t="s">
        <v>51</v>
      </c>
      <c r="T884">
        <v>0.54969400000000002</v>
      </c>
    </row>
    <row r="885" spans="1:20" x14ac:dyDescent="0.2">
      <c r="S885" t="s">
        <v>52</v>
      </c>
      <c r="T885">
        <v>0.51411399999999996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13" workbookViewId="0">
      <selection activeCell="B50" sqref="B50"/>
    </sheetView>
  </sheetViews>
  <sheetFormatPr baseColWidth="10" defaultRowHeight="16" x14ac:dyDescent="0.2"/>
  <cols>
    <col min="1" max="1" width="31.1640625" customWidth="1"/>
    <col min="2" max="2" width="14.5" customWidth="1"/>
    <col min="3" max="3" width="11.83203125" bestFit="1" customWidth="1"/>
    <col min="11" max="11" width="11.83203125" bestFit="1" customWidth="1"/>
  </cols>
  <sheetData>
    <row r="1" spans="1:13" x14ac:dyDescent="0.2">
      <c r="A1" t="s">
        <v>1</v>
      </c>
      <c r="B1" t="s">
        <v>64</v>
      </c>
      <c r="C1" t="s">
        <v>72</v>
      </c>
      <c r="E1" t="s">
        <v>65</v>
      </c>
      <c r="G1" t="s">
        <v>66</v>
      </c>
      <c r="I1" t="s">
        <v>74</v>
      </c>
      <c r="K1" t="s">
        <v>71</v>
      </c>
      <c r="M1" t="s">
        <v>74</v>
      </c>
    </row>
    <row r="2" spans="1:13" x14ac:dyDescent="0.2">
      <c r="A2" t="s">
        <v>27</v>
      </c>
      <c r="B2">
        <v>78</v>
      </c>
      <c r="C2">
        <f t="shared" ref="C2:C33" si="0">B2*$B$55</f>
        <v>1644103478082</v>
      </c>
      <c r="G2" t="e">
        <f t="shared" ref="G2:G33" si="1">(C2/E2)/1000000000</f>
        <v>#DIV/0!</v>
      </c>
      <c r="I2">
        <v>0.25566499999999998</v>
      </c>
      <c r="K2">
        <f t="shared" ref="K2:K33" si="2">B2*$B$57</f>
        <v>3248716007784</v>
      </c>
    </row>
    <row r="3" spans="1:13" x14ac:dyDescent="0.2">
      <c r="A3" t="s">
        <v>29</v>
      </c>
      <c r="B3">
        <v>101</v>
      </c>
      <c r="C3">
        <f t="shared" si="0"/>
        <v>2128903221619</v>
      </c>
      <c r="G3" t="e">
        <f t="shared" si="1"/>
        <v>#DIV/0!</v>
      </c>
      <c r="I3">
        <v>0.26195800000000002</v>
      </c>
      <c r="K3">
        <f t="shared" si="2"/>
        <v>4206670728028</v>
      </c>
    </row>
    <row r="4" spans="1:13" x14ac:dyDescent="0.2">
      <c r="A4" t="s">
        <v>14</v>
      </c>
      <c r="B4">
        <v>70</v>
      </c>
      <c r="C4">
        <f t="shared" si="0"/>
        <v>1475477480330</v>
      </c>
      <c r="G4" t="e">
        <f t="shared" si="1"/>
        <v>#DIV/0!</v>
      </c>
      <c r="I4">
        <v>0.28509699999999999</v>
      </c>
      <c r="K4">
        <f t="shared" si="2"/>
        <v>2915514365960</v>
      </c>
    </row>
    <row r="5" spans="1:13" x14ac:dyDescent="0.2">
      <c r="A5" t="s">
        <v>23</v>
      </c>
      <c r="B5">
        <v>61</v>
      </c>
      <c r="C5">
        <f t="shared" si="0"/>
        <v>1285773232859</v>
      </c>
      <c r="G5" t="e">
        <f t="shared" si="1"/>
        <v>#DIV/0!</v>
      </c>
      <c r="I5">
        <v>0.28920899999999999</v>
      </c>
      <c r="K5">
        <f t="shared" si="2"/>
        <v>2540662518908</v>
      </c>
    </row>
    <row r="6" spans="1:13" x14ac:dyDescent="0.2">
      <c r="A6" t="s">
        <v>39</v>
      </c>
      <c r="B6">
        <v>96</v>
      </c>
      <c r="C6">
        <f t="shared" si="0"/>
        <v>2023511973024</v>
      </c>
      <c r="G6" t="e">
        <f t="shared" si="1"/>
        <v>#DIV/0!</v>
      </c>
      <c r="I6">
        <v>0.29169400000000001</v>
      </c>
      <c r="K6">
        <f t="shared" si="2"/>
        <v>3998419701888</v>
      </c>
    </row>
    <row r="7" spans="1:13" x14ac:dyDescent="0.2">
      <c r="A7" t="s">
        <v>51</v>
      </c>
      <c r="B7">
        <v>128</v>
      </c>
      <c r="C7">
        <f t="shared" si="0"/>
        <v>2698015964032</v>
      </c>
      <c r="G7" t="e">
        <f t="shared" si="1"/>
        <v>#DIV/0!</v>
      </c>
      <c r="I7">
        <v>0.29931799999999997</v>
      </c>
      <c r="K7">
        <f t="shared" si="2"/>
        <v>5331226269184</v>
      </c>
    </row>
    <row r="8" spans="1:13" x14ac:dyDescent="0.2">
      <c r="A8" t="s">
        <v>30</v>
      </c>
      <c r="B8">
        <v>142</v>
      </c>
      <c r="C8">
        <f t="shared" si="0"/>
        <v>2993111460098</v>
      </c>
      <c r="G8" t="e">
        <f t="shared" si="1"/>
        <v>#DIV/0!</v>
      </c>
      <c r="I8">
        <v>0.30340499999999998</v>
      </c>
      <c r="K8">
        <f t="shared" si="2"/>
        <v>5914329142376</v>
      </c>
    </row>
    <row r="9" spans="1:13" x14ac:dyDescent="0.2">
      <c r="A9" t="s">
        <v>38</v>
      </c>
      <c r="B9">
        <v>101</v>
      </c>
      <c r="C9">
        <f t="shared" si="0"/>
        <v>2128903221619</v>
      </c>
      <c r="G9" t="e">
        <f t="shared" si="1"/>
        <v>#DIV/0!</v>
      </c>
      <c r="I9">
        <v>0.30936599999999997</v>
      </c>
      <c r="K9">
        <f t="shared" si="2"/>
        <v>4206670728028</v>
      </c>
    </row>
    <row r="10" spans="1:13" x14ac:dyDescent="0.2">
      <c r="A10" t="s">
        <v>52</v>
      </c>
      <c r="B10">
        <v>173</v>
      </c>
      <c r="C10">
        <f t="shared" si="0"/>
        <v>3646537201387</v>
      </c>
      <c r="G10" t="e">
        <f t="shared" si="1"/>
        <v>#DIV/0!</v>
      </c>
      <c r="I10">
        <v>0.32761200000000001</v>
      </c>
      <c r="K10">
        <f t="shared" si="2"/>
        <v>7205485504444</v>
      </c>
    </row>
    <row r="11" spans="1:13" ht="17" x14ac:dyDescent="0.25">
      <c r="A11" t="s">
        <v>3</v>
      </c>
      <c r="B11">
        <v>181</v>
      </c>
      <c r="C11">
        <f t="shared" si="0"/>
        <v>3815163199139</v>
      </c>
      <c r="E11" s="1">
        <v>104.94819200000001</v>
      </c>
      <c r="G11">
        <f t="shared" si="1"/>
        <v>36.352824440644007</v>
      </c>
      <c r="I11">
        <v>0.33255899999999999</v>
      </c>
      <c r="K11">
        <f t="shared" si="2"/>
        <v>7538687146268</v>
      </c>
    </row>
    <row r="12" spans="1:13" x14ac:dyDescent="0.2">
      <c r="A12" t="s">
        <v>43</v>
      </c>
      <c r="B12">
        <v>130</v>
      </c>
      <c r="C12">
        <f t="shared" si="0"/>
        <v>2740172463470</v>
      </c>
      <c r="G12" t="e">
        <f t="shared" si="1"/>
        <v>#DIV/0!</v>
      </c>
      <c r="I12">
        <v>0.33385799999999999</v>
      </c>
      <c r="K12">
        <f t="shared" si="2"/>
        <v>5414526679640</v>
      </c>
    </row>
    <row r="13" spans="1:13" x14ac:dyDescent="0.2">
      <c r="A13" t="s">
        <v>12</v>
      </c>
      <c r="B13">
        <v>125</v>
      </c>
      <c r="C13">
        <f t="shared" si="0"/>
        <v>2634781214875</v>
      </c>
      <c r="G13" t="e">
        <f t="shared" si="1"/>
        <v>#DIV/0!</v>
      </c>
      <c r="I13">
        <v>0.33437899999999998</v>
      </c>
      <c r="K13">
        <f t="shared" si="2"/>
        <v>5206275653500</v>
      </c>
    </row>
    <row r="14" spans="1:13" ht="17" x14ac:dyDescent="0.25">
      <c r="A14" t="s">
        <v>8</v>
      </c>
      <c r="B14">
        <v>183</v>
      </c>
      <c r="C14">
        <f t="shared" si="0"/>
        <v>3857319698577</v>
      </c>
      <c r="E14" s="1">
        <v>112.823536</v>
      </c>
      <c r="G14">
        <f t="shared" si="1"/>
        <v>34.188963006592878</v>
      </c>
      <c r="I14">
        <v>0.33641399999999999</v>
      </c>
      <c r="K14">
        <f t="shared" si="2"/>
        <v>7621987556724</v>
      </c>
    </row>
    <row r="15" spans="1:13" x14ac:dyDescent="0.2">
      <c r="A15" t="s">
        <v>36</v>
      </c>
      <c r="B15">
        <v>145</v>
      </c>
      <c r="C15">
        <f t="shared" si="0"/>
        <v>3056346209255</v>
      </c>
      <c r="G15" t="e">
        <f t="shared" si="1"/>
        <v>#DIV/0!</v>
      </c>
      <c r="I15">
        <v>0.34590700000000002</v>
      </c>
      <c r="K15">
        <f t="shared" si="2"/>
        <v>6039279758060</v>
      </c>
    </row>
    <row r="16" spans="1:13" x14ac:dyDescent="0.2">
      <c r="A16" t="s">
        <v>22</v>
      </c>
      <c r="B16">
        <v>133</v>
      </c>
      <c r="C16">
        <f t="shared" si="0"/>
        <v>2803407212627</v>
      </c>
      <c r="G16" t="e">
        <f t="shared" si="1"/>
        <v>#DIV/0!</v>
      </c>
      <c r="I16">
        <v>0.37279800000000002</v>
      </c>
      <c r="K16">
        <f t="shared" si="2"/>
        <v>5539477295324</v>
      </c>
    </row>
    <row r="17" spans="1:11" x14ac:dyDescent="0.2">
      <c r="A17" t="s">
        <v>41</v>
      </c>
      <c r="B17">
        <v>174</v>
      </c>
      <c r="C17">
        <f t="shared" si="0"/>
        <v>3667615451106</v>
      </c>
      <c r="G17" t="e">
        <f t="shared" si="1"/>
        <v>#DIV/0!</v>
      </c>
      <c r="I17">
        <v>0.37625799999999998</v>
      </c>
      <c r="K17">
        <f t="shared" si="2"/>
        <v>7247135709672</v>
      </c>
    </row>
    <row r="18" spans="1:11" x14ac:dyDescent="0.2">
      <c r="A18" t="s">
        <v>25</v>
      </c>
      <c r="B18">
        <v>214</v>
      </c>
      <c r="C18">
        <f t="shared" si="0"/>
        <v>4510745439866</v>
      </c>
      <c r="G18" t="e">
        <f t="shared" si="1"/>
        <v>#DIV/0!</v>
      </c>
      <c r="I18">
        <v>0.44035600000000003</v>
      </c>
      <c r="K18">
        <f t="shared" si="2"/>
        <v>8913143918792</v>
      </c>
    </row>
    <row r="19" spans="1:11" x14ac:dyDescent="0.2">
      <c r="A19" t="s">
        <v>18</v>
      </c>
      <c r="B19">
        <v>278</v>
      </c>
      <c r="C19">
        <f t="shared" si="0"/>
        <v>5859753421882</v>
      </c>
      <c r="G19" t="e">
        <f t="shared" si="1"/>
        <v>#DIV/0!</v>
      </c>
      <c r="I19">
        <v>0.480937</v>
      </c>
      <c r="K19">
        <f t="shared" si="2"/>
        <v>11578757053384</v>
      </c>
    </row>
    <row r="20" spans="1:11" x14ac:dyDescent="0.2">
      <c r="A20" t="s">
        <v>28</v>
      </c>
      <c r="B20">
        <v>208</v>
      </c>
      <c r="C20">
        <f t="shared" si="0"/>
        <v>4384275941552</v>
      </c>
      <c r="G20" t="e">
        <f t="shared" si="1"/>
        <v>#DIV/0!</v>
      </c>
      <c r="I20">
        <v>0.48206300000000002</v>
      </c>
      <c r="K20">
        <f t="shared" si="2"/>
        <v>8663242687424</v>
      </c>
    </row>
    <row r="21" spans="1:11" x14ac:dyDescent="0.2">
      <c r="A21" t="s">
        <v>34</v>
      </c>
      <c r="B21">
        <v>48</v>
      </c>
      <c r="C21">
        <f t="shared" si="0"/>
        <v>1011755986512</v>
      </c>
      <c r="G21" t="e">
        <f t="shared" si="1"/>
        <v>#DIV/0!</v>
      </c>
      <c r="I21">
        <v>0.50007400000000002</v>
      </c>
      <c r="K21">
        <f t="shared" si="2"/>
        <v>1999209850944</v>
      </c>
    </row>
    <row r="22" spans="1:11" x14ac:dyDescent="0.2">
      <c r="A22" t="s">
        <v>40</v>
      </c>
      <c r="B22">
        <v>241</v>
      </c>
      <c r="C22">
        <f t="shared" si="0"/>
        <v>5079858182279</v>
      </c>
      <c r="G22" t="e">
        <f t="shared" si="1"/>
        <v>#DIV/0!</v>
      </c>
      <c r="I22">
        <v>0.51382799999999995</v>
      </c>
      <c r="K22">
        <f t="shared" si="2"/>
        <v>10037699459948</v>
      </c>
    </row>
    <row r="23" spans="1:11" x14ac:dyDescent="0.2">
      <c r="A23" t="s">
        <v>19</v>
      </c>
      <c r="B23">
        <v>251</v>
      </c>
      <c r="C23">
        <f t="shared" si="0"/>
        <v>5290640679469</v>
      </c>
      <c r="G23" t="e">
        <f t="shared" si="1"/>
        <v>#DIV/0!</v>
      </c>
      <c r="I23">
        <v>0.51877399999999996</v>
      </c>
      <c r="K23">
        <f t="shared" si="2"/>
        <v>10454201512228</v>
      </c>
    </row>
    <row r="24" spans="1:11" ht="17" x14ac:dyDescent="0.25">
      <c r="A24" t="s">
        <v>7</v>
      </c>
      <c r="B24">
        <v>286</v>
      </c>
      <c r="C24">
        <f t="shared" si="0"/>
        <v>6028379419634</v>
      </c>
      <c r="E24" s="1">
        <v>176.99740800000001</v>
      </c>
      <c r="G24">
        <f t="shared" si="1"/>
        <v>34.059139553241366</v>
      </c>
      <c r="I24">
        <v>0.52976900000000005</v>
      </c>
      <c r="K24">
        <f t="shared" si="2"/>
        <v>11911958695208</v>
      </c>
    </row>
    <row r="25" spans="1:11" x14ac:dyDescent="0.2">
      <c r="A25" t="s">
        <v>20</v>
      </c>
      <c r="B25">
        <v>299</v>
      </c>
      <c r="C25">
        <f t="shared" si="0"/>
        <v>6302396665981</v>
      </c>
      <c r="G25" t="e">
        <f t="shared" si="1"/>
        <v>#DIV/0!</v>
      </c>
      <c r="I25">
        <v>0.55221600000000004</v>
      </c>
      <c r="K25">
        <f t="shared" si="2"/>
        <v>12453411363172</v>
      </c>
    </row>
    <row r="26" spans="1:11" x14ac:dyDescent="0.2">
      <c r="A26" t="s">
        <v>17</v>
      </c>
      <c r="B26">
        <v>283</v>
      </c>
      <c r="C26">
        <f t="shared" si="0"/>
        <v>5965144670477</v>
      </c>
      <c r="G26" t="e">
        <f t="shared" si="1"/>
        <v>#DIV/0!</v>
      </c>
      <c r="I26">
        <v>0.59059499999999998</v>
      </c>
      <c r="K26">
        <f t="shared" si="2"/>
        <v>11787008079524</v>
      </c>
    </row>
    <row r="27" spans="1:11" x14ac:dyDescent="0.2">
      <c r="A27" t="s">
        <v>50</v>
      </c>
      <c r="B27">
        <v>312</v>
      </c>
      <c r="C27">
        <f t="shared" si="0"/>
        <v>6576413912328</v>
      </c>
      <c r="G27" t="e">
        <f t="shared" si="1"/>
        <v>#DIV/0!</v>
      </c>
      <c r="I27">
        <v>0.59481499999999998</v>
      </c>
      <c r="K27">
        <f t="shared" si="2"/>
        <v>12994864031136</v>
      </c>
    </row>
    <row r="28" spans="1:11" x14ac:dyDescent="0.2">
      <c r="A28" t="s">
        <v>15</v>
      </c>
      <c r="B28">
        <v>285</v>
      </c>
      <c r="C28">
        <f t="shared" si="0"/>
        <v>6007301169915</v>
      </c>
      <c r="G28" t="e">
        <f t="shared" si="1"/>
        <v>#DIV/0!</v>
      </c>
      <c r="I28">
        <v>0.60670299999999999</v>
      </c>
      <c r="K28">
        <f t="shared" si="2"/>
        <v>11870308489980</v>
      </c>
    </row>
    <row r="29" spans="1:11" x14ac:dyDescent="0.2">
      <c r="A29" t="s">
        <v>16</v>
      </c>
      <c r="B29">
        <v>292</v>
      </c>
      <c r="C29">
        <f t="shared" si="0"/>
        <v>6154848917948</v>
      </c>
      <c r="G29" t="e">
        <f t="shared" si="1"/>
        <v>#DIV/0!</v>
      </c>
      <c r="I29">
        <v>0.61969799999999997</v>
      </c>
      <c r="K29">
        <f t="shared" si="2"/>
        <v>12161859926576</v>
      </c>
    </row>
    <row r="30" spans="1:11" x14ac:dyDescent="0.2">
      <c r="A30" t="s">
        <v>33</v>
      </c>
      <c r="B30">
        <v>342</v>
      </c>
      <c r="C30">
        <f t="shared" si="0"/>
        <v>7208761403898</v>
      </c>
      <c r="G30" t="e">
        <f t="shared" si="1"/>
        <v>#DIV/0!</v>
      </c>
      <c r="I30">
        <v>0.64514000000000005</v>
      </c>
      <c r="K30">
        <f t="shared" si="2"/>
        <v>14244370187976</v>
      </c>
    </row>
    <row r="31" spans="1:11" x14ac:dyDescent="0.2">
      <c r="A31" t="s">
        <v>32</v>
      </c>
      <c r="B31">
        <v>259</v>
      </c>
      <c r="C31">
        <f t="shared" si="0"/>
        <v>5459266677221</v>
      </c>
      <c r="G31" t="e">
        <f t="shared" si="1"/>
        <v>#DIV/0!</v>
      </c>
      <c r="I31">
        <v>0.65004399999999996</v>
      </c>
      <c r="K31">
        <f t="shared" si="2"/>
        <v>10787403154052</v>
      </c>
    </row>
    <row r="32" spans="1:11" x14ac:dyDescent="0.2">
      <c r="A32" t="s">
        <v>47</v>
      </c>
      <c r="B32">
        <v>231</v>
      </c>
      <c r="C32">
        <f t="shared" si="0"/>
        <v>4869075685089</v>
      </c>
      <c r="G32" t="e">
        <f t="shared" si="1"/>
        <v>#DIV/0!</v>
      </c>
      <c r="I32">
        <v>0.65258899999999997</v>
      </c>
      <c r="K32">
        <f t="shared" si="2"/>
        <v>9621197407668</v>
      </c>
    </row>
    <row r="33" spans="1:11" x14ac:dyDescent="0.2">
      <c r="A33" t="s">
        <v>46</v>
      </c>
      <c r="B33">
        <v>291</v>
      </c>
      <c r="C33">
        <f t="shared" si="0"/>
        <v>6133770668229</v>
      </c>
      <c r="G33" t="e">
        <f t="shared" si="1"/>
        <v>#DIV/0!</v>
      </c>
      <c r="I33">
        <v>0.74201700000000004</v>
      </c>
      <c r="K33">
        <f t="shared" si="2"/>
        <v>12120209721348</v>
      </c>
    </row>
    <row r="34" spans="1:11" x14ac:dyDescent="0.2">
      <c r="A34" t="s">
        <v>31</v>
      </c>
      <c r="B34">
        <v>499</v>
      </c>
      <c r="C34">
        <f t="shared" ref="C34:C51" si="3">B34*$B$55</f>
        <v>10518046609781</v>
      </c>
      <c r="G34" t="e">
        <f t="shared" ref="G34:G51" si="4">(C34/E34)/1000000000</f>
        <v>#DIV/0!</v>
      </c>
      <c r="I34">
        <v>0.807419</v>
      </c>
      <c r="K34">
        <f t="shared" ref="K34:K51" si="5">B34*$B$57</f>
        <v>20783452408772</v>
      </c>
    </row>
    <row r="35" spans="1:11" x14ac:dyDescent="0.2">
      <c r="A35" t="s">
        <v>45</v>
      </c>
      <c r="B35">
        <v>457</v>
      </c>
      <c r="C35">
        <f t="shared" si="3"/>
        <v>9632760121583</v>
      </c>
      <c r="G35" t="e">
        <f t="shared" si="4"/>
        <v>#DIV/0!</v>
      </c>
      <c r="I35">
        <v>0.83231100000000002</v>
      </c>
      <c r="K35">
        <f t="shared" si="5"/>
        <v>19034143789196</v>
      </c>
    </row>
    <row r="36" spans="1:11" x14ac:dyDescent="0.2">
      <c r="A36" t="s">
        <v>10</v>
      </c>
      <c r="B36">
        <v>572</v>
      </c>
      <c r="C36">
        <f t="shared" si="3"/>
        <v>12056758839268</v>
      </c>
      <c r="G36" t="e">
        <f t="shared" si="4"/>
        <v>#DIV/0!</v>
      </c>
      <c r="I36">
        <v>0.84462400000000004</v>
      </c>
      <c r="K36">
        <f t="shared" si="5"/>
        <v>23823917390416</v>
      </c>
    </row>
    <row r="37" spans="1:11" x14ac:dyDescent="0.2">
      <c r="A37" t="s">
        <v>35</v>
      </c>
      <c r="B37">
        <v>457</v>
      </c>
      <c r="C37">
        <f t="shared" si="3"/>
        <v>9632760121583</v>
      </c>
      <c r="G37" t="e">
        <f t="shared" si="4"/>
        <v>#DIV/0!</v>
      </c>
      <c r="I37">
        <v>0.84645599999999999</v>
      </c>
      <c r="K37">
        <f t="shared" si="5"/>
        <v>19034143789196</v>
      </c>
    </row>
    <row r="38" spans="1:11" x14ac:dyDescent="0.2">
      <c r="A38" t="s">
        <v>26</v>
      </c>
      <c r="B38">
        <v>334</v>
      </c>
      <c r="C38">
        <f t="shared" si="3"/>
        <v>7040135406146</v>
      </c>
      <c r="G38" t="e">
        <f t="shared" si="4"/>
        <v>#DIV/0!</v>
      </c>
      <c r="I38">
        <v>0.85235300000000003</v>
      </c>
      <c r="K38">
        <f t="shared" si="5"/>
        <v>13911168546152</v>
      </c>
    </row>
    <row r="39" spans="1:11" ht="17" x14ac:dyDescent="0.25">
      <c r="A39" t="s">
        <v>5</v>
      </c>
      <c r="B39">
        <v>393</v>
      </c>
      <c r="C39">
        <f t="shared" si="3"/>
        <v>8283752139567</v>
      </c>
      <c r="E39" s="1">
        <v>296.95273600000002</v>
      </c>
      <c r="G39">
        <f t="shared" si="4"/>
        <v>27.895860638128621</v>
      </c>
      <c r="I39">
        <v>0.87230799999999997</v>
      </c>
      <c r="K39">
        <f t="shared" si="5"/>
        <v>16368530654604</v>
      </c>
    </row>
    <row r="40" spans="1:11" x14ac:dyDescent="0.2">
      <c r="A40" t="s">
        <v>13</v>
      </c>
      <c r="B40">
        <v>422</v>
      </c>
      <c r="C40">
        <f t="shared" si="3"/>
        <v>8895021381418</v>
      </c>
      <c r="G40" t="e">
        <f t="shared" si="4"/>
        <v>#DIV/0!</v>
      </c>
      <c r="I40">
        <v>0.878529</v>
      </c>
      <c r="K40">
        <f t="shared" si="5"/>
        <v>17576386606216</v>
      </c>
    </row>
    <row r="41" spans="1:11" ht="17" x14ac:dyDescent="0.25">
      <c r="A41" t="s">
        <v>6</v>
      </c>
      <c r="B41">
        <v>573</v>
      </c>
      <c r="C41">
        <f t="shared" si="3"/>
        <v>12077837088987</v>
      </c>
      <c r="E41" s="1">
        <v>328.126464</v>
      </c>
      <c r="G41">
        <f t="shared" si="4"/>
        <v>36.808482137505983</v>
      </c>
      <c r="I41">
        <v>0.91375099999999998</v>
      </c>
      <c r="K41">
        <f t="shared" si="5"/>
        <v>23865567595644</v>
      </c>
    </row>
    <row r="42" spans="1:11" x14ac:dyDescent="0.2">
      <c r="A42" t="s">
        <v>42</v>
      </c>
      <c r="B42">
        <v>610</v>
      </c>
      <c r="C42">
        <f t="shared" si="3"/>
        <v>12857732328590</v>
      </c>
      <c r="G42" t="e">
        <f t="shared" si="4"/>
        <v>#DIV/0!</v>
      </c>
      <c r="I42">
        <v>0.94038100000000002</v>
      </c>
      <c r="K42">
        <f t="shared" si="5"/>
        <v>25406625189080</v>
      </c>
    </row>
    <row r="43" spans="1:11" x14ac:dyDescent="0.2">
      <c r="A43" t="s">
        <v>24</v>
      </c>
      <c r="B43">
        <v>504</v>
      </c>
      <c r="C43">
        <f t="shared" si="3"/>
        <v>10623437858376</v>
      </c>
      <c r="G43" t="e">
        <f t="shared" si="4"/>
        <v>#DIV/0!</v>
      </c>
      <c r="I43">
        <v>1.027096</v>
      </c>
      <c r="K43">
        <f t="shared" si="5"/>
        <v>20991703434912</v>
      </c>
    </row>
    <row r="44" spans="1:11" x14ac:dyDescent="0.2">
      <c r="A44" t="s">
        <v>44</v>
      </c>
      <c r="B44">
        <v>465</v>
      </c>
      <c r="C44">
        <f t="shared" si="3"/>
        <v>9801386119335</v>
      </c>
      <c r="G44" t="e">
        <f t="shared" si="4"/>
        <v>#DIV/0!</v>
      </c>
      <c r="I44">
        <v>1.0470969999999999</v>
      </c>
      <c r="K44">
        <f t="shared" si="5"/>
        <v>19367345431020</v>
      </c>
    </row>
    <row r="45" spans="1:11" x14ac:dyDescent="0.2">
      <c r="A45" t="s">
        <v>37</v>
      </c>
      <c r="B45">
        <v>331</v>
      </c>
      <c r="C45">
        <f t="shared" si="3"/>
        <v>6976900656989</v>
      </c>
      <c r="G45" t="e">
        <f t="shared" si="4"/>
        <v>#DIV/0!</v>
      </c>
      <c r="I45">
        <v>1.0600830000000001</v>
      </c>
      <c r="K45">
        <f t="shared" si="5"/>
        <v>13786217930468</v>
      </c>
    </row>
    <row r="46" spans="1:11" x14ac:dyDescent="0.2">
      <c r="A46" t="s">
        <v>21</v>
      </c>
      <c r="B46">
        <v>455</v>
      </c>
      <c r="C46">
        <f t="shared" si="3"/>
        <v>9590603622145</v>
      </c>
      <c r="G46" t="e">
        <f t="shared" si="4"/>
        <v>#DIV/0!</v>
      </c>
      <c r="I46">
        <v>1.0867359999999999</v>
      </c>
      <c r="K46">
        <f t="shared" si="5"/>
        <v>18950843378740</v>
      </c>
    </row>
    <row r="47" spans="1:11" x14ac:dyDescent="0.2">
      <c r="A47" t="s">
        <v>49</v>
      </c>
      <c r="B47">
        <v>1059</v>
      </c>
      <c r="C47">
        <f t="shared" si="3"/>
        <v>22321866452421</v>
      </c>
      <c r="G47" t="e">
        <f t="shared" si="4"/>
        <v>#DIV/0!</v>
      </c>
      <c r="I47">
        <v>1.558419</v>
      </c>
      <c r="K47">
        <f t="shared" si="5"/>
        <v>44107567336452</v>
      </c>
    </row>
    <row r="48" spans="1:11" ht="17" x14ac:dyDescent="0.25">
      <c r="A48" t="s">
        <v>4</v>
      </c>
      <c r="B48">
        <v>857</v>
      </c>
      <c r="C48">
        <f t="shared" si="3"/>
        <v>18064060009183</v>
      </c>
      <c r="E48" s="1">
        <v>756.23737600000004</v>
      </c>
      <c r="G48">
        <f t="shared" si="4"/>
        <v>23.88675908182433</v>
      </c>
      <c r="I48">
        <v>2.0355799999999999</v>
      </c>
      <c r="K48">
        <f t="shared" si="5"/>
        <v>35694225880396</v>
      </c>
    </row>
    <row r="49" spans="1:11" x14ac:dyDescent="0.2">
      <c r="A49" t="s">
        <v>11</v>
      </c>
      <c r="B49">
        <v>802</v>
      </c>
      <c r="C49">
        <f t="shared" si="3"/>
        <v>16904756274638</v>
      </c>
      <c r="G49" t="e">
        <f t="shared" si="4"/>
        <v>#DIV/0!</v>
      </c>
      <c r="I49">
        <v>2.4214709999999999</v>
      </c>
      <c r="K49">
        <f t="shared" si="5"/>
        <v>33403464592856</v>
      </c>
    </row>
    <row r="50" spans="1:11" x14ac:dyDescent="0.2">
      <c r="A50" t="s">
        <v>9</v>
      </c>
      <c r="B50">
        <v>1050</v>
      </c>
      <c r="C50">
        <f t="shared" si="3"/>
        <v>22132162204950</v>
      </c>
      <c r="G50" t="e">
        <f t="shared" si="4"/>
        <v>#DIV/0!</v>
      </c>
      <c r="I50">
        <v>2.5060419999999999</v>
      </c>
      <c r="K50">
        <f t="shared" si="5"/>
        <v>43732715489400</v>
      </c>
    </row>
    <row r="51" spans="1:11" x14ac:dyDescent="0.2">
      <c r="A51" t="s">
        <v>48</v>
      </c>
      <c r="B51">
        <v>510</v>
      </c>
      <c r="C51">
        <f t="shared" si="3"/>
        <v>10749907356690</v>
      </c>
      <c r="G51" t="e">
        <f t="shared" si="4"/>
        <v>#DIV/0!</v>
      </c>
      <c r="I51">
        <v>5.0214530000000002</v>
      </c>
      <c r="K51">
        <f t="shared" si="5"/>
        <v>21241604666280</v>
      </c>
    </row>
    <row r="55" spans="1:11" x14ac:dyDescent="0.2">
      <c r="A55" t="s">
        <v>67</v>
      </c>
      <c r="B55">
        <v>21078249719</v>
      </c>
    </row>
    <row r="57" spans="1:11" x14ac:dyDescent="0.2">
      <c r="A57" t="s">
        <v>73</v>
      </c>
      <c r="B57">
        <v>41650205228</v>
      </c>
    </row>
  </sheetData>
  <sortState ref="A2:K51">
    <sortCondition ref="I2:I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opLeftCell="N1" workbookViewId="0">
      <selection activeCell="AE44" sqref="AE44"/>
    </sheetView>
  </sheetViews>
  <sheetFormatPr baseColWidth="10" defaultRowHeight="16" x14ac:dyDescent="0.2"/>
  <sheetData>
    <row r="1" spans="1:1" x14ac:dyDescent="0.2">
      <c r="A1" t="s">
        <v>77</v>
      </c>
    </row>
    <row r="53" spans="1:51" x14ac:dyDescent="0.2">
      <c r="A53" t="s">
        <v>79</v>
      </c>
    </row>
    <row r="54" spans="1:51" x14ac:dyDescent="0.2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19</v>
      </c>
      <c r="U54">
        <v>20</v>
      </c>
      <c r="V54">
        <v>21</v>
      </c>
      <c r="W54">
        <v>22</v>
      </c>
      <c r="X54">
        <v>23</v>
      </c>
      <c r="Y54">
        <v>24</v>
      </c>
      <c r="Z54">
        <v>25</v>
      </c>
      <c r="AA54">
        <v>26</v>
      </c>
      <c r="AB54">
        <v>27</v>
      </c>
      <c r="AC54">
        <v>28</v>
      </c>
      <c r="AD54">
        <v>29</v>
      </c>
      <c r="AE54">
        <v>30</v>
      </c>
      <c r="AF54">
        <v>31</v>
      </c>
      <c r="AG54">
        <v>32</v>
      </c>
      <c r="AH54">
        <v>33</v>
      </c>
      <c r="AI54">
        <v>34</v>
      </c>
      <c r="AJ54">
        <v>35</v>
      </c>
      <c r="AK54">
        <v>36</v>
      </c>
      <c r="AL54">
        <v>72</v>
      </c>
      <c r="AM54">
        <v>108</v>
      </c>
      <c r="AN54">
        <v>144</v>
      </c>
      <c r="AO54">
        <v>180</v>
      </c>
      <c r="AP54">
        <v>216</v>
      </c>
      <c r="AQ54">
        <f>AP54+36</f>
        <v>252</v>
      </c>
      <c r="AR54">
        <f t="shared" ref="AR54:AY54" si="0">AQ54+36</f>
        <v>288</v>
      </c>
      <c r="AS54">
        <f t="shared" si="0"/>
        <v>324</v>
      </c>
      <c r="AT54">
        <f t="shared" si="0"/>
        <v>360</v>
      </c>
      <c r="AU54">
        <f t="shared" si="0"/>
        <v>396</v>
      </c>
      <c r="AV54">
        <f t="shared" si="0"/>
        <v>432</v>
      </c>
      <c r="AW54">
        <f t="shared" si="0"/>
        <v>468</v>
      </c>
      <c r="AX54">
        <f t="shared" si="0"/>
        <v>504</v>
      </c>
      <c r="AY54">
        <f t="shared" si="0"/>
        <v>540</v>
      </c>
    </row>
    <row r="55" spans="1:51" x14ac:dyDescent="0.2">
      <c r="A55" t="s">
        <v>78</v>
      </c>
      <c r="B55">
        <f>'H3 uniprot_trembl'!B55/'H4 uniprot_trembl'!B177</f>
        <v>1.7362163696867772</v>
      </c>
      <c r="C55">
        <f>'H3 uniprot_trembl'!C55/'H4 uniprot_trembl'!C177</f>
        <v>1.724793972551927</v>
      </c>
      <c r="D55">
        <f>'H3 uniprot_trembl'!D55/'H4 uniprot_trembl'!D177</f>
        <v>1.7228984880807503</v>
      </c>
      <c r="E55">
        <f>'H3 uniprot_trembl'!E55/'H4 uniprot_trembl'!E177</f>
        <v>1.6678226735528745</v>
      </c>
      <c r="F55">
        <f>'H3 uniprot_trembl'!F55/'H4 uniprot_trembl'!F177</f>
        <v>1.3777392290471979</v>
      </c>
      <c r="G55">
        <f>'H3 uniprot_trembl'!G55/'H4 uniprot_trembl'!G177</f>
        <v>1.6869805311043162</v>
      </c>
      <c r="H55">
        <f>'H3 uniprot_trembl'!H55/'H4 uniprot_trembl'!H177</f>
        <v>1.6855281961852817</v>
      </c>
      <c r="I55">
        <f>'H3 uniprot_trembl'!I55/'H4 uniprot_trembl'!I177</f>
        <v>1.6758877877828151</v>
      </c>
      <c r="J55">
        <f>'H3 uniprot_trembl'!J55/'H4 uniprot_trembl'!J177</f>
        <v>1.673000033081431</v>
      </c>
      <c r="K55">
        <f>'H3 uniprot_trembl'!K55/'H4 uniprot_trembl'!K177</f>
        <v>1.6612133046473305</v>
      </c>
      <c r="L55">
        <f>'H3 uniprot_trembl'!L55/'H4 uniprot_trembl'!L177</f>
        <v>1.6623579913127564</v>
      </c>
      <c r="M55">
        <f>'H3 uniprot_trembl'!M55/'H4 uniprot_trembl'!M177</f>
        <v>1.651747172813417</v>
      </c>
      <c r="N55">
        <f>'H3 uniprot_trembl'!N55/'H4 uniprot_trembl'!N177</f>
        <v>1.6542145723017998</v>
      </c>
      <c r="O55">
        <f>'H3 uniprot_trembl'!O55/'H4 uniprot_trembl'!O177</f>
        <v>1.648532023605817</v>
      </c>
      <c r="P55">
        <f>'H3 uniprot_trembl'!P55/'H4 uniprot_trembl'!P177</f>
        <v>1.6552076492231844</v>
      </c>
      <c r="Q55">
        <f>'H3 uniprot_trembl'!Q55/'H4 uniprot_trembl'!Q177</f>
        <v>1.6781495900082346</v>
      </c>
      <c r="R55">
        <f>'H3 uniprot_trembl'!R55/'H4 uniprot_trembl'!R177</f>
        <v>1.7005399440662914</v>
      </c>
      <c r="S55">
        <f>'H3 uniprot_trembl'!S55/'H4 uniprot_trembl'!S177</f>
        <v>1.7184564448732356</v>
      </c>
      <c r="T55">
        <f>'H3 uniprot_trembl'!T55/'H4 uniprot_trembl'!T177</f>
        <v>1.7249480921059031</v>
      </c>
      <c r="U55">
        <f>'H3 uniprot_trembl'!U55/'H4 uniprot_trembl'!U177</f>
        <v>1.7240184863661412</v>
      </c>
      <c r="V55">
        <f>'H3 uniprot_trembl'!V55/'H4 uniprot_trembl'!V177</f>
        <v>1.7328816357095227</v>
      </c>
      <c r="W55">
        <f>'H3 uniprot_trembl'!W55/'H4 uniprot_trembl'!W177</f>
        <v>1.7306924108123762</v>
      </c>
      <c r="X55">
        <f>'H3 uniprot_trembl'!X55/'H4 uniprot_trembl'!X177</f>
        <v>1.7353524359993351</v>
      </c>
      <c r="Y55">
        <f>'H3 uniprot_trembl'!Y55/'H4 uniprot_trembl'!Y177</f>
        <v>1.7332104134658211</v>
      </c>
      <c r="Z55">
        <f>'H3 uniprot_trembl'!Z55/'H4 uniprot_trembl'!Z177</f>
        <v>1.7365693446869173</v>
      </c>
      <c r="AA55">
        <f>'H3 uniprot_trembl'!AA55/'H4 uniprot_trembl'!AA177</f>
        <v>1.7420314128237622</v>
      </c>
      <c r="AB55">
        <f>'H3 uniprot_trembl'!AB55/'H4 uniprot_trembl'!AB177</f>
        <v>1.6765930532178768</v>
      </c>
      <c r="AC55">
        <f>'H3 uniprot_trembl'!AC55/'H4 uniprot_trembl'!AC177</f>
        <v>1.7601479054068334</v>
      </c>
      <c r="AD55">
        <f>'H3 uniprot_trembl'!AD55/'H4 uniprot_trembl'!AD177</f>
        <v>1.7737440265471731</v>
      </c>
      <c r="AE55">
        <f>'H3 uniprot_trembl'!AE55/'H4 uniprot_trembl'!AE177</f>
        <v>1.7515413467007541</v>
      </c>
      <c r="AF55">
        <f>'H3 uniprot_trembl'!AF55/'H4 uniprot_trembl'!AF177</f>
        <v>1.789666485268089</v>
      </c>
      <c r="AG55">
        <f>'H3 uniprot_trembl'!AG55/'H4 uniprot_trembl'!AG177</f>
        <v>1.7571988259013063</v>
      </c>
      <c r="AH55">
        <f>'H3 uniprot_trembl'!AH55/'H4 uniprot_trembl'!AH177</f>
        <v>1.7649298485508544</v>
      </c>
      <c r="AI55">
        <f>'H3 uniprot_trembl'!AI55/'H4 uniprot_trembl'!AI177</f>
        <v>1.8099031126122735</v>
      </c>
      <c r="AJ55">
        <f>'H3 uniprot_trembl'!AJ55/'H4 uniprot_trembl'!AJ177</f>
        <v>1.774846230254187</v>
      </c>
      <c r="AK55">
        <f>'H3 uniprot_trembl'!AK55/'H4 uniprot_trembl'!AK177</f>
        <v>1.8240483133292875</v>
      </c>
      <c r="AL55">
        <f>'H3 uniprot_trembl'!AL55/'H4 uniprot_trembl'!AL177</f>
        <v>1.7226660363334283</v>
      </c>
      <c r="AM55">
        <f>'H3 uniprot_trembl'!AM55/'H4 uniprot_trembl'!AM177</f>
        <v>1.8331426079427522</v>
      </c>
      <c r="AN55">
        <f>'H3 uniprot_trembl'!AN55/'H4 uniprot_trembl'!AN177</f>
        <v>1.8222406429458413</v>
      </c>
      <c r="AO55">
        <f>'H3 uniprot_trembl'!AO55/'H4 uniprot_trembl'!AO177</f>
        <v>1.8289135572750188</v>
      </c>
      <c r="AP55">
        <f>'H3 uniprot_trembl'!AP55/'H4 uniprot_trembl'!AP177</f>
        <v>1.9012474252413929</v>
      </c>
      <c r="AQ55">
        <f>'H3 uniprot_trembl'!AQ55/'H4 uniprot_trembl'!AQ177</f>
        <v>1.9032116481545194</v>
      </c>
      <c r="AR55">
        <f>'H3 uniprot_trembl'!AR55/'H4 uniprot_trembl'!AR177</f>
        <v>1.92120521942161</v>
      </c>
      <c r="AS55">
        <f>'H3 uniprot_trembl'!AS55/'H4 uniprot_trembl'!AS177</f>
        <v>1.9257873993740136</v>
      </c>
      <c r="AT55">
        <f>'H3 uniprot_trembl'!AT55/'H4 uniprot_trembl'!AT177</f>
        <v>1.9628980644577947</v>
      </c>
      <c r="AU55">
        <f>'H3 uniprot_trembl'!AU55/'H4 uniprot_trembl'!AU177</f>
        <v>1.9542484355247962</v>
      </c>
      <c r="AV55">
        <f>'H3 uniprot_trembl'!AV55/'H4 uniprot_trembl'!AV177</f>
        <v>1.9787371135453113</v>
      </c>
      <c r="AW55">
        <f>'H3 uniprot_trembl'!AW55/'H4 uniprot_trembl'!AW177</f>
        <v>1.9752560146483777</v>
      </c>
      <c r="AX55">
        <f>'H3 uniprot_trembl'!AX55/'H4 uniprot_trembl'!AX177</f>
        <v>1.9898609605837911</v>
      </c>
      <c r="AY55">
        <f>'H3 uniprot_trembl'!AY55/'H4 uniprot_trembl'!AY177</f>
        <v>1.9765066551366903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H4 uniprot_trembl</vt:lpstr>
      <vt:lpstr>H3 uniprot_trembl</vt:lpstr>
      <vt:lpstr>H4 No AVX Uniprot Trembl</vt:lpstr>
      <vt:lpstr>GCUPS</vt:lpstr>
      <vt:lpstr>H4 Tara Oceans</vt:lpstr>
      <vt:lpstr>Sheet7</vt:lpstr>
      <vt:lpstr>Scratch Work</vt:lpstr>
      <vt:lpstr>Cells</vt:lpstr>
      <vt:lpstr>Comparison</vt:lpstr>
      <vt:lpstr>chunk_size sweep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2017-05-19T15:50:46Z</dcterms:created>
  <dcterms:modified xsi:type="dcterms:W3CDTF">2017-05-22T20:09:47Z</dcterms:modified>
</cp:coreProperties>
</file>