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526"/>
  <workbookPr showInkAnnotation="0" autoCompressPictures="0"/>
  <bookViews>
    <workbookView xWindow="0" yWindow="0" windowWidth="32600" windowHeight="23160" tabRatio="500" activeTab="2"/>
  </bookViews>
  <sheets>
    <sheet name="surveyanswers.csv (3)" sheetId="3" r:id="rId1"/>
    <sheet name="surveyanswers.csv" sheetId="1" r:id="rId2"/>
    <sheet name="surveyanswers.csv (2)" sheetId="2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S18" i="2" l="1"/>
  <c r="O18" i="2"/>
  <c r="Q18" i="2"/>
  <c r="R18" i="2"/>
  <c r="P18" i="2"/>
  <c r="E20" i="2"/>
  <c r="E19" i="2"/>
  <c r="E18" i="2"/>
  <c r="D20" i="2"/>
  <c r="D19" i="2"/>
  <c r="D18" i="2"/>
  <c r="D17" i="2"/>
  <c r="E21" i="2"/>
  <c r="E17" i="2"/>
  <c r="D21" i="2"/>
  <c r="C21" i="2"/>
  <c r="C20" i="2"/>
  <c r="C19" i="2"/>
  <c r="C18" i="2"/>
  <c r="C17" i="2"/>
  <c r="L28" i="2"/>
  <c r="N27" i="2"/>
  <c r="L27" i="2"/>
  <c r="N26" i="2"/>
  <c r="L26" i="2"/>
  <c r="N25" i="2"/>
  <c r="L25" i="2"/>
  <c r="N24" i="2"/>
  <c r="L24" i="2"/>
  <c r="M22" i="2"/>
  <c r="M21" i="2"/>
  <c r="B17" i="2"/>
  <c r="B18" i="2"/>
  <c r="B21" i="2"/>
  <c r="M20" i="2"/>
  <c r="B20" i="2"/>
  <c r="M19" i="2"/>
  <c r="K19" i="2"/>
  <c r="B19" i="2"/>
  <c r="M18" i="2"/>
  <c r="K18" i="2"/>
  <c r="B44" i="1"/>
  <c r="B45" i="1"/>
  <c r="B48" i="1"/>
  <c r="B47" i="1"/>
  <c r="B46" i="1"/>
  <c r="M54" i="1"/>
  <c r="M53" i="1"/>
  <c r="M52" i="1"/>
  <c r="M51" i="1"/>
  <c r="K55" i="1"/>
  <c r="K54" i="1"/>
  <c r="K53" i="1"/>
  <c r="K52" i="1"/>
  <c r="K51" i="1"/>
  <c r="L49" i="1"/>
  <c r="L48" i="1"/>
  <c r="L47" i="1"/>
  <c r="L46" i="1"/>
  <c r="L45" i="1"/>
  <c r="J46" i="1"/>
  <c r="J45" i="1"/>
</calcChain>
</file>

<file path=xl/sharedStrings.xml><?xml version="1.0" encoding="utf-8"?>
<sst xmlns="http://schemas.openxmlformats.org/spreadsheetml/2006/main" count="154" uniqueCount="55">
  <si>
    <t>participant</t>
  </si>
  <si>
    <t>q1</t>
  </si>
  <si>
    <t>q2</t>
  </si>
  <si>
    <t>q3</t>
  </si>
  <si>
    <t>q4</t>
  </si>
  <si>
    <t>q4b</t>
  </si>
  <si>
    <t>q3b</t>
  </si>
  <si>
    <t>q1b</t>
  </si>
  <si>
    <t>q2b</t>
  </si>
  <si>
    <t>gender</t>
  </si>
  <si>
    <t>age</t>
  </si>
  <si>
    <t>occupation</t>
  </si>
  <si>
    <t>country</t>
  </si>
  <si>
    <t>9t</t>
  </si>
  <si>
    <t>9b</t>
  </si>
  <si>
    <t>9v</t>
  </si>
  <si>
    <t>9p (1 - not preferred, 2- neutral, 3 - preferred)</t>
  </si>
  <si>
    <t>feedback</t>
  </si>
  <si>
    <t>I didn't like pressing backwards and the colours didn't really affect my decision</t>
  </si>
  <si>
    <t>3,4</t>
  </si>
  <si>
    <t xml:space="preserve">The placements of next slides was a little too random and made me feel I may miss some information. </t>
  </si>
  <si>
    <t>LONG COMMENT</t>
  </si>
  <si>
    <t>I almost always pressed the right arrow because of habit</t>
  </si>
  <si>
    <t>I avoided large blocks of text</t>
  </si>
  <si>
    <t>Correct</t>
  </si>
  <si>
    <t>The layout didn't matter. I want to read everything. It's like in a computer game. I generally explore all options before going to the end fight.</t>
  </si>
  <si>
    <t>blue and cyan confusing choice</t>
  </si>
  <si>
    <t>followed topic he was on until there was nothing new to explore</t>
  </si>
  <si>
    <t>?</t>
  </si>
  <si>
    <t>1,2</t>
  </si>
  <si>
    <t>Male</t>
  </si>
  <si>
    <t>Female</t>
  </si>
  <si>
    <t>bachelor</t>
  </si>
  <si>
    <t>graduate</t>
  </si>
  <si>
    <t>postgraduate</t>
  </si>
  <si>
    <t>uni affiliated</t>
  </si>
  <si>
    <t>other</t>
  </si>
  <si>
    <t>under 18</t>
  </si>
  <si>
    <t>18-21</t>
  </si>
  <si>
    <t>22-25</t>
  </si>
  <si>
    <t>26-30</t>
  </si>
  <si>
    <t>30-40</t>
  </si>
  <si>
    <t>UK</t>
  </si>
  <si>
    <t>EU</t>
  </si>
  <si>
    <t>Commonwealth</t>
  </si>
  <si>
    <t>Other</t>
  </si>
  <si>
    <t>Easy-to-identify distraction</t>
  </si>
  <si>
    <t>Medium-hard-to-identify distraction</t>
  </si>
  <si>
    <t>Hard-to-identify distraction</t>
  </si>
  <si>
    <t>I don't know</t>
  </si>
  <si>
    <t>Question 1</t>
  </si>
  <si>
    <t>Question 2</t>
  </si>
  <si>
    <t>Question 3</t>
  </si>
  <si>
    <t>Question 4</t>
  </si>
  <si>
    <t>correct results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</si>
</sst>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16"/>
      <color rgb="FF2F2F2F"/>
      <name val="Helvetica Neue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2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3" fillId="0" borderId="0" xfId="0" applyFont="1"/>
    <xf numFmtId="0" fontId="4" fillId="0" borderId="0" xfId="0" applyFont="1"/>
    <xf numFmtId="0" fontId="0" fillId="2" borderId="0" xfId="0" applyFill="1"/>
    <xf numFmtId="0" fontId="0" fillId="0" borderId="0" xfId="0" applyFill="1"/>
  </cellXfs>
  <cellStyles count="12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0"/>
    </mc:Choice>
    <mc:Fallback>
      <c:style val="10"/>
    </mc:Fallback>
  </mc:AlternateContent>
  <c:chart>
    <c:autoTitleDeleted val="1"/>
    <c:plotArea>
      <c:layout/>
      <c:barChart>
        <c:barDir val="bar"/>
        <c:grouping val="percentStacked"/>
        <c:varyColors val="0"/>
        <c:ser>
          <c:idx val="0"/>
          <c:order val="0"/>
          <c:tx>
            <c:strRef>
              <c:f>surveyanswers.csv!$A$52</c:f>
              <c:strCache>
                <c:ptCount val="1"/>
                <c:pt idx="0">
                  <c:v>Correct</c:v>
                </c:pt>
              </c:strCache>
            </c:strRef>
          </c:tx>
          <c:invertIfNegative val="0"/>
          <c:cat>
            <c:strRef>
              <c:f>surveyanswers.csv!$B$51:$E$51</c:f>
              <c:strCache>
                <c:ptCount val="4"/>
                <c:pt idx="0">
                  <c:v>Question 1</c:v>
                </c:pt>
                <c:pt idx="1">
                  <c:v>Question 2</c:v>
                </c:pt>
                <c:pt idx="2">
                  <c:v>Question 3</c:v>
                </c:pt>
                <c:pt idx="3">
                  <c:v>Question 4</c:v>
                </c:pt>
              </c:strCache>
            </c:strRef>
          </c:cat>
          <c:val>
            <c:numRef>
              <c:f>surveyanswers.csv!$B$52:$E$52</c:f>
              <c:numCache>
                <c:formatCode>General</c:formatCode>
                <c:ptCount val="4"/>
                <c:pt idx="0">
                  <c:v>30.0</c:v>
                </c:pt>
                <c:pt idx="1">
                  <c:v>33.0</c:v>
                </c:pt>
                <c:pt idx="2">
                  <c:v>26.0</c:v>
                </c:pt>
                <c:pt idx="3">
                  <c:v>28.0</c:v>
                </c:pt>
              </c:numCache>
            </c:numRef>
          </c:val>
        </c:ser>
        <c:ser>
          <c:idx val="1"/>
          <c:order val="1"/>
          <c:tx>
            <c:strRef>
              <c:f>surveyanswers.csv!$A$53</c:f>
              <c:strCache>
                <c:ptCount val="1"/>
                <c:pt idx="0">
                  <c:v>Easy-to-identify distraction</c:v>
                </c:pt>
              </c:strCache>
            </c:strRef>
          </c:tx>
          <c:invertIfNegative val="0"/>
          <c:cat>
            <c:strRef>
              <c:f>surveyanswers.csv!$B$51:$E$51</c:f>
              <c:strCache>
                <c:ptCount val="4"/>
                <c:pt idx="0">
                  <c:v>Question 1</c:v>
                </c:pt>
                <c:pt idx="1">
                  <c:v>Question 2</c:v>
                </c:pt>
                <c:pt idx="2">
                  <c:v>Question 3</c:v>
                </c:pt>
                <c:pt idx="3">
                  <c:v>Question 4</c:v>
                </c:pt>
              </c:strCache>
            </c:strRef>
          </c:cat>
          <c:val>
            <c:numRef>
              <c:f>surveyanswers.csv!$B$53:$E$53</c:f>
              <c:numCache>
                <c:formatCode>General</c:formatCode>
                <c:ptCount val="4"/>
                <c:pt idx="0">
                  <c:v>0.0</c:v>
                </c:pt>
                <c:pt idx="1">
                  <c:v>2.0</c:v>
                </c:pt>
                <c:pt idx="2">
                  <c:v>0.0</c:v>
                </c:pt>
                <c:pt idx="3">
                  <c:v>0.0</c:v>
                </c:pt>
              </c:numCache>
            </c:numRef>
          </c:val>
        </c:ser>
        <c:ser>
          <c:idx val="2"/>
          <c:order val="2"/>
          <c:tx>
            <c:strRef>
              <c:f>surveyanswers.csv!$A$54</c:f>
              <c:strCache>
                <c:ptCount val="1"/>
                <c:pt idx="0">
                  <c:v>Medium-hard-to-identify distraction</c:v>
                </c:pt>
              </c:strCache>
            </c:strRef>
          </c:tx>
          <c:invertIfNegative val="0"/>
          <c:cat>
            <c:strRef>
              <c:f>surveyanswers.csv!$B$51:$E$51</c:f>
              <c:strCache>
                <c:ptCount val="4"/>
                <c:pt idx="0">
                  <c:v>Question 1</c:v>
                </c:pt>
                <c:pt idx="1">
                  <c:v>Question 2</c:v>
                </c:pt>
                <c:pt idx="2">
                  <c:v>Question 3</c:v>
                </c:pt>
                <c:pt idx="3">
                  <c:v>Question 4</c:v>
                </c:pt>
              </c:strCache>
            </c:strRef>
          </c:cat>
          <c:val>
            <c:numRef>
              <c:f>surveyanswers.csv!$B$54:$E$54</c:f>
              <c:numCache>
                <c:formatCode>General</c:formatCode>
                <c:ptCount val="4"/>
                <c:pt idx="0">
                  <c:v>0.0</c:v>
                </c:pt>
                <c:pt idx="1">
                  <c:v>3.0</c:v>
                </c:pt>
                <c:pt idx="2">
                  <c:v>0.0</c:v>
                </c:pt>
                <c:pt idx="3">
                  <c:v>0.0</c:v>
                </c:pt>
              </c:numCache>
            </c:numRef>
          </c:val>
        </c:ser>
        <c:ser>
          <c:idx val="3"/>
          <c:order val="3"/>
          <c:tx>
            <c:strRef>
              <c:f>surveyanswers.csv!$A$55</c:f>
              <c:strCache>
                <c:ptCount val="1"/>
                <c:pt idx="0">
                  <c:v>Hard-to-identify distraction</c:v>
                </c:pt>
              </c:strCache>
            </c:strRef>
          </c:tx>
          <c:invertIfNegative val="0"/>
          <c:cat>
            <c:strRef>
              <c:f>surveyanswers.csv!$B$51:$E$51</c:f>
              <c:strCache>
                <c:ptCount val="4"/>
                <c:pt idx="0">
                  <c:v>Question 1</c:v>
                </c:pt>
                <c:pt idx="1">
                  <c:v>Question 2</c:v>
                </c:pt>
                <c:pt idx="2">
                  <c:v>Question 3</c:v>
                </c:pt>
                <c:pt idx="3">
                  <c:v>Question 4</c:v>
                </c:pt>
              </c:strCache>
            </c:strRef>
          </c:cat>
          <c:val>
            <c:numRef>
              <c:f>surveyanswers.csv!$B$55:$E$55</c:f>
              <c:numCache>
                <c:formatCode>General</c:formatCode>
                <c:ptCount val="4"/>
                <c:pt idx="0">
                  <c:v>4.0</c:v>
                </c:pt>
                <c:pt idx="1">
                  <c:v>3.0</c:v>
                </c:pt>
                <c:pt idx="2">
                  <c:v>6.0</c:v>
                </c:pt>
                <c:pt idx="3">
                  <c:v>6.0</c:v>
                </c:pt>
              </c:numCache>
            </c:numRef>
          </c:val>
        </c:ser>
        <c:ser>
          <c:idx val="4"/>
          <c:order val="4"/>
          <c:tx>
            <c:strRef>
              <c:f>surveyanswers.csv!$A$56</c:f>
              <c:strCache>
                <c:ptCount val="1"/>
                <c:pt idx="0">
                  <c:v>I don't know</c:v>
                </c:pt>
              </c:strCache>
            </c:strRef>
          </c:tx>
          <c:invertIfNegative val="0"/>
          <c:cat>
            <c:strRef>
              <c:f>surveyanswers.csv!$B$51:$E$51</c:f>
              <c:strCache>
                <c:ptCount val="4"/>
                <c:pt idx="0">
                  <c:v>Question 1</c:v>
                </c:pt>
                <c:pt idx="1">
                  <c:v>Question 2</c:v>
                </c:pt>
                <c:pt idx="2">
                  <c:v>Question 3</c:v>
                </c:pt>
                <c:pt idx="3">
                  <c:v>Question 4</c:v>
                </c:pt>
              </c:strCache>
            </c:strRef>
          </c:cat>
          <c:val>
            <c:numRef>
              <c:f>surveyanswers.csv!$B$56:$E$56</c:f>
              <c:numCache>
                <c:formatCode>General</c:formatCode>
                <c:ptCount val="4"/>
                <c:pt idx="0">
                  <c:v>7.0</c:v>
                </c:pt>
                <c:pt idx="1">
                  <c:v>0.0</c:v>
                </c:pt>
                <c:pt idx="2">
                  <c:v>9.0</c:v>
                </c:pt>
                <c:pt idx="3">
                  <c:v>8.0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75"/>
        <c:overlap val="100"/>
        <c:axId val="-2116051320"/>
        <c:axId val="-2116048232"/>
      </c:barChart>
      <c:catAx>
        <c:axId val="-2116051320"/>
        <c:scaling>
          <c:orientation val="minMax"/>
        </c:scaling>
        <c:delete val="0"/>
        <c:axPos val="l"/>
        <c:majorTickMark val="none"/>
        <c:minorTickMark val="none"/>
        <c:tickLblPos val="nextTo"/>
        <c:crossAx val="-2116048232"/>
        <c:crosses val="autoZero"/>
        <c:auto val="1"/>
        <c:lblAlgn val="ctr"/>
        <c:lblOffset val="100"/>
        <c:noMultiLvlLbl val="0"/>
      </c:catAx>
      <c:valAx>
        <c:axId val="-2116048232"/>
        <c:scaling>
          <c:orientation val="minMax"/>
        </c:scaling>
        <c:delete val="0"/>
        <c:axPos val="b"/>
        <c:numFmt formatCode="0%" sourceLinked="1"/>
        <c:majorTickMark val="none"/>
        <c:minorTickMark val="none"/>
        <c:tickLblPos val="nextTo"/>
        <c:crossAx val="-2116051320"/>
        <c:crosses val="autoZero"/>
        <c:crossBetween val="between"/>
      </c:valAx>
    </c:plotArea>
    <c:legend>
      <c:legendPos val="b"/>
      <c:layout/>
      <c:overlay val="0"/>
      <c:txPr>
        <a:bodyPr/>
        <a:lstStyle/>
        <a:p>
          <a:pPr>
            <a:defRPr sz="1200"/>
          </a:pPr>
          <a:endParaRPr lang="en-US"/>
        </a:p>
      </c:txPr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0"/>
    </mc:Choice>
    <mc:Fallback>
      <c:style val="10"/>
    </mc:Fallback>
  </mc:AlternateContent>
  <c:chart>
    <c:autoTitleDeleted val="1"/>
    <c:plotArea>
      <c:layout/>
      <c:barChart>
        <c:barDir val="bar"/>
        <c:grouping val="percentStacked"/>
        <c:varyColors val="0"/>
        <c:ser>
          <c:idx val="0"/>
          <c:order val="0"/>
          <c:tx>
            <c:strRef>
              <c:f>'surveyanswers.csv (2)'!$A$25</c:f>
              <c:strCache>
                <c:ptCount val="1"/>
                <c:pt idx="0">
                  <c:v>Correct</c:v>
                </c:pt>
              </c:strCache>
            </c:strRef>
          </c:tx>
          <c:invertIfNegative val="0"/>
          <c:cat>
            <c:strRef>
              <c:f>'surveyanswers.csv (2)'!$B$24:$E$24</c:f>
              <c:strCache>
                <c:ptCount val="4"/>
                <c:pt idx="0">
                  <c:v>Question 1</c:v>
                </c:pt>
                <c:pt idx="1">
                  <c:v>Question 2</c:v>
                </c:pt>
                <c:pt idx="2">
                  <c:v>Question 3</c:v>
                </c:pt>
                <c:pt idx="3">
                  <c:v>Question 4</c:v>
                </c:pt>
              </c:strCache>
            </c:strRef>
          </c:cat>
          <c:val>
            <c:numRef>
              <c:f>'surveyanswers.csv (2)'!$B$25:$E$25</c:f>
              <c:numCache>
                <c:formatCode>General</c:formatCode>
                <c:ptCount val="4"/>
                <c:pt idx="0">
                  <c:v>24.0</c:v>
                </c:pt>
                <c:pt idx="1">
                  <c:v>15.0</c:v>
                </c:pt>
                <c:pt idx="2">
                  <c:v>21.0</c:v>
                </c:pt>
                <c:pt idx="3">
                  <c:v>23.0</c:v>
                </c:pt>
              </c:numCache>
            </c:numRef>
          </c:val>
        </c:ser>
        <c:ser>
          <c:idx val="1"/>
          <c:order val="1"/>
          <c:tx>
            <c:strRef>
              <c:f>'surveyanswers.csv (2)'!$A$26</c:f>
              <c:strCache>
                <c:ptCount val="1"/>
                <c:pt idx="0">
                  <c:v>Easy-to-identify distraction</c:v>
                </c:pt>
              </c:strCache>
            </c:strRef>
          </c:tx>
          <c:invertIfNegative val="0"/>
          <c:cat>
            <c:strRef>
              <c:f>'surveyanswers.csv (2)'!$B$24:$E$24</c:f>
              <c:strCache>
                <c:ptCount val="4"/>
                <c:pt idx="0">
                  <c:v>Question 1</c:v>
                </c:pt>
                <c:pt idx="1">
                  <c:v>Question 2</c:v>
                </c:pt>
                <c:pt idx="2">
                  <c:v>Question 3</c:v>
                </c:pt>
                <c:pt idx="3">
                  <c:v>Question 4</c:v>
                </c:pt>
              </c:strCache>
            </c:strRef>
          </c:cat>
          <c:val>
            <c:numRef>
              <c:f>'surveyanswers.csv (2)'!$B$26:$E$26</c:f>
              <c:numCache>
                <c:formatCode>General</c:formatCode>
                <c:ptCount val="4"/>
                <c:pt idx="0">
                  <c:v>0.0</c:v>
                </c:pt>
                <c:pt idx="1">
                  <c:v>1.0</c:v>
                </c:pt>
                <c:pt idx="2">
                  <c:v>0.0</c:v>
                </c:pt>
                <c:pt idx="3">
                  <c:v>0.0</c:v>
                </c:pt>
              </c:numCache>
            </c:numRef>
          </c:val>
        </c:ser>
        <c:ser>
          <c:idx val="2"/>
          <c:order val="2"/>
          <c:tx>
            <c:strRef>
              <c:f>'surveyanswers.csv (2)'!$A$27</c:f>
              <c:strCache>
                <c:ptCount val="1"/>
                <c:pt idx="0">
                  <c:v>Medium-hard-to-identify distraction</c:v>
                </c:pt>
              </c:strCache>
            </c:strRef>
          </c:tx>
          <c:invertIfNegative val="0"/>
          <c:cat>
            <c:strRef>
              <c:f>'surveyanswers.csv (2)'!$B$24:$E$24</c:f>
              <c:strCache>
                <c:ptCount val="4"/>
                <c:pt idx="0">
                  <c:v>Question 1</c:v>
                </c:pt>
                <c:pt idx="1">
                  <c:v>Question 2</c:v>
                </c:pt>
                <c:pt idx="2">
                  <c:v>Question 3</c:v>
                </c:pt>
                <c:pt idx="3">
                  <c:v>Question 4</c:v>
                </c:pt>
              </c:strCache>
            </c:strRef>
          </c:cat>
          <c:val>
            <c:numRef>
              <c:f>'surveyanswers.csv (2)'!$B$27:$E$27</c:f>
              <c:numCache>
                <c:formatCode>General</c:formatCode>
                <c:ptCount val="4"/>
                <c:pt idx="0">
                  <c:v>0.0</c:v>
                </c:pt>
                <c:pt idx="1">
                  <c:v>1.0</c:v>
                </c:pt>
                <c:pt idx="2">
                  <c:v>0.0</c:v>
                </c:pt>
                <c:pt idx="3">
                  <c:v>0.0</c:v>
                </c:pt>
              </c:numCache>
            </c:numRef>
          </c:val>
        </c:ser>
        <c:ser>
          <c:idx val="3"/>
          <c:order val="3"/>
          <c:tx>
            <c:strRef>
              <c:f>'surveyanswers.csv (2)'!$A$28</c:f>
              <c:strCache>
                <c:ptCount val="1"/>
                <c:pt idx="0">
                  <c:v>Hard-to-identify distraction</c:v>
                </c:pt>
              </c:strCache>
            </c:strRef>
          </c:tx>
          <c:invertIfNegative val="0"/>
          <c:cat>
            <c:strRef>
              <c:f>'surveyanswers.csv (2)'!$B$24:$E$24</c:f>
              <c:strCache>
                <c:ptCount val="4"/>
                <c:pt idx="0">
                  <c:v>Question 1</c:v>
                </c:pt>
                <c:pt idx="1">
                  <c:v>Question 2</c:v>
                </c:pt>
                <c:pt idx="2">
                  <c:v>Question 3</c:v>
                </c:pt>
                <c:pt idx="3">
                  <c:v>Question 4</c:v>
                </c:pt>
              </c:strCache>
            </c:strRef>
          </c:cat>
          <c:val>
            <c:numRef>
              <c:f>'surveyanswers.csv (2)'!$B$28:$E$28</c:f>
              <c:numCache>
                <c:formatCode>General</c:formatCode>
                <c:ptCount val="4"/>
                <c:pt idx="0">
                  <c:v>2.0</c:v>
                </c:pt>
                <c:pt idx="1">
                  <c:v>2.0</c:v>
                </c:pt>
                <c:pt idx="2">
                  <c:v>6.0</c:v>
                </c:pt>
                <c:pt idx="3">
                  <c:v>3.0</c:v>
                </c:pt>
              </c:numCache>
            </c:numRef>
          </c:val>
        </c:ser>
        <c:ser>
          <c:idx val="4"/>
          <c:order val="4"/>
          <c:tx>
            <c:strRef>
              <c:f>'surveyanswers.csv (2)'!$A$29</c:f>
              <c:strCache>
                <c:ptCount val="1"/>
                <c:pt idx="0">
                  <c:v>I don't know</c:v>
                </c:pt>
              </c:strCache>
            </c:strRef>
          </c:tx>
          <c:invertIfNegative val="0"/>
          <c:cat>
            <c:strRef>
              <c:f>'surveyanswers.csv (2)'!$B$24:$E$24</c:f>
              <c:strCache>
                <c:ptCount val="4"/>
                <c:pt idx="0">
                  <c:v>Question 1</c:v>
                </c:pt>
                <c:pt idx="1">
                  <c:v>Question 2</c:v>
                </c:pt>
                <c:pt idx="2">
                  <c:v>Question 3</c:v>
                </c:pt>
                <c:pt idx="3">
                  <c:v>Question 4</c:v>
                </c:pt>
              </c:strCache>
            </c:strRef>
          </c:cat>
          <c:val>
            <c:numRef>
              <c:f>'surveyanswers.csv (2)'!$B$29:$E$29</c:f>
              <c:numCache>
                <c:formatCode>General</c:formatCode>
                <c:ptCount val="4"/>
                <c:pt idx="0">
                  <c:v>7.0</c:v>
                </c:pt>
                <c:pt idx="1">
                  <c:v>0.0</c:v>
                </c:pt>
                <c:pt idx="2">
                  <c:v>9.0</c:v>
                </c:pt>
                <c:pt idx="3">
                  <c:v>8.0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75"/>
        <c:overlap val="100"/>
        <c:axId val="-2145193112"/>
        <c:axId val="-2145190136"/>
      </c:barChart>
      <c:catAx>
        <c:axId val="-2145193112"/>
        <c:scaling>
          <c:orientation val="minMax"/>
        </c:scaling>
        <c:delete val="0"/>
        <c:axPos val="l"/>
        <c:majorTickMark val="none"/>
        <c:minorTickMark val="none"/>
        <c:tickLblPos val="nextTo"/>
        <c:crossAx val="-2145190136"/>
        <c:crosses val="autoZero"/>
        <c:auto val="1"/>
        <c:lblAlgn val="ctr"/>
        <c:lblOffset val="100"/>
        <c:noMultiLvlLbl val="0"/>
      </c:catAx>
      <c:valAx>
        <c:axId val="-2145190136"/>
        <c:scaling>
          <c:orientation val="minMax"/>
        </c:scaling>
        <c:delete val="0"/>
        <c:axPos val="b"/>
        <c:numFmt formatCode="0%" sourceLinked="1"/>
        <c:majorTickMark val="none"/>
        <c:minorTickMark val="none"/>
        <c:tickLblPos val="nextTo"/>
        <c:crossAx val="-2145193112"/>
        <c:crosses val="autoZero"/>
        <c:crossBetween val="between"/>
      </c:valAx>
    </c:plotArea>
    <c:legend>
      <c:legendPos val="b"/>
      <c:layout/>
      <c:overlay val="0"/>
      <c:txPr>
        <a:bodyPr/>
        <a:lstStyle/>
        <a:p>
          <a:pPr>
            <a:defRPr sz="1200"/>
          </a:pPr>
          <a:endParaRPr lang="en-US"/>
        </a:p>
      </c:txPr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571500</xdr:colOff>
      <xdr:row>50</xdr:row>
      <xdr:rowOff>190500</xdr:rowOff>
    </xdr:from>
    <xdr:to>
      <xdr:col>15</xdr:col>
      <xdr:colOff>177800</xdr:colOff>
      <xdr:row>68</xdr:row>
      <xdr:rowOff>12700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342900</xdr:colOff>
      <xdr:row>28</xdr:row>
      <xdr:rowOff>152400</xdr:rowOff>
    </xdr:from>
    <xdr:to>
      <xdr:col>17</xdr:col>
      <xdr:colOff>774700</xdr:colOff>
      <xdr:row>47</xdr:row>
      <xdr:rowOff>38100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3"/>
  <sheetViews>
    <sheetView workbookViewId="0">
      <selection activeCell="T3" sqref="T3"/>
    </sheetView>
  </sheetViews>
  <sheetFormatPr baseColWidth="10" defaultRowHeight="15" x14ac:dyDescent="0"/>
  <sheetData>
    <row r="1" spans="1:19">
      <c r="A1" t="s">
        <v>0</v>
      </c>
      <c r="B1" t="s">
        <v>1</v>
      </c>
      <c r="C1" t="s">
        <v>7</v>
      </c>
      <c r="D1" t="s">
        <v>2</v>
      </c>
      <c r="E1" t="s">
        <v>8</v>
      </c>
      <c r="F1" t="s">
        <v>3</v>
      </c>
      <c r="G1" s="1" t="s">
        <v>6</v>
      </c>
      <c r="H1" s="1" t="s">
        <v>4</v>
      </c>
      <c r="I1" t="s">
        <v>5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>
        <v>10</v>
      </c>
      <c r="S1" t="s">
        <v>17</v>
      </c>
    </row>
    <row r="2" spans="1:19">
      <c r="A2">
        <v>1</v>
      </c>
      <c r="B2">
        <v>5</v>
      </c>
      <c r="C2">
        <v>2</v>
      </c>
      <c r="D2">
        <v>4</v>
      </c>
      <c r="E2">
        <v>4</v>
      </c>
      <c r="F2">
        <v>4</v>
      </c>
      <c r="G2">
        <v>4</v>
      </c>
      <c r="H2">
        <v>3</v>
      </c>
      <c r="I2">
        <v>4</v>
      </c>
      <c r="J2">
        <v>1</v>
      </c>
      <c r="K2">
        <v>3</v>
      </c>
      <c r="L2">
        <v>5</v>
      </c>
      <c r="M2">
        <v>2</v>
      </c>
      <c r="N2">
        <v>2</v>
      </c>
      <c r="O2">
        <v>2</v>
      </c>
      <c r="P2">
        <v>3</v>
      </c>
      <c r="Q2">
        <v>3</v>
      </c>
      <c r="R2">
        <v>2</v>
      </c>
    </row>
    <row r="3" spans="1:19">
      <c r="A3">
        <v>2</v>
      </c>
      <c r="B3">
        <v>1</v>
      </c>
      <c r="C3">
        <v>3</v>
      </c>
      <c r="D3">
        <v>3</v>
      </c>
      <c r="E3">
        <v>3</v>
      </c>
      <c r="F3">
        <v>5</v>
      </c>
      <c r="G3">
        <v>1</v>
      </c>
      <c r="H3">
        <v>3</v>
      </c>
      <c r="I3">
        <v>4</v>
      </c>
      <c r="J3">
        <v>1</v>
      </c>
      <c r="K3">
        <v>2</v>
      </c>
      <c r="L3">
        <v>2</v>
      </c>
      <c r="M3">
        <v>2</v>
      </c>
      <c r="N3">
        <v>2</v>
      </c>
      <c r="O3">
        <v>3</v>
      </c>
      <c r="P3">
        <v>3</v>
      </c>
      <c r="Q3">
        <v>1</v>
      </c>
      <c r="R3">
        <v>3</v>
      </c>
    </row>
    <row r="4" spans="1:19">
      <c r="A4">
        <v>3</v>
      </c>
      <c r="B4">
        <v>1</v>
      </c>
      <c r="C4">
        <v>3</v>
      </c>
      <c r="D4">
        <v>3</v>
      </c>
      <c r="E4">
        <v>3</v>
      </c>
      <c r="F4">
        <v>3</v>
      </c>
      <c r="G4">
        <v>4</v>
      </c>
      <c r="H4">
        <v>3</v>
      </c>
      <c r="I4">
        <v>4</v>
      </c>
      <c r="J4">
        <v>2</v>
      </c>
      <c r="K4">
        <v>4</v>
      </c>
      <c r="L4">
        <v>1</v>
      </c>
      <c r="M4">
        <v>1</v>
      </c>
      <c r="N4">
        <v>1</v>
      </c>
      <c r="O4">
        <v>2</v>
      </c>
      <c r="P4">
        <v>3</v>
      </c>
      <c r="Q4">
        <v>3</v>
      </c>
      <c r="R4">
        <v>2</v>
      </c>
    </row>
    <row r="5" spans="1:19">
      <c r="A5">
        <v>4</v>
      </c>
      <c r="B5">
        <v>4</v>
      </c>
      <c r="C5">
        <v>4</v>
      </c>
      <c r="D5">
        <v>3</v>
      </c>
      <c r="E5">
        <v>4</v>
      </c>
      <c r="F5">
        <v>5</v>
      </c>
      <c r="G5">
        <v>2</v>
      </c>
      <c r="H5">
        <v>3</v>
      </c>
      <c r="I5">
        <v>4</v>
      </c>
      <c r="J5">
        <v>2</v>
      </c>
      <c r="K5">
        <v>2</v>
      </c>
      <c r="L5">
        <v>1</v>
      </c>
      <c r="M5">
        <v>1</v>
      </c>
      <c r="N5">
        <v>1</v>
      </c>
      <c r="O5">
        <v>2</v>
      </c>
      <c r="P5">
        <v>3</v>
      </c>
      <c r="Q5">
        <v>3</v>
      </c>
      <c r="R5">
        <v>2</v>
      </c>
      <c r="S5" t="s">
        <v>18</v>
      </c>
    </row>
    <row r="6" spans="1:19">
      <c r="A6">
        <v>5</v>
      </c>
      <c r="B6">
        <v>1</v>
      </c>
      <c r="C6" t="s">
        <v>19</v>
      </c>
      <c r="D6">
        <v>3</v>
      </c>
      <c r="E6">
        <v>3</v>
      </c>
      <c r="F6">
        <v>4</v>
      </c>
      <c r="G6" t="s">
        <v>19</v>
      </c>
      <c r="H6">
        <v>3</v>
      </c>
      <c r="I6">
        <v>4</v>
      </c>
      <c r="J6">
        <v>1</v>
      </c>
      <c r="K6">
        <v>3</v>
      </c>
      <c r="L6">
        <v>1</v>
      </c>
      <c r="M6">
        <v>3</v>
      </c>
      <c r="N6">
        <v>2</v>
      </c>
      <c r="O6">
        <v>3</v>
      </c>
      <c r="P6">
        <v>2</v>
      </c>
      <c r="Q6">
        <v>3</v>
      </c>
      <c r="R6">
        <v>3</v>
      </c>
    </row>
    <row r="7" spans="1:19">
      <c r="A7">
        <v>6</v>
      </c>
      <c r="B7">
        <v>5</v>
      </c>
      <c r="C7">
        <v>2</v>
      </c>
      <c r="D7">
        <v>3</v>
      </c>
      <c r="E7">
        <v>4</v>
      </c>
      <c r="F7">
        <v>4</v>
      </c>
      <c r="G7">
        <v>4</v>
      </c>
      <c r="H7">
        <v>3</v>
      </c>
      <c r="I7">
        <v>3</v>
      </c>
      <c r="J7">
        <v>1</v>
      </c>
      <c r="K7">
        <v>5</v>
      </c>
      <c r="L7">
        <v>4</v>
      </c>
      <c r="M7">
        <v>1</v>
      </c>
      <c r="N7">
        <v>2</v>
      </c>
      <c r="O7">
        <v>2</v>
      </c>
      <c r="P7">
        <v>3</v>
      </c>
      <c r="Q7">
        <v>3</v>
      </c>
      <c r="R7">
        <v>3</v>
      </c>
      <c r="S7" t="s">
        <v>20</v>
      </c>
    </row>
    <row r="8" spans="1:19">
      <c r="A8">
        <v>7</v>
      </c>
      <c r="B8">
        <v>1</v>
      </c>
      <c r="C8">
        <v>4</v>
      </c>
      <c r="D8">
        <v>4</v>
      </c>
      <c r="E8">
        <v>4</v>
      </c>
      <c r="F8">
        <v>4</v>
      </c>
      <c r="G8">
        <v>4</v>
      </c>
      <c r="H8">
        <v>3</v>
      </c>
      <c r="I8">
        <v>4</v>
      </c>
      <c r="J8">
        <v>2</v>
      </c>
      <c r="K8">
        <v>3</v>
      </c>
      <c r="L8">
        <v>2</v>
      </c>
      <c r="M8">
        <v>4</v>
      </c>
      <c r="N8">
        <v>1</v>
      </c>
      <c r="O8">
        <v>2</v>
      </c>
      <c r="P8">
        <v>3</v>
      </c>
      <c r="Q8">
        <v>3</v>
      </c>
      <c r="R8">
        <v>3</v>
      </c>
    </row>
    <row r="9" spans="1:19">
      <c r="A9">
        <v>8</v>
      </c>
      <c r="B9">
        <v>1</v>
      </c>
      <c r="C9">
        <v>4</v>
      </c>
      <c r="D9">
        <v>3</v>
      </c>
      <c r="E9">
        <v>4</v>
      </c>
      <c r="F9">
        <v>4</v>
      </c>
      <c r="G9">
        <v>3</v>
      </c>
      <c r="H9">
        <v>3</v>
      </c>
      <c r="I9">
        <v>3</v>
      </c>
      <c r="J9">
        <v>2</v>
      </c>
      <c r="K9">
        <v>5</v>
      </c>
      <c r="L9">
        <v>4</v>
      </c>
      <c r="M9">
        <v>1</v>
      </c>
      <c r="N9">
        <v>3</v>
      </c>
      <c r="O9">
        <v>3</v>
      </c>
      <c r="P9">
        <v>3</v>
      </c>
      <c r="Q9">
        <v>3</v>
      </c>
      <c r="R9">
        <v>3</v>
      </c>
    </row>
    <row r="10" spans="1:19">
      <c r="A10">
        <v>9</v>
      </c>
      <c r="B10">
        <v>1</v>
      </c>
      <c r="C10">
        <v>4</v>
      </c>
      <c r="D10">
        <v>3</v>
      </c>
      <c r="E10">
        <v>4</v>
      </c>
      <c r="F10">
        <v>5</v>
      </c>
      <c r="G10">
        <v>2</v>
      </c>
      <c r="H10">
        <v>3</v>
      </c>
      <c r="I10">
        <v>4</v>
      </c>
      <c r="J10">
        <v>1</v>
      </c>
      <c r="K10">
        <v>2</v>
      </c>
      <c r="L10">
        <v>1</v>
      </c>
      <c r="M10">
        <v>2</v>
      </c>
      <c r="N10">
        <v>3</v>
      </c>
      <c r="O10">
        <v>3</v>
      </c>
      <c r="P10">
        <v>2</v>
      </c>
      <c r="Q10">
        <v>1</v>
      </c>
      <c r="R10">
        <v>3</v>
      </c>
    </row>
    <row r="11" spans="1:19">
      <c r="A11">
        <v>10</v>
      </c>
      <c r="B11">
        <v>1</v>
      </c>
      <c r="C11">
        <v>4</v>
      </c>
      <c r="D11">
        <v>3</v>
      </c>
      <c r="E11">
        <v>4</v>
      </c>
      <c r="F11">
        <v>4</v>
      </c>
      <c r="G11">
        <v>4</v>
      </c>
      <c r="H11">
        <v>3</v>
      </c>
      <c r="I11">
        <v>4</v>
      </c>
      <c r="J11">
        <v>1</v>
      </c>
      <c r="K11">
        <v>3</v>
      </c>
      <c r="L11">
        <v>1</v>
      </c>
      <c r="M11">
        <v>2</v>
      </c>
      <c r="N11">
        <v>1</v>
      </c>
      <c r="O11">
        <v>3</v>
      </c>
      <c r="P11">
        <v>2</v>
      </c>
      <c r="Q11">
        <v>2</v>
      </c>
      <c r="R11">
        <v>4</v>
      </c>
    </row>
    <row r="12" spans="1:19">
      <c r="A12">
        <v>11</v>
      </c>
      <c r="B12">
        <v>1</v>
      </c>
      <c r="C12">
        <v>4</v>
      </c>
      <c r="D12">
        <v>3</v>
      </c>
      <c r="E12">
        <v>4</v>
      </c>
      <c r="F12">
        <v>4</v>
      </c>
      <c r="G12">
        <v>4</v>
      </c>
      <c r="H12">
        <v>3</v>
      </c>
      <c r="I12">
        <v>4</v>
      </c>
      <c r="J12">
        <v>1</v>
      </c>
      <c r="K12">
        <v>5</v>
      </c>
      <c r="L12">
        <v>3</v>
      </c>
      <c r="M12">
        <v>4</v>
      </c>
      <c r="N12">
        <v>1</v>
      </c>
      <c r="O12">
        <v>3</v>
      </c>
      <c r="P12">
        <v>3</v>
      </c>
      <c r="Q12">
        <v>2</v>
      </c>
      <c r="R12">
        <v>3</v>
      </c>
    </row>
    <row r="13" spans="1:19">
      <c r="A13">
        <v>12</v>
      </c>
      <c r="B13">
        <v>5</v>
      </c>
      <c r="C13">
        <v>1</v>
      </c>
      <c r="D13">
        <v>3</v>
      </c>
      <c r="E13">
        <v>3</v>
      </c>
      <c r="F13">
        <v>3</v>
      </c>
      <c r="G13">
        <v>4</v>
      </c>
      <c r="H13">
        <v>1</v>
      </c>
      <c r="I13">
        <v>4</v>
      </c>
      <c r="J13">
        <v>1</v>
      </c>
      <c r="K13">
        <v>3</v>
      </c>
      <c r="L13">
        <v>2</v>
      </c>
      <c r="M13">
        <v>3</v>
      </c>
      <c r="N13">
        <v>2</v>
      </c>
      <c r="O13">
        <v>3</v>
      </c>
      <c r="P13">
        <v>3</v>
      </c>
      <c r="Q13">
        <v>3</v>
      </c>
      <c r="R13">
        <v>1</v>
      </c>
    </row>
    <row r="14" spans="1:19">
      <c r="A14">
        <v>13</v>
      </c>
      <c r="B14">
        <v>1</v>
      </c>
      <c r="C14">
        <v>4</v>
      </c>
      <c r="D14">
        <v>3</v>
      </c>
      <c r="E14">
        <v>3</v>
      </c>
      <c r="F14">
        <v>4</v>
      </c>
      <c r="G14">
        <v>4</v>
      </c>
      <c r="H14">
        <v>5</v>
      </c>
      <c r="I14">
        <v>1</v>
      </c>
      <c r="J14">
        <v>2</v>
      </c>
      <c r="K14">
        <v>3</v>
      </c>
      <c r="L14">
        <v>2</v>
      </c>
      <c r="M14">
        <v>2</v>
      </c>
      <c r="N14">
        <v>1</v>
      </c>
      <c r="O14">
        <v>3</v>
      </c>
      <c r="P14">
        <v>3</v>
      </c>
      <c r="Q14">
        <v>2</v>
      </c>
      <c r="R14">
        <v>3</v>
      </c>
    </row>
    <row r="15" spans="1:19">
      <c r="A15">
        <v>14</v>
      </c>
      <c r="B15">
        <v>1</v>
      </c>
      <c r="C15">
        <v>4</v>
      </c>
      <c r="D15">
        <v>1</v>
      </c>
      <c r="E15">
        <v>4</v>
      </c>
      <c r="F15">
        <v>4</v>
      </c>
      <c r="G15">
        <v>4</v>
      </c>
      <c r="H15">
        <v>5</v>
      </c>
      <c r="I15">
        <v>1</v>
      </c>
      <c r="J15">
        <v>1</v>
      </c>
      <c r="K15">
        <v>2</v>
      </c>
      <c r="L15">
        <v>1</v>
      </c>
      <c r="M15">
        <v>4</v>
      </c>
      <c r="N15">
        <v>2</v>
      </c>
      <c r="O15">
        <v>3</v>
      </c>
      <c r="P15">
        <v>3</v>
      </c>
      <c r="Q15">
        <v>3</v>
      </c>
      <c r="R15">
        <v>4</v>
      </c>
    </row>
    <row r="16" spans="1:19">
      <c r="A16">
        <v>15</v>
      </c>
      <c r="B16">
        <v>1</v>
      </c>
      <c r="C16">
        <v>4</v>
      </c>
      <c r="D16">
        <v>3</v>
      </c>
      <c r="E16">
        <v>4</v>
      </c>
      <c r="F16">
        <v>4</v>
      </c>
      <c r="G16">
        <v>4</v>
      </c>
      <c r="H16">
        <v>3</v>
      </c>
      <c r="I16">
        <v>4</v>
      </c>
      <c r="J16">
        <v>1</v>
      </c>
      <c r="K16">
        <v>3</v>
      </c>
      <c r="L16">
        <v>2</v>
      </c>
      <c r="M16">
        <v>2</v>
      </c>
      <c r="N16">
        <v>3</v>
      </c>
      <c r="O16">
        <v>3</v>
      </c>
      <c r="P16">
        <v>3</v>
      </c>
      <c r="Q16">
        <v>1</v>
      </c>
      <c r="R16">
        <v>1</v>
      </c>
    </row>
    <row r="17" spans="1:19">
      <c r="A17">
        <v>16</v>
      </c>
      <c r="B17">
        <v>1</v>
      </c>
      <c r="C17">
        <v>4</v>
      </c>
      <c r="D17">
        <v>3</v>
      </c>
      <c r="E17">
        <v>4</v>
      </c>
      <c r="F17">
        <v>3</v>
      </c>
      <c r="G17">
        <v>2</v>
      </c>
      <c r="H17">
        <v>3</v>
      </c>
      <c r="I17">
        <v>4</v>
      </c>
      <c r="J17">
        <v>1</v>
      </c>
      <c r="K17">
        <v>5</v>
      </c>
      <c r="L17">
        <v>4</v>
      </c>
      <c r="M17">
        <v>4</v>
      </c>
      <c r="N17">
        <v>1</v>
      </c>
      <c r="O17">
        <v>3</v>
      </c>
      <c r="P17">
        <v>3</v>
      </c>
      <c r="Q17">
        <v>3</v>
      </c>
      <c r="R17">
        <v>1</v>
      </c>
    </row>
    <row r="18" spans="1:19">
      <c r="A18">
        <v>17</v>
      </c>
      <c r="B18">
        <v>1</v>
      </c>
      <c r="C18">
        <v>4</v>
      </c>
      <c r="D18">
        <v>1</v>
      </c>
      <c r="E18">
        <v>3</v>
      </c>
      <c r="F18">
        <v>5</v>
      </c>
      <c r="G18">
        <v>2</v>
      </c>
      <c r="H18">
        <v>5</v>
      </c>
      <c r="I18">
        <v>1</v>
      </c>
      <c r="J18">
        <v>1</v>
      </c>
      <c r="K18">
        <v>3</v>
      </c>
      <c r="L18">
        <v>3</v>
      </c>
      <c r="M18">
        <v>2</v>
      </c>
      <c r="N18">
        <v>1</v>
      </c>
      <c r="O18">
        <v>2</v>
      </c>
      <c r="P18">
        <v>3</v>
      </c>
      <c r="Q18">
        <v>3</v>
      </c>
      <c r="R18">
        <v>4</v>
      </c>
      <c r="S18" t="s">
        <v>21</v>
      </c>
    </row>
    <row r="19" spans="1:19">
      <c r="A19">
        <v>18</v>
      </c>
      <c r="B19">
        <v>1</v>
      </c>
      <c r="C19">
        <v>4</v>
      </c>
      <c r="D19">
        <v>3</v>
      </c>
      <c r="E19">
        <v>3</v>
      </c>
      <c r="F19">
        <v>4</v>
      </c>
      <c r="G19">
        <v>4</v>
      </c>
      <c r="H19">
        <v>5</v>
      </c>
      <c r="I19">
        <v>1</v>
      </c>
      <c r="J19">
        <v>1</v>
      </c>
      <c r="K19">
        <v>3</v>
      </c>
      <c r="L19">
        <v>2</v>
      </c>
      <c r="M19">
        <v>2</v>
      </c>
      <c r="N19">
        <v>2</v>
      </c>
      <c r="O19">
        <v>3</v>
      </c>
      <c r="P19">
        <v>2</v>
      </c>
      <c r="Q19">
        <v>2</v>
      </c>
      <c r="R19">
        <v>4</v>
      </c>
      <c r="S19" t="s">
        <v>22</v>
      </c>
    </row>
    <row r="20" spans="1:19">
      <c r="A20">
        <v>19</v>
      </c>
      <c r="B20">
        <v>1</v>
      </c>
      <c r="C20">
        <v>4</v>
      </c>
      <c r="D20">
        <v>3</v>
      </c>
      <c r="E20">
        <v>4</v>
      </c>
      <c r="F20">
        <v>3</v>
      </c>
      <c r="G20">
        <v>4</v>
      </c>
      <c r="H20">
        <v>1</v>
      </c>
      <c r="I20">
        <v>4</v>
      </c>
      <c r="J20">
        <v>1</v>
      </c>
      <c r="K20">
        <v>3</v>
      </c>
      <c r="L20">
        <v>2</v>
      </c>
      <c r="M20">
        <v>1</v>
      </c>
      <c r="N20">
        <v>1</v>
      </c>
      <c r="O20">
        <v>2</v>
      </c>
      <c r="P20">
        <v>3</v>
      </c>
      <c r="Q20">
        <v>3</v>
      </c>
      <c r="R20">
        <v>2</v>
      </c>
      <c r="S20" t="s">
        <v>23</v>
      </c>
    </row>
    <row r="21" spans="1:19">
      <c r="A21">
        <v>20</v>
      </c>
      <c r="B21">
        <v>1</v>
      </c>
      <c r="C21">
        <v>4</v>
      </c>
      <c r="D21">
        <v>3</v>
      </c>
      <c r="E21">
        <v>3</v>
      </c>
      <c r="F21">
        <v>4</v>
      </c>
      <c r="G21">
        <v>4</v>
      </c>
      <c r="H21">
        <v>1</v>
      </c>
      <c r="I21">
        <v>4</v>
      </c>
      <c r="J21">
        <v>2</v>
      </c>
      <c r="K21">
        <v>4</v>
      </c>
      <c r="L21">
        <v>3</v>
      </c>
      <c r="M21">
        <v>2</v>
      </c>
      <c r="N21">
        <v>1</v>
      </c>
      <c r="O21">
        <v>3</v>
      </c>
      <c r="P21">
        <v>3</v>
      </c>
      <c r="Q21">
        <v>2</v>
      </c>
      <c r="R21">
        <v>2</v>
      </c>
    </row>
    <row r="22" spans="1:19">
      <c r="A22">
        <v>21</v>
      </c>
      <c r="B22">
        <v>5</v>
      </c>
      <c r="C22">
        <v>1</v>
      </c>
      <c r="D22">
        <v>3</v>
      </c>
      <c r="E22">
        <v>3</v>
      </c>
      <c r="F22">
        <v>5</v>
      </c>
      <c r="G22">
        <v>2</v>
      </c>
      <c r="H22">
        <v>5</v>
      </c>
      <c r="I22">
        <v>1</v>
      </c>
      <c r="J22">
        <v>1</v>
      </c>
      <c r="K22">
        <v>3</v>
      </c>
      <c r="L22">
        <v>2</v>
      </c>
      <c r="M22">
        <v>2</v>
      </c>
      <c r="N22">
        <v>1</v>
      </c>
      <c r="O22">
        <v>2</v>
      </c>
      <c r="P22">
        <v>3</v>
      </c>
      <c r="Q22">
        <v>3</v>
      </c>
      <c r="R22">
        <v>3</v>
      </c>
    </row>
    <row r="23" spans="1:19">
      <c r="A23">
        <v>22</v>
      </c>
      <c r="B23">
        <v>1</v>
      </c>
      <c r="C23">
        <v>4</v>
      </c>
      <c r="D23">
        <v>3</v>
      </c>
      <c r="E23">
        <v>4</v>
      </c>
      <c r="F23">
        <v>4</v>
      </c>
      <c r="G23">
        <v>4</v>
      </c>
      <c r="H23">
        <v>3</v>
      </c>
      <c r="I23">
        <v>4</v>
      </c>
      <c r="J23">
        <v>1</v>
      </c>
      <c r="K23">
        <v>3</v>
      </c>
      <c r="L23">
        <v>2</v>
      </c>
      <c r="M23">
        <v>2</v>
      </c>
      <c r="N23">
        <v>2</v>
      </c>
      <c r="O23">
        <v>2</v>
      </c>
      <c r="P23">
        <v>2</v>
      </c>
      <c r="Q23">
        <v>2</v>
      </c>
      <c r="R23">
        <v>3</v>
      </c>
    </row>
    <row r="24" spans="1:19">
      <c r="A24">
        <v>23</v>
      </c>
      <c r="B24">
        <v>1</v>
      </c>
      <c r="C24">
        <v>4</v>
      </c>
      <c r="D24">
        <v>3</v>
      </c>
      <c r="E24">
        <v>4</v>
      </c>
      <c r="F24">
        <v>4</v>
      </c>
      <c r="G24">
        <v>4</v>
      </c>
      <c r="H24">
        <v>5</v>
      </c>
      <c r="I24">
        <v>2</v>
      </c>
      <c r="J24">
        <v>1</v>
      </c>
      <c r="K24">
        <v>3</v>
      </c>
      <c r="L24">
        <v>2</v>
      </c>
      <c r="M24">
        <v>2</v>
      </c>
      <c r="N24">
        <v>2</v>
      </c>
      <c r="O24">
        <v>3</v>
      </c>
      <c r="P24">
        <v>3</v>
      </c>
      <c r="Q24">
        <v>1</v>
      </c>
      <c r="R24">
        <v>3</v>
      </c>
    </row>
    <row r="25" spans="1:19">
      <c r="A25">
        <v>24</v>
      </c>
      <c r="B25">
        <v>4</v>
      </c>
      <c r="C25">
        <v>4</v>
      </c>
      <c r="D25">
        <v>3</v>
      </c>
      <c r="E25">
        <v>3</v>
      </c>
      <c r="F25">
        <v>4</v>
      </c>
      <c r="G25">
        <v>3</v>
      </c>
      <c r="H25">
        <v>1</v>
      </c>
      <c r="I25">
        <v>3</v>
      </c>
      <c r="J25">
        <v>1</v>
      </c>
      <c r="K25">
        <v>2</v>
      </c>
      <c r="L25">
        <v>1</v>
      </c>
      <c r="M25">
        <v>2</v>
      </c>
      <c r="N25">
        <v>1</v>
      </c>
      <c r="O25">
        <v>3</v>
      </c>
      <c r="P25">
        <v>3</v>
      </c>
      <c r="Q25">
        <v>3</v>
      </c>
      <c r="R25">
        <v>3</v>
      </c>
    </row>
    <row r="26" spans="1:19">
      <c r="A26">
        <v>25</v>
      </c>
      <c r="B26">
        <v>1</v>
      </c>
      <c r="C26">
        <v>4</v>
      </c>
      <c r="D26">
        <v>3</v>
      </c>
      <c r="E26">
        <v>4</v>
      </c>
      <c r="F26">
        <v>4</v>
      </c>
      <c r="G26">
        <v>4</v>
      </c>
      <c r="H26">
        <v>3</v>
      </c>
      <c r="I26">
        <v>4</v>
      </c>
      <c r="J26">
        <v>1</v>
      </c>
      <c r="K26">
        <v>2</v>
      </c>
      <c r="L26">
        <v>1</v>
      </c>
      <c r="M26">
        <v>1</v>
      </c>
      <c r="N26">
        <v>2</v>
      </c>
      <c r="O26">
        <v>3</v>
      </c>
      <c r="P26">
        <v>3</v>
      </c>
      <c r="Q26">
        <v>3</v>
      </c>
      <c r="R26">
        <v>2</v>
      </c>
    </row>
    <row r="27" spans="1:19">
      <c r="A27">
        <v>26</v>
      </c>
      <c r="B27">
        <v>1</v>
      </c>
      <c r="C27">
        <v>4</v>
      </c>
      <c r="D27">
        <v>3</v>
      </c>
      <c r="E27">
        <v>3</v>
      </c>
      <c r="F27">
        <v>4</v>
      </c>
      <c r="G27">
        <v>4</v>
      </c>
      <c r="H27">
        <v>3</v>
      </c>
      <c r="I27">
        <v>4</v>
      </c>
      <c r="J27">
        <v>1</v>
      </c>
      <c r="K27">
        <v>2</v>
      </c>
      <c r="L27">
        <v>1</v>
      </c>
      <c r="M27">
        <v>2</v>
      </c>
      <c r="N27">
        <v>1</v>
      </c>
      <c r="O27">
        <v>2</v>
      </c>
      <c r="P27">
        <v>3</v>
      </c>
      <c r="Q27">
        <v>2</v>
      </c>
      <c r="R27">
        <v>3</v>
      </c>
    </row>
    <row r="28" spans="1:19">
      <c r="A28">
        <v>28</v>
      </c>
      <c r="B28">
        <v>5</v>
      </c>
      <c r="C28">
        <v>1</v>
      </c>
      <c r="D28">
        <v>3</v>
      </c>
      <c r="E28">
        <v>3</v>
      </c>
      <c r="F28">
        <v>4</v>
      </c>
      <c r="G28">
        <v>4</v>
      </c>
      <c r="H28">
        <v>5</v>
      </c>
      <c r="I28">
        <v>1</v>
      </c>
      <c r="J28">
        <v>1</v>
      </c>
      <c r="K28">
        <v>3</v>
      </c>
      <c r="L28">
        <v>5</v>
      </c>
      <c r="M28">
        <v>1</v>
      </c>
      <c r="N28">
        <v>1</v>
      </c>
      <c r="O28">
        <v>3</v>
      </c>
      <c r="P28">
        <v>2</v>
      </c>
      <c r="Q28">
        <v>3</v>
      </c>
      <c r="R28">
        <v>1</v>
      </c>
    </row>
    <row r="29" spans="1:19">
      <c r="A29">
        <v>29</v>
      </c>
      <c r="B29">
        <v>1</v>
      </c>
      <c r="C29">
        <v>4</v>
      </c>
      <c r="D29">
        <v>3</v>
      </c>
      <c r="E29">
        <v>3</v>
      </c>
      <c r="F29">
        <v>4</v>
      </c>
      <c r="G29">
        <v>4</v>
      </c>
      <c r="H29">
        <v>3</v>
      </c>
      <c r="I29">
        <v>4</v>
      </c>
      <c r="J29">
        <v>2</v>
      </c>
      <c r="K29">
        <v>3</v>
      </c>
      <c r="L29">
        <v>5</v>
      </c>
      <c r="M29">
        <v>1</v>
      </c>
      <c r="N29">
        <v>2</v>
      </c>
      <c r="O29">
        <v>3</v>
      </c>
      <c r="P29">
        <v>3</v>
      </c>
      <c r="Q29">
        <v>2</v>
      </c>
      <c r="R29">
        <v>1</v>
      </c>
    </row>
    <row r="30" spans="1:19">
      <c r="A30">
        <v>30</v>
      </c>
      <c r="B30">
        <v>1</v>
      </c>
      <c r="C30">
        <v>4</v>
      </c>
      <c r="D30">
        <v>3</v>
      </c>
      <c r="E30">
        <v>3</v>
      </c>
      <c r="F30">
        <v>4</v>
      </c>
      <c r="G30">
        <v>4</v>
      </c>
      <c r="H30">
        <v>3</v>
      </c>
      <c r="I30">
        <v>4</v>
      </c>
      <c r="J30">
        <v>1</v>
      </c>
      <c r="K30">
        <v>4</v>
      </c>
      <c r="L30">
        <v>1</v>
      </c>
      <c r="M30">
        <v>1</v>
      </c>
      <c r="N30">
        <v>1</v>
      </c>
      <c r="O30">
        <v>3</v>
      </c>
      <c r="P30">
        <v>2</v>
      </c>
      <c r="Q30">
        <v>2</v>
      </c>
      <c r="R30">
        <v>2</v>
      </c>
      <c r="S30" t="s">
        <v>25</v>
      </c>
    </row>
    <row r="31" spans="1:19">
      <c r="A31">
        <v>31</v>
      </c>
      <c r="B31">
        <v>1</v>
      </c>
      <c r="C31">
        <v>4</v>
      </c>
      <c r="D31">
        <v>4</v>
      </c>
      <c r="E31">
        <v>4</v>
      </c>
      <c r="F31">
        <v>5</v>
      </c>
      <c r="G31">
        <v>2</v>
      </c>
      <c r="H31">
        <v>1</v>
      </c>
      <c r="I31">
        <v>3</v>
      </c>
      <c r="J31">
        <v>1</v>
      </c>
      <c r="K31">
        <v>3</v>
      </c>
      <c r="L31">
        <v>5</v>
      </c>
      <c r="M31">
        <v>1</v>
      </c>
      <c r="N31">
        <v>1</v>
      </c>
      <c r="O31">
        <v>3</v>
      </c>
      <c r="P31">
        <v>3</v>
      </c>
      <c r="Q31">
        <v>3</v>
      </c>
      <c r="R31">
        <v>2</v>
      </c>
    </row>
    <row r="32" spans="1:19">
      <c r="A32">
        <v>32</v>
      </c>
      <c r="B32">
        <v>1</v>
      </c>
      <c r="C32">
        <v>1</v>
      </c>
      <c r="D32">
        <v>1</v>
      </c>
      <c r="E32">
        <v>3</v>
      </c>
      <c r="F32">
        <v>5</v>
      </c>
      <c r="G32">
        <v>2</v>
      </c>
      <c r="H32">
        <v>1</v>
      </c>
      <c r="I32">
        <v>3</v>
      </c>
      <c r="J32">
        <v>1</v>
      </c>
      <c r="K32">
        <v>3</v>
      </c>
      <c r="L32">
        <v>5</v>
      </c>
      <c r="M32">
        <v>1</v>
      </c>
      <c r="N32">
        <v>1</v>
      </c>
      <c r="O32">
        <v>3</v>
      </c>
      <c r="P32">
        <v>3</v>
      </c>
      <c r="Q32">
        <v>2</v>
      </c>
      <c r="R32">
        <v>3</v>
      </c>
    </row>
    <row r="33" spans="1:19">
      <c r="A33">
        <v>33</v>
      </c>
      <c r="B33">
        <v>5</v>
      </c>
      <c r="C33">
        <v>1</v>
      </c>
      <c r="D33">
        <v>3</v>
      </c>
      <c r="E33">
        <v>4</v>
      </c>
      <c r="F33">
        <v>4</v>
      </c>
      <c r="G33">
        <v>4</v>
      </c>
      <c r="H33">
        <v>3</v>
      </c>
      <c r="I33">
        <v>4</v>
      </c>
      <c r="J33">
        <v>1</v>
      </c>
      <c r="K33">
        <v>4</v>
      </c>
      <c r="L33">
        <v>3</v>
      </c>
      <c r="M33">
        <v>3</v>
      </c>
      <c r="N33">
        <v>3</v>
      </c>
      <c r="O33">
        <v>3</v>
      </c>
      <c r="P33">
        <v>2</v>
      </c>
      <c r="Q33">
        <v>1</v>
      </c>
      <c r="R33">
        <v>2</v>
      </c>
      <c r="S33" t="s">
        <v>26</v>
      </c>
    </row>
    <row r="34" spans="1:19">
      <c r="A34">
        <v>34</v>
      </c>
      <c r="B34">
        <v>1</v>
      </c>
      <c r="C34">
        <v>4</v>
      </c>
      <c r="D34">
        <v>3</v>
      </c>
      <c r="E34">
        <v>3</v>
      </c>
      <c r="F34">
        <v>3</v>
      </c>
      <c r="G34">
        <v>4</v>
      </c>
      <c r="H34">
        <v>3</v>
      </c>
      <c r="I34">
        <v>4</v>
      </c>
      <c r="J34">
        <v>1</v>
      </c>
      <c r="K34">
        <v>3</v>
      </c>
      <c r="L34">
        <v>1</v>
      </c>
      <c r="M34">
        <v>2</v>
      </c>
      <c r="N34">
        <v>1</v>
      </c>
      <c r="O34">
        <v>3</v>
      </c>
      <c r="P34">
        <v>3</v>
      </c>
      <c r="Q34">
        <v>2</v>
      </c>
      <c r="R34">
        <v>3</v>
      </c>
    </row>
    <row r="35" spans="1:19">
      <c r="A35">
        <v>35</v>
      </c>
      <c r="B35">
        <v>1</v>
      </c>
      <c r="C35">
        <v>3</v>
      </c>
      <c r="D35">
        <v>3</v>
      </c>
      <c r="E35">
        <v>3</v>
      </c>
      <c r="F35">
        <v>4</v>
      </c>
      <c r="G35">
        <v>3</v>
      </c>
      <c r="H35">
        <v>3</v>
      </c>
      <c r="I35">
        <v>4</v>
      </c>
      <c r="J35">
        <v>2</v>
      </c>
      <c r="K35">
        <v>3</v>
      </c>
      <c r="L35">
        <v>2</v>
      </c>
      <c r="M35">
        <v>2</v>
      </c>
      <c r="N35">
        <v>1</v>
      </c>
      <c r="O35">
        <v>2</v>
      </c>
      <c r="P35">
        <v>3</v>
      </c>
      <c r="Q35">
        <v>3</v>
      </c>
      <c r="R35">
        <v>3</v>
      </c>
    </row>
    <row r="36" spans="1:19">
      <c r="A36">
        <v>36</v>
      </c>
      <c r="B36">
        <v>1</v>
      </c>
      <c r="C36">
        <v>4</v>
      </c>
      <c r="D36">
        <v>4</v>
      </c>
      <c r="E36">
        <v>3</v>
      </c>
      <c r="F36">
        <v>3</v>
      </c>
      <c r="G36">
        <v>4</v>
      </c>
      <c r="H36">
        <v>3</v>
      </c>
      <c r="I36">
        <v>4</v>
      </c>
      <c r="J36">
        <v>1</v>
      </c>
      <c r="K36">
        <v>3</v>
      </c>
      <c r="L36">
        <v>1</v>
      </c>
      <c r="M36">
        <v>1</v>
      </c>
      <c r="N36">
        <v>1</v>
      </c>
      <c r="O36">
        <v>3</v>
      </c>
      <c r="P36">
        <v>3</v>
      </c>
      <c r="Q36">
        <v>2</v>
      </c>
      <c r="R36">
        <v>3</v>
      </c>
      <c r="S36" t="s">
        <v>27</v>
      </c>
    </row>
    <row r="37" spans="1:19">
      <c r="A37">
        <v>37</v>
      </c>
      <c r="B37">
        <v>1</v>
      </c>
      <c r="C37">
        <v>4</v>
      </c>
      <c r="D37">
        <v>3</v>
      </c>
      <c r="E37">
        <v>3</v>
      </c>
      <c r="F37">
        <v>4</v>
      </c>
      <c r="G37">
        <v>3</v>
      </c>
      <c r="H37">
        <v>3</v>
      </c>
      <c r="I37">
        <v>3</v>
      </c>
      <c r="J37">
        <v>1</v>
      </c>
      <c r="K37">
        <v>5</v>
      </c>
      <c r="L37">
        <v>2</v>
      </c>
      <c r="M37">
        <v>2</v>
      </c>
      <c r="N37">
        <v>1</v>
      </c>
      <c r="O37">
        <v>3</v>
      </c>
      <c r="P37">
        <v>3</v>
      </c>
      <c r="Q37">
        <v>2</v>
      </c>
      <c r="R37">
        <v>2</v>
      </c>
    </row>
    <row r="38" spans="1:19">
      <c r="A38">
        <v>38</v>
      </c>
      <c r="B38">
        <v>5</v>
      </c>
      <c r="C38">
        <v>1</v>
      </c>
      <c r="D38">
        <v>2</v>
      </c>
      <c r="E38">
        <v>3</v>
      </c>
      <c r="F38">
        <v>4</v>
      </c>
      <c r="G38">
        <v>4</v>
      </c>
      <c r="H38">
        <v>3</v>
      </c>
      <c r="I38">
        <v>3</v>
      </c>
      <c r="J38">
        <v>1</v>
      </c>
      <c r="K38">
        <v>3</v>
      </c>
      <c r="L38">
        <v>1</v>
      </c>
      <c r="M38">
        <v>2</v>
      </c>
      <c r="N38">
        <v>1</v>
      </c>
      <c r="O38">
        <v>3</v>
      </c>
      <c r="P38">
        <v>3</v>
      </c>
      <c r="Q38">
        <v>2</v>
      </c>
      <c r="R38">
        <v>3</v>
      </c>
    </row>
    <row r="39" spans="1:19">
      <c r="A39">
        <v>39</v>
      </c>
      <c r="B39">
        <v>1</v>
      </c>
      <c r="C39">
        <v>3</v>
      </c>
      <c r="D39">
        <v>3</v>
      </c>
      <c r="E39">
        <v>3</v>
      </c>
      <c r="F39">
        <v>5</v>
      </c>
      <c r="G39">
        <v>2</v>
      </c>
      <c r="H39">
        <v>3</v>
      </c>
      <c r="I39">
        <v>3</v>
      </c>
      <c r="J39">
        <v>1</v>
      </c>
      <c r="K39">
        <v>3</v>
      </c>
      <c r="L39">
        <v>3</v>
      </c>
      <c r="M39">
        <v>3</v>
      </c>
      <c r="N39" t="s">
        <v>28</v>
      </c>
      <c r="O39" t="s">
        <v>28</v>
      </c>
      <c r="P39" t="s">
        <v>28</v>
      </c>
      <c r="Q39" t="s">
        <v>28</v>
      </c>
      <c r="R39" t="s">
        <v>28</v>
      </c>
    </row>
    <row r="40" spans="1:19">
      <c r="A40">
        <v>40</v>
      </c>
      <c r="B40">
        <v>5</v>
      </c>
      <c r="C40">
        <v>1</v>
      </c>
      <c r="D40">
        <v>3</v>
      </c>
      <c r="E40">
        <v>4</v>
      </c>
      <c r="F40">
        <v>5</v>
      </c>
      <c r="G40">
        <v>2</v>
      </c>
      <c r="H40">
        <v>3</v>
      </c>
      <c r="I40">
        <v>4</v>
      </c>
      <c r="J40">
        <v>1</v>
      </c>
      <c r="K40">
        <v>3</v>
      </c>
      <c r="L40">
        <v>2</v>
      </c>
      <c r="M40">
        <v>4</v>
      </c>
      <c r="N40">
        <v>3</v>
      </c>
      <c r="O40">
        <v>3</v>
      </c>
      <c r="P40">
        <v>2</v>
      </c>
      <c r="Q40">
        <v>1</v>
      </c>
      <c r="R40">
        <v>3</v>
      </c>
    </row>
    <row r="41" spans="1:19">
      <c r="A41">
        <v>41</v>
      </c>
      <c r="B41">
        <v>1</v>
      </c>
      <c r="C41">
        <v>3</v>
      </c>
      <c r="D41">
        <v>2</v>
      </c>
      <c r="E41">
        <v>4</v>
      </c>
      <c r="F41">
        <v>5</v>
      </c>
      <c r="G41">
        <v>2</v>
      </c>
      <c r="H41">
        <v>3</v>
      </c>
      <c r="I41">
        <v>4</v>
      </c>
      <c r="J41">
        <v>1</v>
      </c>
      <c r="K41">
        <v>2</v>
      </c>
      <c r="L41">
        <v>2</v>
      </c>
      <c r="M41">
        <v>1</v>
      </c>
      <c r="N41">
        <v>1</v>
      </c>
      <c r="O41">
        <v>3</v>
      </c>
      <c r="P41">
        <v>3</v>
      </c>
      <c r="Q41">
        <v>2</v>
      </c>
      <c r="R41">
        <v>3</v>
      </c>
    </row>
    <row r="42" spans="1:19">
      <c r="A42">
        <v>42</v>
      </c>
      <c r="B42">
        <v>4</v>
      </c>
      <c r="C42" t="s">
        <v>19</v>
      </c>
      <c r="D42">
        <v>3</v>
      </c>
      <c r="E42" t="s">
        <v>19</v>
      </c>
      <c r="F42">
        <v>4</v>
      </c>
      <c r="G42">
        <v>4</v>
      </c>
      <c r="H42">
        <v>3</v>
      </c>
      <c r="I42">
        <v>4</v>
      </c>
      <c r="J42">
        <v>1</v>
      </c>
      <c r="K42">
        <v>3</v>
      </c>
      <c r="L42">
        <v>5</v>
      </c>
      <c r="M42" t="s">
        <v>29</v>
      </c>
      <c r="N42">
        <v>1</v>
      </c>
      <c r="O42">
        <v>2</v>
      </c>
      <c r="P42">
        <v>3</v>
      </c>
      <c r="Q42">
        <v>3</v>
      </c>
      <c r="R42">
        <v>2</v>
      </c>
    </row>
    <row r="43" spans="1:19" ht="19">
      <c r="A43">
        <v>43</v>
      </c>
      <c r="B43">
        <v>4</v>
      </c>
      <c r="C43">
        <v>3</v>
      </c>
      <c r="D43">
        <v>3</v>
      </c>
      <c r="E43">
        <v>3</v>
      </c>
      <c r="F43" s="2">
        <v>4</v>
      </c>
      <c r="G43">
        <v>3</v>
      </c>
      <c r="H43">
        <v>5</v>
      </c>
      <c r="I43">
        <v>1</v>
      </c>
      <c r="J43">
        <v>1</v>
      </c>
      <c r="K43">
        <v>4</v>
      </c>
      <c r="L43">
        <v>3</v>
      </c>
      <c r="M43">
        <v>1</v>
      </c>
      <c r="N43">
        <v>1</v>
      </c>
      <c r="O43">
        <v>3</v>
      </c>
      <c r="P43">
        <v>2</v>
      </c>
      <c r="Q43">
        <v>2</v>
      </c>
      <c r="R43">
        <v>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6"/>
  <sheetViews>
    <sheetView workbookViewId="0">
      <selection activeCell="F45" sqref="F45"/>
    </sheetView>
  </sheetViews>
  <sheetFormatPr baseColWidth="10" defaultRowHeight="15" x14ac:dyDescent="0"/>
  <sheetData>
    <row r="1" spans="1:19">
      <c r="A1" t="s">
        <v>0</v>
      </c>
      <c r="B1" t="s">
        <v>1</v>
      </c>
      <c r="C1" t="s">
        <v>7</v>
      </c>
      <c r="D1" t="s">
        <v>2</v>
      </c>
      <c r="E1" t="s">
        <v>8</v>
      </c>
      <c r="F1" t="s">
        <v>3</v>
      </c>
      <c r="G1" s="1" t="s">
        <v>6</v>
      </c>
      <c r="H1" s="1" t="s">
        <v>4</v>
      </c>
      <c r="I1" t="s">
        <v>5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>
        <v>10</v>
      </c>
      <c r="S1" t="s">
        <v>17</v>
      </c>
    </row>
    <row r="2" spans="1:19">
      <c r="A2">
        <v>1</v>
      </c>
      <c r="B2">
        <v>5</v>
      </c>
      <c r="C2">
        <v>2</v>
      </c>
      <c r="D2">
        <v>4</v>
      </c>
      <c r="E2">
        <v>4</v>
      </c>
      <c r="F2">
        <v>4</v>
      </c>
      <c r="G2">
        <v>4</v>
      </c>
      <c r="H2">
        <v>3</v>
      </c>
      <c r="I2">
        <v>4</v>
      </c>
      <c r="J2">
        <v>1</v>
      </c>
      <c r="K2">
        <v>3</v>
      </c>
      <c r="L2">
        <v>5</v>
      </c>
      <c r="M2">
        <v>2</v>
      </c>
      <c r="N2">
        <v>2</v>
      </c>
      <c r="O2">
        <v>2</v>
      </c>
      <c r="P2">
        <v>3</v>
      </c>
      <c r="Q2">
        <v>3</v>
      </c>
      <c r="R2">
        <v>2</v>
      </c>
    </row>
    <row r="3" spans="1:19">
      <c r="A3">
        <v>2</v>
      </c>
      <c r="B3">
        <v>1</v>
      </c>
      <c r="C3">
        <v>3</v>
      </c>
      <c r="D3">
        <v>3</v>
      </c>
      <c r="E3">
        <v>3</v>
      </c>
      <c r="F3">
        <v>5</v>
      </c>
      <c r="G3">
        <v>1</v>
      </c>
      <c r="H3">
        <v>3</v>
      </c>
      <c r="I3">
        <v>4</v>
      </c>
      <c r="J3">
        <v>1</v>
      </c>
      <c r="K3">
        <v>2</v>
      </c>
      <c r="L3">
        <v>2</v>
      </c>
      <c r="M3">
        <v>2</v>
      </c>
      <c r="N3">
        <v>2</v>
      </c>
      <c r="O3">
        <v>3</v>
      </c>
      <c r="P3">
        <v>3</v>
      </c>
      <c r="Q3">
        <v>1</v>
      </c>
      <c r="R3">
        <v>3</v>
      </c>
    </row>
    <row r="4" spans="1:19">
      <c r="A4">
        <v>3</v>
      </c>
      <c r="B4">
        <v>1</v>
      </c>
      <c r="C4">
        <v>3</v>
      </c>
      <c r="D4">
        <v>3</v>
      </c>
      <c r="E4">
        <v>3</v>
      </c>
      <c r="F4">
        <v>3</v>
      </c>
      <c r="G4">
        <v>4</v>
      </c>
      <c r="H4">
        <v>3</v>
      </c>
      <c r="I4">
        <v>4</v>
      </c>
      <c r="J4">
        <v>2</v>
      </c>
      <c r="K4">
        <v>4</v>
      </c>
      <c r="L4">
        <v>1</v>
      </c>
      <c r="M4">
        <v>1</v>
      </c>
      <c r="N4">
        <v>1</v>
      </c>
      <c r="O4">
        <v>2</v>
      </c>
      <c r="P4">
        <v>3</v>
      </c>
      <c r="Q4">
        <v>3</v>
      </c>
      <c r="R4">
        <v>2</v>
      </c>
    </row>
    <row r="5" spans="1:19">
      <c r="A5">
        <v>4</v>
      </c>
      <c r="B5">
        <v>4</v>
      </c>
      <c r="C5">
        <v>4</v>
      </c>
      <c r="D5">
        <v>3</v>
      </c>
      <c r="E5">
        <v>4</v>
      </c>
      <c r="F5">
        <v>5</v>
      </c>
      <c r="G5">
        <v>2</v>
      </c>
      <c r="H5">
        <v>3</v>
      </c>
      <c r="I5">
        <v>4</v>
      </c>
      <c r="J5">
        <v>2</v>
      </c>
      <c r="K5">
        <v>2</v>
      </c>
      <c r="L5">
        <v>1</v>
      </c>
      <c r="M5">
        <v>1</v>
      </c>
      <c r="N5">
        <v>1</v>
      </c>
      <c r="O5">
        <v>2</v>
      </c>
      <c r="P5">
        <v>3</v>
      </c>
      <c r="Q5">
        <v>3</v>
      </c>
      <c r="R5">
        <v>2</v>
      </c>
      <c r="S5" t="s">
        <v>18</v>
      </c>
    </row>
    <row r="6" spans="1:19">
      <c r="A6">
        <v>5</v>
      </c>
      <c r="B6">
        <v>1</v>
      </c>
      <c r="C6" t="s">
        <v>19</v>
      </c>
      <c r="D6">
        <v>3</v>
      </c>
      <c r="E6">
        <v>3</v>
      </c>
      <c r="F6">
        <v>4</v>
      </c>
      <c r="G6" t="s">
        <v>19</v>
      </c>
      <c r="H6">
        <v>3</v>
      </c>
      <c r="I6">
        <v>4</v>
      </c>
      <c r="J6">
        <v>1</v>
      </c>
      <c r="K6">
        <v>3</v>
      </c>
      <c r="L6">
        <v>1</v>
      </c>
      <c r="M6">
        <v>3</v>
      </c>
      <c r="N6">
        <v>2</v>
      </c>
      <c r="O6">
        <v>3</v>
      </c>
      <c r="P6">
        <v>2</v>
      </c>
      <c r="Q6">
        <v>3</v>
      </c>
      <c r="R6">
        <v>3</v>
      </c>
    </row>
    <row r="7" spans="1:19">
      <c r="A7">
        <v>6</v>
      </c>
      <c r="B7">
        <v>5</v>
      </c>
      <c r="C7">
        <v>2</v>
      </c>
      <c r="D7">
        <v>3</v>
      </c>
      <c r="E7">
        <v>4</v>
      </c>
      <c r="F7">
        <v>4</v>
      </c>
      <c r="G7">
        <v>4</v>
      </c>
      <c r="H7">
        <v>3</v>
      </c>
      <c r="I7">
        <v>3</v>
      </c>
      <c r="J7">
        <v>1</v>
      </c>
      <c r="K7">
        <v>5</v>
      </c>
      <c r="L7">
        <v>4</v>
      </c>
      <c r="M7">
        <v>1</v>
      </c>
      <c r="N7">
        <v>2</v>
      </c>
      <c r="O7">
        <v>2</v>
      </c>
      <c r="P7">
        <v>3</v>
      </c>
      <c r="Q7">
        <v>3</v>
      </c>
      <c r="R7">
        <v>3</v>
      </c>
      <c r="S7" t="s">
        <v>20</v>
      </c>
    </row>
    <row r="8" spans="1:19">
      <c r="A8">
        <v>7</v>
      </c>
      <c r="B8">
        <v>1</v>
      </c>
      <c r="C8">
        <v>4</v>
      </c>
      <c r="D8">
        <v>4</v>
      </c>
      <c r="E8">
        <v>4</v>
      </c>
      <c r="F8">
        <v>4</v>
      </c>
      <c r="G8">
        <v>4</v>
      </c>
      <c r="H8">
        <v>3</v>
      </c>
      <c r="I8">
        <v>4</v>
      </c>
      <c r="J8">
        <v>2</v>
      </c>
      <c r="K8">
        <v>3</v>
      </c>
      <c r="L8">
        <v>2</v>
      </c>
      <c r="M8">
        <v>4</v>
      </c>
      <c r="N8">
        <v>1</v>
      </c>
      <c r="O8">
        <v>2</v>
      </c>
      <c r="P8">
        <v>3</v>
      </c>
      <c r="Q8">
        <v>3</v>
      </c>
      <c r="R8">
        <v>3</v>
      </c>
    </row>
    <row r="9" spans="1:19">
      <c r="A9">
        <v>8</v>
      </c>
      <c r="B9">
        <v>1</v>
      </c>
      <c r="C9">
        <v>4</v>
      </c>
      <c r="D9">
        <v>3</v>
      </c>
      <c r="E9">
        <v>4</v>
      </c>
      <c r="F9">
        <v>4</v>
      </c>
      <c r="G9">
        <v>3</v>
      </c>
      <c r="H9">
        <v>3</v>
      </c>
      <c r="I9">
        <v>3</v>
      </c>
      <c r="J9">
        <v>2</v>
      </c>
      <c r="K9">
        <v>5</v>
      </c>
      <c r="L9">
        <v>4</v>
      </c>
      <c r="M9">
        <v>1</v>
      </c>
      <c r="N9">
        <v>3</v>
      </c>
      <c r="O9">
        <v>3</v>
      </c>
      <c r="P9">
        <v>3</v>
      </c>
      <c r="Q9">
        <v>3</v>
      </c>
      <c r="R9">
        <v>3</v>
      </c>
    </row>
    <row r="10" spans="1:19">
      <c r="A10">
        <v>9</v>
      </c>
      <c r="B10">
        <v>1</v>
      </c>
      <c r="C10">
        <v>4</v>
      </c>
      <c r="D10">
        <v>3</v>
      </c>
      <c r="E10">
        <v>4</v>
      </c>
      <c r="F10">
        <v>5</v>
      </c>
      <c r="G10">
        <v>2</v>
      </c>
      <c r="H10">
        <v>3</v>
      </c>
      <c r="I10">
        <v>4</v>
      </c>
      <c r="J10">
        <v>1</v>
      </c>
      <c r="K10">
        <v>2</v>
      </c>
      <c r="L10">
        <v>1</v>
      </c>
      <c r="M10">
        <v>2</v>
      </c>
      <c r="N10">
        <v>3</v>
      </c>
      <c r="O10">
        <v>3</v>
      </c>
      <c r="P10">
        <v>2</v>
      </c>
      <c r="Q10">
        <v>1</v>
      </c>
      <c r="R10">
        <v>3</v>
      </c>
    </row>
    <row r="11" spans="1:19">
      <c r="A11">
        <v>10</v>
      </c>
      <c r="B11">
        <v>1</v>
      </c>
      <c r="C11">
        <v>4</v>
      </c>
      <c r="D11">
        <v>3</v>
      </c>
      <c r="E11">
        <v>4</v>
      </c>
      <c r="F11">
        <v>4</v>
      </c>
      <c r="G11">
        <v>4</v>
      </c>
      <c r="H11">
        <v>3</v>
      </c>
      <c r="I11">
        <v>4</v>
      </c>
      <c r="J11">
        <v>1</v>
      </c>
      <c r="K11">
        <v>3</v>
      </c>
      <c r="L11">
        <v>1</v>
      </c>
      <c r="M11">
        <v>2</v>
      </c>
      <c r="N11">
        <v>1</v>
      </c>
      <c r="O11">
        <v>3</v>
      </c>
      <c r="P11">
        <v>2</v>
      </c>
      <c r="Q11">
        <v>2</v>
      </c>
      <c r="R11">
        <v>4</v>
      </c>
    </row>
    <row r="12" spans="1:19">
      <c r="A12">
        <v>11</v>
      </c>
      <c r="B12">
        <v>1</v>
      </c>
      <c r="C12">
        <v>4</v>
      </c>
      <c r="D12">
        <v>3</v>
      </c>
      <c r="E12">
        <v>4</v>
      </c>
      <c r="F12">
        <v>4</v>
      </c>
      <c r="G12">
        <v>4</v>
      </c>
      <c r="H12">
        <v>3</v>
      </c>
      <c r="I12">
        <v>4</v>
      </c>
      <c r="J12">
        <v>1</v>
      </c>
      <c r="K12">
        <v>5</v>
      </c>
      <c r="L12">
        <v>3</v>
      </c>
      <c r="M12">
        <v>4</v>
      </c>
      <c r="N12">
        <v>1</v>
      </c>
      <c r="O12">
        <v>3</v>
      </c>
      <c r="P12">
        <v>3</v>
      </c>
      <c r="Q12">
        <v>2</v>
      </c>
      <c r="R12">
        <v>3</v>
      </c>
    </row>
    <row r="13" spans="1:19">
      <c r="A13">
        <v>12</v>
      </c>
      <c r="B13">
        <v>5</v>
      </c>
      <c r="C13">
        <v>1</v>
      </c>
      <c r="D13">
        <v>3</v>
      </c>
      <c r="E13">
        <v>3</v>
      </c>
      <c r="F13">
        <v>3</v>
      </c>
      <c r="G13">
        <v>4</v>
      </c>
      <c r="H13">
        <v>1</v>
      </c>
      <c r="I13">
        <v>4</v>
      </c>
      <c r="J13">
        <v>1</v>
      </c>
      <c r="K13">
        <v>3</v>
      </c>
      <c r="L13">
        <v>2</v>
      </c>
      <c r="M13">
        <v>3</v>
      </c>
      <c r="N13">
        <v>2</v>
      </c>
      <c r="O13">
        <v>3</v>
      </c>
      <c r="P13">
        <v>3</v>
      </c>
      <c r="Q13">
        <v>3</v>
      </c>
      <c r="R13">
        <v>1</v>
      </c>
    </row>
    <row r="14" spans="1:19">
      <c r="A14">
        <v>13</v>
      </c>
      <c r="B14">
        <v>1</v>
      </c>
      <c r="C14">
        <v>4</v>
      </c>
      <c r="D14">
        <v>3</v>
      </c>
      <c r="E14">
        <v>3</v>
      </c>
      <c r="F14">
        <v>4</v>
      </c>
      <c r="G14">
        <v>4</v>
      </c>
      <c r="H14">
        <v>5</v>
      </c>
      <c r="I14">
        <v>1</v>
      </c>
      <c r="J14">
        <v>2</v>
      </c>
      <c r="K14">
        <v>3</v>
      </c>
      <c r="L14">
        <v>2</v>
      </c>
      <c r="M14">
        <v>2</v>
      </c>
      <c r="N14">
        <v>1</v>
      </c>
      <c r="O14">
        <v>3</v>
      </c>
      <c r="P14">
        <v>3</v>
      </c>
      <c r="Q14">
        <v>2</v>
      </c>
      <c r="R14">
        <v>3</v>
      </c>
    </row>
    <row r="15" spans="1:19">
      <c r="A15">
        <v>14</v>
      </c>
      <c r="B15">
        <v>1</v>
      </c>
      <c r="C15">
        <v>4</v>
      </c>
      <c r="D15">
        <v>1</v>
      </c>
      <c r="E15">
        <v>4</v>
      </c>
      <c r="F15">
        <v>4</v>
      </c>
      <c r="G15">
        <v>4</v>
      </c>
      <c r="H15">
        <v>5</v>
      </c>
      <c r="I15">
        <v>1</v>
      </c>
      <c r="J15">
        <v>1</v>
      </c>
      <c r="K15">
        <v>2</v>
      </c>
      <c r="L15">
        <v>1</v>
      </c>
      <c r="M15">
        <v>4</v>
      </c>
      <c r="N15">
        <v>2</v>
      </c>
      <c r="O15">
        <v>3</v>
      </c>
      <c r="P15">
        <v>3</v>
      </c>
      <c r="Q15">
        <v>3</v>
      </c>
      <c r="R15">
        <v>4</v>
      </c>
    </row>
    <row r="16" spans="1:19">
      <c r="A16">
        <v>15</v>
      </c>
      <c r="B16">
        <v>1</v>
      </c>
      <c r="C16">
        <v>4</v>
      </c>
      <c r="D16">
        <v>3</v>
      </c>
      <c r="E16">
        <v>4</v>
      </c>
      <c r="F16">
        <v>4</v>
      </c>
      <c r="G16">
        <v>4</v>
      </c>
      <c r="H16">
        <v>3</v>
      </c>
      <c r="I16">
        <v>4</v>
      </c>
      <c r="J16">
        <v>1</v>
      </c>
      <c r="K16">
        <v>3</v>
      </c>
      <c r="L16">
        <v>2</v>
      </c>
      <c r="M16">
        <v>2</v>
      </c>
      <c r="N16">
        <v>3</v>
      </c>
      <c r="O16">
        <v>3</v>
      </c>
      <c r="P16">
        <v>3</v>
      </c>
      <c r="Q16">
        <v>1</v>
      </c>
      <c r="R16">
        <v>1</v>
      </c>
    </row>
    <row r="17" spans="1:19">
      <c r="A17">
        <v>16</v>
      </c>
      <c r="B17">
        <v>1</v>
      </c>
      <c r="C17">
        <v>4</v>
      </c>
      <c r="D17">
        <v>3</v>
      </c>
      <c r="E17">
        <v>4</v>
      </c>
      <c r="F17">
        <v>3</v>
      </c>
      <c r="G17">
        <v>2</v>
      </c>
      <c r="H17">
        <v>3</v>
      </c>
      <c r="I17">
        <v>4</v>
      </c>
      <c r="J17">
        <v>1</v>
      </c>
      <c r="K17">
        <v>5</v>
      </c>
      <c r="L17">
        <v>4</v>
      </c>
      <c r="M17">
        <v>4</v>
      </c>
      <c r="N17">
        <v>1</v>
      </c>
      <c r="O17">
        <v>3</v>
      </c>
      <c r="P17">
        <v>3</v>
      </c>
      <c r="Q17">
        <v>3</v>
      </c>
      <c r="R17">
        <v>1</v>
      </c>
    </row>
    <row r="18" spans="1:19">
      <c r="A18">
        <v>17</v>
      </c>
      <c r="B18">
        <v>1</v>
      </c>
      <c r="C18">
        <v>4</v>
      </c>
      <c r="D18">
        <v>1</v>
      </c>
      <c r="E18">
        <v>3</v>
      </c>
      <c r="F18">
        <v>5</v>
      </c>
      <c r="G18">
        <v>2</v>
      </c>
      <c r="H18">
        <v>5</v>
      </c>
      <c r="I18">
        <v>1</v>
      </c>
      <c r="J18">
        <v>1</v>
      </c>
      <c r="K18">
        <v>3</v>
      </c>
      <c r="L18">
        <v>3</v>
      </c>
      <c r="M18">
        <v>2</v>
      </c>
      <c r="N18">
        <v>1</v>
      </c>
      <c r="O18">
        <v>2</v>
      </c>
      <c r="P18">
        <v>3</v>
      </c>
      <c r="Q18">
        <v>3</v>
      </c>
      <c r="R18">
        <v>4</v>
      </c>
      <c r="S18" t="s">
        <v>21</v>
      </c>
    </row>
    <row r="19" spans="1:19">
      <c r="A19">
        <v>18</v>
      </c>
      <c r="B19">
        <v>1</v>
      </c>
      <c r="C19">
        <v>4</v>
      </c>
      <c r="D19">
        <v>3</v>
      </c>
      <c r="E19">
        <v>3</v>
      </c>
      <c r="F19">
        <v>4</v>
      </c>
      <c r="G19">
        <v>4</v>
      </c>
      <c r="H19">
        <v>5</v>
      </c>
      <c r="I19">
        <v>1</v>
      </c>
      <c r="J19">
        <v>1</v>
      </c>
      <c r="K19">
        <v>3</v>
      </c>
      <c r="L19">
        <v>2</v>
      </c>
      <c r="M19">
        <v>2</v>
      </c>
      <c r="N19">
        <v>2</v>
      </c>
      <c r="O19">
        <v>3</v>
      </c>
      <c r="P19">
        <v>2</v>
      </c>
      <c r="Q19">
        <v>2</v>
      </c>
      <c r="R19">
        <v>4</v>
      </c>
      <c r="S19" t="s">
        <v>22</v>
      </c>
    </row>
    <row r="20" spans="1:19">
      <c r="A20">
        <v>19</v>
      </c>
      <c r="B20">
        <v>1</v>
      </c>
      <c r="C20">
        <v>4</v>
      </c>
      <c r="D20">
        <v>3</v>
      </c>
      <c r="E20">
        <v>4</v>
      </c>
      <c r="F20">
        <v>3</v>
      </c>
      <c r="G20">
        <v>4</v>
      </c>
      <c r="H20">
        <v>1</v>
      </c>
      <c r="I20">
        <v>4</v>
      </c>
      <c r="J20">
        <v>1</v>
      </c>
      <c r="K20">
        <v>3</v>
      </c>
      <c r="L20">
        <v>2</v>
      </c>
      <c r="M20">
        <v>1</v>
      </c>
      <c r="N20">
        <v>1</v>
      </c>
      <c r="O20">
        <v>2</v>
      </c>
      <c r="P20">
        <v>3</v>
      </c>
      <c r="Q20">
        <v>3</v>
      </c>
      <c r="R20">
        <v>2</v>
      </c>
      <c r="S20" t="s">
        <v>23</v>
      </c>
    </row>
    <row r="21" spans="1:19">
      <c r="A21">
        <v>20</v>
      </c>
      <c r="B21">
        <v>1</v>
      </c>
      <c r="C21">
        <v>4</v>
      </c>
      <c r="D21">
        <v>3</v>
      </c>
      <c r="E21">
        <v>3</v>
      </c>
      <c r="F21">
        <v>4</v>
      </c>
      <c r="G21">
        <v>4</v>
      </c>
      <c r="H21">
        <v>1</v>
      </c>
      <c r="I21">
        <v>4</v>
      </c>
      <c r="J21">
        <v>2</v>
      </c>
      <c r="K21">
        <v>4</v>
      </c>
      <c r="L21">
        <v>3</v>
      </c>
      <c r="M21">
        <v>2</v>
      </c>
      <c r="N21">
        <v>1</v>
      </c>
      <c r="O21">
        <v>3</v>
      </c>
      <c r="P21">
        <v>3</v>
      </c>
      <c r="Q21">
        <v>2</v>
      </c>
      <c r="R21">
        <v>2</v>
      </c>
    </row>
    <row r="22" spans="1:19">
      <c r="A22">
        <v>21</v>
      </c>
      <c r="B22">
        <v>5</v>
      </c>
      <c r="C22">
        <v>1</v>
      </c>
      <c r="D22">
        <v>3</v>
      </c>
      <c r="E22">
        <v>3</v>
      </c>
      <c r="F22">
        <v>5</v>
      </c>
      <c r="G22">
        <v>2</v>
      </c>
      <c r="H22">
        <v>5</v>
      </c>
      <c r="I22">
        <v>1</v>
      </c>
      <c r="J22">
        <v>1</v>
      </c>
      <c r="K22">
        <v>3</v>
      </c>
      <c r="L22">
        <v>2</v>
      </c>
      <c r="M22">
        <v>2</v>
      </c>
      <c r="N22">
        <v>1</v>
      </c>
      <c r="O22">
        <v>2</v>
      </c>
      <c r="P22">
        <v>3</v>
      </c>
      <c r="Q22">
        <v>3</v>
      </c>
      <c r="R22">
        <v>3</v>
      </c>
    </row>
    <row r="23" spans="1:19">
      <c r="A23">
        <v>22</v>
      </c>
      <c r="B23">
        <v>1</v>
      </c>
      <c r="C23">
        <v>4</v>
      </c>
      <c r="D23">
        <v>3</v>
      </c>
      <c r="E23">
        <v>4</v>
      </c>
      <c r="F23">
        <v>4</v>
      </c>
      <c r="G23">
        <v>4</v>
      </c>
      <c r="H23">
        <v>3</v>
      </c>
      <c r="I23">
        <v>4</v>
      </c>
      <c r="J23">
        <v>1</v>
      </c>
      <c r="K23">
        <v>3</v>
      </c>
      <c r="L23">
        <v>2</v>
      </c>
      <c r="M23">
        <v>2</v>
      </c>
      <c r="N23">
        <v>2</v>
      </c>
      <c r="O23">
        <v>2</v>
      </c>
      <c r="P23">
        <v>2</v>
      </c>
      <c r="Q23">
        <v>2</v>
      </c>
      <c r="R23">
        <v>3</v>
      </c>
    </row>
    <row r="24" spans="1:19">
      <c r="A24">
        <v>23</v>
      </c>
      <c r="B24">
        <v>1</v>
      </c>
      <c r="C24">
        <v>4</v>
      </c>
      <c r="D24">
        <v>3</v>
      </c>
      <c r="E24">
        <v>4</v>
      </c>
      <c r="F24">
        <v>4</v>
      </c>
      <c r="G24">
        <v>4</v>
      </c>
      <c r="H24">
        <v>5</v>
      </c>
      <c r="I24">
        <v>2</v>
      </c>
      <c r="J24">
        <v>1</v>
      </c>
      <c r="K24">
        <v>3</v>
      </c>
      <c r="L24">
        <v>2</v>
      </c>
      <c r="M24">
        <v>2</v>
      </c>
      <c r="N24">
        <v>2</v>
      </c>
      <c r="O24">
        <v>3</v>
      </c>
      <c r="P24">
        <v>3</v>
      </c>
      <c r="Q24">
        <v>1</v>
      </c>
      <c r="R24">
        <v>3</v>
      </c>
    </row>
    <row r="25" spans="1:19">
      <c r="A25">
        <v>24</v>
      </c>
      <c r="B25">
        <v>4</v>
      </c>
      <c r="C25">
        <v>4</v>
      </c>
      <c r="D25">
        <v>3</v>
      </c>
      <c r="E25">
        <v>3</v>
      </c>
      <c r="F25">
        <v>4</v>
      </c>
      <c r="G25">
        <v>3</v>
      </c>
      <c r="H25">
        <v>1</v>
      </c>
      <c r="I25">
        <v>3</v>
      </c>
      <c r="J25">
        <v>1</v>
      </c>
      <c r="K25">
        <v>2</v>
      </c>
      <c r="L25">
        <v>1</v>
      </c>
      <c r="M25">
        <v>2</v>
      </c>
      <c r="N25">
        <v>1</v>
      </c>
      <c r="O25">
        <v>3</v>
      </c>
      <c r="P25">
        <v>3</v>
      </c>
      <c r="Q25">
        <v>3</v>
      </c>
      <c r="R25">
        <v>3</v>
      </c>
    </row>
    <row r="26" spans="1:19">
      <c r="A26">
        <v>25</v>
      </c>
      <c r="B26">
        <v>1</v>
      </c>
      <c r="C26">
        <v>4</v>
      </c>
      <c r="D26">
        <v>3</v>
      </c>
      <c r="E26">
        <v>4</v>
      </c>
      <c r="F26">
        <v>4</v>
      </c>
      <c r="G26">
        <v>4</v>
      </c>
      <c r="H26">
        <v>3</v>
      </c>
      <c r="I26">
        <v>4</v>
      </c>
      <c r="J26">
        <v>1</v>
      </c>
      <c r="K26">
        <v>2</v>
      </c>
      <c r="L26">
        <v>1</v>
      </c>
      <c r="M26">
        <v>1</v>
      </c>
      <c r="N26">
        <v>2</v>
      </c>
      <c r="O26">
        <v>3</v>
      </c>
      <c r="P26">
        <v>3</v>
      </c>
      <c r="Q26">
        <v>3</v>
      </c>
      <c r="R26">
        <v>2</v>
      </c>
    </row>
    <row r="27" spans="1:19">
      <c r="A27">
        <v>26</v>
      </c>
      <c r="B27">
        <v>1</v>
      </c>
      <c r="C27">
        <v>4</v>
      </c>
      <c r="D27">
        <v>3</v>
      </c>
      <c r="E27">
        <v>3</v>
      </c>
      <c r="F27">
        <v>4</v>
      </c>
      <c r="G27">
        <v>4</v>
      </c>
      <c r="H27">
        <v>3</v>
      </c>
      <c r="I27">
        <v>4</v>
      </c>
      <c r="J27">
        <v>1</v>
      </c>
      <c r="K27">
        <v>2</v>
      </c>
      <c r="L27">
        <v>1</v>
      </c>
      <c r="M27">
        <v>2</v>
      </c>
      <c r="N27">
        <v>1</v>
      </c>
      <c r="O27">
        <v>2</v>
      </c>
      <c r="P27">
        <v>3</v>
      </c>
      <c r="Q27">
        <v>2</v>
      </c>
      <c r="R27">
        <v>3</v>
      </c>
    </row>
    <row r="28" spans="1:19">
      <c r="A28">
        <v>28</v>
      </c>
      <c r="B28">
        <v>5</v>
      </c>
      <c r="C28">
        <v>1</v>
      </c>
      <c r="D28">
        <v>3</v>
      </c>
      <c r="E28">
        <v>3</v>
      </c>
      <c r="F28">
        <v>4</v>
      </c>
      <c r="G28">
        <v>4</v>
      </c>
      <c r="H28">
        <v>5</v>
      </c>
      <c r="I28">
        <v>1</v>
      </c>
      <c r="J28">
        <v>1</v>
      </c>
      <c r="K28">
        <v>3</v>
      </c>
      <c r="L28">
        <v>5</v>
      </c>
      <c r="M28">
        <v>1</v>
      </c>
      <c r="N28">
        <v>1</v>
      </c>
      <c r="O28">
        <v>3</v>
      </c>
      <c r="P28">
        <v>2</v>
      </c>
      <c r="Q28">
        <v>3</v>
      </c>
      <c r="R28">
        <v>1</v>
      </c>
    </row>
    <row r="29" spans="1:19">
      <c r="A29">
        <v>29</v>
      </c>
      <c r="B29">
        <v>1</v>
      </c>
      <c r="C29">
        <v>4</v>
      </c>
      <c r="D29">
        <v>3</v>
      </c>
      <c r="E29">
        <v>3</v>
      </c>
      <c r="F29">
        <v>4</v>
      </c>
      <c r="G29">
        <v>4</v>
      </c>
      <c r="H29">
        <v>3</v>
      </c>
      <c r="I29">
        <v>4</v>
      </c>
      <c r="J29">
        <v>2</v>
      </c>
      <c r="K29">
        <v>3</v>
      </c>
      <c r="L29">
        <v>5</v>
      </c>
      <c r="M29">
        <v>1</v>
      </c>
      <c r="N29">
        <v>2</v>
      </c>
      <c r="O29">
        <v>3</v>
      </c>
      <c r="P29">
        <v>3</v>
      </c>
      <c r="Q29">
        <v>2</v>
      </c>
      <c r="R29">
        <v>1</v>
      </c>
    </row>
    <row r="30" spans="1:19">
      <c r="A30">
        <v>30</v>
      </c>
      <c r="B30">
        <v>1</v>
      </c>
      <c r="C30">
        <v>4</v>
      </c>
      <c r="D30">
        <v>3</v>
      </c>
      <c r="E30">
        <v>3</v>
      </c>
      <c r="F30">
        <v>4</v>
      </c>
      <c r="G30">
        <v>4</v>
      </c>
      <c r="H30">
        <v>3</v>
      </c>
      <c r="I30">
        <v>4</v>
      </c>
      <c r="J30">
        <v>1</v>
      </c>
      <c r="K30">
        <v>4</v>
      </c>
      <c r="L30">
        <v>1</v>
      </c>
      <c r="M30">
        <v>1</v>
      </c>
      <c r="N30">
        <v>1</v>
      </c>
      <c r="O30">
        <v>3</v>
      </c>
      <c r="P30">
        <v>2</v>
      </c>
      <c r="Q30">
        <v>2</v>
      </c>
      <c r="R30">
        <v>2</v>
      </c>
      <c r="S30" t="s">
        <v>25</v>
      </c>
    </row>
    <row r="31" spans="1:19">
      <c r="A31">
        <v>31</v>
      </c>
      <c r="B31">
        <v>1</v>
      </c>
      <c r="C31">
        <v>4</v>
      </c>
      <c r="D31">
        <v>4</v>
      </c>
      <c r="E31">
        <v>4</v>
      </c>
      <c r="F31">
        <v>5</v>
      </c>
      <c r="G31">
        <v>2</v>
      </c>
      <c r="H31">
        <v>1</v>
      </c>
      <c r="I31">
        <v>3</v>
      </c>
      <c r="J31">
        <v>1</v>
      </c>
      <c r="K31">
        <v>3</v>
      </c>
      <c r="L31">
        <v>5</v>
      </c>
      <c r="M31">
        <v>1</v>
      </c>
      <c r="N31">
        <v>1</v>
      </c>
      <c r="O31">
        <v>3</v>
      </c>
      <c r="P31">
        <v>3</v>
      </c>
      <c r="Q31">
        <v>3</v>
      </c>
      <c r="R31">
        <v>2</v>
      </c>
    </row>
    <row r="32" spans="1:19">
      <c r="A32">
        <v>32</v>
      </c>
      <c r="B32">
        <v>1</v>
      </c>
      <c r="C32">
        <v>1</v>
      </c>
      <c r="D32">
        <v>1</v>
      </c>
      <c r="E32">
        <v>3</v>
      </c>
      <c r="F32">
        <v>5</v>
      </c>
      <c r="G32">
        <v>2</v>
      </c>
      <c r="H32">
        <v>1</v>
      </c>
      <c r="I32">
        <v>3</v>
      </c>
      <c r="J32">
        <v>1</v>
      </c>
      <c r="K32">
        <v>3</v>
      </c>
      <c r="L32">
        <v>5</v>
      </c>
      <c r="M32">
        <v>1</v>
      </c>
      <c r="N32">
        <v>1</v>
      </c>
      <c r="O32">
        <v>3</v>
      </c>
      <c r="P32">
        <v>3</v>
      </c>
      <c r="Q32">
        <v>2</v>
      </c>
      <c r="R32">
        <v>3</v>
      </c>
    </row>
    <row r="33" spans="1:19">
      <c r="A33">
        <v>33</v>
      </c>
      <c r="B33">
        <v>5</v>
      </c>
      <c r="C33">
        <v>1</v>
      </c>
      <c r="D33">
        <v>3</v>
      </c>
      <c r="E33">
        <v>4</v>
      </c>
      <c r="F33">
        <v>4</v>
      </c>
      <c r="G33">
        <v>4</v>
      </c>
      <c r="H33">
        <v>3</v>
      </c>
      <c r="I33">
        <v>4</v>
      </c>
      <c r="J33">
        <v>1</v>
      </c>
      <c r="K33">
        <v>4</v>
      </c>
      <c r="L33">
        <v>3</v>
      </c>
      <c r="M33">
        <v>3</v>
      </c>
      <c r="N33">
        <v>3</v>
      </c>
      <c r="O33">
        <v>3</v>
      </c>
      <c r="P33">
        <v>2</v>
      </c>
      <c r="Q33">
        <v>1</v>
      </c>
      <c r="R33">
        <v>2</v>
      </c>
      <c r="S33" t="s">
        <v>26</v>
      </c>
    </row>
    <row r="34" spans="1:19">
      <c r="A34">
        <v>34</v>
      </c>
      <c r="B34">
        <v>1</v>
      </c>
      <c r="C34">
        <v>4</v>
      </c>
      <c r="D34">
        <v>3</v>
      </c>
      <c r="E34">
        <v>3</v>
      </c>
      <c r="F34">
        <v>3</v>
      </c>
      <c r="G34">
        <v>4</v>
      </c>
      <c r="H34">
        <v>3</v>
      </c>
      <c r="I34">
        <v>4</v>
      </c>
      <c r="J34">
        <v>1</v>
      </c>
      <c r="K34">
        <v>3</v>
      </c>
      <c r="L34">
        <v>1</v>
      </c>
      <c r="M34">
        <v>2</v>
      </c>
      <c r="N34">
        <v>1</v>
      </c>
      <c r="O34">
        <v>3</v>
      </c>
      <c r="P34">
        <v>3</v>
      </c>
      <c r="Q34">
        <v>2</v>
      </c>
      <c r="R34">
        <v>3</v>
      </c>
    </row>
    <row r="35" spans="1:19">
      <c r="A35">
        <v>35</v>
      </c>
      <c r="B35">
        <v>1</v>
      </c>
      <c r="C35">
        <v>3</v>
      </c>
      <c r="D35">
        <v>3</v>
      </c>
      <c r="E35">
        <v>3</v>
      </c>
      <c r="F35">
        <v>4</v>
      </c>
      <c r="G35">
        <v>3</v>
      </c>
      <c r="H35">
        <v>3</v>
      </c>
      <c r="I35">
        <v>4</v>
      </c>
      <c r="J35">
        <v>2</v>
      </c>
      <c r="K35">
        <v>3</v>
      </c>
      <c r="L35">
        <v>2</v>
      </c>
      <c r="M35">
        <v>2</v>
      </c>
      <c r="N35">
        <v>1</v>
      </c>
      <c r="O35">
        <v>2</v>
      </c>
      <c r="P35">
        <v>3</v>
      </c>
      <c r="Q35">
        <v>3</v>
      </c>
      <c r="R35">
        <v>3</v>
      </c>
    </row>
    <row r="36" spans="1:19">
      <c r="A36">
        <v>36</v>
      </c>
      <c r="B36">
        <v>1</v>
      </c>
      <c r="C36">
        <v>4</v>
      </c>
      <c r="D36">
        <v>4</v>
      </c>
      <c r="E36">
        <v>3</v>
      </c>
      <c r="F36">
        <v>3</v>
      </c>
      <c r="G36">
        <v>4</v>
      </c>
      <c r="H36">
        <v>3</v>
      </c>
      <c r="I36">
        <v>4</v>
      </c>
      <c r="J36">
        <v>1</v>
      </c>
      <c r="K36">
        <v>3</v>
      </c>
      <c r="L36">
        <v>1</v>
      </c>
      <c r="M36">
        <v>1</v>
      </c>
      <c r="N36">
        <v>1</v>
      </c>
      <c r="O36">
        <v>3</v>
      </c>
      <c r="P36">
        <v>3</v>
      </c>
      <c r="Q36">
        <v>2</v>
      </c>
      <c r="R36">
        <v>3</v>
      </c>
      <c r="S36" t="s">
        <v>27</v>
      </c>
    </row>
    <row r="37" spans="1:19">
      <c r="A37">
        <v>37</v>
      </c>
      <c r="B37">
        <v>1</v>
      </c>
      <c r="C37">
        <v>4</v>
      </c>
      <c r="D37">
        <v>3</v>
      </c>
      <c r="E37">
        <v>3</v>
      </c>
      <c r="F37">
        <v>4</v>
      </c>
      <c r="G37">
        <v>3</v>
      </c>
      <c r="H37">
        <v>3</v>
      </c>
      <c r="I37">
        <v>3</v>
      </c>
      <c r="J37">
        <v>1</v>
      </c>
      <c r="K37">
        <v>5</v>
      </c>
      <c r="L37">
        <v>2</v>
      </c>
      <c r="M37">
        <v>2</v>
      </c>
      <c r="N37">
        <v>1</v>
      </c>
      <c r="O37">
        <v>3</v>
      </c>
      <c r="P37">
        <v>3</v>
      </c>
      <c r="Q37">
        <v>2</v>
      </c>
      <c r="R37">
        <v>2</v>
      </c>
    </row>
    <row r="38" spans="1:19">
      <c r="A38">
        <v>38</v>
      </c>
      <c r="B38">
        <v>5</v>
      </c>
      <c r="C38">
        <v>1</v>
      </c>
      <c r="D38">
        <v>2</v>
      </c>
      <c r="E38">
        <v>3</v>
      </c>
      <c r="F38">
        <v>4</v>
      </c>
      <c r="G38">
        <v>4</v>
      </c>
      <c r="H38">
        <v>3</v>
      </c>
      <c r="I38">
        <v>3</v>
      </c>
      <c r="J38">
        <v>1</v>
      </c>
      <c r="K38">
        <v>3</v>
      </c>
      <c r="L38">
        <v>1</v>
      </c>
      <c r="M38">
        <v>2</v>
      </c>
      <c r="N38">
        <v>1</v>
      </c>
      <c r="O38">
        <v>3</v>
      </c>
      <c r="P38">
        <v>3</v>
      </c>
      <c r="Q38">
        <v>2</v>
      </c>
      <c r="R38">
        <v>3</v>
      </c>
    </row>
    <row r="39" spans="1:19">
      <c r="A39">
        <v>39</v>
      </c>
      <c r="B39">
        <v>1</v>
      </c>
      <c r="C39">
        <v>3</v>
      </c>
      <c r="D39">
        <v>3</v>
      </c>
      <c r="E39">
        <v>3</v>
      </c>
      <c r="F39">
        <v>5</v>
      </c>
      <c r="G39">
        <v>2</v>
      </c>
      <c r="H39">
        <v>3</v>
      </c>
      <c r="I39">
        <v>3</v>
      </c>
      <c r="J39">
        <v>1</v>
      </c>
      <c r="K39">
        <v>3</v>
      </c>
      <c r="L39">
        <v>3</v>
      </c>
      <c r="M39">
        <v>3</v>
      </c>
      <c r="N39" t="s">
        <v>28</v>
      </c>
      <c r="O39" t="s">
        <v>28</v>
      </c>
      <c r="P39" t="s">
        <v>28</v>
      </c>
      <c r="Q39" t="s">
        <v>28</v>
      </c>
      <c r="R39" t="s">
        <v>28</v>
      </c>
    </row>
    <row r="40" spans="1:19">
      <c r="A40">
        <v>40</v>
      </c>
      <c r="B40">
        <v>5</v>
      </c>
      <c r="C40">
        <v>1</v>
      </c>
      <c r="D40">
        <v>3</v>
      </c>
      <c r="E40">
        <v>4</v>
      </c>
      <c r="F40">
        <v>5</v>
      </c>
      <c r="G40">
        <v>2</v>
      </c>
      <c r="H40">
        <v>3</v>
      </c>
      <c r="I40">
        <v>4</v>
      </c>
      <c r="J40">
        <v>1</v>
      </c>
      <c r="K40">
        <v>3</v>
      </c>
      <c r="L40">
        <v>2</v>
      </c>
      <c r="M40">
        <v>4</v>
      </c>
      <c r="N40">
        <v>3</v>
      </c>
      <c r="O40">
        <v>3</v>
      </c>
      <c r="P40">
        <v>2</v>
      </c>
      <c r="Q40">
        <v>1</v>
      </c>
      <c r="R40">
        <v>3</v>
      </c>
    </row>
    <row r="41" spans="1:19">
      <c r="A41">
        <v>41</v>
      </c>
      <c r="B41">
        <v>1</v>
      </c>
      <c r="C41">
        <v>3</v>
      </c>
      <c r="D41">
        <v>2</v>
      </c>
      <c r="E41">
        <v>4</v>
      </c>
      <c r="F41">
        <v>5</v>
      </c>
      <c r="G41">
        <v>2</v>
      </c>
      <c r="H41">
        <v>3</v>
      </c>
      <c r="I41">
        <v>4</v>
      </c>
      <c r="J41">
        <v>1</v>
      </c>
      <c r="K41">
        <v>2</v>
      </c>
      <c r="L41">
        <v>2</v>
      </c>
      <c r="M41">
        <v>1</v>
      </c>
      <c r="N41">
        <v>1</v>
      </c>
      <c r="O41">
        <v>3</v>
      </c>
      <c r="P41">
        <v>3</v>
      </c>
      <c r="Q41">
        <v>2</v>
      </c>
      <c r="R41">
        <v>3</v>
      </c>
    </row>
    <row r="42" spans="1:19">
      <c r="A42">
        <v>42</v>
      </c>
      <c r="B42">
        <v>4</v>
      </c>
      <c r="C42" t="s">
        <v>19</v>
      </c>
      <c r="D42">
        <v>3</v>
      </c>
      <c r="E42" t="s">
        <v>19</v>
      </c>
      <c r="F42">
        <v>4</v>
      </c>
      <c r="G42">
        <v>4</v>
      </c>
      <c r="H42">
        <v>3</v>
      </c>
      <c r="I42">
        <v>4</v>
      </c>
      <c r="J42">
        <v>1</v>
      </c>
      <c r="K42">
        <v>3</v>
      </c>
      <c r="L42">
        <v>5</v>
      </c>
      <c r="M42" t="s">
        <v>29</v>
      </c>
      <c r="N42">
        <v>1</v>
      </c>
      <c r="O42">
        <v>2</v>
      </c>
      <c r="P42">
        <v>3</v>
      </c>
      <c r="Q42">
        <v>3</v>
      </c>
      <c r="R42">
        <v>2</v>
      </c>
    </row>
    <row r="43" spans="1:19" ht="19">
      <c r="A43">
        <v>43</v>
      </c>
      <c r="B43">
        <v>4</v>
      </c>
      <c r="C43">
        <v>3</v>
      </c>
      <c r="D43">
        <v>3</v>
      </c>
      <c r="E43">
        <v>3</v>
      </c>
      <c r="F43" s="2">
        <v>4</v>
      </c>
      <c r="G43">
        <v>3</v>
      </c>
      <c r="H43">
        <v>5</v>
      </c>
      <c r="I43">
        <v>1</v>
      </c>
      <c r="J43">
        <v>1</v>
      </c>
      <c r="K43">
        <v>4</v>
      </c>
      <c r="L43">
        <v>3</v>
      </c>
      <c r="M43">
        <v>1</v>
      </c>
      <c r="N43">
        <v>1</v>
      </c>
      <c r="O43">
        <v>3</v>
      </c>
      <c r="P43">
        <v>2</v>
      </c>
      <c r="Q43">
        <v>2</v>
      </c>
      <c r="R43">
        <v>4</v>
      </c>
    </row>
    <row r="44" spans="1:19" ht="19">
      <c r="A44" t="s">
        <v>24</v>
      </c>
      <c r="B44" s="2">
        <f>COUNTIF(B2:B43,1)</f>
        <v>30</v>
      </c>
      <c r="C44" s="2">
        <v>33</v>
      </c>
      <c r="D44" s="2">
        <v>26</v>
      </c>
      <c r="E44">
        <v>28</v>
      </c>
    </row>
    <row r="45" spans="1:19" ht="19">
      <c r="A45" t="s">
        <v>46</v>
      </c>
      <c r="B45" s="2">
        <f>COUNTIF(B2:B43,3)</f>
        <v>0</v>
      </c>
      <c r="C45">
        <v>2</v>
      </c>
      <c r="D45" s="2">
        <v>0</v>
      </c>
      <c r="E45">
        <v>0</v>
      </c>
      <c r="I45" t="s">
        <v>30</v>
      </c>
      <c r="J45" s="2">
        <f>COUNTIF(J2:J43,1)</f>
        <v>34</v>
      </c>
      <c r="K45" t="s">
        <v>32</v>
      </c>
      <c r="L45" s="2">
        <f>COUNTIF(L2:L43,1)</f>
        <v>13</v>
      </c>
    </row>
    <row r="46" spans="1:19" ht="19">
      <c r="A46" t="s">
        <v>47</v>
      </c>
      <c r="B46" s="2">
        <f>COUNTIF(B3:B43,2)</f>
        <v>0</v>
      </c>
      <c r="C46">
        <v>3</v>
      </c>
      <c r="D46" s="2">
        <v>0</v>
      </c>
      <c r="E46">
        <v>0</v>
      </c>
      <c r="I46" t="s">
        <v>31</v>
      </c>
      <c r="J46" s="2">
        <f>COUNTIF(J2:J43,2)</f>
        <v>8</v>
      </c>
      <c r="K46" t="s">
        <v>33</v>
      </c>
      <c r="L46" s="2">
        <f>COUNTIF(L2:L43,2)</f>
        <v>14</v>
      </c>
    </row>
    <row r="47" spans="1:19" ht="19">
      <c r="A47" t="s">
        <v>48</v>
      </c>
      <c r="B47" s="2">
        <f>COUNTIF(B4:B44,4)</f>
        <v>4</v>
      </c>
      <c r="C47">
        <v>3</v>
      </c>
      <c r="D47" s="2">
        <v>6</v>
      </c>
      <c r="E47">
        <v>6</v>
      </c>
      <c r="K47" t="s">
        <v>34</v>
      </c>
      <c r="L47" s="2">
        <f>COUNTIF(L2:L43,3)</f>
        <v>6</v>
      </c>
    </row>
    <row r="48" spans="1:19" ht="19">
      <c r="A48" t="s">
        <v>49</v>
      </c>
      <c r="B48" s="2">
        <f>COUNTIF(B5:B45,5)</f>
        <v>7</v>
      </c>
      <c r="C48">
        <v>0</v>
      </c>
      <c r="D48" s="2">
        <v>9</v>
      </c>
      <c r="E48">
        <v>8</v>
      </c>
      <c r="K48" t="s">
        <v>35</v>
      </c>
      <c r="L48" s="2">
        <f>COUNTIF(L2:L43,4)</f>
        <v>3</v>
      </c>
    </row>
    <row r="49" spans="1:13" ht="19">
      <c r="K49" t="s">
        <v>36</v>
      </c>
      <c r="L49" s="2">
        <f>COUNTIF(L2:L43,5)</f>
        <v>6</v>
      </c>
    </row>
    <row r="51" spans="1:13" ht="19">
      <c r="B51" t="s">
        <v>50</v>
      </c>
      <c r="C51" t="s">
        <v>51</v>
      </c>
      <c r="D51" t="s">
        <v>52</v>
      </c>
      <c r="E51" t="s">
        <v>53</v>
      </c>
      <c r="J51" t="s">
        <v>37</v>
      </c>
      <c r="K51" s="2">
        <f>COUNTIF(K2:K43,1)</f>
        <v>0</v>
      </c>
      <c r="L51" t="s">
        <v>42</v>
      </c>
      <c r="M51" s="2">
        <f>COUNTIF(M2:M43,1)</f>
        <v>14</v>
      </c>
    </row>
    <row r="52" spans="1:13" ht="19">
      <c r="A52" t="s">
        <v>24</v>
      </c>
      <c r="B52" s="2">
        <v>30</v>
      </c>
      <c r="C52" s="2">
        <v>33</v>
      </c>
      <c r="D52" s="2">
        <v>26</v>
      </c>
      <c r="E52">
        <v>28</v>
      </c>
      <c r="J52" t="s">
        <v>38</v>
      </c>
      <c r="K52" s="2">
        <f>COUNTIF(K2:K43,2)</f>
        <v>8</v>
      </c>
      <c r="L52" t="s">
        <v>43</v>
      </c>
      <c r="M52" s="2">
        <f>COUNTIF(M2:M43,2)</f>
        <v>18</v>
      </c>
    </row>
    <row r="53" spans="1:13" ht="19">
      <c r="A53" t="s">
        <v>46</v>
      </c>
      <c r="B53" s="2">
        <v>0</v>
      </c>
      <c r="C53">
        <v>2</v>
      </c>
      <c r="D53" s="2">
        <v>0</v>
      </c>
      <c r="E53">
        <v>0</v>
      </c>
      <c r="J53" t="s">
        <v>39</v>
      </c>
      <c r="K53" s="2">
        <f>COUNTIF(K2:K43,3)</f>
        <v>24</v>
      </c>
      <c r="L53" t="s">
        <v>44</v>
      </c>
      <c r="M53" s="2">
        <f>COUNTIF(M2:M43,3)</f>
        <v>4</v>
      </c>
    </row>
    <row r="54" spans="1:13" ht="19">
      <c r="A54" t="s">
        <v>47</v>
      </c>
      <c r="B54" s="2">
        <v>0</v>
      </c>
      <c r="C54">
        <v>3</v>
      </c>
      <c r="D54" s="2">
        <v>0</v>
      </c>
      <c r="E54">
        <v>0</v>
      </c>
      <c r="J54" t="s">
        <v>40</v>
      </c>
      <c r="K54" s="2">
        <f>COUNTIF(K2:K43,4)</f>
        <v>5</v>
      </c>
      <c r="L54" t="s">
        <v>45</v>
      </c>
      <c r="M54" s="2">
        <f>COUNTIF(M2:M43,4)</f>
        <v>5</v>
      </c>
    </row>
    <row r="55" spans="1:13" ht="19">
      <c r="A55" t="s">
        <v>48</v>
      </c>
      <c r="B55" s="2">
        <v>4</v>
      </c>
      <c r="C55">
        <v>3</v>
      </c>
      <c r="D55" s="2">
        <v>6</v>
      </c>
      <c r="E55">
        <v>6</v>
      </c>
      <c r="J55" t="s">
        <v>41</v>
      </c>
      <c r="K55" s="2">
        <f>COUNTIF(K2:K43,5)</f>
        <v>5</v>
      </c>
      <c r="M55" s="2"/>
    </row>
    <row r="56" spans="1:13" ht="19">
      <c r="A56" t="s">
        <v>49</v>
      </c>
      <c r="B56" s="2">
        <v>7</v>
      </c>
      <c r="C56">
        <v>0</v>
      </c>
      <c r="D56" s="2">
        <v>9</v>
      </c>
      <c r="E56">
        <v>8</v>
      </c>
    </row>
  </sheetData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9"/>
  <sheetViews>
    <sheetView tabSelected="1" workbookViewId="0">
      <selection activeCell="A2" sqref="A2:A16"/>
    </sheetView>
  </sheetViews>
  <sheetFormatPr baseColWidth="10" defaultRowHeight="15" x14ac:dyDescent="0"/>
  <sheetData>
    <row r="1" spans="1:20">
      <c r="A1" t="s">
        <v>0</v>
      </c>
      <c r="B1" t="s">
        <v>1</v>
      </c>
      <c r="C1" t="s">
        <v>7</v>
      </c>
      <c r="D1" t="s">
        <v>2</v>
      </c>
      <c r="E1" t="s">
        <v>8</v>
      </c>
      <c r="F1" t="s">
        <v>3</v>
      </c>
      <c r="G1" s="1" t="s">
        <v>6</v>
      </c>
      <c r="H1" s="1" t="s">
        <v>4</v>
      </c>
      <c r="I1" t="s">
        <v>5</v>
      </c>
      <c r="J1" t="s">
        <v>54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>
        <v>10</v>
      </c>
      <c r="T1" t="s">
        <v>17</v>
      </c>
    </row>
    <row r="2" spans="1:20">
      <c r="A2">
        <v>1</v>
      </c>
      <c r="B2" s="3">
        <v>5</v>
      </c>
      <c r="C2">
        <v>2</v>
      </c>
      <c r="D2" s="3">
        <v>4</v>
      </c>
      <c r="E2">
        <v>4</v>
      </c>
      <c r="F2">
        <v>4</v>
      </c>
      <c r="G2">
        <v>4</v>
      </c>
      <c r="H2">
        <v>3</v>
      </c>
      <c r="I2">
        <v>4</v>
      </c>
      <c r="J2">
        <v>2</v>
      </c>
      <c r="K2">
        <v>1</v>
      </c>
      <c r="L2">
        <v>3</v>
      </c>
      <c r="M2">
        <v>5</v>
      </c>
      <c r="N2">
        <v>2</v>
      </c>
      <c r="O2">
        <v>2</v>
      </c>
      <c r="P2">
        <v>2</v>
      </c>
      <c r="Q2">
        <v>3</v>
      </c>
      <c r="R2">
        <v>3</v>
      </c>
      <c r="S2">
        <v>2</v>
      </c>
    </row>
    <row r="3" spans="1:20">
      <c r="A3">
        <v>4</v>
      </c>
      <c r="B3" s="3">
        <v>4</v>
      </c>
      <c r="C3">
        <v>4</v>
      </c>
      <c r="D3">
        <v>3</v>
      </c>
      <c r="E3">
        <v>4</v>
      </c>
      <c r="F3" s="3">
        <v>5</v>
      </c>
      <c r="G3">
        <v>2</v>
      </c>
      <c r="H3">
        <v>3</v>
      </c>
      <c r="I3">
        <v>4</v>
      </c>
      <c r="J3">
        <v>2</v>
      </c>
      <c r="K3">
        <v>2</v>
      </c>
      <c r="L3">
        <v>2</v>
      </c>
      <c r="M3">
        <v>1</v>
      </c>
      <c r="N3">
        <v>1</v>
      </c>
      <c r="O3">
        <v>1</v>
      </c>
      <c r="P3">
        <v>2</v>
      </c>
      <c r="Q3">
        <v>3</v>
      </c>
      <c r="R3">
        <v>3</v>
      </c>
      <c r="S3">
        <v>2</v>
      </c>
      <c r="T3" t="s">
        <v>18</v>
      </c>
    </row>
    <row r="4" spans="1:20">
      <c r="A4">
        <v>7</v>
      </c>
      <c r="B4">
        <v>1</v>
      </c>
      <c r="C4">
        <v>4</v>
      </c>
      <c r="D4" s="3">
        <v>4</v>
      </c>
      <c r="E4">
        <v>4</v>
      </c>
      <c r="F4">
        <v>4</v>
      </c>
      <c r="G4">
        <v>4</v>
      </c>
      <c r="H4">
        <v>3</v>
      </c>
      <c r="I4">
        <v>4</v>
      </c>
      <c r="J4">
        <v>3</v>
      </c>
      <c r="K4">
        <v>2</v>
      </c>
      <c r="L4">
        <v>3</v>
      </c>
      <c r="M4">
        <v>2</v>
      </c>
      <c r="N4">
        <v>4</v>
      </c>
      <c r="O4">
        <v>1</v>
      </c>
      <c r="P4">
        <v>2</v>
      </c>
      <c r="Q4">
        <v>3</v>
      </c>
      <c r="R4">
        <v>3</v>
      </c>
      <c r="S4">
        <v>3</v>
      </c>
    </row>
    <row r="5" spans="1:20">
      <c r="A5">
        <v>9</v>
      </c>
      <c r="B5">
        <v>1</v>
      </c>
      <c r="C5">
        <v>4</v>
      </c>
      <c r="D5">
        <v>3</v>
      </c>
      <c r="E5">
        <v>4</v>
      </c>
      <c r="F5" s="3">
        <v>5</v>
      </c>
      <c r="G5">
        <v>2</v>
      </c>
      <c r="H5">
        <v>3</v>
      </c>
      <c r="I5">
        <v>4</v>
      </c>
      <c r="J5">
        <v>3</v>
      </c>
      <c r="K5">
        <v>1</v>
      </c>
      <c r="L5">
        <v>2</v>
      </c>
      <c r="M5">
        <v>1</v>
      </c>
      <c r="N5">
        <v>2</v>
      </c>
      <c r="O5">
        <v>3</v>
      </c>
      <c r="P5">
        <v>3</v>
      </c>
      <c r="Q5">
        <v>2</v>
      </c>
      <c r="R5">
        <v>1</v>
      </c>
      <c r="S5">
        <v>3</v>
      </c>
    </row>
    <row r="6" spans="1:20">
      <c r="A6">
        <v>10</v>
      </c>
      <c r="B6">
        <v>1</v>
      </c>
      <c r="C6">
        <v>4</v>
      </c>
      <c r="D6">
        <v>3</v>
      </c>
      <c r="E6">
        <v>4</v>
      </c>
      <c r="F6">
        <v>4</v>
      </c>
      <c r="G6">
        <v>4</v>
      </c>
      <c r="H6">
        <v>3</v>
      </c>
      <c r="I6">
        <v>4</v>
      </c>
      <c r="J6">
        <v>4</v>
      </c>
      <c r="K6">
        <v>1</v>
      </c>
      <c r="L6">
        <v>3</v>
      </c>
      <c r="M6">
        <v>1</v>
      </c>
      <c r="N6">
        <v>2</v>
      </c>
      <c r="O6">
        <v>1</v>
      </c>
      <c r="P6">
        <v>3</v>
      </c>
      <c r="Q6">
        <v>2</v>
      </c>
      <c r="R6">
        <v>2</v>
      </c>
      <c r="S6">
        <v>4</v>
      </c>
    </row>
    <row r="7" spans="1:20">
      <c r="A7">
        <v>11</v>
      </c>
      <c r="B7">
        <v>1</v>
      </c>
      <c r="C7">
        <v>4</v>
      </c>
      <c r="D7">
        <v>3</v>
      </c>
      <c r="E7">
        <v>4</v>
      </c>
      <c r="F7">
        <v>4</v>
      </c>
      <c r="G7">
        <v>4</v>
      </c>
      <c r="H7">
        <v>3</v>
      </c>
      <c r="I7">
        <v>4</v>
      </c>
      <c r="J7">
        <v>4</v>
      </c>
      <c r="K7">
        <v>1</v>
      </c>
      <c r="L7">
        <v>5</v>
      </c>
      <c r="M7">
        <v>3</v>
      </c>
      <c r="N7">
        <v>4</v>
      </c>
      <c r="O7">
        <v>1</v>
      </c>
      <c r="P7">
        <v>3</v>
      </c>
      <c r="Q7">
        <v>3</v>
      </c>
      <c r="R7">
        <v>2</v>
      </c>
      <c r="S7">
        <v>3</v>
      </c>
    </row>
    <row r="8" spans="1:20">
      <c r="A8">
        <v>14</v>
      </c>
      <c r="B8">
        <v>1</v>
      </c>
      <c r="C8">
        <v>4</v>
      </c>
      <c r="D8" s="3">
        <v>1</v>
      </c>
      <c r="E8">
        <v>4</v>
      </c>
      <c r="F8">
        <v>4</v>
      </c>
      <c r="G8">
        <v>4</v>
      </c>
      <c r="H8" s="3">
        <v>5</v>
      </c>
      <c r="I8">
        <v>1</v>
      </c>
      <c r="J8">
        <v>2</v>
      </c>
      <c r="K8">
        <v>1</v>
      </c>
      <c r="L8">
        <v>2</v>
      </c>
      <c r="M8">
        <v>1</v>
      </c>
      <c r="N8">
        <v>4</v>
      </c>
      <c r="O8">
        <v>2</v>
      </c>
      <c r="P8">
        <v>3</v>
      </c>
      <c r="Q8">
        <v>3</v>
      </c>
      <c r="R8">
        <v>3</v>
      </c>
      <c r="S8">
        <v>4</v>
      </c>
    </row>
    <row r="9" spans="1:20">
      <c r="A9">
        <v>15</v>
      </c>
      <c r="B9">
        <v>1</v>
      </c>
      <c r="C9">
        <v>4</v>
      </c>
      <c r="D9">
        <v>3</v>
      </c>
      <c r="E9">
        <v>4</v>
      </c>
      <c r="F9">
        <v>4</v>
      </c>
      <c r="G9">
        <v>4</v>
      </c>
      <c r="H9">
        <v>3</v>
      </c>
      <c r="I9">
        <v>4</v>
      </c>
      <c r="J9">
        <v>4</v>
      </c>
      <c r="K9">
        <v>1</v>
      </c>
      <c r="L9">
        <v>3</v>
      </c>
      <c r="M9">
        <v>2</v>
      </c>
      <c r="N9">
        <v>2</v>
      </c>
      <c r="O9">
        <v>3</v>
      </c>
      <c r="P9">
        <v>3</v>
      </c>
      <c r="Q9">
        <v>3</v>
      </c>
      <c r="R9">
        <v>1</v>
      </c>
      <c r="S9">
        <v>1</v>
      </c>
    </row>
    <row r="10" spans="1:20">
      <c r="A10">
        <v>16</v>
      </c>
      <c r="B10">
        <v>1</v>
      </c>
      <c r="C10">
        <v>4</v>
      </c>
      <c r="D10">
        <v>3</v>
      </c>
      <c r="E10">
        <v>4</v>
      </c>
      <c r="F10" s="3">
        <v>3</v>
      </c>
      <c r="G10">
        <v>2</v>
      </c>
      <c r="H10">
        <v>3</v>
      </c>
      <c r="I10">
        <v>4</v>
      </c>
      <c r="J10">
        <v>3</v>
      </c>
      <c r="K10">
        <v>1</v>
      </c>
      <c r="L10">
        <v>5</v>
      </c>
      <c r="M10">
        <v>4</v>
      </c>
      <c r="N10">
        <v>4</v>
      </c>
      <c r="O10">
        <v>1</v>
      </c>
      <c r="P10">
        <v>3</v>
      </c>
      <c r="Q10">
        <v>3</v>
      </c>
      <c r="R10">
        <v>3</v>
      </c>
      <c r="S10">
        <v>1</v>
      </c>
    </row>
    <row r="11" spans="1:20">
      <c r="A11">
        <v>19</v>
      </c>
      <c r="B11">
        <v>1</v>
      </c>
      <c r="C11">
        <v>4</v>
      </c>
      <c r="D11">
        <v>3</v>
      </c>
      <c r="E11">
        <v>4</v>
      </c>
      <c r="F11" s="3">
        <v>3</v>
      </c>
      <c r="G11">
        <v>4</v>
      </c>
      <c r="H11" s="3">
        <v>1</v>
      </c>
      <c r="I11">
        <v>4</v>
      </c>
      <c r="J11" s="3">
        <v>2</v>
      </c>
      <c r="K11">
        <v>1</v>
      </c>
      <c r="L11">
        <v>3</v>
      </c>
      <c r="M11">
        <v>2</v>
      </c>
      <c r="N11">
        <v>1</v>
      </c>
      <c r="O11">
        <v>1</v>
      </c>
      <c r="P11">
        <v>2</v>
      </c>
      <c r="Q11">
        <v>3</v>
      </c>
      <c r="R11">
        <v>3</v>
      </c>
      <c r="S11">
        <v>2</v>
      </c>
      <c r="T11" t="s">
        <v>23</v>
      </c>
    </row>
    <row r="12" spans="1:20">
      <c r="A12">
        <v>22</v>
      </c>
      <c r="B12">
        <v>1</v>
      </c>
      <c r="C12">
        <v>4</v>
      </c>
      <c r="D12">
        <v>3</v>
      </c>
      <c r="E12">
        <v>4</v>
      </c>
      <c r="F12">
        <v>4</v>
      </c>
      <c r="G12">
        <v>4</v>
      </c>
      <c r="H12">
        <v>3</v>
      </c>
      <c r="I12">
        <v>4</v>
      </c>
      <c r="J12">
        <v>4</v>
      </c>
      <c r="K12">
        <v>1</v>
      </c>
      <c r="L12">
        <v>3</v>
      </c>
      <c r="M12">
        <v>2</v>
      </c>
      <c r="N12">
        <v>2</v>
      </c>
      <c r="O12">
        <v>2</v>
      </c>
      <c r="P12">
        <v>2</v>
      </c>
      <c r="Q12">
        <v>2</v>
      </c>
      <c r="R12">
        <v>2</v>
      </c>
      <c r="S12">
        <v>3</v>
      </c>
    </row>
    <row r="13" spans="1:20">
      <c r="A13">
        <v>23</v>
      </c>
      <c r="B13">
        <v>1</v>
      </c>
      <c r="C13">
        <v>4</v>
      </c>
      <c r="D13">
        <v>3</v>
      </c>
      <c r="E13">
        <v>4</v>
      </c>
      <c r="F13">
        <v>4</v>
      </c>
      <c r="G13">
        <v>4</v>
      </c>
      <c r="H13" s="3">
        <v>5</v>
      </c>
      <c r="I13">
        <v>2</v>
      </c>
      <c r="J13">
        <v>3</v>
      </c>
      <c r="K13">
        <v>1</v>
      </c>
      <c r="L13">
        <v>3</v>
      </c>
      <c r="M13">
        <v>2</v>
      </c>
      <c r="N13">
        <v>2</v>
      </c>
      <c r="O13">
        <v>2</v>
      </c>
      <c r="P13">
        <v>3</v>
      </c>
      <c r="Q13">
        <v>3</v>
      </c>
      <c r="R13">
        <v>1</v>
      </c>
      <c r="S13">
        <v>3</v>
      </c>
    </row>
    <row r="14" spans="1:20">
      <c r="A14">
        <v>25</v>
      </c>
      <c r="B14">
        <v>1</v>
      </c>
      <c r="C14">
        <v>4</v>
      </c>
      <c r="D14">
        <v>3</v>
      </c>
      <c r="E14">
        <v>4</v>
      </c>
      <c r="F14">
        <v>4</v>
      </c>
      <c r="G14">
        <v>4</v>
      </c>
      <c r="H14">
        <v>3</v>
      </c>
      <c r="I14">
        <v>4</v>
      </c>
      <c r="J14">
        <v>4</v>
      </c>
      <c r="K14">
        <v>1</v>
      </c>
      <c r="L14">
        <v>2</v>
      </c>
      <c r="M14">
        <v>1</v>
      </c>
      <c r="N14">
        <v>1</v>
      </c>
      <c r="O14">
        <v>2</v>
      </c>
      <c r="P14">
        <v>3</v>
      </c>
      <c r="Q14">
        <v>3</v>
      </c>
      <c r="R14">
        <v>3</v>
      </c>
      <c r="S14">
        <v>2</v>
      </c>
    </row>
    <row r="15" spans="1:20">
      <c r="A15" s="4">
        <v>33</v>
      </c>
      <c r="B15" s="3">
        <v>5</v>
      </c>
      <c r="C15">
        <v>1</v>
      </c>
      <c r="D15">
        <v>3</v>
      </c>
      <c r="E15">
        <v>4</v>
      </c>
      <c r="F15">
        <v>4</v>
      </c>
      <c r="G15">
        <v>4</v>
      </c>
      <c r="H15">
        <v>3</v>
      </c>
      <c r="I15">
        <v>4</v>
      </c>
      <c r="J15">
        <v>3</v>
      </c>
      <c r="K15">
        <v>1</v>
      </c>
      <c r="L15">
        <v>4</v>
      </c>
      <c r="M15">
        <v>3</v>
      </c>
      <c r="N15">
        <v>3</v>
      </c>
      <c r="O15">
        <v>3</v>
      </c>
      <c r="P15">
        <v>3</v>
      </c>
      <c r="Q15">
        <v>2</v>
      </c>
      <c r="R15">
        <v>1</v>
      </c>
      <c r="S15">
        <v>2</v>
      </c>
      <c r="T15" t="s">
        <v>26</v>
      </c>
    </row>
    <row r="16" spans="1:20">
      <c r="A16">
        <v>40</v>
      </c>
      <c r="B16" s="3">
        <v>5</v>
      </c>
      <c r="C16">
        <v>1</v>
      </c>
      <c r="D16">
        <v>3</v>
      </c>
      <c r="E16">
        <v>4</v>
      </c>
      <c r="F16" s="3">
        <v>5</v>
      </c>
      <c r="G16">
        <v>2</v>
      </c>
      <c r="H16">
        <v>3</v>
      </c>
      <c r="I16">
        <v>4</v>
      </c>
      <c r="J16">
        <v>2</v>
      </c>
      <c r="K16">
        <v>1</v>
      </c>
      <c r="L16">
        <v>3</v>
      </c>
      <c r="M16">
        <v>2</v>
      </c>
      <c r="N16">
        <v>4</v>
      </c>
      <c r="O16">
        <v>3</v>
      </c>
      <c r="P16">
        <v>3</v>
      </c>
      <c r="Q16">
        <v>2</v>
      </c>
      <c r="R16">
        <v>1</v>
      </c>
      <c r="S16">
        <v>3</v>
      </c>
    </row>
    <row r="17" spans="1:19" ht="19">
      <c r="A17" t="s">
        <v>24</v>
      </c>
      <c r="B17" s="2">
        <f>COUNTIF(B2:B16,1)</f>
        <v>11</v>
      </c>
      <c r="C17" s="2">
        <f>COUNTIF(D2:D16,3)</f>
        <v>12</v>
      </c>
      <c r="D17" s="2">
        <f>COUNTIF(F2:F16,4)</f>
        <v>10</v>
      </c>
      <c r="E17" s="2">
        <f>COUNTIF(H2:H16,3)</f>
        <v>12</v>
      </c>
    </row>
    <row r="18" spans="1:19" ht="19">
      <c r="A18" t="s">
        <v>46</v>
      </c>
      <c r="B18" s="2">
        <f>COUNTIF(B2:B16,3)</f>
        <v>0</v>
      </c>
      <c r="C18" s="2">
        <f>COUNTIF(D2:D16,2)</f>
        <v>0</v>
      </c>
      <c r="D18" s="2">
        <f>COUNTIF(F2:F16,1)</f>
        <v>0</v>
      </c>
      <c r="E18" s="2">
        <f>COUNTIF(H2:H16,4)</f>
        <v>0</v>
      </c>
      <c r="I18" t="s">
        <v>30</v>
      </c>
      <c r="K18" s="2">
        <f>COUNTIF(K2:K16,1)</f>
        <v>13</v>
      </c>
      <c r="L18" t="s">
        <v>32</v>
      </c>
      <c r="M18" s="2">
        <f>COUNTIF(M2:M16,1)</f>
        <v>5</v>
      </c>
      <c r="O18">
        <f>CORREL(J2:J16,O2:O16)</f>
        <v>0</v>
      </c>
      <c r="P18">
        <f>CORREL(J2:J16,P2:P16)</f>
        <v>0.34641016151377546</v>
      </c>
      <c r="Q18">
        <f>CORREL(J2:J16,Q2:Q16)</f>
        <v>-0.17320508075688773</v>
      </c>
      <c r="R18">
        <f>CORREL(J2:J16,R2:R16)</f>
        <v>-0.27695585470349859</v>
      </c>
      <c r="S18">
        <f>CORREL(J2:J16,S2:S16)</f>
        <v>0</v>
      </c>
    </row>
    <row r="19" spans="1:19" ht="19">
      <c r="A19" t="s">
        <v>47</v>
      </c>
      <c r="B19" s="2">
        <f>COUNTIF(B3:B16,2)</f>
        <v>0</v>
      </c>
      <c r="C19" s="2">
        <f>COUNTIF(D3:D16,1)</f>
        <v>1</v>
      </c>
      <c r="D19" s="2">
        <f>COUNTIF(F3:F16,2)</f>
        <v>0</v>
      </c>
      <c r="E19" s="2">
        <f>COUNTIF(H3:H16,2)</f>
        <v>0</v>
      </c>
      <c r="I19" t="s">
        <v>31</v>
      </c>
      <c r="K19" s="2">
        <f>COUNTIF(K2:K16,2)</f>
        <v>2</v>
      </c>
      <c r="L19" t="s">
        <v>33</v>
      </c>
      <c r="M19" s="2">
        <f>COUNTIF(M2:M16,2)</f>
        <v>6</v>
      </c>
    </row>
    <row r="20" spans="1:19" ht="19">
      <c r="A20" t="s">
        <v>48</v>
      </c>
      <c r="B20" s="2">
        <f>COUNTIF(B3:B17,4)</f>
        <v>1</v>
      </c>
      <c r="C20" s="2">
        <f>COUNTIF(D3:D17,4)</f>
        <v>1</v>
      </c>
      <c r="D20" s="2">
        <f>COUNTIF(F3:F17,3)</f>
        <v>2</v>
      </c>
      <c r="E20" s="2">
        <f>COUNTIF(H3:H17,1)</f>
        <v>1</v>
      </c>
      <c r="L20" t="s">
        <v>34</v>
      </c>
      <c r="M20" s="2">
        <f>COUNTIF(M2:M16,3)</f>
        <v>2</v>
      </c>
    </row>
    <row r="21" spans="1:19" ht="19">
      <c r="A21" t="s">
        <v>49</v>
      </c>
      <c r="B21" s="2">
        <f>COUNTIF(B3:B18,5)</f>
        <v>2</v>
      </c>
      <c r="C21" s="2">
        <f>COUNTIF(D3:D18,5)</f>
        <v>0</v>
      </c>
      <c r="D21" s="2">
        <f>COUNTIF(F3:F18,5)</f>
        <v>3</v>
      </c>
      <c r="E21" s="2">
        <f>COUNTIF(H3:H18,5)</f>
        <v>2</v>
      </c>
      <c r="L21" t="s">
        <v>35</v>
      </c>
      <c r="M21" s="2">
        <f>COUNTIF(M2:M16,4)</f>
        <v>1</v>
      </c>
    </row>
    <row r="22" spans="1:19" ht="19">
      <c r="L22" t="s">
        <v>36</v>
      </c>
      <c r="M22" s="2">
        <f>COUNTIF(M2:M16,5)</f>
        <v>1</v>
      </c>
    </row>
    <row r="24" spans="1:19" ht="19">
      <c r="B24" t="s">
        <v>50</v>
      </c>
      <c r="C24" t="s">
        <v>51</v>
      </c>
      <c r="D24" t="s">
        <v>52</v>
      </c>
      <c r="E24" t="s">
        <v>53</v>
      </c>
      <c r="K24" t="s">
        <v>37</v>
      </c>
      <c r="L24" s="2">
        <f>COUNTIF(L2:L16,1)</f>
        <v>0</v>
      </c>
      <c r="M24" t="s">
        <v>42</v>
      </c>
      <c r="N24" s="2">
        <f>COUNTIF(N2:N16,1)</f>
        <v>3</v>
      </c>
    </row>
    <row r="25" spans="1:19" ht="19">
      <c r="A25" t="s">
        <v>24</v>
      </c>
      <c r="B25" s="2">
        <v>24</v>
      </c>
      <c r="C25" s="2">
        <v>15</v>
      </c>
      <c r="D25" s="2">
        <v>21</v>
      </c>
      <c r="E25">
        <v>23</v>
      </c>
      <c r="K25" t="s">
        <v>38</v>
      </c>
      <c r="L25" s="2">
        <f>COUNTIF(L2:L16,2)</f>
        <v>4</v>
      </c>
      <c r="M25" t="s">
        <v>43</v>
      </c>
      <c r="N25" s="2">
        <f>COUNTIF(N2:N16,2)</f>
        <v>6</v>
      </c>
    </row>
    <row r="26" spans="1:19" ht="19">
      <c r="A26" t="s">
        <v>46</v>
      </c>
      <c r="B26" s="2">
        <v>0</v>
      </c>
      <c r="C26">
        <v>1</v>
      </c>
      <c r="D26" s="2">
        <v>0</v>
      </c>
      <c r="E26">
        <v>0</v>
      </c>
      <c r="K26" t="s">
        <v>39</v>
      </c>
      <c r="L26" s="2">
        <f>COUNTIF(L2:L16,3)</f>
        <v>8</v>
      </c>
      <c r="M26" t="s">
        <v>44</v>
      </c>
      <c r="N26" s="2">
        <f>COUNTIF(N2:N16,3)</f>
        <v>1</v>
      </c>
    </row>
    <row r="27" spans="1:19" ht="19">
      <c r="A27" t="s">
        <v>47</v>
      </c>
      <c r="B27" s="2">
        <v>0</v>
      </c>
      <c r="C27">
        <v>1</v>
      </c>
      <c r="D27" s="2">
        <v>0</v>
      </c>
      <c r="E27">
        <v>0</v>
      </c>
      <c r="K27" t="s">
        <v>40</v>
      </c>
      <c r="L27" s="2">
        <f>COUNTIF(L2:L16,4)</f>
        <v>1</v>
      </c>
      <c r="M27" t="s">
        <v>45</v>
      </c>
      <c r="N27" s="2">
        <f>COUNTIF(N2:N16,4)</f>
        <v>5</v>
      </c>
    </row>
    <row r="28" spans="1:19" ht="19">
      <c r="A28" t="s">
        <v>48</v>
      </c>
      <c r="B28" s="2">
        <v>2</v>
      </c>
      <c r="C28">
        <v>2</v>
      </c>
      <c r="D28" s="2">
        <v>6</v>
      </c>
      <c r="E28">
        <v>3</v>
      </c>
      <c r="K28" t="s">
        <v>41</v>
      </c>
      <c r="L28" s="2">
        <f>COUNTIF(L2:L16,5)</f>
        <v>2</v>
      </c>
      <c r="N28" s="2"/>
    </row>
    <row r="29" spans="1:19" ht="19">
      <c r="A29" t="s">
        <v>49</v>
      </c>
      <c r="B29" s="2">
        <v>7</v>
      </c>
      <c r="C29">
        <v>0</v>
      </c>
      <c r="D29" s="2">
        <v>9</v>
      </c>
      <c r="E29">
        <v>8</v>
      </c>
    </row>
  </sheetData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surveyanswers.csv (3)</vt:lpstr>
      <vt:lpstr>surveyanswers.csv</vt:lpstr>
      <vt:lpstr>surveyanswers.csv (2)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Naomi</cp:lastModifiedBy>
  <dcterms:created xsi:type="dcterms:W3CDTF">2016-08-19T09:57:05Z</dcterms:created>
  <dcterms:modified xsi:type="dcterms:W3CDTF">2016-08-23T20:36:19Z</dcterms:modified>
</cp:coreProperties>
</file>