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ista de Transacciones" sheetId="1" state="visible" r:id="rId2"/>
    <sheet name="Tabla dinámica_Lista de Transac" sheetId="2" state="visible" r:id="rId3"/>
  </sheets>
  <calcPr iterateCount="100" refMode="A1" iterate="false" iterateDelta="0.001"/>
  <pivotCaches>
    <pivotCache cacheId="1" r:id="rId5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<sst xmlns="http://schemas.openxmlformats.org/spreadsheetml/2006/main" count="378" uniqueCount="68">
  <si>
    <t xml:space="preserve">Mano de obra</t>
  </si>
  <si>
    <t xml:space="preserve">Horas normales</t>
  </si>
  <si>
    <t xml:space="preserve">Orden de trabajo</t>
  </si>
  <si>
    <t xml:space="preserve">Ticket</t>
  </si>
  <si>
    <t xml:space="preserve">Tarea</t>
  </si>
  <si>
    <t xml:space="preserve">Start Date</t>
  </si>
  <si>
    <t xml:space="preserve">Especialidad</t>
  </si>
  <si>
    <t xml:space="preserve">Aprobada</t>
  </si>
  <si>
    <t xml:space="preserve">¿Garantía</t>
  </si>
  <si>
    <t xml:space="preserve">¿Cualificación cumplida</t>
  </si>
  <si>
    <t xml:space="preserve">ARIVERO</t>
  </si>
  <si>
    <t xml:space="preserve">S-12520523</t>
  </si>
  <si>
    <t xml:space="preserve">S</t>
  </si>
  <si>
    <t xml:space="preserve">N</t>
  </si>
  <si>
    <t xml:space="preserve">N/A</t>
  </si>
  <si>
    <t xml:space="preserve">S-12612595</t>
  </si>
  <si>
    <t xml:space="preserve">S-12617219</t>
  </si>
  <si>
    <t xml:space="preserve">FVIDAL</t>
  </si>
  <si>
    <t xml:space="preserve">S-12686412</t>
  </si>
  <si>
    <t xml:space="preserve">NPEREA</t>
  </si>
  <si>
    <t xml:space="preserve">S-12608340</t>
  </si>
  <si>
    <t xml:space="preserve">S-12585511</t>
  </si>
  <si>
    <t xml:space="preserve">S-12657181</t>
  </si>
  <si>
    <t xml:space="preserve">S-12625858</t>
  </si>
  <si>
    <t xml:space="preserve">S-12616536</t>
  </si>
  <si>
    <t xml:space="preserve">S-12530864</t>
  </si>
  <si>
    <t xml:space="preserve">S-12683255</t>
  </si>
  <si>
    <t xml:space="preserve">S-12675996</t>
  </si>
  <si>
    <t xml:space="preserve">S-12667629</t>
  </si>
  <si>
    <t xml:space="preserve">S-12667641</t>
  </si>
  <si>
    <t xml:space="preserve">S-12667666</t>
  </si>
  <si>
    <t xml:space="preserve">S-12674457</t>
  </si>
  <si>
    <t xml:space="preserve">S-12651109</t>
  </si>
  <si>
    <t xml:space="preserve">S-12651119</t>
  </si>
  <si>
    <t xml:space="preserve">S-12676032</t>
  </si>
  <si>
    <t xml:space="preserve">S-12675986</t>
  </si>
  <si>
    <t xml:space="preserve">S-12667673</t>
  </si>
  <si>
    <t xml:space="preserve">S-12674626</t>
  </si>
  <si>
    <t xml:space="preserve">S-12651777</t>
  </si>
  <si>
    <t xml:space="preserve">S-12683243</t>
  </si>
  <si>
    <t xml:space="preserve">S-12667503</t>
  </si>
  <si>
    <t xml:space="preserve">S-12599370</t>
  </si>
  <si>
    <t xml:space="preserve">S-12307579</t>
  </si>
  <si>
    <t xml:space="preserve">S-12520565</t>
  </si>
  <si>
    <t xml:space="preserve">S-12599390</t>
  </si>
  <si>
    <t xml:space="preserve">S-12586653</t>
  </si>
  <si>
    <t xml:space="preserve">S-12567489</t>
  </si>
  <si>
    <t xml:space="preserve">S-12543471</t>
  </si>
  <si>
    <t xml:space="preserve">S-12616391</t>
  </si>
  <si>
    <t xml:space="preserve">S-12617153</t>
  </si>
  <si>
    <t xml:space="preserve">S-12546011</t>
  </si>
  <si>
    <t xml:space="preserve">S-12608943</t>
  </si>
  <si>
    <t xml:space="preserve">S-12667623</t>
  </si>
  <si>
    <t xml:space="preserve">S-12674602</t>
  </si>
  <si>
    <t xml:space="preserve">S-12618624</t>
  </si>
  <si>
    <t xml:space="preserve">S-12670044</t>
  </si>
  <si>
    <t xml:space="preserve">S-12641674</t>
  </si>
  <si>
    <t xml:space="preserve">S-12642437</t>
  </si>
  <si>
    <t xml:space="preserve">S-12667618</t>
  </si>
  <si>
    <t xml:space="preserve">S-12585486</t>
  </si>
  <si>
    <t xml:space="preserve">S-12593810</t>
  </si>
  <si>
    <t xml:space="preserve">S-12678967</t>
  </si>
  <si>
    <t xml:space="preserve">S-12667653</t>
  </si>
  <si>
    <t xml:space="preserve">S-12667659</t>
  </si>
  <si>
    <t xml:space="preserve">S-12667578</t>
  </si>
  <si>
    <t xml:space="preserve">S-12667736</t>
  </si>
  <si>
    <t xml:space="preserve">Suma - Especialidad</t>
  </si>
  <si>
    <t xml:space="preserve">Total Resultado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</si>
</sst>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:ss"/>
    <numFmt numFmtId="166" formatCode="dd/mm/yy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name val="Calibri"/>
      <family val="0"/>
      <charset val="1"/>
    </font>
    <font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21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7" xfId="21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mpo de la tabla dinámica" xfId="20"/>
    <cellStyle name="Categoría de la tabla dinámica" xfId="21"/>
    <cellStyle name="Esquina de la tabla dinámica" xfId="22"/>
    <cellStyle name="Resultado de la tabla dinámica" xfId="23"/>
    <cellStyle name="Título de la tabla dinámica" xfId="24"/>
    <cellStyle name="Valor de la tabla dinámica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72" createdVersion="3">
  <cacheSource type="worksheet">
    <worksheetSource ref="A1:G73" sheet="Lista de Transacciones"/>
  </cacheSource>
  <cacheFields count="7">
    <cacheField name="Mano de obra" numFmtId="0">
      <sharedItems count="3">
        <s v="ARIVERO"/>
        <s v="FVIDAL"/>
        <s v="NPEREA"/>
      </sharedItems>
    </cacheField>
    <cacheField name="Horas normales" numFmtId="0">
      <sharedItems containsSemiMixedTypes="0" containsString="0" containsNumber="1" minValue="0.0416666666666667" maxValue="0.5" count="17">
        <n v="0.0416666666666667"/>
        <n v="0.0625"/>
        <n v="0.0833333333333333"/>
        <n v="0.0875"/>
        <n v="0.104166666666667"/>
        <n v="0.125"/>
        <n v="0.145833333333333"/>
        <n v="0.166666666666667"/>
        <n v="0.1875"/>
        <n v="0.208333333333333"/>
        <n v="0.25"/>
        <n v="0.270833333333333"/>
        <n v="0.333333333333333"/>
        <n v="0.354166666666667"/>
        <n v="0.375"/>
        <n v="0.3875"/>
        <n v="0.5"/>
      </sharedItems>
    </cacheField>
    <cacheField name="Orden de trabajo" numFmtId="0">
      <sharedItems count="50">
        <s v="S-12307579"/>
        <s v="S-12520523"/>
        <s v="S-12520565"/>
        <s v="S-12530864"/>
        <s v="S-12543471"/>
        <s v="S-12546011"/>
        <s v="S-12567489"/>
        <s v="S-12585486"/>
        <s v="S-12585511"/>
        <s v="S-12586653"/>
        <s v="S-12593810"/>
        <s v="S-12599370"/>
        <s v="S-12599390"/>
        <s v="S-12608340"/>
        <s v="S-12608943"/>
        <s v="S-12612595"/>
        <s v="S-12616391"/>
        <s v="S-12616536"/>
        <s v="S-12617153"/>
        <s v="S-12617219"/>
        <s v="S-12618624"/>
        <s v="S-12625858"/>
        <s v="S-12641674"/>
        <s v="S-12642437"/>
        <s v="S-12651109"/>
        <s v="S-12651119"/>
        <s v="S-12651777"/>
        <s v="S-12657181"/>
        <s v="S-12667503"/>
        <s v="S-12667578"/>
        <s v="S-12667618"/>
        <s v="S-12667623"/>
        <s v="S-12667629"/>
        <s v="S-12667641"/>
        <s v="S-12667653"/>
        <s v="S-12667659"/>
        <s v="S-12667666"/>
        <s v="S-12667673"/>
        <s v="S-12667736"/>
        <s v="S-12670044"/>
        <s v="S-12674457"/>
        <s v="S-12674602"/>
        <s v="S-12674626"/>
        <s v="S-12675986"/>
        <s v="S-12675996"/>
        <s v="S-12676032"/>
        <s v="S-12678967"/>
        <s v="S-12683243"/>
        <s v="S-12683255"/>
        <s v="S-12686412"/>
      </sharedItems>
    </cacheField>
    <cacheField name="Ticket" numFmtId="0">
      <sharedItems containsString="0" containsBlank="1" count="1">
        <m/>
      </sharedItems>
    </cacheField>
    <cacheField name="Tarea" numFmtId="0">
      <sharedItems containsString="0" containsBlank="1" count="1">
        <m/>
      </sharedItems>
    </cacheField>
    <cacheField name="Start Date" numFmtId="0">
      <sharedItems containsSemiMixedTypes="0" containsNonDate="0" containsDate="1" containsString="0" minDate="2024-07-02T00:00:00" maxDate="2024-07-19T00:00:00" count="14">
        <d v="2024-07-02T00:00:00"/>
        <d v="2024-07-03T00:00:00"/>
        <d v="2024-07-04T00:00:00"/>
        <d v="2024-07-05T00:00:00"/>
        <d v="2024-07-08T00:00:00"/>
        <d v="2024-07-09T00:00:00"/>
        <d v="2024-07-10T00:00:00"/>
        <d v="2024-07-11T00:00:00"/>
        <d v="2024-07-12T00:00:00"/>
        <d v="2024-07-15T00:00:00"/>
        <d v="2024-07-16T00:00:00"/>
        <d v="2024-07-17T00:00:00"/>
        <d v="2024-07-18T00:00:00"/>
        <d v="2024-07-19T00:00:00"/>
      </sharedItems>
    </cacheField>
    <cacheField name="Especialidad" numFmtId="0">
      <sharedItems containsSemiMixedTypes="0" containsString="0" containsNumber="1" minValue="1" maxValue="12" count="17">
        <n v="1"/>
        <n v="1.5"/>
        <n v="2"/>
        <n v="2.1"/>
        <n v="2.5"/>
        <n v="3"/>
        <n v="3.5"/>
        <n v="4"/>
        <n v="4.5"/>
        <n v="5"/>
        <n v="6"/>
        <n v="6.5"/>
        <n v="8"/>
        <n v="8.5"/>
        <n v="9"/>
        <n v="9.3"/>
        <n v="1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">
  <r>
    <x v="0"/>
    <x v="2"/>
    <x v="1"/>
    <x v="0"/>
    <x v="0"/>
    <x v="13"/>
    <x v="2"/>
  </r>
  <r>
    <x v="0"/>
    <x v="5"/>
    <x v="15"/>
    <x v="0"/>
    <x v="0"/>
    <x v="13"/>
    <x v="5"/>
  </r>
  <r>
    <x v="0"/>
    <x v="2"/>
    <x v="19"/>
    <x v="0"/>
    <x v="0"/>
    <x v="13"/>
    <x v="2"/>
  </r>
  <r>
    <x v="1"/>
    <x v="7"/>
    <x v="49"/>
    <x v="0"/>
    <x v="0"/>
    <x v="13"/>
    <x v="7"/>
  </r>
  <r>
    <x v="2"/>
    <x v="7"/>
    <x v="49"/>
    <x v="0"/>
    <x v="0"/>
    <x v="13"/>
    <x v="7"/>
  </r>
  <r>
    <x v="0"/>
    <x v="2"/>
    <x v="19"/>
    <x v="0"/>
    <x v="0"/>
    <x v="12"/>
    <x v="2"/>
  </r>
  <r>
    <x v="0"/>
    <x v="5"/>
    <x v="13"/>
    <x v="0"/>
    <x v="0"/>
    <x v="12"/>
    <x v="5"/>
  </r>
  <r>
    <x v="0"/>
    <x v="2"/>
    <x v="8"/>
    <x v="0"/>
    <x v="0"/>
    <x v="12"/>
    <x v="2"/>
  </r>
  <r>
    <x v="1"/>
    <x v="7"/>
    <x v="49"/>
    <x v="0"/>
    <x v="0"/>
    <x v="12"/>
    <x v="7"/>
  </r>
  <r>
    <x v="1"/>
    <x v="7"/>
    <x v="49"/>
    <x v="0"/>
    <x v="0"/>
    <x v="12"/>
    <x v="7"/>
  </r>
  <r>
    <x v="2"/>
    <x v="7"/>
    <x v="49"/>
    <x v="0"/>
    <x v="0"/>
    <x v="12"/>
    <x v="7"/>
  </r>
  <r>
    <x v="0"/>
    <x v="6"/>
    <x v="27"/>
    <x v="0"/>
    <x v="0"/>
    <x v="11"/>
    <x v="6"/>
  </r>
  <r>
    <x v="0"/>
    <x v="7"/>
    <x v="21"/>
    <x v="0"/>
    <x v="0"/>
    <x v="11"/>
    <x v="7"/>
  </r>
  <r>
    <x v="1"/>
    <x v="5"/>
    <x v="17"/>
    <x v="0"/>
    <x v="0"/>
    <x v="11"/>
    <x v="5"/>
  </r>
  <r>
    <x v="1"/>
    <x v="7"/>
    <x v="3"/>
    <x v="0"/>
    <x v="0"/>
    <x v="11"/>
    <x v="7"/>
  </r>
  <r>
    <x v="2"/>
    <x v="5"/>
    <x v="48"/>
    <x v="0"/>
    <x v="0"/>
    <x v="11"/>
    <x v="5"/>
  </r>
  <r>
    <x v="2"/>
    <x v="7"/>
    <x v="44"/>
    <x v="0"/>
    <x v="0"/>
    <x v="11"/>
    <x v="7"/>
  </r>
  <r>
    <x v="0"/>
    <x v="9"/>
    <x v="32"/>
    <x v="0"/>
    <x v="0"/>
    <x v="10"/>
    <x v="9"/>
  </r>
  <r>
    <x v="0"/>
    <x v="2"/>
    <x v="33"/>
    <x v="0"/>
    <x v="0"/>
    <x v="10"/>
    <x v="2"/>
  </r>
  <r>
    <x v="0"/>
    <x v="1"/>
    <x v="36"/>
    <x v="0"/>
    <x v="0"/>
    <x v="10"/>
    <x v="1"/>
  </r>
  <r>
    <x v="1"/>
    <x v="5"/>
    <x v="40"/>
    <x v="0"/>
    <x v="0"/>
    <x v="10"/>
    <x v="5"/>
  </r>
  <r>
    <x v="1"/>
    <x v="5"/>
    <x v="3"/>
    <x v="0"/>
    <x v="0"/>
    <x v="10"/>
    <x v="5"/>
  </r>
  <r>
    <x v="2"/>
    <x v="0"/>
    <x v="24"/>
    <x v="0"/>
    <x v="0"/>
    <x v="10"/>
    <x v="0"/>
  </r>
  <r>
    <x v="2"/>
    <x v="3"/>
    <x v="25"/>
    <x v="0"/>
    <x v="0"/>
    <x v="10"/>
    <x v="3"/>
  </r>
  <r>
    <x v="2"/>
    <x v="2"/>
    <x v="45"/>
    <x v="0"/>
    <x v="0"/>
    <x v="10"/>
    <x v="2"/>
  </r>
  <r>
    <x v="2"/>
    <x v="1"/>
    <x v="43"/>
    <x v="0"/>
    <x v="0"/>
    <x v="10"/>
    <x v="1"/>
  </r>
  <r>
    <x v="0"/>
    <x v="6"/>
    <x v="37"/>
    <x v="0"/>
    <x v="0"/>
    <x v="9"/>
    <x v="6"/>
  </r>
  <r>
    <x v="0"/>
    <x v="2"/>
    <x v="42"/>
    <x v="0"/>
    <x v="0"/>
    <x v="9"/>
    <x v="2"/>
  </r>
  <r>
    <x v="1"/>
    <x v="13"/>
    <x v="26"/>
    <x v="0"/>
    <x v="0"/>
    <x v="9"/>
    <x v="13"/>
  </r>
  <r>
    <x v="2"/>
    <x v="6"/>
    <x v="47"/>
    <x v="0"/>
    <x v="0"/>
    <x v="9"/>
    <x v="6"/>
  </r>
  <r>
    <x v="2"/>
    <x v="2"/>
    <x v="42"/>
    <x v="0"/>
    <x v="0"/>
    <x v="9"/>
    <x v="2"/>
  </r>
  <r>
    <x v="0"/>
    <x v="9"/>
    <x v="28"/>
    <x v="0"/>
    <x v="0"/>
    <x v="8"/>
    <x v="9"/>
  </r>
  <r>
    <x v="1"/>
    <x v="7"/>
    <x v="26"/>
    <x v="0"/>
    <x v="0"/>
    <x v="8"/>
    <x v="7"/>
  </r>
  <r>
    <x v="2"/>
    <x v="9"/>
    <x v="28"/>
    <x v="0"/>
    <x v="0"/>
    <x v="8"/>
    <x v="9"/>
  </r>
  <r>
    <x v="0"/>
    <x v="5"/>
    <x v="11"/>
    <x v="0"/>
    <x v="0"/>
    <x v="7"/>
    <x v="5"/>
  </r>
  <r>
    <x v="1"/>
    <x v="7"/>
    <x v="0"/>
    <x v="0"/>
    <x v="0"/>
    <x v="7"/>
    <x v="7"/>
  </r>
  <r>
    <x v="2"/>
    <x v="7"/>
    <x v="0"/>
    <x v="0"/>
    <x v="0"/>
    <x v="7"/>
    <x v="7"/>
  </r>
  <r>
    <x v="2"/>
    <x v="0"/>
    <x v="2"/>
    <x v="0"/>
    <x v="0"/>
    <x v="7"/>
    <x v="0"/>
  </r>
  <r>
    <x v="2"/>
    <x v="2"/>
    <x v="12"/>
    <x v="0"/>
    <x v="0"/>
    <x v="7"/>
    <x v="2"/>
  </r>
  <r>
    <x v="0"/>
    <x v="7"/>
    <x v="9"/>
    <x v="0"/>
    <x v="0"/>
    <x v="6"/>
    <x v="7"/>
  </r>
  <r>
    <x v="0"/>
    <x v="14"/>
    <x v="6"/>
    <x v="0"/>
    <x v="0"/>
    <x v="6"/>
    <x v="14"/>
  </r>
  <r>
    <x v="1"/>
    <x v="13"/>
    <x v="26"/>
    <x v="0"/>
    <x v="0"/>
    <x v="6"/>
    <x v="13"/>
  </r>
  <r>
    <x v="2"/>
    <x v="13"/>
    <x v="4"/>
    <x v="0"/>
    <x v="0"/>
    <x v="6"/>
    <x v="13"/>
  </r>
  <r>
    <x v="0"/>
    <x v="6"/>
    <x v="16"/>
    <x v="0"/>
    <x v="0"/>
    <x v="5"/>
    <x v="6"/>
  </r>
  <r>
    <x v="0"/>
    <x v="4"/>
    <x v="18"/>
    <x v="0"/>
    <x v="0"/>
    <x v="5"/>
    <x v="4"/>
  </r>
  <r>
    <x v="1"/>
    <x v="13"/>
    <x v="26"/>
    <x v="0"/>
    <x v="0"/>
    <x v="5"/>
    <x v="13"/>
  </r>
  <r>
    <x v="2"/>
    <x v="12"/>
    <x v="5"/>
    <x v="0"/>
    <x v="0"/>
    <x v="5"/>
    <x v="12"/>
  </r>
  <r>
    <x v="0"/>
    <x v="15"/>
    <x v="14"/>
    <x v="0"/>
    <x v="0"/>
    <x v="4"/>
    <x v="15"/>
  </r>
  <r>
    <x v="1"/>
    <x v="13"/>
    <x v="0"/>
    <x v="0"/>
    <x v="0"/>
    <x v="4"/>
    <x v="13"/>
  </r>
  <r>
    <x v="2"/>
    <x v="0"/>
    <x v="31"/>
    <x v="0"/>
    <x v="0"/>
    <x v="4"/>
    <x v="0"/>
  </r>
  <r>
    <x v="2"/>
    <x v="0"/>
    <x v="41"/>
    <x v="0"/>
    <x v="0"/>
    <x v="4"/>
    <x v="0"/>
  </r>
  <r>
    <x v="2"/>
    <x v="10"/>
    <x v="14"/>
    <x v="0"/>
    <x v="0"/>
    <x v="4"/>
    <x v="10"/>
  </r>
  <r>
    <x v="0"/>
    <x v="16"/>
    <x v="20"/>
    <x v="0"/>
    <x v="0"/>
    <x v="3"/>
    <x v="16"/>
  </r>
  <r>
    <x v="0"/>
    <x v="8"/>
    <x v="39"/>
    <x v="0"/>
    <x v="0"/>
    <x v="3"/>
    <x v="8"/>
  </r>
  <r>
    <x v="1"/>
    <x v="0"/>
    <x v="22"/>
    <x v="0"/>
    <x v="0"/>
    <x v="3"/>
    <x v="0"/>
  </r>
  <r>
    <x v="1"/>
    <x v="0"/>
    <x v="23"/>
    <x v="0"/>
    <x v="0"/>
    <x v="3"/>
    <x v="0"/>
  </r>
  <r>
    <x v="1"/>
    <x v="5"/>
    <x v="30"/>
    <x v="0"/>
    <x v="0"/>
    <x v="3"/>
    <x v="5"/>
  </r>
  <r>
    <x v="2"/>
    <x v="13"/>
    <x v="39"/>
    <x v="0"/>
    <x v="0"/>
    <x v="3"/>
    <x v="13"/>
  </r>
  <r>
    <x v="0"/>
    <x v="2"/>
    <x v="7"/>
    <x v="0"/>
    <x v="0"/>
    <x v="2"/>
    <x v="2"/>
  </r>
  <r>
    <x v="0"/>
    <x v="5"/>
    <x v="10"/>
    <x v="0"/>
    <x v="0"/>
    <x v="2"/>
    <x v="5"/>
  </r>
  <r>
    <x v="1"/>
    <x v="13"/>
    <x v="46"/>
    <x v="0"/>
    <x v="0"/>
    <x v="2"/>
    <x v="13"/>
  </r>
  <r>
    <x v="2"/>
    <x v="13"/>
    <x v="46"/>
    <x v="0"/>
    <x v="0"/>
    <x v="2"/>
    <x v="13"/>
  </r>
  <r>
    <x v="0"/>
    <x v="5"/>
    <x v="34"/>
    <x v="0"/>
    <x v="0"/>
    <x v="1"/>
    <x v="5"/>
  </r>
  <r>
    <x v="0"/>
    <x v="6"/>
    <x v="35"/>
    <x v="0"/>
    <x v="0"/>
    <x v="1"/>
    <x v="6"/>
  </r>
  <r>
    <x v="1"/>
    <x v="13"/>
    <x v="46"/>
    <x v="0"/>
    <x v="0"/>
    <x v="1"/>
    <x v="13"/>
  </r>
  <r>
    <x v="2"/>
    <x v="0"/>
    <x v="29"/>
    <x v="0"/>
    <x v="0"/>
    <x v="1"/>
    <x v="0"/>
  </r>
  <r>
    <x v="2"/>
    <x v="0"/>
    <x v="38"/>
    <x v="0"/>
    <x v="0"/>
    <x v="1"/>
    <x v="0"/>
  </r>
  <r>
    <x v="2"/>
    <x v="11"/>
    <x v="46"/>
    <x v="0"/>
    <x v="0"/>
    <x v="1"/>
    <x v="11"/>
  </r>
  <r>
    <x v="0"/>
    <x v="9"/>
    <x v="29"/>
    <x v="0"/>
    <x v="0"/>
    <x v="0"/>
    <x v="9"/>
  </r>
  <r>
    <x v="0"/>
    <x v="6"/>
    <x v="38"/>
    <x v="0"/>
    <x v="0"/>
    <x v="0"/>
    <x v="6"/>
  </r>
  <r>
    <x v="1"/>
    <x v="13"/>
    <x v="0"/>
    <x v="0"/>
    <x v="0"/>
    <x v="0"/>
    <x v="13"/>
  </r>
  <r>
    <x v="2"/>
    <x v="13"/>
    <x v="0"/>
    <x v="0"/>
    <x v="0"/>
    <x v="0"/>
    <x v="1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P6" firstHeaderRow="1" firstDataRow="2" firstDataCol="1"/>
  <pivotFields count="7">
    <pivotField axis="axisRow" compact="0" showAll="0" defaultSubtotal="0" outline="0">
      <items count="3">
        <item x="0"/>
        <item x="1"/>
        <item x="2"/>
      </items>
    </pivotField>
    <pivotField compact="0" showAll="0"/>
    <pivotField compact="0" showAll="0"/>
    <pivotField compact="0" showAll="0"/>
    <pivotField compact="0" showAll="0"/>
    <pivotField axis="axisCol" compact="0" showAll="0" defaultSubtotal="0" outline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compact="0" showAll="0" outline="0"/>
  </pivotFields>
  <rowFields count="1">
    <field x="0"/>
  </rowFields>
  <colFields count="1">
    <field x="5"/>
  </colFields>
  <dataFields count="1">
    <dataField name="Suma - Especialidad" fld="6" subtotal="sum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3.94"/>
    <col collapsed="false" customWidth="true" hidden="false" outlineLevel="0" max="2" min="2" style="1" width="15.41"/>
    <col collapsed="false" customWidth="true" hidden="false" outlineLevel="0" max="3" min="3" style="1" width="16.72"/>
    <col collapsed="false" customWidth="true" hidden="false" outlineLevel="0" max="4" min="4" style="1" width="6.53"/>
    <col collapsed="false" customWidth="true" hidden="false" outlineLevel="0" max="5" min="5" style="1" width="6.21"/>
    <col collapsed="false" customWidth="true" hidden="false" outlineLevel="0" max="6" min="6" style="1" width="10.32"/>
    <col collapsed="false" customWidth="true" hidden="false" outlineLevel="0" max="7" min="7" style="1" width="12.37"/>
    <col collapsed="false" customWidth="true" hidden="false" outlineLevel="0" max="8" min="8" style="1" width="10.06"/>
    <col collapsed="false" customWidth="true" hidden="false" outlineLevel="0" max="9" min="9" style="1" width="10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2.8" hidden="false" customHeight="false" outlineLevel="0" collapsed="false">
      <c r="A2" s="1" t="s">
        <v>10</v>
      </c>
      <c r="B2" s="3" t="n">
        <v>0.0833333333333333</v>
      </c>
      <c r="C2" s="1" t="s">
        <v>11</v>
      </c>
      <c r="F2" s="4" t="n">
        <v>45492</v>
      </c>
      <c r="G2" s="1" t="n">
        <f aca="false">B2*24</f>
        <v>2</v>
      </c>
      <c r="H2" s="1" t="s">
        <v>12</v>
      </c>
      <c r="I2" s="1" t="s">
        <v>13</v>
      </c>
      <c r="J2" s="1" t="s">
        <v>14</v>
      </c>
    </row>
    <row r="3" customFormat="false" ht="12.8" hidden="false" customHeight="false" outlineLevel="0" collapsed="false">
      <c r="A3" s="1" t="s">
        <v>10</v>
      </c>
      <c r="B3" s="3" t="n">
        <v>0.125</v>
      </c>
      <c r="C3" s="1" t="s">
        <v>15</v>
      </c>
      <c r="F3" s="4" t="n">
        <v>45492</v>
      </c>
      <c r="G3" s="1" t="n">
        <f aca="false">B3*24</f>
        <v>3</v>
      </c>
      <c r="H3" s="1" t="s">
        <v>12</v>
      </c>
      <c r="I3" s="1" t="s">
        <v>13</v>
      </c>
      <c r="J3" s="1" t="s">
        <v>14</v>
      </c>
    </row>
    <row r="4" customFormat="false" ht="12.8" hidden="false" customHeight="false" outlineLevel="0" collapsed="false">
      <c r="A4" s="1" t="s">
        <v>10</v>
      </c>
      <c r="B4" s="3" t="n">
        <v>0.0833333333333333</v>
      </c>
      <c r="C4" s="1" t="s">
        <v>16</v>
      </c>
      <c r="F4" s="4" t="n">
        <v>45492</v>
      </c>
      <c r="G4" s="1" t="n">
        <f aca="false">B4*24</f>
        <v>2</v>
      </c>
      <c r="H4" s="1" t="s">
        <v>12</v>
      </c>
      <c r="I4" s="1" t="s">
        <v>13</v>
      </c>
      <c r="J4" s="1" t="s">
        <v>14</v>
      </c>
    </row>
    <row r="5" customFormat="false" ht="12.8" hidden="false" customHeight="false" outlineLevel="0" collapsed="false">
      <c r="A5" s="1" t="s">
        <v>17</v>
      </c>
      <c r="B5" s="3" t="n">
        <v>0.166666666666667</v>
      </c>
      <c r="C5" s="1" t="s">
        <v>18</v>
      </c>
      <c r="F5" s="4" t="n">
        <v>45492</v>
      </c>
      <c r="G5" s="1" t="n">
        <f aca="false">B5*24</f>
        <v>4</v>
      </c>
      <c r="H5" s="1" t="s">
        <v>12</v>
      </c>
      <c r="I5" s="1" t="s">
        <v>13</v>
      </c>
      <c r="J5" s="1" t="s">
        <v>14</v>
      </c>
    </row>
    <row r="6" customFormat="false" ht="12.8" hidden="false" customHeight="false" outlineLevel="0" collapsed="false">
      <c r="A6" s="1" t="s">
        <v>19</v>
      </c>
      <c r="B6" s="3" t="n">
        <v>0.166666666666667</v>
      </c>
      <c r="C6" s="1" t="s">
        <v>18</v>
      </c>
      <c r="F6" s="4" t="n">
        <v>45492</v>
      </c>
      <c r="G6" s="1" t="n">
        <f aca="false">B6*24</f>
        <v>4</v>
      </c>
      <c r="H6" s="1" t="s">
        <v>12</v>
      </c>
      <c r="I6" s="1" t="s">
        <v>13</v>
      </c>
      <c r="J6" s="1" t="s">
        <v>14</v>
      </c>
    </row>
    <row r="7" customFormat="false" ht="12.8" hidden="false" customHeight="false" outlineLevel="0" collapsed="false">
      <c r="A7" s="1" t="s">
        <v>10</v>
      </c>
      <c r="B7" s="3" t="n">
        <v>0.0833333333333333</v>
      </c>
      <c r="C7" s="1" t="s">
        <v>16</v>
      </c>
      <c r="F7" s="4" t="n">
        <v>45491</v>
      </c>
      <c r="G7" s="1" t="n">
        <f aca="false">B7*24</f>
        <v>2</v>
      </c>
      <c r="H7" s="1" t="s">
        <v>12</v>
      </c>
      <c r="I7" s="1" t="s">
        <v>13</v>
      </c>
      <c r="J7" s="1" t="s">
        <v>14</v>
      </c>
    </row>
    <row r="8" customFormat="false" ht="12.8" hidden="false" customHeight="false" outlineLevel="0" collapsed="false">
      <c r="A8" s="1" t="s">
        <v>10</v>
      </c>
      <c r="B8" s="3" t="n">
        <v>0.125</v>
      </c>
      <c r="C8" s="1" t="s">
        <v>20</v>
      </c>
      <c r="F8" s="4" t="n">
        <v>45491</v>
      </c>
      <c r="G8" s="1" t="n">
        <f aca="false">B8*24</f>
        <v>3</v>
      </c>
      <c r="H8" s="1" t="s">
        <v>12</v>
      </c>
      <c r="I8" s="1" t="s">
        <v>13</v>
      </c>
      <c r="J8" s="1" t="s">
        <v>14</v>
      </c>
    </row>
    <row r="9" customFormat="false" ht="12.8" hidden="false" customHeight="false" outlineLevel="0" collapsed="false">
      <c r="A9" s="1" t="s">
        <v>10</v>
      </c>
      <c r="B9" s="3" t="n">
        <v>0.0833333333333333</v>
      </c>
      <c r="C9" s="1" t="s">
        <v>21</v>
      </c>
      <c r="F9" s="4" t="n">
        <v>45491</v>
      </c>
      <c r="G9" s="1" t="n">
        <f aca="false">B9*24</f>
        <v>2</v>
      </c>
      <c r="H9" s="1" t="s">
        <v>12</v>
      </c>
      <c r="I9" s="1" t="s">
        <v>13</v>
      </c>
      <c r="J9" s="1" t="s">
        <v>14</v>
      </c>
    </row>
    <row r="10" customFormat="false" ht="12.8" hidden="false" customHeight="false" outlineLevel="0" collapsed="false">
      <c r="A10" s="1" t="s">
        <v>17</v>
      </c>
      <c r="B10" s="3" t="n">
        <v>0.166666666666667</v>
      </c>
      <c r="C10" s="1" t="s">
        <v>18</v>
      </c>
      <c r="F10" s="4" t="n">
        <v>45491</v>
      </c>
      <c r="G10" s="1" t="n">
        <f aca="false">B10*24</f>
        <v>4</v>
      </c>
      <c r="H10" s="1" t="s">
        <v>12</v>
      </c>
      <c r="I10" s="1" t="s">
        <v>13</v>
      </c>
      <c r="J10" s="1" t="s">
        <v>14</v>
      </c>
    </row>
    <row r="11" customFormat="false" ht="12.8" hidden="false" customHeight="false" outlineLevel="0" collapsed="false">
      <c r="A11" s="1" t="s">
        <v>17</v>
      </c>
      <c r="B11" s="3" t="n">
        <v>0.166666666666667</v>
      </c>
      <c r="C11" s="1" t="s">
        <v>18</v>
      </c>
      <c r="F11" s="4" t="n">
        <v>45491</v>
      </c>
      <c r="G11" s="1" t="n">
        <f aca="false">B11*24</f>
        <v>4</v>
      </c>
      <c r="H11" s="1" t="s">
        <v>12</v>
      </c>
      <c r="I11" s="1" t="s">
        <v>13</v>
      </c>
      <c r="J11" s="1" t="s">
        <v>14</v>
      </c>
    </row>
    <row r="12" customFormat="false" ht="12.8" hidden="false" customHeight="false" outlineLevel="0" collapsed="false">
      <c r="A12" s="1" t="s">
        <v>19</v>
      </c>
      <c r="B12" s="3" t="n">
        <v>0.166666666666667</v>
      </c>
      <c r="C12" s="1" t="s">
        <v>18</v>
      </c>
      <c r="F12" s="4" t="n">
        <v>45491</v>
      </c>
      <c r="G12" s="1" t="n">
        <f aca="false">B12*24</f>
        <v>4</v>
      </c>
      <c r="H12" s="1" t="s">
        <v>12</v>
      </c>
      <c r="I12" s="1" t="s">
        <v>13</v>
      </c>
      <c r="J12" s="1" t="s">
        <v>14</v>
      </c>
    </row>
    <row r="13" customFormat="false" ht="12.8" hidden="false" customHeight="false" outlineLevel="0" collapsed="false">
      <c r="A13" s="1" t="s">
        <v>10</v>
      </c>
      <c r="B13" s="3" t="n">
        <v>0.145833333333333</v>
      </c>
      <c r="C13" s="1" t="s">
        <v>22</v>
      </c>
      <c r="F13" s="4" t="n">
        <v>45490</v>
      </c>
      <c r="G13" s="1" t="n">
        <f aca="false">B13*24</f>
        <v>3.5</v>
      </c>
      <c r="H13" s="1" t="s">
        <v>12</v>
      </c>
      <c r="I13" s="1" t="s">
        <v>13</v>
      </c>
      <c r="J13" s="1" t="s">
        <v>14</v>
      </c>
    </row>
    <row r="14" customFormat="false" ht="12.8" hidden="false" customHeight="false" outlineLevel="0" collapsed="false">
      <c r="A14" s="1" t="s">
        <v>10</v>
      </c>
      <c r="B14" s="3" t="n">
        <v>0.166666666666667</v>
      </c>
      <c r="C14" s="1" t="s">
        <v>23</v>
      </c>
      <c r="F14" s="4" t="n">
        <v>45490</v>
      </c>
      <c r="G14" s="1" t="n">
        <f aca="false">B14*24</f>
        <v>4</v>
      </c>
      <c r="H14" s="1" t="s">
        <v>12</v>
      </c>
      <c r="I14" s="1" t="s">
        <v>13</v>
      </c>
      <c r="J14" s="1" t="s">
        <v>14</v>
      </c>
    </row>
    <row r="15" customFormat="false" ht="12.8" hidden="false" customHeight="false" outlineLevel="0" collapsed="false">
      <c r="A15" s="1" t="s">
        <v>17</v>
      </c>
      <c r="B15" s="3" t="n">
        <v>0.125</v>
      </c>
      <c r="C15" s="1" t="s">
        <v>24</v>
      </c>
      <c r="F15" s="4" t="n">
        <v>45490</v>
      </c>
      <c r="G15" s="1" t="n">
        <f aca="false">B15*24</f>
        <v>3</v>
      </c>
      <c r="H15" s="1" t="s">
        <v>12</v>
      </c>
      <c r="I15" s="1" t="s">
        <v>13</v>
      </c>
      <c r="J15" s="1" t="s">
        <v>14</v>
      </c>
    </row>
    <row r="16" customFormat="false" ht="12.8" hidden="false" customHeight="false" outlineLevel="0" collapsed="false">
      <c r="A16" s="1" t="s">
        <v>17</v>
      </c>
      <c r="B16" s="3" t="n">
        <v>0.166666666666667</v>
      </c>
      <c r="C16" s="1" t="s">
        <v>25</v>
      </c>
      <c r="F16" s="4" t="n">
        <v>45490</v>
      </c>
      <c r="G16" s="1" t="n">
        <f aca="false">B16*24</f>
        <v>4</v>
      </c>
      <c r="H16" s="1" t="s">
        <v>12</v>
      </c>
      <c r="I16" s="1" t="s">
        <v>13</v>
      </c>
      <c r="J16" s="1" t="s">
        <v>14</v>
      </c>
    </row>
    <row r="17" customFormat="false" ht="12.8" hidden="false" customHeight="false" outlineLevel="0" collapsed="false">
      <c r="A17" s="1" t="s">
        <v>19</v>
      </c>
      <c r="B17" s="3" t="n">
        <v>0.125</v>
      </c>
      <c r="C17" s="1" t="s">
        <v>26</v>
      </c>
      <c r="F17" s="4" t="n">
        <v>45490</v>
      </c>
      <c r="G17" s="1" t="n">
        <f aca="false">B17*24</f>
        <v>3</v>
      </c>
      <c r="H17" s="1" t="s">
        <v>12</v>
      </c>
      <c r="I17" s="1" t="s">
        <v>13</v>
      </c>
      <c r="J17" s="1" t="s">
        <v>14</v>
      </c>
    </row>
    <row r="18" customFormat="false" ht="12.8" hidden="false" customHeight="false" outlineLevel="0" collapsed="false">
      <c r="A18" s="1" t="s">
        <v>19</v>
      </c>
      <c r="B18" s="3" t="n">
        <v>0.166666666666667</v>
      </c>
      <c r="C18" s="1" t="s">
        <v>27</v>
      </c>
      <c r="F18" s="4" t="n">
        <v>45490</v>
      </c>
      <c r="G18" s="1" t="n">
        <f aca="false">B18*24</f>
        <v>4</v>
      </c>
      <c r="H18" s="1" t="s">
        <v>12</v>
      </c>
      <c r="I18" s="1" t="s">
        <v>13</v>
      </c>
      <c r="J18" s="1" t="s">
        <v>14</v>
      </c>
    </row>
    <row r="19" customFormat="false" ht="12.8" hidden="false" customHeight="false" outlineLevel="0" collapsed="false">
      <c r="A19" s="1" t="s">
        <v>10</v>
      </c>
      <c r="B19" s="3" t="n">
        <v>0.208333333333333</v>
      </c>
      <c r="C19" s="1" t="s">
        <v>28</v>
      </c>
      <c r="F19" s="4" t="n">
        <v>45489</v>
      </c>
      <c r="G19" s="1" t="n">
        <f aca="false">B19*24</f>
        <v>5</v>
      </c>
      <c r="H19" s="1" t="s">
        <v>12</v>
      </c>
      <c r="I19" s="1" t="s">
        <v>13</v>
      </c>
      <c r="J19" s="1" t="s">
        <v>14</v>
      </c>
    </row>
    <row r="20" customFormat="false" ht="12.8" hidden="false" customHeight="false" outlineLevel="0" collapsed="false">
      <c r="A20" s="1" t="s">
        <v>10</v>
      </c>
      <c r="B20" s="3" t="n">
        <v>0.0833333333333333</v>
      </c>
      <c r="C20" s="1" t="s">
        <v>29</v>
      </c>
      <c r="F20" s="4" t="n">
        <v>45489</v>
      </c>
      <c r="G20" s="1" t="n">
        <f aca="false">B20*24</f>
        <v>2</v>
      </c>
      <c r="H20" s="1" t="s">
        <v>12</v>
      </c>
      <c r="I20" s="1" t="s">
        <v>13</v>
      </c>
      <c r="J20" s="1" t="s">
        <v>14</v>
      </c>
    </row>
    <row r="21" customFormat="false" ht="12.8" hidden="false" customHeight="false" outlineLevel="0" collapsed="false">
      <c r="A21" s="1" t="s">
        <v>10</v>
      </c>
      <c r="B21" s="3" t="n">
        <v>0.0625</v>
      </c>
      <c r="C21" s="1" t="s">
        <v>30</v>
      </c>
      <c r="F21" s="4" t="n">
        <v>45489</v>
      </c>
      <c r="G21" s="1" t="n">
        <f aca="false">B21*24</f>
        <v>1.5</v>
      </c>
      <c r="H21" s="1" t="s">
        <v>12</v>
      </c>
      <c r="I21" s="1" t="s">
        <v>13</v>
      </c>
      <c r="J21" s="1" t="s">
        <v>14</v>
      </c>
    </row>
    <row r="22" customFormat="false" ht="12.8" hidden="false" customHeight="false" outlineLevel="0" collapsed="false">
      <c r="A22" s="1" t="s">
        <v>17</v>
      </c>
      <c r="B22" s="3" t="n">
        <v>0.125</v>
      </c>
      <c r="C22" s="1" t="s">
        <v>31</v>
      </c>
      <c r="F22" s="4" t="n">
        <v>45489</v>
      </c>
      <c r="G22" s="1" t="n">
        <f aca="false">B22*24</f>
        <v>3</v>
      </c>
      <c r="H22" s="1" t="s">
        <v>12</v>
      </c>
      <c r="I22" s="1" t="s">
        <v>13</v>
      </c>
      <c r="J22" s="1" t="s">
        <v>14</v>
      </c>
    </row>
    <row r="23" customFormat="false" ht="12.8" hidden="false" customHeight="false" outlineLevel="0" collapsed="false">
      <c r="A23" s="1" t="s">
        <v>17</v>
      </c>
      <c r="B23" s="3" t="n">
        <v>0.125</v>
      </c>
      <c r="C23" s="1" t="s">
        <v>25</v>
      </c>
      <c r="F23" s="4" t="n">
        <v>45489</v>
      </c>
      <c r="G23" s="1" t="n">
        <f aca="false">B23*24</f>
        <v>3</v>
      </c>
      <c r="H23" s="1" t="s">
        <v>12</v>
      </c>
      <c r="I23" s="1" t="s">
        <v>13</v>
      </c>
      <c r="J23" s="1" t="s">
        <v>14</v>
      </c>
    </row>
    <row r="24" customFormat="false" ht="12.8" hidden="false" customHeight="false" outlineLevel="0" collapsed="false">
      <c r="A24" s="1" t="s">
        <v>19</v>
      </c>
      <c r="B24" s="3" t="n">
        <v>0.0416666666666667</v>
      </c>
      <c r="C24" s="1" t="s">
        <v>32</v>
      </c>
      <c r="F24" s="4" t="n">
        <v>45489</v>
      </c>
      <c r="G24" s="1" t="n">
        <f aca="false">B24*24</f>
        <v>1</v>
      </c>
      <c r="H24" s="1" t="s">
        <v>12</v>
      </c>
      <c r="I24" s="1" t="s">
        <v>13</v>
      </c>
      <c r="J24" s="1" t="s">
        <v>14</v>
      </c>
    </row>
    <row r="25" customFormat="false" ht="12.8" hidden="false" customHeight="false" outlineLevel="0" collapsed="false">
      <c r="A25" s="1" t="s">
        <v>19</v>
      </c>
      <c r="B25" s="3" t="n">
        <v>0.0875</v>
      </c>
      <c r="C25" s="1" t="s">
        <v>33</v>
      </c>
      <c r="F25" s="4" t="n">
        <v>45489</v>
      </c>
      <c r="G25" s="1" t="n">
        <f aca="false">B25*24</f>
        <v>2.1</v>
      </c>
      <c r="H25" s="1" t="s">
        <v>12</v>
      </c>
      <c r="I25" s="1" t="s">
        <v>13</v>
      </c>
      <c r="J25" s="1" t="s">
        <v>14</v>
      </c>
    </row>
    <row r="26" customFormat="false" ht="12.8" hidden="false" customHeight="false" outlineLevel="0" collapsed="false">
      <c r="A26" s="1" t="s">
        <v>19</v>
      </c>
      <c r="B26" s="3" t="n">
        <v>0.0833333333333333</v>
      </c>
      <c r="C26" s="1" t="s">
        <v>34</v>
      </c>
      <c r="F26" s="4" t="n">
        <v>45489</v>
      </c>
      <c r="G26" s="1" t="n">
        <f aca="false">B26*24</f>
        <v>2</v>
      </c>
      <c r="H26" s="1" t="s">
        <v>12</v>
      </c>
      <c r="I26" s="1" t="s">
        <v>13</v>
      </c>
      <c r="J26" s="1" t="s">
        <v>14</v>
      </c>
    </row>
    <row r="27" customFormat="false" ht="12.8" hidden="false" customHeight="false" outlineLevel="0" collapsed="false">
      <c r="A27" s="1" t="s">
        <v>19</v>
      </c>
      <c r="B27" s="3" t="n">
        <v>0.0625</v>
      </c>
      <c r="C27" s="1" t="s">
        <v>35</v>
      </c>
      <c r="F27" s="4" t="n">
        <v>45489</v>
      </c>
      <c r="G27" s="1" t="n">
        <f aca="false">B27*24</f>
        <v>1.5</v>
      </c>
      <c r="H27" s="1" t="s">
        <v>12</v>
      </c>
      <c r="I27" s="1" t="s">
        <v>13</v>
      </c>
      <c r="J27" s="1" t="s">
        <v>14</v>
      </c>
    </row>
    <row r="28" customFormat="false" ht="12.8" hidden="false" customHeight="false" outlineLevel="0" collapsed="false">
      <c r="A28" s="1" t="s">
        <v>10</v>
      </c>
      <c r="B28" s="3" t="n">
        <v>0.145833333333333</v>
      </c>
      <c r="C28" s="1" t="s">
        <v>36</v>
      </c>
      <c r="F28" s="4" t="n">
        <v>45488</v>
      </c>
      <c r="G28" s="1" t="n">
        <f aca="false">B28*24</f>
        <v>3.5</v>
      </c>
      <c r="H28" s="1" t="s">
        <v>12</v>
      </c>
      <c r="I28" s="1" t="s">
        <v>13</v>
      </c>
      <c r="J28" s="1" t="s">
        <v>14</v>
      </c>
    </row>
    <row r="29" customFormat="false" ht="12.8" hidden="false" customHeight="false" outlineLevel="0" collapsed="false">
      <c r="A29" s="1" t="s">
        <v>10</v>
      </c>
      <c r="B29" s="3" t="n">
        <v>0.0833333333333333</v>
      </c>
      <c r="C29" s="1" t="s">
        <v>37</v>
      </c>
      <c r="F29" s="4" t="n">
        <v>45488</v>
      </c>
      <c r="G29" s="1" t="n">
        <f aca="false">B29*24</f>
        <v>2</v>
      </c>
      <c r="H29" s="1" t="s">
        <v>12</v>
      </c>
      <c r="I29" s="1" t="s">
        <v>13</v>
      </c>
      <c r="J29" s="1" t="s">
        <v>14</v>
      </c>
    </row>
    <row r="30" customFormat="false" ht="12.8" hidden="false" customHeight="false" outlineLevel="0" collapsed="false">
      <c r="A30" s="1" t="s">
        <v>17</v>
      </c>
      <c r="B30" s="3" t="n">
        <v>0.354166666666667</v>
      </c>
      <c r="C30" s="1" t="s">
        <v>38</v>
      </c>
      <c r="F30" s="4" t="n">
        <v>45488</v>
      </c>
      <c r="G30" s="1" t="n">
        <f aca="false">B30*24</f>
        <v>8.5</v>
      </c>
      <c r="H30" s="1" t="s">
        <v>12</v>
      </c>
      <c r="I30" s="1" t="s">
        <v>13</v>
      </c>
      <c r="J30" s="1" t="s">
        <v>14</v>
      </c>
    </row>
    <row r="31" customFormat="false" ht="12.8" hidden="false" customHeight="false" outlineLevel="0" collapsed="false">
      <c r="A31" s="1" t="s">
        <v>19</v>
      </c>
      <c r="B31" s="3" t="n">
        <v>0.145833333333333</v>
      </c>
      <c r="C31" s="1" t="s">
        <v>39</v>
      </c>
      <c r="F31" s="4" t="n">
        <v>45488</v>
      </c>
      <c r="G31" s="1" t="n">
        <f aca="false">B31*24</f>
        <v>3.5</v>
      </c>
      <c r="H31" s="1" t="s">
        <v>12</v>
      </c>
      <c r="I31" s="1" t="s">
        <v>13</v>
      </c>
      <c r="J31" s="1" t="s">
        <v>14</v>
      </c>
    </row>
    <row r="32" customFormat="false" ht="12.8" hidden="false" customHeight="false" outlineLevel="0" collapsed="false">
      <c r="A32" s="1" t="s">
        <v>19</v>
      </c>
      <c r="B32" s="3" t="n">
        <v>0.0833333333333333</v>
      </c>
      <c r="C32" s="1" t="s">
        <v>37</v>
      </c>
      <c r="F32" s="4" t="n">
        <v>45488</v>
      </c>
      <c r="G32" s="1" t="n">
        <f aca="false">B32*24</f>
        <v>2</v>
      </c>
      <c r="H32" s="1" t="s">
        <v>12</v>
      </c>
      <c r="I32" s="1" t="s">
        <v>13</v>
      </c>
      <c r="J32" s="1" t="s">
        <v>14</v>
      </c>
    </row>
    <row r="33" customFormat="false" ht="12.8" hidden="false" customHeight="false" outlineLevel="0" collapsed="false">
      <c r="A33" s="1" t="s">
        <v>10</v>
      </c>
      <c r="B33" s="3" t="n">
        <v>0.208333333333333</v>
      </c>
      <c r="C33" s="1" t="s">
        <v>40</v>
      </c>
      <c r="F33" s="4" t="n">
        <v>45485</v>
      </c>
      <c r="G33" s="1" t="n">
        <f aca="false">B33*24</f>
        <v>5</v>
      </c>
      <c r="H33" s="1" t="s">
        <v>12</v>
      </c>
      <c r="I33" s="1" t="s">
        <v>13</v>
      </c>
      <c r="J33" s="1" t="s">
        <v>14</v>
      </c>
    </row>
    <row r="34" customFormat="false" ht="12.8" hidden="false" customHeight="false" outlineLevel="0" collapsed="false">
      <c r="A34" s="1" t="s">
        <v>17</v>
      </c>
      <c r="B34" s="3" t="n">
        <v>0.166666666666667</v>
      </c>
      <c r="C34" s="1" t="s">
        <v>38</v>
      </c>
      <c r="F34" s="4" t="n">
        <v>45485</v>
      </c>
      <c r="G34" s="1" t="n">
        <f aca="false">B34*24</f>
        <v>4</v>
      </c>
      <c r="H34" s="1" t="s">
        <v>12</v>
      </c>
      <c r="I34" s="1" t="s">
        <v>13</v>
      </c>
      <c r="J34" s="1" t="s">
        <v>14</v>
      </c>
    </row>
    <row r="35" customFormat="false" ht="12.8" hidden="false" customHeight="false" outlineLevel="0" collapsed="false">
      <c r="A35" s="1" t="s">
        <v>19</v>
      </c>
      <c r="B35" s="3" t="n">
        <v>0.208333333333333</v>
      </c>
      <c r="C35" s="1" t="s">
        <v>40</v>
      </c>
      <c r="F35" s="4" t="n">
        <v>45485</v>
      </c>
      <c r="G35" s="1" t="n">
        <f aca="false">B35*24</f>
        <v>5</v>
      </c>
      <c r="H35" s="1" t="s">
        <v>12</v>
      </c>
      <c r="I35" s="1" t="s">
        <v>13</v>
      </c>
      <c r="J35" s="1" t="s">
        <v>14</v>
      </c>
    </row>
    <row r="36" customFormat="false" ht="12.8" hidden="false" customHeight="false" outlineLevel="0" collapsed="false">
      <c r="A36" s="1" t="s">
        <v>10</v>
      </c>
      <c r="B36" s="3" t="n">
        <v>0.125</v>
      </c>
      <c r="C36" s="1" t="s">
        <v>41</v>
      </c>
      <c r="F36" s="4" t="n">
        <v>45484</v>
      </c>
      <c r="G36" s="1" t="n">
        <f aca="false">B36*24</f>
        <v>3</v>
      </c>
      <c r="H36" s="1" t="s">
        <v>12</v>
      </c>
      <c r="I36" s="1" t="s">
        <v>13</v>
      </c>
      <c r="J36" s="1" t="s">
        <v>14</v>
      </c>
    </row>
    <row r="37" customFormat="false" ht="12.8" hidden="false" customHeight="false" outlineLevel="0" collapsed="false">
      <c r="A37" s="1" t="s">
        <v>17</v>
      </c>
      <c r="B37" s="3" t="n">
        <v>0.166666666666667</v>
      </c>
      <c r="C37" s="1" t="s">
        <v>42</v>
      </c>
      <c r="F37" s="4" t="n">
        <v>45484</v>
      </c>
      <c r="G37" s="1" t="n">
        <f aca="false">B37*24</f>
        <v>4</v>
      </c>
      <c r="H37" s="1" t="s">
        <v>12</v>
      </c>
      <c r="I37" s="1" t="s">
        <v>13</v>
      </c>
      <c r="J37" s="1" t="s">
        <v>14</v>
      </c>
    </row>
    <row r="38" customFormat="false" ht="12.8" hidden="false" customHeight="false" outlineLevel="0" collapsed="false">
      <c r="A38" s="1" t="s">
        <v>19</v>
      </c>
      <c r="B38" s="3" t="n">
        <v>0.166666666666667</v>
      </c>
      <c r="C38" s="1" t="s">
        <v>42</v>
      </c>
      <c r="F38" s="4" t="n">
        <v>45484</v>
      </c>
      <c r="G38" s="1" t="n">
        <f aca="false">B38*24</f>
        <v>4</v>
      </c>
      <c r="H38" s="1" t="s">
        <v>12</v>
      </c>
      <c r="I38" s="1" t="s">
        <v>13</v>
      </c>
      <c r="J38" s="1" t="s">
        <v>14</v>
      </c>
    </row>
    <row r="39" customFormat="false" ht="12.8" hidden="false" customHeight="false" outlineLevel="0" collapsed="false">
      <c r="A39" s="1" t="s">
        <v>19</v>
      </c>
      <c r="B39" s="3" t="n">
        <v>0.0416666666666667</v>
      </c>
      <c r="C39" s="1" t="s">
        <v>43</v>
      </c>
      <c r="F39" s="4" t="n">
        <v>45484</v>
      </c>
      <c r="G39" s="1" t="n">
        <f aca="false">B39*24</f>
        <v>1</v>
      </c>
      <c r="H39" s="1" t="s">
        <v>12</v>
      </c>
      <c r="I39" s="1" t="s">
        <v>13</v>
      </c>
      <c r="J39" s="1" t="s">
        <v>14</v>
      </c>
    </row>
    <row r="40" customFormat="false" ht="12.8" hidden="false" customHeight="false" outlineLevel="0" collapsed="false">
      <c r="A40" s="1" t="s">
        <v>19</v>
      </c>
      <c r="B40" s="3" t="n">
        <v>0.0833333333333333</v>
      </c>
      <c r="C40" s="1" t="s">
        <v>44</v>
      </c>
      <c r="F40" s="4" t="n">
        <v>45484</v>
      </c>
      <c r="G40" s="1" t="n">
        <f aca="false">B40*24</f>
        <v>2</v>
      </c>
      <c r="H40" s="1" t="s">
        <v>12</v>
      </c>
      <c r="I40" s="1" t="s">
        <v>13</v>
      </c>
      <c r="J40" s="1" t="s">
        <v>14</v>
      </c>
    </row>
    <row r="41" customFormat="false" ht="12.8" hidden="false" customHeight="false" outlineLevel="0" collapsed="false">
      <c r="A41" s="1" t="s">
        <v>10</v>
      </c>
      <c r="B41" s="3" t="n">
        <v>0.166666666666667</v>
      </c>
      <c r="C41" s="1" t="s">
        <v>45</v>
      </c>
      <c r="F41" s="4" t="n">
        <v>45483</v>
      </c>
      <c r="G41" s="1" t="n">
        <f aca="false">B41*24</f>
        <v>4</v>
      </c>
      <c r="H41" s="1" t="s">
        <v>12</v>
      </c>
      <c r="I41" s="1" t="s">
        <v>13</v>
      </c>
      <c r="J41" s="1" t="s">
        <v>14</v>
      </c>
    </row>
    <row r="42" customFormat="false" ht="12.8" hidden="false" customHeight="false" outlineLevel="0" collapsed="false">
      <c r="A42" s="1" t="s">
        <v>10</v>
      </c>
      <c r="B42" s="3" t="n">
        <v>0.375</v>
      </c>
      <c r="C42" s="1" t="s">
        <v>46</v>
      </c>
      <c r="F42" s="4" t="n">
        <v>45483</v>
      </c>
      <c r="G42" s="1" t="n">
        <f aca="false">B42*24</f>
        <v>9</v>
      </c>
      <c r="H42" s="1" t="s">
        <v>12</v>
      </c>
      <c r="I42" s="1" t="s">
        <v>13</v>
      </c>
      <c r="J42" s="1" t="s">
        <v>14</v>
      </c>
    </row>
    <row r="43" customFormat="false" ht="12.8" hidden="false" customHeight="false" outlineLevel="0" collapsed="false">
      <c r="A43" s="1" t="s">
        <v>17</v>
      </c>
      <c r="B43" s="3" t="n">
        <v>0.354166666666667</v>
      </c>
      <c r="C43" s="1" t="s">
        <v>38</v>
      </c>
      <c r="F43" s="4" t="n">
        <v>45483</v>
      </c>
      <c r="G43" s="1" t="n">
        <f aca="false">B43*24</f>
        <v>8.5</v>
      </c>
      <c r="H43" s="1" t="s">
        <v>12</v>
      </c>
      <c r="I43" s="1" t="s">
        <v>13</v>
      </c>
      <c r="J43" s="1" t="s">
        <v>14</v>
      </c>
    </row>
    <row r="44" customFormat="false" ht="12.8" hidden="false" customHeight="false" outlineLevel="0" collapsed="false">
      <c r="A44" s="1" t="s">
        <v>19</v>
      </c>
      <c r="B44" s="3" t="n">
        <v>0.354166666666667</v>
      </c>
      <c r="C44" s="1" t="s">
        <v>47</v>
      </c>
      <c r="F44" s="4" t="n">
        <v>45483</v>
      </c>
      <c r="G44" s="1" t="n">
        <f aca="false">B44*24</f>
        <v>8.5</v>
      </c>
      <c r="H44" s="1" t="s">
        <v>12</v>
      </c>
      <c r="I44" s="1" t="s">
        <v>13</v>
      </c>
      <c r="J44" s="1" t="s">
        <v>14</v>
      </c>
    </row>
    <row r="45" customFormat="false" ht="12.8" hidden="false" customHeight="false" outlineLevel="0" collapsed="false">
      <c r="A45" s="1" t="s">
        <v>10</v>
      </c>
      <c r="B45" s="3" t="n">
        <v>0.145833333333333</v>
      </c>
      <c r="C45" s="1" t="s">
        <v>48</v>
      </c>
      <c r="F45" s="4" t="n">
        <v>45482</v>
      </c>
      <c r="G45" s="1" t="n">
        <f aca="false">B45*24</f>
        <v>3.5</v>
      </c>
      <c r="H45" s="1" t="s">
        <v>12</v>
      </c>
      <c r="I45" s="1" t="s">
        <v>13</v>
      </c>
      <c r="J45" s="1" t="s">
        <v>14</v>
      </c>
    </row>
    <row r="46" customFormat="false" ht="12.8" hidden="false" customHeight="false" outlineLevel="0" collapsed="false">
      <c r="A46" s="1" t="s">
        <v>10</v>
      </c>
      <c r="B46" s="3" t="n">
        <v>0.104166666666667</v>
      </c>
      <c r="C46" s="1" t="s">
        <v>49</v>
      </c>
      <c r="F46" s="4" t="n">
        <v>45482</v>
      </c>
      <c r="G46" s="1" t="n">
        <f aca="false">B46*24</f>
        <v>2.5</v>
      </c>
      <c r="H46" s="1" t="s">
        <v>12</v>
      </c>
      <c r="I46" s="1" t="s">
        <v>13</v>
      </c>
      <c r="J46" s="1" t="s">
        <v>14</v>
      </c>
    </row>
    <row r="47" customFormat="false" ht="12.8" hidden="false" customHeight="false" outlineLevel="0" collapsed="false">
      <c r="A47" s="1" t="s">
        <v>17</v>
      </c>
      <c r="B47" s="3" t="n">
        <v>0.354166666666667</v>
      </c>
      <c r="C47" s="1" t="s">
        <v>38</v>
      </c>
      <c r="F47" s="4" t="n">
        <v>45482</v>
      </c>
      <c r="G47" s="1" t="n">
        <f aca="false">B47*24</f>
        <v>8.5</v>
      </c>
      <c r="H47" s="1" t="s">
        <v>12</v>
      </c>
      <c r="I47" s="1" t="s">
        <v>13</v>
      </c>
      <c r="J47" s="1" t="s">
        <v>14</v>
      </c>
    </row>
    <row r="48" customFormat="false" ht="12.8" hidden="false" customHeight="false" outlineLevel="0" collapsed="false">
      <c r="A48" s="1" t="s">
        <v>19</v>
      </c>
      <c r="B48" s="3" t="n">
        <v>0.333333333333333</v>
      </c>
      <c r="C48" s="1" t="s">
        <v>50</v>
      </c>
      <c r="F48" s="4" t="n">
        <v>45482</v>
      </c>
      <c r="G48" s="1" t="n">
        <f aca="false">B48*24</f>
        <v>8</v>
      </c>
      <c r="H48" s="1" t="s">
        <v>12</v>
      </c>
      <c r="I48" s="1" t="s">
        <v>13</v>
      </c>
      <c r="J48" s="1" t="s">
        <v>14</v>
      </c>
    </row>
    <row r="49" customFormat="false" ht="12.8" hidden="false" customHeight="false" outlineLevel="0" collapsed="false">
      <c r="A49" s="1" t="s">
        <v>10</v>
      </c>
      <c r="B49" s="3" t="n">
        <v>0.3875</v>
      </c>
      <c r="C49" s="1" t="s">
        <v>51</v>
      </c>
      <c r="F49" s="4" t="n">
        <v>45481</v>
      </c>
      <c r="G49" s="1" t="n">
        <f aca="false">B49*24</f>
        <v>9.3</v>
      </c>
      <c r="H49" s="1" t="s">
        <v>12</v>
      </c>
      <c r="I49" s="1" t="s">
        <v>13</v>
      </c>
      <c r="J49" s="1" t="s">
        <v>14</v>
      </c>
    </row>
    <row r="50" customFormat="false" ht="12.8" hidden="false" customHeight="false" outlineLevel="0" collapsed="false">
      <c r="A50" s="1" t="s">
        <v>17</v>
      </c>
      <c r="B50" s="3" t="n">
        <v>0.354166666666667</v>
      </c>
      <c r="C50" s="1" t="s">
        <v>42</v>
      </c>
      <c r="F50" s="4" t="n">
        <v>45481</v>
      </c>
      <c r="G50" s="1" t="n">
        <f aca="false">B50*24</f>
        <v>8.5</v>
      </c>
      <c r="H50" s="1" t="s">
        <v>12</v>
      </c>
      <c r="I50" s="1" t="s">
        <v>13</v>
      </c>
      <c r="J50" s="1" t="s">
        <v>14</v>
      </c>
    </row>
    <row r="51" customFormat="false" ht="12.8" hidden="false" customHeight="false" outlineLevel="0" collapsed="false">
      <c r="A51" s="1" t="s">
        <v>19</v>
      </c>
      <c r="B51" s="3" t="n">
        <v>0.0416666666666667</v>
      </c>
      <c r="C51" s="1" t="s">
        <v>52</v>
      </c>
      <c r="F51" s="4" t="n">
        <v>45481</v>
      </c>
      <c r="G51" s="1" t="n">
        <f aca="false">B51*24</f>
        <v>1</v>
      </c>
      <c r="H51" s="1" t="s">
        <v>12</v>
      </c>
      <c r="I51" s="1" t="s">
        <v>13</v>
      </c>
      <c r="J51" s="1" t="s">
        <v>14</v>
      </c>
    </row>
    <row r="52" customFormat="false" ht="12.8" hidden="false" customHeight="false" outlineLevel="0" collapsed="false">
      <c r="A52" s="1" t="s">
        <v>19</v>
      </c>
      <c r="B52" s="3" t="n">
        <v>0.0416666666666667</v>
      </c>
      <c r="C52" s="1" t="s">
        <v>53</v>
      </c>
      <c r="F52" s="4" t="n">
        <v>45481</v>
      </c>
      <c r="G52" s="1" t="n">
        <f aca="false">B52*24</f>
        <v>1</v>
      </c>
      <c r="H52" s="1" t="s">
        <v>12</v>
      </c>
      <c r="I52" s="1" t="s">
        <v>13</v>
      </c>
      <c r="J52" s="1" t="s">
        <v>14</v>
      </c>
    </row>
    <row r="53" customFormat="false" ht="12.8" hidden="false" customHeight="false" outlineLevel="0" collapsed="false">
      <c r="A53" s="1" t="s">
        <v>19</v>
      </c>
      <c r="B53" s="3" t="n">
        <v>0.25</v>
      </c>
      <c r="C53" s="1" t="s">
        <v>51</v>
      </c>
      <c r="F53" s="4" t="n">
        <v>45481</v>
      </c>
      <c r="G53" s="1" t="n">
        <f aca="false">B53*24</f>
        <v>6</v>
      </c>
      <c r="H53" s="1" t="s">
        <v>12</v>
      </c>
      <c r="I53" s="1" t="s">
        <v>13</v>
      </c>
      <c r="J53" s="1" t="s">
        <v>14</v>
      </c>
    </row>
    <row r="54" customFormat="false" ht="12.8" hidden="false" customHeight="false" outlineLevel="0" collapsed="false">
      <c r="A54" s="1" t="s">
        <v>10</v>
      </c>
      <c r="B54" s="3" t="n">
        <v>0.5</v>
      </c>
      <c r="C54" s="1" t="s">
        <v>54</v>
      </c>
      <c r="F54" s="4" t="n">
        <v>45478</v>
      </c>
      <c r="G54" s="1" t="n">
        <f aca="false">B54*24</f>
        <v>12</v>
      </c>
      <c r="H54" s="1" t="s">
        <v>12</v>
      </c>
      <c r="I54" s="1" t="s">
        <v>13</v>
      </c>
      <c r="J54" s="1" t="s">
        <v>14</v>
      </c>
    </row>
    <row r="55" customFormat="false" ht="12.8" hidden="false" customHeight="false" outlineLevel="0" collapsed="false">
      <c r="A55" s="1" t="s">
        <v>10</v>
      </c>
      <c r="B55" s="3" t="n">
        <v>0.1875</v>
      </c>
      <c r="C55" s="1" t="s">
        <v>55</v>
      </c>
      <c r="F55" s="4" t="n">
        <v>45478</v>
      </c>
      <c r="G55" s="1" t="n">
        <f aca="false">B55*24</f>
        <v>4.5</v>
      </c>
      <c r="H55" s="1" t="s">
        <v>12</v>
      </c>
      <c r="I55" s="1" t="s">
        <v>13</v>
      </c>
      <c r="J55" s="1" t="s">
        <v>14</v>
      </c>
    </row>
    <row r="56" customFormat="false" ht="12.8" hidden="false" customHeight="false" outlineLevel="0" collapsed="false">
      <c r="A56" s="1" t="s">
        <v>17</v>
      </c>
      <c r="B56" s="3" t="n">
        <v>0.0416666666666667</v>
      </c>
      <c r="C56" s="1" t="s">
        <v>56</v>
      </c>
      <c r="F56" s="4" t="n">
        <v>45478</v>
      </c>
      <c r="G56" s="1" t="n">
        <f aca="false">B56*24</f>
        <v>1</v>
      </c>
      <c r="H56" s="1" t="s">
        <v>12</v>
      </c>
      <c r="I56" s="1" t="s">
        <v>13</v>
      </c>
      <c r="J56" s="1" t="s">
        <v>14</v>
      </c>
    </row>
    <row r="57" customFormat="false" ht="12.8" hidden="false" customHeight="false" outlineLevel="0" collapsed="false">
      <c r="A57" s="1" t="s">
        <v>17</v>
      </c>
      <c r="B57" s="3" t="n">
        <v>0.0416666666666667</v>
      </c>
      <c r="C57" s="1" t="s">
        <v>57</v>
      </c>
      <c r="F57" s="4" t="n">
        <v>45478</v>
      </c>
      <c r="G57" s="1" t="n">
        <f aca="false">B57*24</f>
        <v>1</v>
      </c>
      <c r="H57" s="1" t="s">
        <v>12</v>
      </c>
      <c r="I57" s="1" t="s">
        <v>13</v>
      </c>
      <c r="J57" s="1" t="s">
        <v>14</v>
      </c>
    </row>
    <row r="58" customFormat="false" ht="12.8" hidden="false" customHeight="false" outlineLevel="0" collapsed="false">
      <c r="A58" s="1" t="s">
        <v>17</v>
      </c>
      <c r="B58" s="3" t="n">
        <v>0.125</v>
      </c>
      <c r="C58" s="1" t="s">
        <v>58</v>
      </c>
      <c r="F58" s="4" t="n">
        <v>45478</v>
      </c>
      <c r="G58" s="1" t="n">
        <f aca="false">B58*24</f>
        <v>3</v>
      </c>
      <c r="H58" s="1" t="s">
        <v>12</v>
      </c>
      <c r="I58" s="1" t="s">
        <v>13</v>
      </c>
      <c r="J58" s="1" t="s">
        <v>14</v>
      </c>
    </row>
    <row r="59" customFormat="false" ht="12.8" hidden="false" customHeight="false" outlineLevel="0" collapsed="false">
      <c r="A59" s="1" t="s">
        <v>19</v>
      </c>
      <c r="B59" s="3" t="n">
        <v>0.354166666666667</v>
      </c>
      <c r="C59" s="1" t="s">
        <v>55</v>
      </c>
      <c r="F59" s="4" t="n">
        <v>45478</v>
      </c>
      <c r="G59" s="1" t="n">
        <f aca="false">B59*24</f>
        <v>8.5</v>
      </c>
      <c r="H59" s="1" t="s">
        <v>12</v>
      </c>
      <c r="I59" s="1" t="s">
        <v>13</v>
      </c>
      <c r="J59" s="1" t="s">
        <v>14</v>
      </c>
    </row>
    <row r="60" customFormat="false" ht="12.8" hidden="false" customHeight="false" outlineLevel="0" collapsed="false">
      <c r="A60" s="1" t="s">
        <v>10</v>
      </c>
      <c r="B60" s="3" t="n">
        <v>0.0833333333333333</v>
      </c>
      <c r="C60" s="1" t="s">
        <v>59</v>
      </c>
      <c r="F60" s="4" t="n">
        <v>45477</v>
      </c>
      <c r="G60" s="1" t="n">
        <f aca="false">B60*24</f>
        <v>2</v>
      </c>
      <c r="H60" s="1" t="s">
        <v>12</v>
      </c>
      <c r="I60" s="1" t="s">
        <v>13</v>
      </c>
      <c r="J60" s="1" t="s">
        <v>14</v>
      </c>
    </row>
    <row r="61" customFormat="false" ht="12.8" hidden="false" customHeight="false" outlineLevel="0" collapsed="false">
      <c r="A61" s="1" t="s">
        <v>10</v>
      </c>
      <c r="B61" s="3" t="n">
        <v>0.125</v>
      </c>
      <c r="C61" s="1" t="s">
        <v>60</v>
      </c>
      <c r="F61" s="4" t="n">
        <v>45477</v>
      </c>
      <c r="G61" s="1" t="n">
        <f aca="false">B61*24</f>
        <v>3</v>
      </c>
      <c r="H61" s="1" t="s">
        <v>12</v>
      </c>
      <c r="I61" s="1" t="s">
        <v>13</v>
      </c>
      <c r="J61" s="1" t="s">
        <v>14</v>
      </c>
    </row>
    <row r="62" customFormat="false" ht="12.8" hidden="false" customHeight="false" outlineLevel="0" collapsed="false">
      <c r="A62" s="1" t="s">
        <v>17</v>
      </c>
      <c r="B62" s="3" t="n">
        <v>0.354166666666667</v>
      </c>
      <c r="C62" s="1" t="s">
        <v>61</v>
      </c>
      <c r="F62" s="4" t="n">
        <v>45477</v>
      </c>
      <c r="G62" s="1" t="n">
        <f aca="false">B62*24</f>
        <v>8.5</v>
      </c>
      <c r="H62" s="1" t="s">
        <v>12</v>
      </c>
      <c r="I62" s="1" t="s">
        <v>13</v>
      </c>
      <c r="J62" s="1" t="s">
        <v>14</v>
      </c>
    </row>
    <row r="63" customFormat="false" ht="12.8" hidden="false" customHeight="false" outlineLevel="0" collapsed="false">
      <c r="A63" s="1" t="s">
        <v>19</v>
      </c>
      <c r="B63" s="3" t="n">
        <v>0.354166666666667</v>
      </c>
      <c r="C63" s="1" t="s">
        <v>61</v>
      </c>
      <c r="F63" s="4" t="n">
        <v>45477</v>
      </c>
      <c r="G63" s="1" t="n">
        <f aca="false">B63*24</f>
        <v>8.5</v>
      </c>
      <c r="H63" s="1" t="s">
        <v>12</v>
      </c>
      <c r="I63" s="1" t="s">
        <v>13</v>
      </c>
      <c r="J63" s="1" t="s">
        <v>14</v>
      </c>
    </row>
    <row r="64" customFormat="false" ht="12.8" hidden="false" customHeight="false" outlineLevel="0" collapsed="false">
      <c r="A64" s="1" t="s">
        <v>10</v>
      </c>
      <c r="B64" s="3" t="n">
        <v>0.125</v>
      </c>
      <c r="C64" s="1" t="s">
        <v>62</v>
      </c>
      <c r="F64" s="4" t="n">
        <v>45476</v>
      </c>
      <c r="G64" s="1" t="n">
        <f aca="false">B64*24</f>
        <v>3</v>
      </c>
      <c r="H64" s="1" t="s">
        <v>12</v>
      </c>
      <c r="I64" s="1" t="s">
        <v>13</v>
      </c>
      <c r="J64" s="1" t="s">
        <v>14</v>
      </c>
    </row>
    <row r="65" customFormat="false" ht="12.8" hidden="false" customHeight="false" outlineLevel="0" collapsed="false">
      <c r="A65" s="1" t="s">
        <v>10</v>
      </c>
      <c r="B65" s="3" t="n">
        <v>0.145833333333333</v>
      </c>
      <c r="C65" s="1" t="s">
        <v>63</v>
      </c>
      <c r="F65" s="4" t="n">
        <v>45476</v>
      </c>
      <c r="G65" s="1" t="n">
        <f aca="false">B65*24</f>
        <v>3.5</v>
      </c>
      <c r="H65" s="1" t="s">
        <v>12</v>
      </c>
      <c r="I65" s="1" t="s">
        <v>13</v>
      </c>
      <c r="J65" s="1" t="s">
        <v>14</v>
      </c>
    </row>
    <row r="66" customFormat="false" ht="12.8" hidden="false" customHeight="false" outlineLevel="0" collapsed="false">
      <c r="A66" s="1" t="s">
        <v>17</v>
      </c>
      <c r="B66" s="3" t="n">
        <v>0.354166666666667</v>
      </c>
      <c r="C66" s="1" t="s">
        <v>61</v>
      </c>
      <c r="F66" s="4" t="n">
        <v>45476</v>
      </c>
      <c r="G66" s="1" t="n">
        <f aca="false">B66*24</f>
        <v>8.5</v>
      </c>
      <c r="H66" s="1" t="s">
        <v>12</v>
      </c>
      <c r="I66" s="1" t="s">
        <v>13</v>
      </c>
      <c r="J66" s="1" t="s">
        <v>14</v>
      </c>
    </row>
    <row r="67" customFormat="false" ht="12.8" hidden="false" customHeight="false" outlineLevel="0" collapsed="false">
      <c r="A67" s="1" t="s">
        <v>19</v>
      </c>
      <c r="B67" s="3" t="n">
        <v>0.0416666666666667</v>
      </c>
      <c r="C67" s="1" t="s">
        <v>64</v>
      </c>
      <c r="F67" s="4" t="n">
        <v>45476</v>
      </c>
      <c r="G67" s="1" t="n">
        <f aca="false">B67*24</f>
        <v>1</v>
      </c>
      <c r="H67" s="1" t="s">
        <v>12</v>
      </c>
      <c r="I67" s="1" t="s">
        <v>13</v>
      </c>
      <c r="J67" s="1" t="s">
        <v>14</v>
      </c>
    </row>
    <row r="68" customFormat="false" ht="12.8" hidden="false" customHeight="false" outlineLevel="0" collapsed="false">
      <c r="A68" s="1" t="s">
        <v>19</v>
      </c>
      <c r="B68" s="3" t="n">
        <v>0.0416666666666667</v>
      </c>
      <c r="C68" s="1" t="s">
        <v>65</v>
      </c>
      <c r="F68" s="4" t="n">
        <v>45476</v>
      </c>
      <c r="G68" s="1" t="n">
        <f aca="false">B68*24</f>
        <v>1</v>
      </c>
      <c r="H68" s="1" t="s">
        <v>12</v>
      </c>
      <c r="I68" s="1" t="s">
        <v>13</v>
      </c>
      <c r="J68" s="1" t="s">
        <v>14</v>
      </c>
    </row>
    <row r="69" customFormat="false" ht="12.8" hidden="false" customHeight="false" outlineLevel="0" collapsed="false">
      <c r="A69" s="1" t="s">
        <v>19</v>
      </c>
      <c r="B69" s="3" t="n">
        <v>0.270833333333333</v>
      </c>
      <c r="C69" s="1" t="s">
        <v>61</v>
      </c>
      <c r="F69" s="4" t="n">
        <v>45476</v>
      </c>
      <c r="G69" s="1" t="n">
        <f aca="false">B69*24</f>
        <v>6.5</v>
      </c>
      <c r="H69" s="1" t="s">
        <v>12</v>
      </c>
      <c r="I69" s="1" t="s">
        <v>13</v>
      </c>
      <c r="J69" s="1" t="s">
        <v>14</v>
      </c>
    </row>
    <row r="70" customFormat="false" ht="12.8" hidden="false" customHeight="false" outlineLevel="0" collapsed="false">
      <c r="A70" s="1" t="s">
        <v>10</v>
      </c>
      <c r="B70" s="3" t="n">
        <v>0.208333333333333</v>
      </c>
      <c r="C70" s="1" t="s">
        <v>64</v>
      </c>
      <c r="F70" s="4" t="n">
        <v>45475</v>
      </c>
      <c r="G70" s="1" t="n">
        <f aca="false">B70*24</f>
        <v>5</v>
      </c>
      <c r="H70" s="1" t="s">
        <v>12</v>
      </c>
      <c r="I70" s="1" t="s">
        <v>13</v>
      </c>
      <c r="J70" s="1" t="s">
        <v>14</v>
      </c>
    </row>
    <row r="71" customFormat="false" ht="12.8" hidden="false" customHeight="false" outlineLevel="0" collapsed="false">
      <c r="A71" s="1" t="s">
        <v>10</v>
      </c>
      <c r="B71" s="3" t="n">
        <v>0.145833333333333</v>
      </c>
      <c r="C71" s="1" t="s">
        <v>65</v>
      </c>
      <c r="F71" s="4" t="n">
        <v>45475</v>
      </c>
      <c r="G71" s="1" t="n">
        <f aca="false">B71*24</f>
        <v>3.5</v>
      </c>
      <c r="H71" s="1" t="s">
        <v>12</v>
      </c>
      <c r="I71" s="1" t="s">
        <v>13</v>
      </c>
      <c r="J71" s="1" t="s">
        <v>14</v>
      </c>
    </row>
    <row r="72" customFormat="false" ht="12.8" hidden="false" customHeight="false" outlineLevel="0" collapsed="false">
      <c r="A72" s="1" t="s">
        <v>17</v>
      </c>
      <c r="B72" s="3" t="n">
        <v>0.354166666666667</v>
      </c>
      <c r="C72" s="1" t="s">
        <v>42</v>
      </c>
      <c r="F72" s="4" t="n">
        <v>45475</v>
      </c>
      <c r="G72" s="1" t="n">
        <f aca="false">B72*24</f>
        <v>8.5</v>
      </c>
      <c r="H72" s="1" t="s">
        <v>12</v>
      </c>
      <c r="I72" s="1" t="s">
        <v>13</v>
      </c>
      <c r="J72" s="1" t="s">
        <v>14</v>
      </c>
    </row>
    <row r="73" customFormat="false" ht="12.8" hidden="false" customHeight="false" outlineLevel="0" collapsed="false">
      <c r="A73" s="1" t="s">
        <v>19</v>
      </c>
      <c r="B73" s="3" t="n">
        <v>0.354166666666667</v>
      </c>
      <c r="C73" s="1" t="s">
        <v>42</v>
      </c>
      <c r="F73" s="4" t="n">
        <v>45475</v>
      </c>
      <c r="G73" s="1" t="n">
        <f aca="false">B73*24</f>
        <v>8.5</v>
      </c>
      <c r="H73" s="1" t="s">
        <v>12</v>
      </c>
      <c r="I73" s="1" t="s">
        <v>13</v>
      </c>
      <c r="J73" s="1" t="s">
        <v>14</v>
      </c>
    </row>
    <row r="79" customFormat="false" ht="12.8" hidden="false" customHeight="false" outlineLevel="0" collapsed="false">
      <c r="L79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9" activeCellId="0" sqref="N1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6" t="s">
        <v>66</v>
      </c>
      <c r="B1" s="7" t="s">
        <v>5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9"/>
    </row>
    <row r="2" customFormat="false" ht="12.8" hidden="false" customHeight="false" outlineLevel="0" collapsed="false">
      <c r="A2" s="10" t="s">
        <v>0</v>
      </c>
      <c r="B2" s="11" t="n">
        <v>45475</v>
      </c>
      <c r="C2" s="12" t="n">
        <v>45476</v>
      </c>
      <c r="D2" s="12" t="n">
        <v>45477</v>
      </c>
      <c r="E2" s="12" t="n">
        <v>45478</v>
      </c>
      <c r="F2" s="12" t="n">
        <v>45481</v>
      </c>
      <c r="G2" s="12" t="n">
        <v>45482</v>
      </c>
      <c r="H2" s="12" t="n">
        <v>45483</v>
      </c>
      <c r="I2" s="12" t="n">
        <v>45484</v>
      </c>
      <c r="J2" s="12" t="n">
        <v>45485</v>
      </c>
      <c r="K2" s="12" t="n">
        <v>45488</v>
      </c>
      <c r="L2" s="12" t="n">
        <v>45489</v>
      </c>
      <c r="M2" s="12" t="n">
        <v>45490</v>
      </c>
      <c r="N2" s="12" t="n">
        <v>45491</v>
      </c>
      <c r="O2" s="12" t="n">
        <v>45492</v>
      </c>
      <c r="P2" s="13" t="s">
        <v>67</v>
      </c>
    </row>
    <row r="3" customFormat="false" ht="12.8" hidden="false" customHeight="false" outlineLevel="0" collapsed="false">
      <c r="A3" s="14" t="s">
        <v>10</v>
      </c>
      <c r="B3" s="15" t="n">
        <v>8.5</v>
      </c>
      <c r="C3" s="16" t="n">
        <v>6.5</v>
      </c>
      <c r="D3" s="16" t="n">
        <v>5</v>
      </c>
      <c r="E3" s="16" t="n">
        <v>16.5</v>
      </c>
      <c r="F3" s="16" t="n">
        <v>9.3</v>
      </c>
      <c r="G3" s="16" t="n">
        <v>6</v>
      </c>
      <c r="H3" s="16" t="n">
        <v>13</v>
      </c>
      <c r="I3" s="16" t="n">
        <v>3</v>
      </c>
      <c r="J3" s="16" t="n">
        <v>5</v>
      </c>
      <c r="K3" s="16" t="n">
        <v>5.5</v>
      </c>
      <c r="L3" s="16" t="n">
        <v>8.5</v>
      </c>
      <c r="M3" s="16" t="n">
        <v>7.5</v>
      </c>
      <c r="N3" s="16" t="n">
        <v>7</v>
      </c>
      <c r="O3" s="17" t="n">
        <v>7</v>
      </c>
      <c r="P3" s="18" t="n">
        <v>108.3</v>
      </c>
    </row>
    <row r="4" customFormat="false" ht="12.8" hidden="false" customHeight="false" outlineLevel="0" collapsed="false">
      <c r="A4" s="19" t="s">
        <v>17</v>
      </c>
      <c r="B4" s="20" t="n">
        <v>8.5</v>
      </c>
      <c r="C4" s="21" t="n">
        <v>8.5</v>
      </c>
      <c r="D4" s="21" t="n">
        <v>8.5</v>
      </c>
      <c r="E4" s="21" t="n">
        <v>5</v>
      </c>
      <c r="F4" s="21" t="n">
        <v>8.5</v>
      </c>
      <c r="G4" s="21" t="n">
        <v>8.5</v>
      </c>
      <c r="H4" s="21" t="n">
        <v>8.5</v>
      </c>
      <c r="I4" s="21" t="n">
        <v>4</v>
      </c>
      <c r="J4" s="21" t="n">
        <v>4</v>
      </c>
      <c r="K4" s="21" t="n">
        <v>8.5</v>
      </c>
      <c r="L4" s="21" t="n">
        <v>6</v>
      </c>
      <c r="M4" s="21" t="n">
        <v>7</v>
      </c>
      <c r="N4" s="21" t="n">
        <v>8</v>
      </c>
      <c r="O4" s="22" t="n">
        <v>4</v>
      </c>
      <c r="P4" s="23" t="n">
        <v>97.5</v>
      </c>
    </row>
    <row r="5" customFormat="false" ht="12.8" hidden="false" customHeight="false" outlineLevel="0" collapsed="false">
      <c r="A5" s="19" t="s">
        <v>19</v>
      </c>
      <c r="B5" s="24" t="n">
        <v>8.5</v>
      </c>
      <c r="C5" s="25" t="n">
        <v>8.5</v>
      </c>
      <c r="D5" s="25" t="n">
        <v>8.5</v>
      </c>
      <c r="E5" s="25" t="n">
        <v>8.5</v>
      </c>
      <c r="F5" s="25" t="n">
        <v>8</v>
      </c>
      <c r="G5" s="25" t="n">
        <v>8</v>
      </c>
      <c r="H5" s="25" t="n">
        <v>8.5</v>
      </c>
      <c r="I5" s="25" t="n">
        <v>7</v>
      </c>
      <c r="J5" s="25" t="n">
        <v>5</v>
      </c>
      <c r="K5" s="25" t="n">
        <v>5.5</v>
      </c>
      <c r="L5" s="25" t="n">
        <v>6.6</v>
      </c>
      <c r="M5" s="25" t="n">
        <v>7</v>
      </c>
      <c r="N5" s="25" t="n">
        <v>4</v>
      </c>
      <c r="O5" s="26" t="n">
        <v>4</v>
      </c>
      <c r="P5" s="27" t="n">
        <v>97.6</v>
      </c>
    </row>
    <row r="6" customFormat="false" ht="12.8" hidden="false" customHeight="false" outlineLevel="0" collapsed="false">
      <c r="A6" s="28" t="s">
        <v>67</v>
      </c>
      <c r="B6" s="29" t="n">
        <v>25.5</v>
      </c>
      <c r="C6" s="30" t="n">
        <v>23.5</v>
      </c>
      <c r="D6" s="30" t="n">
        <v>22</v>
      </c>
      <c r="E6" s="30" t="n">
        <v>30</v>
      </c>
      <c r="F6" s="30" t="n">
        <v>25.8</v>
      </c>
      <c r="G6" s="30" t="n">
        <v>22.5</v>
      </c>
      <c r="H6" s="30" t="n">
        <v>30</v>
      </c>
      <c r="I6" s="30" t="n">
        <v>14</v>
      </c>
      <c r="J6" s="30" t="n">
        <v>14</v>
      </c>
      <c r="K6" s="30" t="n">
        <v>19.5</v>
      </c>
      <c r="L6" s="30" t="n">
        <v>21.1</v>
      </c>
      <c r="M6" s="30" t="n">
        <v>21.5</v>
      </c>
      <c r="N6" s="30" t="n">
        <v>19</v>
      </c>
      <c r="O6" s="31" t="n">
        <v>15</v>
      </c>
      <c r="P6" s="32" t="n">
        <v>303.4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2024-07-22T15:15:55Z</dcterms:created>
  <dc:creator>Apache POI</dc:creator>
  <dc:description/>
  <dc:language>es-CO</dc:language>
  <cp:lastModifiedBy/>
  <dcterms:modified xsi:type="dcterms:W3CDTF">2024-07-22T10:26:23Z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