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dmin\Desktop\Classwork\Q Sci 381\Final Project\quarter analysis\"/>
    </mc:Choice>
  </mc:AlternateContent>
  <bookViews>
    <workbookView xWindow="0" yWindow="0" windowWidth="20520" windowHeight="11168"/>
  </bookViews>
  <sheets>
    <sheet name="quarter_1" sheetId="1" r:id="rId1"/>
  </sheets>
  <calcPr calcId="152511"/>
</workbook>
</file>

<file path=xl/calcChain.xml><?xml version="1.0" encoding="utf-8"?>
<calcChain xmlns="http://schemas.openxmlformats.org/spreadsheetml/2006/main">
  <c r="I22" i="1" l="1"/>
  <c r="K4" i="1" l="1"/>
  <c r="K5" i="1" s="1"/>
  <c r="K6" i="1" s="1"/>
  <c r="K7" i="1" s="1"/>
  <c r="K8" i="1" s="1"/>
</calcChain>
</file>

<file path=xl/sharedStrings.xml><?xml version="1.0" encoding="utf-8"?>
<sst xmlns="http://schemas.openxmlformats.org/spreadsheetml/2006/main" count="11" uniqueCount="11">
  <si>
    <t>year</t>
  </si>
  <si>
    <t>quarter</t>
  </si>
  <si>
    <t>quarter_total</t>
  </si>
  <si>
    <t>quarter_mean</t>
  </si>
  <si>
    <t>quarter_over_year_gross</t>
  </si>
  <si>
    <t>quarter_st_dev</t>
  </si>
  <si>
    <t>num_of_movies</t>
  </si>
  <si>
    <t>Bin</t>
  </si>
  <si>
    <t>More</t>
  </si>
  <si>
    <t>Frequency</t>
  </si>
  <si>
    <t>Average quarter performance: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</si>
</sst>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1st Quarter average</a:t>
            </a:r>
            <a:r>
              <a:rPr lang="en-US" baseline="0"/>
              <a:t> over Year total Histogram</a:t>
            </a:r>
          </a:p>
          <a:p>
            <a:pPr>
              <a:defRPr/>
            </a:pP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quarter_1!$L$4:$L$10</c:f>
              <c:strCache>
                <c:ptCount val="7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More</c:v>
                </c:pt>
              </c:strCache>
            </c:strRef>
          </c:cat>
          <c:val>
            <c:numRef>
              <c:f>quarter_1!$M$4:$M$10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15</c:v>
                </c:pt>
                <c:pt idx="3">
                  <c:v>20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9922544"/>
        <c:axId val="-2139929072"/>
      </c:barChart>
      <c:catAx>
        <c:axId val="-2139922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Quarter</a:t>
                </a:r>
                <a:r>
                  <a:rPr lang="en-US" baseline="0"/>
                  <a:t> Average over Year Total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39929072"/>
        <c:crosses val="autoZero"/>
        <c:auto val="1"/>
        <c:lblAlgn val="ctr"/>
        <c:lblOffset val="100"/>
        <c:noMultiLvlLbl val="0"/>
      </c:catAx>
      <c:valAx>
        <c:axId val="-21399290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399225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638176</xdr:colOff>
      <xdr:row>1</xdr:row>
      <xdr:rowOff>0</xdr:rowOff>
    </xdr:from>
    <xdr:to>
      <xdr:col>13</xdr:col>
      <xdr:colOff>638176</xdr:colOff>
      <xdr:row>19</xdr:row>
      <xdr:rowOff>4762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workbookViewId="0">
      <selection activeCell="I23" sqref="I23"/>
    </sheetView>
  </sheetViews>
  <sheetFormatPr defaultRowHeight="14.25" x14ac:dyDescent="0.45"/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3" ht="14.65" thickBot="1" x14ac:dyDescent="0.5">
      <c r="A2">
        <v>1980</v>
      </c>
      <c r="B2">
        <v>1</v>
      </c>
      <c r="C2">
        <v>290192717</v>
      </c>
      <c r="D2">
        <v>14509635.85</v>
      </c>
      <c r="E2">
        <v>0.12763079256878401</v>
      </c>
      <c r="F2">
        <v>43620315.431689598</v>
      </c>
      <c r="G2">
        <v>20</v>
      </c>
    </row>
    <row r="3" spans="1:13" x14ac:dyDescent="0.45">
      <c r="A3">
        <v>1981</v>
      </c>
      <c r="B3">
        <v>1</v>
      </c>
      <c r="C3">
        <v>182306709</v>
      </c>
      <c r="D3">
        <v>10128150.5</v>
      </c>
      <c r="E3">
        <v>8.0269484957862999E-2</v>
      </c>
      <c r="F3">
        <v>43620315.431689598</v>
      </c>
      <c r="G3">
        <v>18</v>
      </c>
      <c r="K3">
        <v>0.05</v>
      </c>
      <c r="L3" s="4" t="s">
        <v>7</v>
      </c>
      <c r="M3" s="4" t="s">
        <v>9</v>
      </c>
    </row>
    <row r="4" spans="1:13" x14ac:dyDescent="0.45">
      <c r="A4">
        <v>1982</v>
      </c>
      <c r="B4">
        <v>1</v>
      </c>
      <c r="C4">
        <v>369147213</v>
      </c>
      <c r="D4">
        <v>16779418.772727299</v>
      </c>
      <c r="E4">
        <v>0.13077138338554001</v>
      </c>
      <c r="F4">
        <v>43620315.431689598</v>
      </c>
      <c r="G4">
        <v>22</v>
      </c>
      <c r="K4">
        <f>K3 + 0.05</f>
        <v>0.1</v>
      </c>
      <c r="L4" s="1">
        <v>0.05</v>
      </c>
      <c r="M4" s="2">
        <v>0</v>
      </c>
    </row>
    <row r="5" spans="1:13" x14ac:dyDescent="0.45">
      <c r="A5">
        <v>1983</v>
      </c>
      <c r="B5">
        <v>1</v>
      </c>
      <c r="C5">
        <v>262160476</v>
      </c>
      <c r="D5">
        <v>13108023.800000001</v>
      </c>
      <c r="E5">
        <v>0.103579422605846</v>
      </c>
      <c r="F5">
        <v>43620315.431689598</v>
      </c>
      <c r="G5">
        <v>20</v>
      </c>
      <c r="K5">
        <f t="shared" ref="K5:K8" si="0">K4 + 0.05</f>
        <v>0.15000000000000002</v>
      </c>
      <c r="L5" s="1">
        <v>0.1</v>
      </c>
      <c r="M5" s="2">
        <v>1</v>
      </c>
    </row>
    <row r="6" spans="1:13" x14ac:dyDescent="0.45">
      <c r="A6">
        <v>1984</v>
      </c>
      <c r="B6">
        <v>1</v>
      </c>
      <c r="C6">
        <v>549133724</v>
      </c>
      <c r="D6">
        <v>32301983.7647059</v>
      </c>
      <c r="E6">
        <v>0.17353033830779299</v>
      </c>
      <c r="F6">
        <v>43620315.431689598</v>
      </c>
      <c r="G6">
        <v>17</v>
      </c>
      <c r="K6">
        <f t="shared" si="0"/>
        <v>0.2</v>
      </c>
      <c r="L6" s="1">
        <v>0.15000000000000002</v>
      </c>
      <c r="M6" s="2">
        <v>15</v>
      </c>
    </row>
    <row r="7" spans="1:13" x14ac:dyDescent="0.45">
      <c r="A7">
        <v>1985</v>
      </c>
      <c r="B7">
        <v>1</v>
      </c>
      <c r="C7">
        <v>483354613</v>
      </c>
      <c r="D7">
        <v>23016886.333333299</v>
      </c>
      <c r="E7">
        <v>0.16946539528950999</v>
      </c>
      <c r="F7">
        <v>43620315.431689598</v>
      </c>
      <c r="G7">
        <v>21</v>
      </c>
      <c r="K7">
        <f t="shared" si="0"/>
        <v>0.25</v>
      </c>
      <c r="L7" s="1">
        <v>0.2</v>
      </c>
      <c r="M7" s="2">
        <v>20</v>
      </c>
    </row>
    <row r="8" spans="1:13" x14ac:dyDescent="0.45">
      <c r="A8">
        <v>1986</v>
      </c>
      <c r="B8">
        <v>1</v>
      </c>
      <c r="C8">
        <v>492127495</v>
      </c>
      <c r="D8">
        <v>20505312.291666701</v>
      </c>
      <c r="E8">
        <v>0.16480508723467199</v>
      </c>
      <c r="F8">
        <v>43620315.431689598</v>
      </c>
      <c r="G8">
        <v>24</v>
      </c>
      <c r="K8">
        <f t="shared" si="0"/>
        <v>0.3</v>
      </c>
      <c r="L8" s="1">
        <v>0.25</v>
      </c>
      <c r="M8" s="2">
        <v>2</v>
      </c>
    </row>
    <row r="9" spans="1:13" x14ac:dyDescent="0.45">
      <c r="A9">
        <v>1987</v>
      </c>
      <c r="B9">
        <v>1</v>
      </c>
      <c r="C9">
        <v>461743551</v>
      </c>
      <c r="D9">
        <v>25652419.5</v>
      </c>
      <c r="E9">
        <v>0.139203979827275</v>
      </c>
      <c r="F9">
        <v>43620315.431689598</v>
      </c>
      <c r="G9">
        <v>18</v>
      </c>
      <c r="L9" s="1">
        <v>0.3</v>
      </c>
      <c r="M9" s="2">
        <v>0</v>
      </c>
    </row>
    <row r="10" spans="1:13" ht="14.65" thickBot="1" x14ac:dyDescent="0.5">
      <c r="A10">
        <v>1988</v>
      </c>
      <c r="B10">
        <v>1</v>
      </c>
      <c r="C10">
        <v>452661900</v>
      </c>
      <c r="D10">
        <v>18860912.5</v>
      </c>
      <c r="E10">
        <v>0.13850266814298501</v>
      </c>
      <c r="F10">
        <v>43620315.431689598</v>
      </c>
      <c r="G10">
        <v>24</v>
      </c>
      <c r="L10" s="3" t="s">
        <v>8</v>
      </c>
      <c r="M10" s="3">
        <v>0</v>
      </c>
    </row>
    <row r="11" spans="1:13" x14ac:dyDescent="0.45">
      <c r="A11">
        <v>1989</v>
      </c>
      <c r="B11">
        <v>1</v>
      </c>
      <c r="C11">
        <v>409369548</v>
      </c>
      <c r="D11">
        <v>18607706.727272701</v>
      </c>
      <c r="E11">
        <v>0.104355067507672</v>
      </c>
      <c r="F11">
        <v>43620315.431689598</v>
      </c>
      <c r="G11">
        <v>22</v>
      </c>
      <c r="L11" s="1"/>
      <c r="M11" s="2"/>
    </row>
    <row r="12" spans="1:13" x14ac:dyDescent="0.45">
      <c r="A12">
        <v>1990</v>
      </c>
      <c r="B12">
        <v>1</v>
      </c>
      <c r="C12">
        <v>711129344</v>
      </c>
      <c r="D12">
        <v>44445584</v>
      </c>
      <c r="E12">
        <v>0.16924548463403299</v>
      </c>
      <c r="F12">
        <v>43620315.431689598</v>
      </c>
      <c r="G12">
        <v>16</v>
      </c>
      <c r="L12" s="1"/>
      <c r="M12" s="2"/>
    </row>
    <row r="13" spans="1:13" x14ac:dyDescent="0.45">
      <c r="A13">
        <v>1991</v>
      </c>
      <c r="B13">
        <v>1</v>
      </c>
      <c r="C13">
        <v>712272263</v>
      </c>
      <c r="D13">
        <v>32376011.954545502</v>
      </c>
      <c r="E13">
        <v>0.17747614350046001</v>
      </c>
      <c r="F13">
        <v>43620315.431689598</v>
      </c>
      <c r="G13">
        <v>22</v>
      </c>
      <c r="L13" s="1"/>
      <c r="M13" s="2"/>
    </row>
    <row r="14" spans="1:13" x14ac:dyDescent="0.45">
      <c r="A14">
        <v>1992</v>
      </c>
      <c r="B14">
        <v>1</v>
      </c>
      <c r="C14">
        <v>795795267</v>
      </c>
      <c r="D14">
        <v>37895012.714285702</v>
      </c>
      <c r="E14">
        <v>0.183426308444053</v>
      </c>
      <c r="F14">
        <v>43620315.431689598</v>
      </c>
      <c r="G14">
        <v>21</v>
      </c>
      <c r="L14" s="1"/>
      <c r="M14" s="2"/>
    </row>
    <row r="15" spans="1:13" x14ac:dyDescent="0.45">
      <c r="A15">
        <v>1993</v>
      </c>
      <c r="B15">
        <v>1</v>
      </c>
      <c r="C15">
        <v>530737077</v>
      </c>
      <c r="D15">
        <v>27933530.3684211</v>
      </c>
      <c r="E15">
        <v>0.11810559648551799</v>
      </c>
      <c r="F15">
        <v>43620315.431689598</v>
      </c>
      <c r="G15">
        <v>19</v>
      </c>
      <c r="L15" s="1"/>
      <c r="M15" s="2"/>
    </row>
    <row r="16" spans="1:13" x14ac:dyDescent="0.45">
      <c r="A16">
        <v>1994</v>
      </c>
      <c r="B16">
        <v>1</v>
      </c>
      <c r="C16">
        <v>659504134</v>
      </c>
      <c r="D16">
        <v>27479338.916666701</v>
      </c>
      <c r="E16">
        <v>0.14306750975268501</v>
      </c>
      <c r="F16">
        <v>43620315.431689598</v>
      </c>
      <c r="G16">
        <v>24</v>
      </c>
      <c r="L16" s="1"/>
      <c r="M16" s="2"/>
    </row>
    <row r="17" spans="1:13" x14ac:dyDescent="0.45">
      <c r="A17">
        <v>1995</v>
      </c>
      <c r="B17">
        <v>1</v>
      </c>
      <c r="C17">
        <v>518505429</v>
      </c>
      <c r="D17">
        <v>28805857.166666701</v>
      </c>
      <c r="E17">
        <v>0.108160815686937</v>
      </c>
      <c r="F17">
        <v>43620315.431689598</v>
      </c>
      <c r="G17">
        <v>18</v>
      </c>
      <c r="L17" s="1"/>
      <c r="M17" s="2"/>
    </row>
    <row r="18" spans="1:13" x14ac:dyDescent="0.45">
      <c r="A18">
        <v>1996</v>
      </c>
      <c r="B18">
        <v>1</v>
      </c>
      <c r="C18">
        <v>726898513</v>
      </c>
      <c r="D18">
        <v>36344925.649999999</v>
      </c>
      <c r="E18">
        <v>0.14407624412781</v>
      </c>
      <c r="F18">
        <v>43620315.431689598</v>
      </c>
      <c r="G18">
        <v>20</v>
      </c>
      <c r="L18" s="1"/>
      <c r="M18" s="2"/>
    </row>
    <row r="19" spans="1:13" x14ac:dyDescent="0.45">
      <c r="A19">
        <v>1997</v>
      </c>
      <c r="B19">
        <v>1</v>
      </c>
      <c r="C19">
        <v>1002913754</v>
      </c>
      <c r="D19">
        <v>50145687.700000003</v>
      </c>
      <c r="E19">
        <v>0.16403711394383799</v>
      </c>
      <c r="F19">
        <v>43620315.431689598</v>
      </c>
      <c r="G19">
        <v>20</v>
      </c>
      <c r="L19" s="1"/>
      <c r="M19" s="2"/>
    </row>
    <row r="20" spans="1:13" x14ac:dyDescent="0.45">
      <c r="A20">
        <v>1998</v>
      </c>
      <c r="B20">
        <v>1</v>
      </c>
      <c r="C20">
        <v>593743383</v>
      </c>
      <c r="D20">
        <v>37108961.4375</v>
      </c>
      <c r="E20">
        <v>0.101123216792738</v>
      </c>
      <c r="F20">
        <v>43620315.431689598</v>
      </c>
      <c r="G20">
        <v>16</v>
      </c>
      <c r="L20" s="1"/>
      <c r="M20" s="2"/>
    </row>
    <row r="21" spans="1:13" x14ac:dyDescent="0.45">
      <c r="A21">
        <v>1999</v>
      </c>
      <c r="B21">
        <v>1</v>
      </c>
      <c r="C21">
        <v>959872573</v>
      </c>
      <c r="D21">
        <v>45708217.761904798</v>
      </c>
      <c r="E21">
        <v>0.14473017718345199</v>
      </c>
      <c r="F21">
        <v>43620315.431689598</v>
      </c>
      <c r="G21">
        <v>21</v>
      </c>
      <c r="I21" t="s">
        <v>10</v>
      </c>
      <c r="L21" s="1"/>
      <c r="M21" s="2"/>
    </row>
    <row r="22" spans="1:13" x14ac:dyDescent="0.45">
      <c r="A22">
        <v>2000</v>
      </c>
      <c r="B22">
        <v>1</v>
      </c>
      <c r="C22">
        <v>1043246995</v>
      </c>
      <c r="D22">
        <v>49678428.333333299</v>
      </c>
      <c r="E22">
        <v>0.15008625102248599</v>
      </c>
      <c r="F22">
        <v>43620315.431689598</v>
      </c>
      <c r="G22">
        <v>21</v>
      </c>
      <c r="I22">
        <f>AVERAGE(E2:E39)</f>
        <v>0.1541929421323634</v>
      </c>
      <c r="L22" s="1"/>
      <c r="M22" s="2"/>
    </row>
    <row r="23" spans="1:13" x14ac:dyDescent="0.45">
      <c r="A23">
        <v>2001</v>
      </c>
      <c r="B23">
        <v>1</v>
      </c>
      <c r="C23">
        <v>954113964</v>
      </c>
      <c r="D23">
        <v>53006331.333333299</v>
      </c>
      <c r="E23">
        <v>0.12999466094630999</v>
      </c>
      <c r="F23">
        <v>43620315.431689598</v>
      </c>
      <c r="G23">
        <v>18</v>
      </c>
      <c r="L23" s="1"/>
      <c r="M23" s="2"/>
    </row>
    <row r="24" spans="1:13" ht="14.65" thickBot="1" x14ac:dyDescent="0.5">
      <c r="A24">
        <v>2002</v>
      </c>
      <c r="B24">
        <v>1</v>
      </c>
      <c r="C24">
        <v>1365527535</v>
      </c>
      <c r="D24">
        <v>54621101.399999999</v>
      </c>
      <c r="E24">
        <v>0.16849244570376001</v>
      </c>
      <c r="F24">
        <v>43620315.431689598</v>
      </c>
      <c r="G24">
        <v>25</v>
      </c>
      <c r="L24" s="3"/>
      <c r="M24" s="3"/>
    </row>
    <row r="25" spans="1:13" x14ac:dyDescent="0.45">
      <c r="A25">
        <v>2003</v>
      </c>
      <c r="B25">
        <v>1</v>
      </c>
      <c r="C25">
        <v>1139789165</v>
      </c>
      <c r="D25">
        <v>54275674.5238095</v>
      </c>
      <c r="E25">
        <v>0.140570294632201</v>
      </c>
      <c r="F25">
        <v>43620315.431689598</v>
      </c>
      <c r="G25">
        <v>21</v>
      </c>
    </row>
    <row r="26" spans="1:13" x14ac:dyDescent="0.45">
      <c r="A26">
        <v>2004</v>
      </c>
      <c r="B26">
        <v>1</v>
      </c>
      <c r="C26">
        <v>1364183425</v>
      </c>
      <c r="D26">
        <v>71799127.631578997</v>
      </c>
      <c r="E26">
        <v>0.16388712119528201</v>
      </c>
      <c r="F26">
        <v>43620315.431689598</v>
      </c>
      <c r="G26">
        <v>19</v>
      </c>
    </row>
    <row r="27" spans="1:13" x14ac:dyDescent="0.45">
      <c r="A27">
        <v>2005</v>
      </c>
      <c r="B27">
        <v>1</v>
      </c>
      <c r="C27">
        <v>1286380584</v>
      </c>
      <c r="D27">
        <v>67704241.263157904</v>
      </c>
      <c r="E27">
        <v>0.16711532421484299</v>
      </c>
      <c r="F27">
        <v>43620315.431689598</v>
      </c>
      <c r="G27">
        <v>19</v>
      </c>
    </row>
    <row r="28" spans="1:13" x14ac:dyDescent="0.45">
      <c r="A28">
        <v>2006</v>
      </c>
      <c r="B28">
        <v>1</v>
      </c>
      <c r="C28">
        <v>1455698024</v>
      </c>
      <c r="D28">
        <v>63291218.434782602</v>
      </c>
      <c r="E28">
        <v>0.18453509052604999</v>
      </c>
      <c r="F28">
        <v>43620315.431689598</v>
      </c>
      <c r="G28">
        <v>23</v>
      </c>
    </row>
    <row r="29" spans="1:13" x14ac:dyDescent="0.45">
      <c r="A29">
        <v>2007</v>
      </c>
      <c r="B29">
        <v>1</v>
      </c>
      <c r="C29">
        <v>1500711954</v>
      </c>
      <c r="D29">
        <v>68214179.727272704</v>
      </c>
      <c r="E29">
        <v>0.176354078095533</v>
      </c>
      <c r="F29">
        <v>43620315.431689598</v>
      </c>
      <c r="G29">
        <v>22</v>
      </c>
    </row>
    <row r="30" spans="1:13" x14ac:dyDescent="0.45">
      <c r="A30">
        <v>2008</v>
      </c>
      <c r="B30">
        <v>1</v>
      </c>
      <c r="C30">
        <v>1308707109</v>
      </c>
      <c r="D30">
        <v>59486686.772727303</v>
      </c>
      <c r="E30">
        <v>0.15415808014584201</v>
      </c>
      <c r="F30">
        <v>43620315.431689598</v>
      </c>
      <c r="G30">
        <v>22</v>
      </c>
    </row>
    <row r="31" spans="1:13" x14ac:dyDescent="0.45">
      <c r="A31">
        <v>2009</v>
      </c>
      <c r="B31">
        <v>1</v>
      </c>
      <c r="C31">
        <v>1754434219</v>
      </c>
      <c r="D31">
        <v>70177368.760000005</v>
      </c>
      <c r="E31">
        <v>0.177867719375088</v>
      </c>
      <c r="F31">
        <v>43620315.431689598</v>
      </c>
      <c r="G31">
        <v>25</v>
      </c>
    </row>
    <row r="32" spans="1:13" x14ac:dyDescent="0.45">
      <c r="A32">
        <v>2010</v>
      </c>
      <c r="B32">
        <v>1</v>
      </c>
      <c r="C32">
        <v>1797024696</v>
      </c>
      <c r="D32">
        <v>78131508.521739095</v>
      </c>
      <c r="E32">
        <v>0.192854981570312</v>
      </c>
      <c r="F32">
        <v>43620315.431689598</v>
      </c>
      <c r="G32">
        <v>23</v>
      </c>
    </row>
    <row r="33" spans="1:7" x14ac:dyDescent="0.45">
      <c r="A33">
        <v>2011</v>
      </c>
      <c r="B33">
        <v>1</v>
      </c>
      <c r="C33">
        <v>1336988443</v>
      </c>
      <c r="D33">
        <v>63666116.333333299</v>
      </c>
      <c r="E33">
        <v>0.147608122013761</v>
      </c>
      <c r="F33">
        <v>43620315.431689598</v>
      </c>
      <c r="G33">
        <v>21</v>
      </c>
    </row>
    <row r="34" spans="1:7" x14ac:dyDescent="0.45">
      <c r="A34">
        <v>2012</v>
      </c>
      <c r="B34">
        <v>1</v>
      </c>
      <c r="C34">
        <v>2128206882</v>
      </c>
      <c r="D34">
        <v>88675286.75</v>
      </c>
      <c r="E34">
        <v>0.21208125304115799</v>
      </c>
      <c r="F34">
        <v>43620315.431689598</v>
      </c>
      <c r="G34">
        <v>24</v>
      </c>
    </row>
    <row r="35" spans="1:7" x14ac:dyDescent="0.45">
      <c r="A35">
        <v>2013</v>
      </c>
      <c r="B35">
        <v>1</v>
      </c>
      <c r="C35">
        <v>1584292148</v>
      </c>
      <c r="D35">
        <v>75442483.238095194</v>
      </c>
      <c r="E35">
        <v>0.15748920078633</v>
      </c>
      <c r="F35">
        <v>43620315.431689598</v>
      </c>
      <c r="G35">
        <v>21</v>
      </c>
    </row>
    <row r="36" spans="1:7" x14ac:dyDescent="0.45">
      <c r="A36">
        <v>2014</v>
      </c>
      <c r="B36">
        <v>1</v>
      </c>
      <c r="C36">
        <v>1618954371</v>
      </c>
      <c r="D36">
        <v>80947718.549999997</v>
      </c>
      <c r="E36">
        <v>0.16890490571094599</v>
      </c>
      <c r="F36">
        <v>43620315.431689598</v>
      </c>
      <c r="G36">
        <v>20</v>
      </c>
    </row>
    <row r="37" spans="1:7" x14ac:dyDescent="0.45">
      <c r="A37">
        <v>2015</v>
      </c>
      <c r="B37">
        <v>1</v>
      </c>
      <c r="C37">
        <v>1689068638</v>
      </c>
      <c r="D37">
        <v>76775847.181818202</v>
      </c>
      <c r="E37">
        <v>0.16364793973868999</v>
      </c>
      <c r="F37">
        <v>43620315.431689598</v>
      </c>
      <c r="G37">
        <v>22</v>
      </c>
    </row>
    <row r="38" spans="1:7" x14ac:dyDescent="0.45">
      <c r="A38">
        <v>2016</v>
      </c>
      <c r="B38">
        <v>1</v>
      </c>
      <c r="C38">
        <v>2004498972</v>
      </c>
      <c r="D38">
        <v>91113589.636363596</v>
      </c>
      <c r="E38">
        <v>0.193075982859198</v>
      </c>
      <c r="F38">
        <v>43620315.431689598</v>
      </c>
      <c r="G38">
        <v>22</v>
      </c>
    </row>
    <row r="39" spans="1:7" x14ac:dyDescent="0.45">
      <c r="A39">
        <v>2017</v>
      </c>
      <c r="B39">
        <v>1</v>
      </c>
      <c r="C39">
        <v>2311466284</v>
      </c>
      <c r="D39">
        <v>105066649.272727</v>
      </c>
      <c r="E39">
        <v>0.22504611907255601</v>
      </c>
      <c r="F39">
        <v>43620315.431689598</v>
      </c>
      <c r="G39">
        <v>22</v>
      </c>
    </row>
  </sheetData>
  <sortState ref="L4:L9">
    <sortCondition ref="L4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Pham</dc:creator>
  <cp:lastModifiedBy>sAdmin</cp:lastModifiedBy>
  <dcterms:created xsi:type="dcterms:W3CDTF">2018-11-10T07:04:08Z</dcterms:created>
  <dcterms:modified xsi:type="dcterms:W3CDTF">2018-11-10T07:22:33Z</dcterms:modified>
</cp:coreProperties>
</file>