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min\Desktop\Classwork\Q Sci 381\Final Project\quarter analysis\"/>
    </mc:Choice>
  </mc:AlternateContent>
  <bookViews>
    <workbookView xWindow="0" yWindow="0" windowWidth="20520" windowHeight="9645"/>
  </bookViews>
  <sheets>
    <sheet name="quarter_4" sheetId="1" r:id="rId1"/>
  </sheets>
  <calcPr calcId="152511"/>
</workbook>
</file>

<file path=xl/calcChain.xml><?xml version="1.0" encoding="utf-8"?>
<calcChain xmlns="http://schemas.openxmlformats.org/spreadsheetml/2006/main">
  <c r="J25" i="1" l="1"/>
  <c r="K4" i="1" l="1"/>
  <c r="K5" i="1" s="1"/>
  <c r="K6" i="1" s="1"/>
  <c r="K7" i="1" s="1"/>
  <c r="K8" i="1" s="1"/>
  <c r="K9" i="1" s="1"/>
  <c r="K10" i="1" s="1"/>
</calcChain>
</file>

<file path=xl/sharedStrings.xml><?xml version="1.0" encoding="utf-8"?>
<sst xmlns="http://schemas.openxmlformats.org/spreadsheetml/2006/main" count="11" uniqueCount="11">
  <si>
    <t>year</t>
  </si>
  <si>
    <t>quarter</t>
  </si>
  <si>
    <t>quarter_total</t>
  </si>
  <si>
    <t>quarter_mean</t>
  </si>
  <si>
    <t>quarter_over_year_gross</t>
  </si>
  <si>
    <t>quarter_st_dev</t>
  </si>
  <si>
    <t>num_of_movies</t>
  </si>
  <si>
    <t>Bin</t>
  </si>
  <si>
    <t>More</t>
  </si>
  <si>
    <t>Frequency</t>
  </si>
  <si>
    <t>Average quarter performance: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</si>
</sst>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4th Quarter average over Year total Histogram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quarter_4!$N$4:$N$12</c:f>
              <c:strCache>
                <c:ptCount val="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More</c:v>
                </c:pt>
              </c:strCache>
            </c:strRef>
          </c:cat>
          <c:val>
            <c:numRef>
              <c:f>quarter_4!$O$4:$O$12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7</c:v>
                </c:pt>
                <c:pt idx="6">
                  <c:v>26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9927440"/>
        <c:axId val="-2139926896"/>
      </c:barChart>
      <c:catAx>
        <c:axId val="-213992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Quarter average over Year 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926896"/>
        <c:crosses val="autoZero"/>
        <c:auto val="1"/>
        <c:lblAlgn val="ctr"/>
        <c:lblOffset val="100"/>
        <c:noMultiLvlLbl val="0"/>
      </c:catAx>
      <c:valAx>
        <c:axId val="-213992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9927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9526</xdr:colOff>
      <xdr:row>1</xdr:row>
      <xdr:rowOff>176213</xdr:rowOff>
    </xdr:from>
    <xdr:to>
      <xdr:col>15</xdr:col>
      <xdr:colOff>642938</xdr:colOff>
      <xdr:row>22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0" workbookViewId="0">
      <selection activeCell="J26" sqref="J2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ht="14.65" thickBot="1" x14ac:dyDescent="0.5">
      <c r="A2">
        <v>1980</v>
      </c>
      <c r="B2">
        <v>4</v>
      </c>
      <c r="C2">
        <v>759090245</v>
      </c>
      <c r="D2">
        <v>24486782.096774202</v>
      </c>
      <c r="E2">
        <v>0.33385844621518301</v>
      </c>
      <c r="F2">
        <v>68742062.812193707</v>
      </c>
      <c r="G2">
        <v>31</v>
      </c>
    </row>
    <row r="3" spans="1:15" x14ac:dyDescent="0.45">
      <c r="A3">
        <v>1981</v>
      </c>
      <c r="B3">
        <v>4</v>
      </c>
      <c r="C3">
        <v>549354121</v>
      </c>
      <c r="D3">
        <v>22889755.041666701</v>
      </c>
      <c r="E3">
        <v>0.24188014030876701</v>
      </c>
      <c r="F3">
        <v>68742062.812193707</v>
      </c>
      <c r="G3">
        <v>24</v>
      </c>
      <c r="K3">
        <v>0.05</v>
      </c>
      <c r="N3" s="4" t="s">
        <v>7</v>
      </c>
      <c r="O3" s="4" t="s">
        <v>9</v>
      </c>
    </row>
    <row r="4" spans="1:15" x14ac:dyDescent="0.45">
      <c r="A4">
        <v>1982</v>
      </c>
      <c r="B4">
        <v>4</v>
      </c>
      <c r="C4">
        <v>808980145</v>
      </c>
      <c r="D4">
        <v>28892148.035714298</v>
      </c>
      <c r="E4">
        <v>0.28658337098994902</v>
      </c>
      <c r="F4">
        <v>68742062.812193707</v>
      </c>
      <c r="G4">
        <v>28</v>
      </c>
      <c r="K4">
        <f>K3+0.05</f>
        <v>0.1</v>
      </c>
      <c r="N4" s="1">
        <v>0.05</v>
      </c>
      <c r="O4" s="2">
        <v>0</v>
      </c>
    </row>
    <row r="5" spans="1:15" x14ac:dyDescent="0.45">
      <c r="A5">
        <v>1983</v>
      </c>
      <c r="B5">
        <v>4</v>
      </c>
      <c r="C5">
        <v>698066904</v>
      </c>
      <c r="D5">
        <v>23268896.800000001</v>
      </c>
      <c r="E5">
        <v>0.27580575058374102</v>
      </c>
      <c r="F5">
        <v>68742062.812193707</v>
      </c>
      <c r="G5">
        <v>30</v>
      </c>
      <c r="K5">
        <f t="shared" ref="K5:K10" si="0">K4+0.05</f>
        <v>0.15000000000000002</v>
      </c>
      <c r="N5" s="1">
        <v>0.1</v>
      </c>
      <c r="O5" s="2">
        <v>0</v>
      </c>
    </row>
    <row r="6" spans="1:15" x14ac:dyDescent="0.45">
      <c r="A6">
        <v>1984</v>
      </c>
      <c r="B6">
        <v>4</v>
      </c>
      <c r="C6">
        <v>849812255</v>
      </c>
      <c r="D6">
        <v>27413298.548387099</v>
      </c>
      <c r="E6">
        <v>0.26854698894482398</v>
      </c>
      <c r="F6">
        <v>68742062.812193707</v>
      </c>
      <c r="G6">
        <v>31</v>
      </c>
      <c r="K6">
        <f t="shared" si="0"/>
        <v>0.2</v>
      </c>
      <c r="N6" s="1">
        <v>0.15000000000000002</v>
      </c>
      <c r="O6" s="2">
        <v>0</v>
      </c>
    </row>
    <row r="7" spans="1:15" x14ac:dyDescent="0.45">
      <c r="A7">
        <v>1985</v>
      </c>
      <c r="B7">
        <v>4</v>
      </c>
      <c r="C7">
        <v>904179169</v>
      </c>
      <c r="D7">
        <v>30139305.633333299</v>
      </c>
      <c r="E7">
        <v>0.31700758856133099</v>
      </c>
      <c r="F7">
        <v>68742062.812193707</v>
      </c>
      <c r="G7">
        <v>30</v>
      </c>
      <c r="K7">
        <f t="shared" si="0"/>
        <v>0.25</v>
      </c>
      <c r="N7" s="1">
        <v>0.2</v>
      </c>
      <c r="O7" s="2">
        <v>0</v>
      </c>
    </row>
    <row r="8" spans="1:15" x14ac:dyDescent="0.45">
      <c r="A8">
        <v>1986</v>
      </c>
      <c r="B8">
        <v>4</v>
      </c>
      <c r="C8">
        <v>925614968</v>
      </c>
      <c r="D8">
        <v>34282035.851851903</v>
      </c>
      <c r="E8">
        <v>0.30997263330503</v>
      </c>
      <c r="F8">
        <v>68742062.812193707</v>
      </c>
      <c r="G8">
        <v>27</v>
      </c>
      <c r="K8">
        <f t="shared" si="0"/>
        <v>0.3</v>
      </c>
      <c r="N8" s="1">
        <v>0.25</v>
      </c>
      <c r="O8" s="2">
        <v>1</v>
      </c>
    </row>
    <row r="9" spans="1:15" x14ac:dyDescent="0.45">
      <c r="A9">
        <v>1987</v>
      </c>
      <c r="B9">
        <v>4</v>
      </c>
      <c r="C9">
        <v>1067745905</v>
      </c>
      <c r="D9">
        <v>35591530.166666701</v>
      </c>
      <c r="E9">
        <v>0.321898333172986</v>
      </c>
      <c r="F9">
        <v>68742062.812193707</v>
      </c>
      <c r="G9">
        <v>30</v>
      </c>
      <c r="K9">
        <f t="shared" si="0"/>
        <v>0.35</v>
      </c>
      <c r="N9" s="1">
        <v>0.3</v>
      </c>
      <c r="O9" s="2">
        <v>7</v>
      </c>
    </row>
    <row r="10" spans="1:15" x14ac:dyDescent="0.45">
      <c r="A10">
        <v>1988</v>
      </c>
      <c r="B10">
        <v>4</v>
      </c>
      <c r="C10">
        <v>1100346010</v>
      </c>
      <c r="D10">
        <v>37942965.862069003</v>
      </c>
      <c r="E10">
        <v>0.33667701714124398</v>
      </c>
      <c r="F10">
        <v>68742062.812193707</v>
      </c>
      <c r="G10">
        <v>29</v>
      </c>
      <c r="K10">
        <f t="shared" si="0"/>
        <v>0.39999999999999997</v>
      </c>
      <c r="N10" s="1">
        <v>0.35</v>
      </c>
      <c r="O10" s="2">
        <v>26</v>
      </c>
    </row>
    <row r="11" spans="1:15" x14ac:dyDescent="0.45">
      <c r="A11">
        <v>1989</v>
      </c>
      <c r="B11">
        <v>4</v>
      </c>
      <c r="C11">
        <v>1272608631</v>
      </c>
      <c r="D11">
        <v>41051891.322580598</v>
      </c>
      <c r="E11">
        <v>0.32440898510323601</v>
      </c>
      <c r="F11">
        <v>68742062.812193707</v>
      </c>
      <c r="G11">
        <v>31</v>
      </c>
      <c r="N11" s="1">
        <v>0.39999999999999997</v>
      </c>
      <c r="O11" s="2">
        <v>4</v>
      </c>
    </row>
    <row r="12" spans="1:15" ht="14.65" thickBot="1" x14ac:dyDescent="0.5">
      <c r="A12">
        <v>1990</v>
      </c>
      <c r="B12">
        <v>4</v>
      </c>
      <c r="C12">
        <v>1456504366</v>
      </c>
      <c r="D12">
        <v>45515761.4375</v>
      </c>
      <c r="E12">
        <v>0.34664128175148901</v>
      </c>
      <c r="F12">
        <v>68742062.812193707</v>
      </c>
      <c r="G12">
        <v>32</v>
      </c>
      <c r="N12" s="3" t="s">
        <v>8</v>
      </c>
      <c r="O12" s="3">
        <v>0</v>
      </c>
    </row>
    <row r="13" spans="1:15" x14ac:dyDescent="0.45">
      <c r="A13">
        <v>1991</v>
      </c>
      <c r="B13">
        <v>4</v>
      </c>
      <c r="C13">
        <v>1356157662</v>
      </c>
      <c r="D13">
        <v>46764057.3103448</v>
      </c>
      <c r="E13">
        <v>0.33791240278910101</v>
      </c>
      <c r="F13">
        <v>68742062.812193707</v>
      </c>
      <c r="G13">
        <v>29</v>
      </c>
    </row>
    <row r="14" spans="1:15" x14ac:dyDescent="0.45">
      <c r="A14">
        <v>1992</v>
      </c>
      <c r="B14">
        <v>4</v>
      </c>
      <c r="C14">
        <v>1498963525</v>
      </c>
      <c r="D14">
        <v>53534411.607142903</v>
      </c>
      <c r="E14">
        <v>0.34550261516324798</v>
      </c>
      <c r="F14">
        <v>68742062.812193707</v>
      </c>
      <c r="G14">
        <v>28</v>
      </c>
    </row>
    <row r="15" spans="1:15" x14ac:dyDescent="0.45">
      <c r="A15">
        <v>1993</v>
      </c>
      <c r="B15">
        <v>4</v>
      </c>
      <c r="C15">
        <v>1443675197</v>
      </c>
      <c r="D15">
        <v>51559828.464285702</v>
      </c>
      <c r="E15">
        <v>0.321262876972572</v>
      </c>
      <c r="F15">
        <v>68742062.812193707</v>
      </c>
      <c r="G15">
        <v>28</v>
      </c>
    </row>
    <row r="16" spans="1:15" x14ac:dyDescent="0.45">
      <c r="A16">
        <v>1994</v>
      </c>
      <c r="B16">
        <v>4</v>
      </c>
      <c r="C16">
        <v>1413175896</v>
      </c>
      <c r="D16">
        <v>45586319.225806497</v>
      </c>
      <c r="E16">
        <v>0.306562985522149</v>
      </c>
      <c r="F16">
        <v>68742062.812193707</v>
      </c>
      <c r="G16">
        <v>31</v>
      </c>
    </row>
    <row r="17" spans="1:10" x14ac:dyDescent="0.45">
      <c r="A17">
        <v>1995</v>
      </c>
      <c r="B17">
        <v>4</v>
      </c>
      <c r="C17">
        <v>1606562785</v>
      </c>
      <c r="D17">
        <v>51824605.967741899</v>
      </c>
      <c r="E17">
        <v>0.33513080395900202</v>
      </c>
      <c r="F17">
        <v>68742062.812193707</v>
      </c>
      <c r="G17">
        <v>31</v>
      </c>
    </row>
    <row r="18" spans="1:10" x14ac:dyDescent="0.45">
      <c r="A18">
        <v>1996</v>
      </c>
      <c r="B18">
        <v>4</v>
      </c>
      <c r="C18">
        <v>1702084044</v>
      </c>
      <c r="D18">
        <v>54905936.903225802</v>
      </c>
      <c r="E18">
        <v>0.33736466902002499</v>
      </c>
      <c r="F18">
        <v>68742062.812193707</v>
      </c>
      <c r="G18">
        <v>31</v>
      </c>
    </row>
    <row r="19" spans="1:10" x14ac:dyDescent="0.45">
      <c r="A19">
        <v>1997</v>
      </c>
      <c r="B19">
        <v>4</v>
      </c>
      <c r="C19">
        <v>2250823952</v>
      </c>
      <c r="D19">
        <v>68206786.424242407</v>
      </c>
      <c r="E19">
        <v>0.36814597826499101</v>
      </c>
      <c r="F19">
        <v>68742062.812193707</v>
      </c>
      <c r="G19">
        <v>33</v>
      </c>
    </row>
    <row r="20" spans="1:10" x14ac:dyDescent="0.45">
      <c r="A20">
        <v>1998</v>
      </c>
      <c r="B20">
        <v>4</v>
      </c>
      <c r="C20">
        <v>2072389729</v>
      </c>
      <c r="D20">
        <v>60952639.088235296</v>
      </c>
      <c r="E20">
        <v>0.35295840230814102</v>
      </c>
      <c r="F20">
        <v>68742062.812193707</v>
      </c>
      <c r="G20">
        <v>34</v>
      </c>
    </row>
    <row r="21" spans="1:10" x14ac:dyDescent="0.45">
      <c r="A21">
        <v>1999</v>
      </c>
      <c r="B21">
        <v>4</v>
      </c>
      <c r="C21">
        <v>2022954720</v>
      </c>
      <c r="D21">
        <v>56193186.666666701</v>
      </c>
      <c r="E21">
        <v>0.30502235744129302</v>
      </c>
      <c r="F21">
        <v>68742062.812193707</v>
      </c>
      <c r="G21">
        <v>36</v>
      </c>
    </row>
    <row r="22" spans="1:10" x14ac:dyDescent="0.45">
      <c r="A22">
        <v>2000</v>
      </c>
      <c r="B22">
        <v>4</v>
      </c>
      <c r="C22">
        <v>2456406305</v>
      </c>
      <c r="D22">
        <v>79238913.064516097</v>
      </c>
      <c r="E22">
        <v>0.35338976778499698</v>
      </c>
      <c r="F22">
        <v>68742062.812193707</v>
      </c>
      <c r="G22">
        <v>31</v>
      </c>
    </row>
    <row r="23" spans="1:10" x14ac:dyDescent="0.45">
      <c r="A23">
        <v>2001</v>
      </c>
      <c r="B23">
        <v>4</v>
      </c>
      <c r="C23">
        <v>2697494469</v>
      </c>
      <c r="D23">
        <v>74930401.916666701</v>
      </c>
      <c r="E23">
        <v>0.36752410312925898</v>
      </c>
      <c r="F23">
        <v>68742062.812193707</v>
      </c>
      <c r="G23">
        <v>36</v>
      </c>
    </row>
    <row r="24" spans="1:10" x14ac:dyDescent="0.45">
      <c r="A24">
        <v>2002</v>
      </c>
      <c r="B24">
        <v>4</v>
      </c>
      <c r="C24">
        <v>2491192974</v>
      </c>
      <c r="D24">
        <v>85903206</v>
      </c>
      <c r="E24">
        <v>0.30738830682698898</v>
      </c>
      <c r="F24">
        <v>68742062.812193707</v>
      </c>
      <c r="G24">
        <v>29</v>
      </c>
      <c r="J24" t="s">
        <v>10</v>
      </c>
    </row>
    <row r="25" spans="1:10" x14ac:dyDescent="0.45">
      <c r="A25">
        <v>2003</v>
      </c>
      <c r="B25">
        <v>4</v>
      </c>
      <c r="C25">
        <v>2733077516</v>
      </c>
      <c r="D25">
        <v>82820530.787878796</v>
      </c>
      <c r="E25">
        <v>0.33707068243341698</v>
      </c>
      <c r="F25">
        <v>68742062.812193707</v>
      </c>
      <c r="G25">
        <v>33</v>
      </c>
      <c r="J25">
        <f>AVERAGE(E2:E39)</f>
        <v>0.31697112302370806</v>
      </c>
    </row>
    <row r="26" spans="1:10" x14ac:dyDescent="0.45">
      <c r="A26">
        <v>2004</v>
      </c>
      <c r="B26">
        <v>4</v>
      </c>
      <c r="C26">
        <v>2695698004</v>
      </c>
      <c r="D26">
        <v>84240562.625</v>
      </c>
      <c r="E26">
        <v>0.32384954793555598</v>
      </c>
      <c r="F26">
        <v>68742062.812193707</v>
      </c>
      <c r="G26">
        <v>32</v>
      </c>
    </row>
    <row r="27" spans="1:10" x14ac:dyDescent="0.45">
      <c r="A27">
        <v>2005</v>
      </c>
      <c r="B27">
        <v>4</v>
      </c>
      <c r="C27">
        <v>2385989211</v>
      </c>
      <c r="D27">
        <v>72302703.363636404</v>
      </c>
      <c r="E27">
        <v>0.30996686791518102</v>
      </c>
      <c r="F27">
        <v>68742062.812193707</v>
      </c>
      <c r="G27">
        <v>33</v>
      </c>
    </row>
    <row r="28" spans="1:10" x14ac:dyDescent="0.45">
      <c r="A28">
        <v>2006</v>
      </c>
      <c r="B28">
        <v>4</v>
      </c>
      <c r="C28">
        <v>2392830081</v>
      </c>
      <c r="D28">
        <v>77188067.129032299</v>
      </c>
      <c r="E28">
        <v>0.30333290856400302</v>
      </c>
      <c r="F28">
        <v>68742062.812193707</v>
      </c>
      <c r="G28">
        <v>31</v>
      </c>
    </row>
    <row r="29" spans="1:10" x14ac:dyDescent="0.45">
      <c r="A29">
        <v>2007</v>
      </c>
      <c r="B29">
        <v>4</v>
      </c>
      <c r="C29">
        <v>2513289309</v>
      </c>
      <c r="D29">
        <v>76160282.090909094</v>
      </c>
      <c r="E29">
        <v>0.29534569768347102</v>
      </c>
      <c r="F29">
        <v>68742062.812193707</v>
      </c>
      <c r="G29">
        <v>33</v>
      </c>
    </row>
    <row r="30" spans="1:10" x14ac:dyDescent="0.45">
      <c r="A30">
        <v>2008</v>
      </c>
      <c r="B30">
        <v>4</v>
      </c>
      <c r="C30">
        <v>2593235871</v>
      </c>
      <c r="D30">
        <v>81038620.96875</v>
      </c>
      <c r="E30">
        <v>0.30546809174449902</v>
      </c>
      <c r="F30">
        <v>68742062.812193707</v>
      </c>
      <c r="G30">
        <v>32</v>
      </c>
    </row>
    <row r="31" spans="1:10" x14ac:dyDescent="0.45">
      <c r="A31">
        <v>2009</v>
      </c>
      <c r="B31">
        <v>4</v>
      </c>
      <c r="C31">
        <v>3245339872</v>
      </c>
      <c r="D31">
        <v>111908271.448276</v>
      </c>
      <c r="E31">
        <v>0.32901843533278802</v>
      </c>
      <c r="F31">
        <v>68742062.812193707</v>
      </c>
      <c r="G31">
        <v>29</v>
      </c>
    </row>
    <row r="32" spans="1:10" x14ac:dyDescent="0.45">
      <c r="A32">
        <v>2010</v>
      </c>
      <c r="B32">
        <v>4</v>
      </c>
      <c r="C32">
        <v>2721768576</v>
      </c>
      <c r="D32">
        <v>97206020.571428597</v>
      </c>
      <c r="E32">
        <v>0.29209761542594498</v>
      </c>
      <c r="F32">
        <v>68742062.812193707</v>
      </c>
      <c r="G32">
        <v>28</v>
      </c>
    </row>
    <row r="33" spans="1:7" x14ac:dyDescent="0.45">
      <c r="A33">
        <v>2011</v>
      </c>
      <c r="B33">
        <v>4</v>
      </c>
      <c r="C33">
        <v>2470452602</v>
      </c>
      <c r="D33">
        <v>85188020.758620694</v>
      </c>
      <c r="E33">
        <v>0.272746463153407</v>
      </c>
      <c r="F33">
        <v>68742062.812193707</v>
      </c>
      <c r="G33">
        <v>29</v>
      </c>
    </row>
    <row r="34" spans="1:7" x14ac:dyDescent="0.45">
      <c r="A34">
        <v>2012</v>
      </c>
      <c r="B34">
        <v>4</v>
      </c>
      <c r="C34">
        <v>2932235433</v>
      </c>
      <c r="D34">
        <v>122176476.375</v>
      </c>
      <c r="E34">
        <v>0.29220475232084298</v>
      </c>
      <c r="F34">
        <v>68742062.812193707</v>
      </c>
      <c r="G34">
        <v>24</v>
      </c>
    </row>
    <row r="35" spans="1:7" x14ac:dyDescent="0.45">
      <c r="A35">
        <v>2013</v>
      </c>
      <c r="B35">
        <v>4</v>
      </c>
      <c r="C35">
        <v>3091786804</v>
      </c>
      <c r="D35">
        <v>110420957.285714</v>
      </c>
      <c r="E35">
        <v>0.307344218917181</v>
      </c>
      <c r="F35">
        <v>68742062.812193707</v>
      </c>
      <c r="G35">
        <v>28</v>
      </c>
    </row>
    <row r="36" spans="1:7" x14ac:dyDescent="0.45">
      <c r="A36">
        <v>2014</v>
      </c>
      <c r="B36">
        <v>4</v>
      </c>
      <c r="C36">
        <v>3133788235</v>
      </c>
      <c r="D36">
        <v>101089943.06451599</v>
      </c>
      <c r="E36">
        <v>0.32694695776002702</v>
      </c>
      <c r="F36">
        <v>68742062.812193707</v>
      </c>
      <c r="G36">
        <v>31</v>
      </c>
    </row>
    <row r="37" spans="1:7" x14ac:dyDescent="0.45">
      <c r="A37">
        <v>2015</v>
      </c>
      <c r="B37">
        <v>4</v>
      </c>
      <c r="C37">
        <v>3227422935</v>
      </c>
      <c r="D37">
        <v>119534182.777778</v>
      </c>
      <c r="E37">
        <v>0.31269369526837798</v>
      </c>
      <c r="F37">
        <v>68742062.812193707</v>
      </c>
      <c r="G37">
        <v>27</v>
      </c>
    </row>
    <row r="38" spans="1:7" x14ac:dyDescent="0.45">
      <c r="A38">
        <v>2016</v>
      </c>
      <c r="B38">
        <v>4</v>
      </c>
      <c r="C38">
        <v>3146704082</v>
      </c>
      <c r="D38">
        <v>108507037.31034499</v>
      </c>
      <c r="E38">
        <v>0.303094684450256</v>
      </c>
      <c r="F38">
        <v>68742062.812193707</v>
      </c>
      <c r="G38">
        <v>29</v>
      </c>
    </row>
    <row r="39" spans="1:7" x14ac:dyDescent="0.45">
      <c r="A39">
        <v>2017</v>
      </c>
      <c r="B39">
        <v>4</v>
      </c>
      <c r="C39">
        <v>3412835350</v>
      </c>
      <c r="D39">
        <v>106651104.6875</v>
      </c>
      <c r="E39">
        <v>0.33227625073640499</v>
      </c>
      <c r="F39">
        <v>68742062.812193707</v>
      </c>
      <c r="G39">
        <v>32</v>
      </c>
    </row>
  </sheetData>
  <sortState ref="N4:N11">
    <sortCondition ref="N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Pham</dc:creator>
  <cp:lastModifiedBy>sAdmin</cp:lastModifiedBy>
  <dcterms:created xsi:type="dcterms:W3CDTF">2018-11-10T07:14:25Z</dcterms:created>
  <dcterms:modified xsi:type="dcterms:W3CDTF">2018-11-10T07:24:00Z</dcterms:modified>
</cp:coreProperties>
</file>