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MQP\Parts\Refer. Prototype - Test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2" i="1" s="1"/>
  <c r="D2" i="1" l="1"/>
  <c r="E2" i="1" s="1"/>
  <c r="G2" i="1"/>
  <c r="H2" i="1" s="1"/>
</calcChain>
</file>

<file path=xl/sharedStrings.xml><?xml version="1.0" encoding="utf-8"?>
<sst xmlns="http://schemas.openxmlformats.org/spreadsheetml/2006/main" count="9" uniqueCount="9">
  <si>
    <t>Number of Teeth</t>
  </si>
  <si>
    <t>Outside Diameter</t>
  </si>
  <si>
    <t>Diametral Pitch</t>
  </si>
  <si>
    <t>Pitch Diameter</t>
  </si>
  <si>
    <t>https://grabcad.com/tutorials/tutorial-how-to-model-a-gear-in-solidworks-and-show-design-intent</t>
  </si>
  <si>
    <t>Module</t>
  </si>
  <si>
    <t>Pitch</t>
  </si>
  <si>
    <t>Primitive Diameter</t>
  </si>
  <si>
    <t>Foot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</si>
</sst>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5" sqref="D5"/>
    </sheetView>
  </sheetViews>
  <sheetFormatPr defaultRowHeight="14.4" x14ac:dyDescent="0.3"/>
  <cols>
    <col min="1" max="1" width="15" bestFit="1" customWidth="1"/>
    <col min="2" max="2" width="15.33203125" bestFit="1" customWidth="1"/>
    <col min="3" max="3" width="12" customWidth="1"/>
    <col min="4" max="4" width="13.5546875" bestFit="1" customWidth="1"/>
    <col min="5" max="5" width="13.109375" bestFit="1" customWidth="1"/>
    <col min="6" max="6" width="12" customWidth="1"/>
    <col min="7" max="7" width="16.21875" customWidth="1"/>
    <col min="8" max="8" width="12.77734375" customWidth="1"/>
    <col min="9" max="9" width="10" bestFit="1" customWidth="1"/>
  </cols>
  <sheetData>
    <row r="1" spans="1:8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7</v>
      </c>
      <c r="H1" t="s">
        <v>8</v>
      </c>
    </row>
    <row r="2" spans="1:8" x14ac:dyDescent="0.3">
      <c r="A2">
        <v>20</v>
      </c>
      <c r="B2">
        <v>29.75</v>
      </c>
      <c r="C2">
        <f>B2/(A2+2)</f>
        <v>1.3522727272727273</v>
      </c>
      <c r="D2">
        <f>1/C2</f>
        <v>0.73949579831932777</v>
      </c>
      <c r="E2">
        <f>A2/D2</f>
        <v>27.045454545454543</v>
      </c>
      <c r="F2">
        <f>C2*PI()</f>
        <v>4.2482900656498339</v>
      </c>
      <c r="G2">
        <f>C2*A2</f>
        <v>27.045454545454547</v>
      </c>
      <c r="H2">
        <f>G2-2*C2</f>
        <v>24.340909090909093</v>
      </c>
    </row>
    <row r="13" spans="1:8" x14ac:dyDescent="0.3">
      <c r="A13" t="s">
        <v>4</v>
      </c>
    </row>
    <row r="21" spans="1:6" x14ac:dyDescent="0.3">
      <c r="A21" s="1"/>
      <c r="B21" s="1"/>
      <c r="C21" s="1"/>
      <c r="D21" s="1"/>
      <c r="E21" s="1"/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2017-10-04T02:21:13Z</dcterms:created>
  <dcterms:modified xsi:type="dcterms:W3CDTF">2017-10-04T03:53:16Z</dcterms:modified>
</cp:coreProperties>
</file>