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ickm\OneDrive\Documents\GitHub\CRE-JOL\1 Stimuli\"/>
    </mc:Choice>
  </mc:AlternateContent>
  <xr:revisionPtr revIDLastSave="0" documentId="13_ncr:1_{89503C6D-D44C-4081-8D96-361B435A56AE}" xr6:coauthVersionLast="47" xr6:coauthVersionMax="47" xr10:uidLastSave="{00000000-0000-0000-0000-000000000000}"/>
  <bookViews>
    <workbookView xWindow="-110" yWindow="-110" windowWidth="22620" windowHeight="13500" activeTab="1" xr2:uid="{C83E2729-CB86-4ADB-ABD7-25A6B13676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N53" i="1"/>
  <c r="O52" i="1"/>
  <c r="N52" i="1"/>
  <c r="O51" i="1"/>
  <c r="N51" i="1"/>
  <c r="O50" i="1"/>
  <c r="N50" i="1"/>
  <c r="G53" i="1"/>
  <c r="G52" i="1"/>
  <c r="G51" i="1"/>
  <c r="G50" i="1"/>
  <c r="F53" i="1"/>
  <c r="F52" i="1"/>
  <c r="F51" i="1"/>
  <c r="F50" i="1"/>
  <c r="O47" i="1"/>
  <c r="N47" i="1"/>
  <c r="O46" i="1"/>
  <c r="N46" i="1"/>
  <c r="O45" i="1"/>
  <c r="N45" i="1"/>
  <c r="O44" i="1"/>
  <c r="N44" i="1"/>
  <c r="G47" i="1"/>
  <c r="G46" i="1"/>
  <c r="G45" i="1"/>
  <c r="G44" i="1"/>
  <c r="F47" i="1"/>
  <c r="F46" i="1"/>
  <c r="F45" i="1"/>
  <c r="F44" i="1"/>
</calcChain>
</file>

<file path=xl/sharedStrings.xml><?xml version="1.0" encoding="utf-8"?>
<sst xmlns="http://schemas.openxmlformats.org/spreadsheetml/2006/main" count="689" uniqueCount="99">
  <si>
    <t>Typicality</t>
  </si>
  <si>
    <t>Num</t>
  </si>
  <si>
    <t>Model</t>
  </si>
  <si>
    <t>Ethnicity</t>
  </si>
  <si>
    <t>Gender</t>
  </si>
  <si>
    <t>Prototypic Mean</t>
  </si>
  <si>
    <t>L</t>
  </si>
  <si>
    <t>BF-236</t>
  </si>
  <si>
    <t>BF-203</t>
  </si>
  <si>
    <t>BF-209</t>
  </si>
  <si>
    <t>BF-240</t>
  </si>
  <si>
    <t>BF-207</t>
  </si>
  <si>
    <t>BF-255</t>
  </si>
  <si>
    <t>BF-216</t>
  </si>
  <si>
    <t>BF-234</t>
  </si>
  <si>
    <t>BM-234</t>
  </si>
  <si>
    <t>BM-221</t>
  </si>
  <si>
    <t>BM-027</t>
  </si>
  <si>
    <t>BM-219</t>
  </si>
  <si>
    <t>BM-044</t>
  </si>
  <si>
    <t>BM-222</t>
  </si>
  <si>
    <t>BM-004</t>
  </si>
  <si>
    <t>BM-204</t>
  </si>
  <si>
    <t>BM-012</t>
  </si>
  <si>
    <t>BM-212</t>
  </si>
  <si>
    <t>BM-031</t>
  </si>
  <si>
    <t>BM-024</t>
  </si>
  <si>
    <t>B</t>
  </si>
  <si>
    <t>F</t>
  </si>
  <si>
    <t>M</t>
  </si>
  <si>
    <t>Attractiveness</t>
  </si>
  <si>
    <t>WF-240</t>
  </si>
  <si>
    <t>WF-026</t>
  </si>
  <si>
    <t>WF-249</t>
  </si>
  <si>
    <t>WF-246</t>
  </si>
  <si>
    <t>WF-200</t>
  </si>
  <si>
    <t>WF-235</t>
  </si>
  <si>
    <t>WF-016</t>
  </si>
  <si>
    <t>WF-239</t>
  </si>
  <si>
    <t>WF-034</t>
  </si>
  <si>
    <t>WF-203</t>
  </si>
  <si>
    <t>WM-250</t>
  </si>
  <si>
    <t>WM-233</t>
  </si>
  <si>
    <t>WM-228</t>
  </si>
  <si>
    <t>WM-255</t>
  </si>
  <si>
    <t>WM-002</t>
  </si>
  <si>
    <t>WM-022</t>
  </si>
  <si>
    <t>WM-028</t>
  </si>
  <si>
    <t>WM-041</t>
  </si>
  <si>
    <t>WM-021</t>
  </si>
  <si>
    <t>WM-252</t>
  </si>
  <si>
    <t>W</t>
  </si>
  <si>
    <t>BF-001</t>
  </si>
  <si>
    <t>BF-002</t>
  </si>
  <si>
    <t>BF-004</t>
  </si>
  <si>
    <t>BF-006</t>
  </si>
  <si>
    <t>BF-034</t>
  </si>
  <si>
    <t>BF-050</t>
  </si>
  <si>
    <t>BF-208</t>
  </si>
  <si>
    <t>BF-048</t>
  </si>
  <si>
    <t>BF-030</t>
  </si>
  <si>
    <t>BF-228</t>
  </si>
  <si>
    <t>H</t>
  </si>
  <si>
    <t>BM-019</t>
  </si>
  <si>
    <t>BM-022</t>
  </si>
  <si>
    <t>BM-026</t>
  </si>
  <si>
    <t>BM-033</t>
  </si>
  <si>
    <t>BM-034</t>
  </si>
  <si>
    <t>BM-210</t>
  </si>
  <si>
    <t>BM-215</t>
  </si>
  <si>
    <t>BM-236</t>
  </si>
  <si>
    <t>BM-244</t>
  </si>
  <si>
    <t>BM-249</t>
  </si>
  <si>
    <t>WF-001</t>
  </si>
  <si>
    <t>WF-017</t>
  </si>
  <si>
    <t>WF-021</t>
  </si>
  <si>
    <t>WF-022</t>
  </si>
  <si>
    <t>WF-033</t>
  </si>
  <si>
    <t>WF-221</t>
  </si>
  <si>
    <t>WF-209</t>
  </si>
  <si>
    <t>WF-227</t>
  </si>
  <si>
    <t>WF-251</t>
  </si>
  <si>
    <t>WF-218</t>
  </si>
  <si>
    <t>WM-009</t>
  </si>
  <si>
    <t>WM-018</t>
  </si>
  <si>
    <t>WM-201</t>
  </si>
  <si>
    <t>WM-212</t>
  </si>
  <si>
    <t>WM-220</t>
  </si>
  <si>
    <t>WM-234</t>
  </si>
  <si>
    <t>WM-245</t>
  </si>
  <si>
    <t>WM-244</t>
  </si>
  <si>
    <t>WM-242</t>
  </si>
  <si>
    <t>WM-223</t>
  </si>
  <si>
    <t>Mean</t>
  </si>
  <si>
    <t>SD</t>
  </si>
  <si>
    <t>Min</t>
  </si>
  <si>
    <t>Max</t>
  </si>
  <si>
    <t>Overall - High</t>
  </si>
  <si>
    <t>Overall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</si>
</sst>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03E3-3662-419F-A05B-9FA6F5E0E8EC}">
  <dimension ref="A1:O53"/>
  <sheetViews>
    <sheetView topLeftCell="C1" workbookViewId="0">
      <pane ySplit="1" topLeftCell="A18" activePane="bottomLeft" state="frozen"/>
      <selection activeCell="C1" sqref="C1"/>
      <selection pane="bottomLeft" activeCell="I2" sqref="I2:I41"/>
    </sheetView>
  </sheetViews>
  <sheetFormatPr defaultRowHeight="14.5" x14ac:dyDescent="0.35"/>
  <cols>
    <col min="1" max="1" width="12.90625" customWidth="1"/>
    <col min="2" max="2" width="15.08984375" customWidth="1"/>
    <col min="3" max="3" width="18.1796875" customWidth="1"/>
    <col min="4" max="4" width="13.54296875" customWidth="1"/>
    <col min="6" max="6" width="15.90625" customWidth="1"/>
    <col min="11" max="11" width="14.54296875" customWidth="1"/>
    <col min="14" max="14" width="1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30</v>
      </c>
    </row>
    <row r="2" spans="1:15" x14ac:dyDescent="0.35">
      <c r="A2" t="s">
        <v>6</v>
      </c>
      <c r="B2">
        <v>1</v>
      </c>
      <c r="C2" s="2" t="s">
        <v>14</v>
      </c>
      <c r="D2" t="s">
        <v>27</v>
      </c>
      <c r="E2" t="s">
        <v>28</v>
      </c>
      <c r="F2">
        <v>2.25</v>
      </c>
      <c r="G2">
        <v>3</v>
      </c>
      <c r="I2" t="s">
        <v>6</v>
      </c>
      <c r="J2">
        <v>1</v>
      </c>
      <c r="K2" s="2" t="s">
        <v>22</v>
      </c>
      <c r="L2" t="s">
        <v>27</v>
      </c>
      <c r="M2" t="s">
        <v>29</v>
      </c>
      <c r="N2">
        <v>1.81</v>
      </c>
      <c r="O2">
        <v>3.82</v>
      </c>
    </row>
    <row r="3" spans="1:15" x14ac:dyDescent="0.35">
      <c r="A3" t="s">
        <v>6</v>
      </c>
      <c r="B3">
        <v>2</v>
      </c>
      <c r="C3" s="2" t="s">
        <v>7</v>
      </c>
      <c r="D3" t="s">
        <v>27</v>
      </c>
      <c r="E3" t="s">
        <v>28</v>
      </c>
      <c r="F3">
        <v>1.1200000000000001</v>
      </c>
      <c r="G3">
        <v>2.69</v>
      </c>
      <c r="I3" t="s">
        <v>6</v>
      </c>
      <c r="J3">
        <v>2</v>
      </c>
      <c r="K3" s="2" t="s">
        <v>24</v>
      </c>
      <c r="L3" t="s">
        <v>27</v>
      </c>
      <c r="M3" t="s">
        <v>29</v>
      </c>
      <c r="N3">
        <v>1.91</v>
      </c>
      <c r="O3">
        <v>2.2200000000000002</v>
      </c>
    </row>
    <row r="4" spans="1:15" x14ac:dyDescent="0.35">
      <c r="A4" t="s">
        <v>6</v>
      </c>
      <c r="B4">
        <v>3</v>
      </c>
      <c r="C4" s="2" t="s">
        <v>10</v>
      </c>
      <c r="D4" t="s">
        <v>27</v>
      </c>
      <c r="E4" t="s">
        <v>28</v>
      </c>
      <c r="F4">
        <v>1.72</v>
      </c>
      <c r="G4">
        <v>5.31</v>
      </c>
      <c r="I4" t="s">
        <v>6</v>
      </c>
      <c r="J4">
        <v>3</v>
      </c>
      <c r="K4" s="2" t="s">
        <v>18</v>
      </c>
      <c r="L4" t="s">
        <v>27</v>
      </c>
      <c r="M4" t="s">
        <v>29</v>
      </c>
      <c r="N4">
        <v>1.6</v>
      </c>
      <c r="O4">
        <v>2.11</v>
      </c>
    </row>
    <row r="5" spans="1:15" x14ac:dyDescent="0.35">
      <c r="A5" t="s">
        <v>6</v>
      </c>
      <c r="B5">
        <v>4</v>
      </c>
      <c r="C5" s="2" t="s">
        <v>12</v>
      </c>
      <c r="D5" t="s">
        <v>27</v>
      </c>
      <c r="E5" t="s">
        <v>28</v>
      </c>
      <c r="F5">
        <v>2.11</v>
      </c>
      <c r="G5">
        <v>3.88</v>
      </c>
      <c r="I5" t="s">
        <v>6</v>
      </c>
      <c r="J5">
        <v>4</v>
      </c>
      <c r="K5" s="2" t="s">
        <v>16</v>
      </c>
      <c r="L5" t="s">
        <v>27</v>
      </c>
      <c r="M5" t="s">
        <v>29</v>
      </c>
      <c r="N5">
        <v>1.39</v>
      </c>
      <c r="O5">
        <v>2.13</v>
      </c>
    </row>
    <row r="6" spans="1:15" x14ac:dyDescent="0.35">
      <c r="A6" t="s">
        <v>6</v>
      </c>
      <c r="B6">
        <v>5</v>
      </c>
      <c r="C6" s="2" t="s">
        <v>21</v>
      </c>
      <c r="D6" t="s">
        <v>27</v>
      </c>
      <c r="E6" t="s">
        <v>29</v>
      </c>
      <c r="F6">
        <v>1.77</v>
      </c>
      <c r="G6">
        <v>2.48</v>
      </c>
      <c r="I6" t="s">
        <v>6</v>
      </c>
      <c r="J6">
        <v>5</v>
      </c>
      <c r="K6" s="2" t="s">
        <v>20</v>
      </c>
      <c r="L6" t="s">
        <v>27</v>
      </c>
      <c r="M6" t="s">
        <v>29</v>
      </c>
      <c r="N6">
        <v>1.69</v>
      </c>
      <c r="O6">
        <v>2.77</v>
      </c>
    </row>
    <row r="7" spans="1:15" x14ac:dyDescent="0.35">
      <c r="A7" t="s">
        <v>6</v>
      </c>
      <c r="B7">
        <v>6</v>
      </c>
      <c r="C7" s="2" t="s">
        <v>23</v>
      </c>
      <c r="D7" t="s">
        <v>27</v>
      </c>
      <c r="E7" t="s">
        <v>29</v>
      </c>
      <c r="F7">
        <v>1.82</v>
      </c>
      <c r="G7">
        <v>2.5</v>
      </c>
      <c r="I7" t="s">
        <v>6</v>
      </c>
      <c r="J7">
        <v>6</v>
      </c>
      <c r="K7" s="2" t="s">
        <v>15</v>
      </c>
      <c r="L7" t="s">
        <v>27</v>
      </c>
      <c r="M7" t="s">
        <v>29</v>
      </c>
      <c r="N7">
        <v>1.35</v>
      </c>
      <c r="O7">
        <v>4.58</v>
      </c>
    </row>
    <row r="8" spans="1:15" x14ac:dyDescent="0.35">
      <c r="A8" t="s">
        <v>6</v>
      </c>
      <c r="B8">
        <v>7</v>
      </c>
      <c r="C8" s="2" t="s">
        <v>26</v>
      </c>
      <c r="D8" t="s">
        <v>27</v>
      </c>
      <c r="E8" t="s">
        <v>29</v>
      </c>
      <c r="F8">
        <v>2.15</v>
      </c>
      <c r="G8">
        <v>2.99</v>
      </c>
      <c r="I8" t="s">
        <v>6</v>
      </c>
      <c r="J8">
        <v>7</v>
      </c>
      <c r="K8" s="2" t="s">
        <v>8</v>
      </c>
      <c r="L8" t="s">
        <v>27</v>
      </c>
      <c r="M8" t="s">
        <v>28</v>
      </c>
      <c r="N8">
        <v>1.31</v>
      </c>
      <c r="O8">
        <v>2.48</v>
      </c>
    </row>
    <row r="9" spans="1:15" x14ac:dyDescent="0.35">
      <c r="A9" t="s">
        <v>6</v>
      </c>
      <c r="B9">
        <v>8</v>
      </c>
      <c r="C9" s="2" t="s">
        <v>17</v>
      </c>
      <c r="D9" t="s">
        <v>27</v>
      </c>
      <c r="E9" t="s">
        <v>29</v>
      </c>
      <c r="F9">
        <v>1.53</v>
      </c>
      <c r="G9">
        <v>3.93</v>
      </c>
      <c r="I9" t="s">
        <v>6</v>
      </c>
      <c r="J9">
        <v>8</v>
      </c>
      <c r="K9" s="2" t="s">
        <v>11</v>
      </c>
      <c r="L9" t="s">
        <v>27</v>
      </c>
      <c r="M9" t="s">
        <v>28</v>
      </c>
      <c r="N9">
        <v>1.79</v>
      </c>
      <c r="O9">
        <v>3.81</v>
      </c>
    </row>
    <row r="10" spans="1:15" x14ac:dyDescent="0.35">
      <c r="A10" t="s">
        <v>6</v>
      </c>
      <c r="B10">
        <v>9</v>
      </c>
      <c r="C10" s="2" t="s">
        <v>25</v>
      </c>
      <c r="D10" t="s">
        <v>27</v>
      </c>
      <c r="E10" t="s">
        <v>29</v>
      </c>
      <c r="F10">
        <v>1.94</v>
      </c>
      <c r="G10">
        <v>3.54</v>
      </c>
      <c r="I10" t="s">
        <v>6</v>
      </c>
      <c r="J10">
        <v>9</v>
      </c>
      <c r="K10" s="2" t="s">
        <v>9</v>
      </c>
      <c r="L10" t="s">
        <v>27</v>
      </c>
      <c r="M10" t="s">
        <v>28</v>
      </c>
      <c r="N10">
        <v>1.59</v>
      </c>
      <c r="O10">
        <v>2.4300000000000002</v>
      </c>
    </row>
    <row r="11" spans="1:15" x14ac:dyDescent="0.35">
      <c r="A11" t="s">
        <v>6</v>
      </c>
      <c r="B11">
        <v>10</v>
      </c>
      <c r="C11" s="2" t="s">
        <v>19</v>
      </c>
      <c r="D11" t="s">
        <v>27</v>
      </c>
      <c r="E11" t="s">
        <v>29</v>
      </c>
      <c r="F11">
        <v>1.63</v>
      </c>
      <c r="G11">
        <v>2.42</v>
      </c>
      <c r="I11" t="s">
        <v>6</v>
      </c>
      <c r="J11">
        <v>10</v>
      </c>
      <c r="K11" s="2" t="s">
        <v>13</v>
      </c>
      <c r="L11" t="s">
        <v>27</v>
      </c>
      <c r="M11" t="s">
        <v>28</v>
      </c>
      <c r="N11">
        <v>2.15</v>
      </c>
      <c r="O11">
        <v>4.8899999999999997</v>
      </c>
    </row>
    <row r="12" spans="1:15" x14ac:dyDescent="0.35">
      <c r="A12" t="s">
        <v>6</v>
      </c>
      <c r="B12">
        <v>11</v>
      </c>
      <c r="C12" s="2" t="s">
        <v>36</v>
      </c>
      <c r="D12" t="s">
        <v>51</v>
      </c>
      <c r="E12" t="s">
        <v>28</v>
      </c>
      <c r="F12">
        <v>1.76</v>
      </c>
      <c r="G12">
        <v>2.96</v>
      </c>
      <c r="I12" t="s">
        <v>6</v>
      </c>
      <c r="J12">
        <v>11</v>
      </c>
      <c r="K12" s="2" t="s">
        <v>37</v>
      </c>
      <c r="L12" t="s">
        <v>51</v>
      </c>
      <c r="M12" t="s">
        <v>28</v>
      </c>
      <c r="N12">
        <v>1.88</v>
      </c>
      <c r="O12">
        <v>3.71</v>
      </c>
    </row>
    <row r="13" spans="1:15" x14ac:dyDescent="0.35">
      <c r="A13" t="s">
        <v>6</v>
      </c>
      <c r="B13">
        <v>12</v>
      </c>
      <c r="C13" s="2" t="s">
        <v>32</v>
      </c>
      <c r="D13" t="s">
        <v>51</v>
      </c>
      <c r="E13" t="s">
        <v>28</v>
      </c>
      <c r="F13">
        <v>1.3</v>
      </c>
      <c r="G13">
        <v>1.72</v>
      </c>
      <c r="I13" t="s">
        <v>6</v>
      </c>
      <c r="J13">
        <v>12</v>
      </c>
      <c r="K13" s="2" t="s">
        <v>38</v>
      </c>
      <c r="L13" t="s">
        <v>51</v>
      </c>
      <c r="M13" t="s">
        <v>28</v>
      </c>
      <c r="N13">
        <v>1.96</v>
      </c>
      <c r="O13">
        <v>2.33</v>
      </c>
    </row>
    <row r="14" spans="1:15" x14ac:dyDescent="0.35">
      <c r="A14" t="s">
        <v>6</v>
      </c>
      <c r="B14">
        <v>13</v>
      </c>
      <c r="C14" s="2" t="s">
        <v>31</v>
      </c>
      <c r="D14" t="s">
        <v>51</v>
      </c>
      <c r="E14" t="s">
        <v>28</v>
      </c>
      <c r="F14">
        <v>1.1200000000000001</v>
      </c>
      <c r="G14">
        <v>2.21</v>
      </c>
      <c r="I14" t="s">
        <v>6</v>
      </c>
      <c r="J14">
        <v>13</v>
      </c>
      <c r="K14" s="2" t="s">
        <v>39</v>
      </c>
      <c r="L14" t="s">
        <v>51</v>
      </c>
      <c r="M14" t="s">
        <v>28</v>
      </c>
      <c r="N14">
        <v>1.98</v>
      </c>
      <c r="O14">
        <v>2.1800000000000002</v>
      </c>
    </row>
    <row r="15" spans="1:15" x14ac:dyDescent="0.35">
      <c r="A15" t="s">
        <v>6</v>
      </c>
      <c r="B15">
        <v>14</v>
      </c>
      <c r="C15" s="2" t="s">
        <v>34</v>
      </c>
      <c r="D15" t="s">
        <v>51</v>
      </c>
      <c r="E15" t="s">
        <v>28</v>
      </c>
      <c r="F15">
        <v>1.65</v>
      </c>
      <c r="G15">
        <v>3.54</v>
      </c>
      <c r="I15" t="s">
        <v>6</v>
      </c>
      <c r="J15">
        <v>14</v>
      </c>
      <c r="K15" s="2" t="s">
        <v>35</v>
      </c>
      <c r="L15" t="s">
        <v>51</v>
      </c>
      <c r="M15" t="s">
        <v>28</v>
      </c>
      <c r="N15">
        <v>1.75</v>
      </c>
      <c r="O15">
        <v>4</v>
      </c>
    </row>
    <row r="16" spans="1:15" x14ac:dyDescent="0.35">
      <c r="A16" t="s">
        <v>6</v>
      </c>
      <c r="B16">
        <v>15</v>
      </c>
      <c r="C16" s="2" t="s">
        <v>33</v>
      </c>
      <c r="D16" t="s">
        <v>51</v>
      </c>
      <c r="E16" t="s">
        <v>28</v>
      </c>
      <c r="F16">
        <v>1.57</v>
      </c>
      <c r="G16">
        <v>2.54</v>
      </c>
      <c r="I16" t="s">
        <v>6</v>
      </c>
      <c r="J16">
        <v>15</v>
      </c>
      <c r="K16" s="2" t="s">
        <v>40</v>
      </c>
      <c r="L16" t="s">
        <v>51</v>
      </c>
      <c r="M16" t="s">
        <v>28</v>
      </c>
      <c r="N16">
        <v>2.02</v>
      </c>
      <c r="O16">
        <v>3.73</v>
      </c>
    </row>
    <row r="17" spans="1:15" x14ac:dyDescent="0.35">
      <c r="A17" t="s">
        <v>6</v>
      </c>
      <c r="B17">
        <v>16</v>
      </c>
      <c r="C17" s="2" t="s">
        <v>45</v>
      </c>
      <c r="D17" t="s">
        <v>51</v>
      </c>
      <c r="E17" t="s">
        <v>29</v>
      </c>
      <c r="F17">
        <v>1.87</v>
      </c>
      <c r="G17">
        <v>2.5099999999999998</v>
      </c>
      <c r="I17" t="s">
        <v>6</v>
      </c>
      <c r="J17">
        <v>16</v>
      </c>
      <c r="K17" s="2" t="s">
        <v>43</v>
      </c>
      <c r="L17" t="s">
        <v>51</v>
      </c>
      <c r="M17" t="s">
        <v>29</v>
      </c>
      <c r="N17">
        <v>1.64</v>
      </c>
      <c r="O17">
        <v>1.89</v>
      </c>
    </row>
    <row r="18" spans="1:15" x14ac:dyDescent="0.35">
      <c r="A18" t="s">
        <v>6</v>
      </c>
      <c r="B18">
        <v>17</v>
      </c>
      <c r="C18" s="2" t="s">
        <v>49</v>
      </c>
      <c r="D18" t="s">
        <v>51</v>
      </c>
      <c r="E18" t="s">
        <v>29</v>
      </c>
      <c r="F18">
        <v>2.2200000000000002</v>
      </c>
      <c r="G18">
        <v>2.66</v>
      </c>
      <c r="I18" t="s">
        <v>6</v>
      </c>
      <c r="J18">
        <v>17</v>
      </c>
      <c r="K18" s="2" t="s">
        <v>42</v>
      </c>
      <c r="L18" t="s">
        <v>51</v>
      </c>
      <c r="M18" t="s">
        <v>29</v>
      </c>
      <c r="N18">
        <v>1.57</v>
      </c>
      <c r="O18">
        <v>2.13</v>
      </c>
    </row>
    <row r="19" spans="1:15" x14ac:dyDescent="0.35">
      <c r="A19" t="s">
        <v>6</v>
      </c>
      <c r="B19">
        <v>18</v>
      </c>
      <c r="C19" s="2" t="s">
        <v>46</v>
      </c>
      <c r="D19" t="s">
        <v>51</v>
      </c>
      <c r="E19" t="s">
        <v>29</v>
      </c>
      <c r="F19">
        <v>1.94</v>
      </c>
      <c r="G19">
        <v>2.89</v>
      </c>
      <c r="I19" t="s">
        <v>6</v>
      </c>
      <c r="J19">
        <v>18</v>
      </c>
      <c r="K19" s="2" t="s">
        <v>41</v>
      </c>
      <c r="L19" t="s">
        <v>51</v>
      </c>
      <c r="M19" t="s">
        <v>29</v>
      </c>
      <c r="N19">
        <v>1.25</v>
      </c>
      <c r="O19">
        <v>4.12</v>
      </c>
    </row>
    <row r="20" spans="1:15" x14ac:dyDescent="0.35">
      <c r="A20" t="s">
        <v>6</v>
      </c>
      <c r="B20">
        <v>19</v>
      </c>
      <c r="C20" s="2" t="s">
        <v>47</v>
      </c>
      <c r="D20" t="s">
        <v>51</v>
      </c>
      <c r="E20" t="s">
        <v>29</v>
      </c>
      <c r="F20">
        <v>2.02</v>
      </c>
      <c r="G20">
        <v>3.2</v>
      </c>
      <c r="I20" t="s">
        <v>6</v>
      </c>
      <c r="J20">
        <v>19</v>
      </c>
      <c r="K20" s="2" t="s">
        <v>50</v>
      </c>
      <c r="L20" t="s">
        <v>51</v>
      </c>
      <c r="M20" t="s">
        <v>29</v>
      </c>
      <c r="N20">
        <v>2.2200000000000002</v>
      </c>
      <c r="O20">
        <v>3.11</v>
      </c>
    </row>
    <row r="21" spans="1:15" x14ac:dyDescent="0.35">
      <c r="A21" t="s">
        <v>6</v>
      </c>
      <c r="B21">
        <v>20</v>
      </c>
      <c r="C21" s="2" t="s">
        <v>48</v>
      </c>
      <c r="D21" t="s">
        <v>51</v>
      </c>
      <c r="E21" t="s">
        <v>29</v>
      </c>
      <c r="F21">
        <v>2.09</v>
      </c>
      <c r="G21">
        <v>2.14</v>
      </c>
      <c r="I21" t="s">
        <v>6</v>
      </c>
      <c r="J21">
        <v>20</v>
      </c>
      <c r="K21" s="2" t="s">
        <v>44</v>
      </c>
      <c r="L21" t="s">
        <v>51</v>
      </c>
      <c r="M21" t="s">
        <v>29</v>
      </c>
      <c r="N21">
        <v>1.77</v>
      </c>
      <c r="O21">
        <v>2.2599999999999998</v>
      </c>
    </row>
    <row r="22" spans="1:15" x14ac:dyDescent="0.35">
      <c r="A22" t="s">
        <v>62</v>
      </c>
      <c r="B22">
        <v>1</v>
      </c>
      <c r="C22" s="2" t="s">
        <v>52</v>
      </c>
      <c r="D22" t="s">
        <v>27</v>
      </c>
      <c r="E22" t="s">
        <v>28</v>
      </c>
      <c r="F22">
        <v>3.95</v>
      </c>
      <c r="G22">
        <v>2.73</v>
      </c>
      <c r="I22" t="s">
        <v>62</v>
      </c>
      <c r="J22">
        <v>1</v>
      </c>
      <c r="K22" s="2" t="s">
        <v>57</v>
      </c>
      <c r="L22" t="s">
        <v>27</v>
      </c>
      <c r="M22" t="s">
        <v>28</v>
      </c>
      <c r="N22">
        <v>3.86</v>
      </c>
      <c r="O22">
        <v>3.79</v>
      </c>
    </row>
    <row r="23" spans="1:15" x14ac:dyDescent="0.35">
      <c r="A23" t="s">
        <v>62</v>
      </c>
      <c r="B23">
        <v>2</v>
      </c>
      <c r="C23" s="2" t="s">
        <v>53</v>
      </c>
      <c r="D23" t="s">
        <v>27</v>
      </c>
      <c r="E23" t="s">
        <v>28</v>
      </c>
      <c r="F23">
        <v>3.76</v>
      </c>
      <c r="G23">
        <v>4.8899999999999997</v>
      </c>
      <c r="I23" t="s">
        <v>62</v>
      </c>
      <c r="J23">
        <v>2</v>
      </c>
      <c r="K23" s="2" t="s">
        <v>58</v>
      </c>
      <c r="L23" t="s">
        <v>27</v>
      </c>
      <c r="M23" t="s">
        <v>28</v>
      </c>
      <c r="N23">
        <v>3.95</v>
      </c>
      <c r="O23">
        <v>3.37</v>
      </c>
    </row>
    <row r="24" spans="1:15" x14ac:dyDescent="0.35">
      <c r="A24" t="s">
        <v>62</v>
      </c>
      <c r="B24">
        <v>3</v>
      </c>
      <c r="C24" s="2" t="s">
        <v>54</v>
      </c>
      <c r="D24" t="s">
        <v>27</v>
      </c>
      <c r="E24" t="s">
        <v>28</v>
      </c>
      <c r="F24">
        <v>4.05</v>
      </c>
      <c r="G24">
        <v>2.71</v>
      </c>
      <c r="I24" t="s">
        <v>62</v>
      </c>
      <c r="J24">
        <v>3</v>
      </c>
      <c r="K24" s="2" t="s">
        <v>59</v>
      </c>
      <c r="L24" t="s">
        <v>27</v>
      </c>
      <c r="M24" t="s">
        <v>28</v>
      </c>
      <c r="N24">
        <v>3.9</v>
      </c>
      <c r="O24">
        <v>2.68</v>
      </c>
    </row>
    <row r="25" spans="1:15" x14ac:dyDescent="0.35">
      <c r="A25" t="s">
        <v>62</v>
      </c>
      <c r="B25">
        <v>4</v>
      </c>
      <c r="C25" s="2" t="s">
        <v>56</v>
      </c>
      <c r="D25" t="s">
        <v>27</v>
      </c>
      <c r="E25" t="s">
        <v>28</v>
      </c>
      <c r="F25">
        <v>4.51</v>
      </c>
      <c r="G25">
        <v>2.2400000000000002</v>
      </c>
      <c r="I25" t="s">
        <v>62</v>
      </c>
      <c r="J25">
        <v>4</v>
      </c>
      <c r="K25" s="2" t="s">
        <v>60</v>
      </c>
      <c r="L25" t="s">
        <v>27</v>
      </c>
      <c r="M25" t="s">
        <v>28</v>
      </c>
      <c r="N25">
        <v>3.64</v>
      </c>
      <c r="O25">
        <v>3.74</v>
      </c>
    </row>
    <row r="26" spans="1:15" x14ac:dyDescent="0.35">
      <c r="A26" t="s">
        <v>62</v>
      </c>
      <c r="B26">
        <v>5</v>
      </c>
      <c r="C26" s="2" t="s">
        <v>55</v>
      </c>
      <c r="D26" t="s">
        <v>27</v>
      </c>
      <c r="E26" t="s">
        <v>28</v>
      </c>
      <c r="F26">
        <v>3.96</v>
      </c>
      <c r="G26">
        <v>3.38</v>
      </c>
      <c r="I26" t="s">
        <v>62</v>
      </c>
      <c r="J26">
        <v>5</v>
      </c>
      <c r="K26" s="2" t="s">
        <v>61</v>
      </c>
      <c r="L26" t="s">
        <v>27</v>
      </c>
      <c r="M26" t="s">
        <v>28</v>
      </c>
      <c r="N26">
        <v>3.39</v>
      </c>
      <c r="O26">
        <v>4.0999999999999996</v>
      </c>
    </row>
    <row r="27" spans="1:15" x14ac:dyDescent="0.35">
      <c r="A27" t="s">
        <v>62</v>
      </c>
      <c r="B27">
        <v>6</v>
      </c>
      <c r="C27" s="2" t="s">
        <v>63</v>
      </c>
      <c r="D27" t="s">
        <v>27</v>
      </c>
      <c r="E27" t="s">
        <v>29</v>
      </c>
      <c r="F27">
        <v>4.1500000000000004</v>
      </c>
      <c r="G27">
        <v>3.88</v>
      </c>
      <c r="I27" t="s">
        <v>62</v>
      </c>
      <c r="J27">
        <v>6</v>
      </c>
      <c r="K27" s="2" t="s">
        <v>68</v>
      </c>
      <c r="L27" t="s">
        <v>27</v>
      </c>
      <c r="M27" t="s">
        <v>29</v>
      </c>
      <c r="N27">
        <v>4.5599999999999996</v>
      </c>
      <c r="O27">
        <v>3.58</v>
      </c>
    </row>
    <row r="28" spans="1:15" x14ac:dyDescent="0.35">
      <c r="A28" t="s">
        <v>62</v>
      </c>
      <c r="B28">
        <v>7</v>
      </c>
      <c r="C28" s="2" t="s">
        <v>64</v>
      </c>
      <c r="D28" t="s">
        <v>27</v>
      </c>
      <c r="E28" t="s">
        <v>29</v>
      </c>
      <c r="F28">
        <v>3.8</v>
      </c>
      <c r="G28">
        <v>3.79</v>
      </c>
      <c r="I28" t="s">
        <v>62</v>
      </c>
      <c r="J28">
        <v>7</v>
      </c>
      <c r="K28" s="2" t="s">
        <v>69</v>
      </c>
      <c r="L28" t="s">
        <v>27</v>
      </c>
      <c r="M28" t="s">
        <v>29</v>
      </c>
      <c r="N28">
        <v>4.1399999999999997</v>
      </c>
      <c r="O28">
        <v>4.12</v>
      </c>
    </row>
    <row r="29" spans="1:15" x14ac:dyDescent="0.35">
      <c r="A29" t="s">
        <v>62</v>
      </c>
      <c r="B29">
        <v>8</v>
      </c>
      <c r="C29" s="2" t="s">
        <v>65</v>
      </c>
      <c r="D29" t="s">
        <v>27</v>
      </c>
      <c r="E29" t="s">
        <v>29</v>
      </c>
      <c r="F29">
        <v>3.77</v>
      </c>
      <c r="G29">
        <v>3.9</v>
      </c>
      <c r="I29" t="s">
        <v>62</v>
      </c>
      <c r="J29">
        <v>8</v>
      </c>
      <c r="K29" s="2" t="s">
        <v>70</v>
      </c>
      <c r="L29" t="s">
        <v>27</v>
      </c>
      <c r="M29" t="s">
        <v>29</v>
      </c>
      <c r="N29">
        <v>4.1900000000000004</v>
      </c>
      <c r="O29">
        <v>3.61</v>
      </c>
    </row>
    <row r="30" spans="1:15" x14ac:dyDescent="0.35">
      <c r="A30" t="s">
        <v>62</v>
      </c>
      <c r="B30">
        <v>9</v>
      </c>
      <c r="C30" s="2" t="s">
        <v>66</v>
      </c>
      <c r="D30" t="s">
        <v>27</v>
      </c>
      <c r="E30" t="s">
        <v>29</v>
      </c>
      <c r="F30">
        <v>4.0199999999999996</v>
      </c>
      <c r="G30">
        <v>2.81</v>
      </c>
      <c r="I30" t="s">
        <v>62</v>
      </c>
      <c r="J30">
        <v>9</v>
      </c>
      <c r="K30" s="2" t="s">
        <v>71</v>
      </c>
      <c r="L30" t="s">
        <v>27</v>
      </c>
      <c r="M30" t="s">
        <v>29</v>
      </c>
      <c r="N30">
        <v>3.89</v>
      </c>
      <c r="O30">
        <v>3.04</v>
      </c>
    </row>
    <row r="31" spans="1:15" x14ac:dyDescent="0.35">
      <c r="A31" t="s">
        <v>62</v>
      </c>
      <c r="B31">
        <v>10</v>
      </c>
      <c r="C31" s="2" t="s">
        <v>67</v>
      </c>
      <c r="D31" t="s">
        <v>27</v>
      </c>
      <c r="E31" t="s">
        <v>29</v>
      </c>
      <c r="F31">
        <v>4.04</v>
      </c>
      <c r="G31">
        <v>3.14</v>
      </c>
      <c r="I31" t="s">
        <v>62</v>
      </c>
      <c r="J31">
        <v>10</v>
      </c>
      <c r="K31" s="2" t="s">
        <v>72</v>
      </c>
      <c r="L31" t="s">
        <v>27</v>
      </c>
      <c r="M31" t="s">
        <v>29</v>
      </c>
      <c r="N31">
        <v>3.69</v>
      </c>
      <c r="O31">
        <v>4.5599999999999996</v>
      </c>
    </row>
    <row r="32" spans="1:15" x14ac:dyDescent="0.35">
      <c r="A32" t="s">
        <v>62</v>
      </c>
      <c r="B32">
        <v>11</v>
      </c>
      <c r="C32" s="2" t="s">
        <v>73</v>
      </c>
      <c r="D32" t="s">
        <v>51</v>
      </c>
      <c r="E32" t="s">
        <v>28</v>
      </c>
      <c r="F32">
        <v>4.2699999999999996</v>
      </c>
      <c r="G32">
        <v>3.11</v>
      </c>
      <c r="I32" t="s">
        <v>62</v>
      </c>
      <c r="J32">
        <v>11</v>
      </c>
      <c r="K32" s="2" t="s">
        <v>78</v>
      </c>
      <c r="L32" t="s">
        <v>51</v>
      </c>
      <c r="M32" t="s">
        <v>28</v>
      </c>
      <c r="N32">
        <v>4.3899999999999997</v>
      </c>
      <c r="O32">
        <v>2.41</v>
      </c>
    </row>
    <row r="33" spans="1:15" x14ac:dyDescent="0.35">
      <c r="A33" t="s">
        <v>62</v>
      </c>
      <c r="B33">
        <v>12</v>
      </c>
      <c r="C33" s="2" t="s">
        <v>74</v>
      </c>
      <c r="D33" t="s">
        <v>51</v>
      </c>
      <c r="E33" t="s">
        <v>28</v>
      </c>
      <c r="F33">
        <v>3.82</v>
      </c>
      <c r="G33">
        <v>3.28</v>
      </c>
      <c r="I33" t="s">
        <v>62</v>
      </c>
      <c r="J33">
        <v>12</v>
      </c>
      <c r="K33" s="2" t="s">
        <v>79</v>
      </c>
      <c r="L33" t="s">
        <v>51</v>
      </c>
      <c r="M33" t="s">
        <v>28</v>
      </c>
      <c r="N33">
        <v>4.3499999999999996</v>
      </c>
      <c r="O33">
        <v>4.66</v>
      </c>
    </row>
    <row r="34" spans="1:15" x14ac:dyDescent="0.35">
      <c r="A34" t="s">
        <v>62</v>
      </c>
      <c r="B34">
        <v>13</v>
      </c>
      <c r="C34" s="2" t="s">
        <v>75</v>
      </c>
      <c r="D34" t="s">
        <v>51</v>
      </c>
      <c r="E34" t="s">
        <v>28</v>
      </c>
      <c r="F34">
        <v>3.93</v>
      </c>
      <c r="G34">
        <v>3.93</v>
      </c>
      <c r="I34" t="s">
        <v>62</v>
      </c>
      <c r="J34">
        <v>13</v>
      </c>
      <c r="K34" s="2" t="s">
        <v>80</v>
      </c>
      <c r="L34" t="s">
        <v>51</v>
      </c>
      <c r="M34" t="s">
        <v>28</v>
      </c>
      <c r="N34">
        <v>3.84</v>
      </c>
      <c r="O34">
        <v>3.77</v>
      </c>
    </row>
    <row r="35" spans="1:15" x14ac:dyDescent="0.35">
      <c r="A35" t="s">
        <v>62</v>
      </c>
      <c r="B35">
        <v>14</v>
      </c>
      <c r="C35" s="2" t="s">
        <v>76</v>
      </c>
      <c r="D35" t="s">
        <v>51</v>
      </c>
      <c r="E35" t="s">
        <v>28</v>
      </c>
      <c r="F35">
        <v>3.74</v>
      </c>
      <c r="G35">
        <v>5.09</v>
      </c>
      <c r="I35" t="s">
        <v>62</v>
      </c>
      <c r="J35">
        <v>14</v>
      </c>
      <c r="K35" s="2" t="s">
        <v>81</v>
      </c>
      <c r="L35" t="s">
        <v>51</v>
      </c>
      <c r="M35" t="s">
        <v>28</v>
      </c>
      <c r="N35">
        <v>3.16</v>
      </c>
      <c r="O35">
        <v>3.22</v>
      </c>
    </row>
    <row r="36" spans="1:15" x14ac:dyDescent="0.35">
      <c r="A36" t="s">
        <v>62</v>
      </c>
      <c r="B36">
        <v>15</v>
      </c>
      <c r="C36" s="2" t="s">
        <v>77</v>
      </c>
      <c r="D36" t="s">
        <v>51</v>
      </c>
      <c r="E36" t="s">
        <v>28</v>
      </c>
      <c r="F36">
        <v>3.91</v>
      </c>
      <c r="G36">
        <v>3.39</v>
      </c>
      <c r="I36" t="s">
        <v>62</v>
      </c>
      <c r="J36">
        <v>15</v>
      </c>
      <c r="K36" s="2" t="s">
        <v>82</v>
      </c>
      <c r="L36" t="s">
        <v>51</v>
      </c>
      <c r="M36" t="s">
        <v>28</v>
      </c>
      <c r="N36">
        <v>3.18</v>
      </c>
      <c r="O36">
        <v>3.62</v>
      </c>
    </row>
    <row r="37" spans="1:15" x14ac:dyDescent="0.35">
      <c r="A37" t="s">
        <v>62</v>
      </c>
      <c r="B37">
        <v>16</v>
      </c>
      <c r="C37" s="2" t="s">
        <v>83</v>
      </c>
      <c r="D37" t="s">
        <v>51</v>
      </c>
      <c r="E37" t="s">
        <v>29</v>
      </c>
      <c r="F37">
        <v>3.49</v>
      </c>
      <c r="G37">
        <v>4.08</v>
      </c>
      <c r="I37" t="s">
        <v>62</v>
      </c>
      <c r="J37">
        <v>16</v>
      </c>
      <c r="K37" s="2" t="s">
        <v>88</v>
      </c>
      <c r="L37" t="s">
        <v>51</v>
      </c>
      <c r="M37" t="s">
        <v>29</v>
      </c>
      <c r="N37">
        <v>4.26</v>
      </c>
      <c r="O37">
        <v>2.5499999999999998</v>
      </c>
    </row>
    <row r="38" spans="1:15" x14ac:dyDescent="0.35">
      <c r="A38" t="s">
        <v>62</v>
      </c>
      <c r="B38">
        <v>17</v>
      </c>
      <c r="C38" s="2" t="s">
        <v>84</v>
      </c>
      <c r="D38" t="s">
        <v>51</v>
      </c>
      <c r="E38" t="s">
        <v>29</v>
      </c>
      <c r="F38">
        <v>3.41</v>
      </c>
      <c r="G38">
        <v>2.7</v>
      </c>
      <c r="I38" t="s">
        <v>62</v>
      </c>
      <c r="J38">
        <v>17</v>
      </c>
      <c r="K38" s="2" t="s">
        <v>89</v>
      </c>
      <c r="L38" t="s">
        <v>51</v>
      </c>
      <c r="M38" t="s">
        <v>29</v>
      </c>
      <c r="N38">
        <v>3.96</v>
      </c>
      <c r="O38">
        <v>3.36</v>
      </c>
    </row>
    <row r="39" spans="1:15" x14ac:dyDescent="0.35">
      <c r="A39" t="s">
        <v>62</v>
      </c>
      <c r="B39">
        <v>18</v>
      </c>
      <c r="C39" s="2" t="s">
        <v>85</v>
      </c>
      <c r="D39" t="s">
        <v>51</v>
      </c>
      <c r="E39" t="s">
        <v>29</v>
      </c>
      <c r="F39">
        <v>4.0199999999999996</v>
      </c>
      <c r="G39">
        <v>1.73</v>
      </c>
      <c r="I39" t="s">
        <v>62</v>
      </c>
      <c r="J39">
        <v>18</v>
      </c>
      <c r="K39" s="2" t="s">
        <v>90</v>
      </c>
      <c r="L39" t="s">
        <v>51</v>
      </c>
      <c r="M39" t="s">
        <v>29</v>
      </c>
      <c r="N39">
        <v>3.39</v>
      </c>
      <c r="O39">
        <v>3.04</v>
      </c>
    </row>
    <row r="40" spans="1:15" x14ac:dyDescent="0.35">
      <c r="A40" t="s">
        <v>62</v>
      </c>
      <c r="B40">
        <v>19</v>
      </c>
      <c r="C40" s="2" t="s">
        <v>86</v>
      </c>
      <c r="D40" t="s">
        <v>51</v>
      </c>
      <c r="E40" t="s">
        <v>29</v>
      </c>
      <c r="F40">
        <v>3.96</v>
      </c>
      <c r="G40">
        <v>3.7</v>
      </c>
      <c r="I40" t="s">
        <v>62</v>
      </c>
      <c r="J40">
        <v>19</v>
      </c>
      <c r="K40" s="2" t="s">
        <v>91</v>
      </c>
      <c r="L40" t="s">
        <v>51</v>
      </c>
      <c r="M40" t="s">
        <v>29</v>
      </c>
      <c r="N40">
        <v>3.25</v>
      </c>
      <c r="O40">
        <v>4.03</v>
      </c>
    </row>
    <row r="41" spans="1:15" x14ac:dyDescent="0.35">
      <c r="A41" t="s">
        <v>62</v>
      </c>
      <c r="B41">
        <v>20</v>
      </c>
      <c r="C41" s="2" t="s">
        <v>87</v>
      </c>
      <c r="D41" t="s">
        <v>51</v>
      </c>
      <c r="E41" t="s">
        <v>29</v>
      </c>
      <c r="F41">
        <v>3.79</v>
      </c>
      <c r="G41">
        <v>2.52</v>
      </c>
      <c r="I41" t="s">
        <v>62</v>
      </c>
      <c r="J41">
        <v>20</v>
      </c>
      <c r="K41" s="2" t="s">
        <v>92</v>
      </c>
      <c r="L41" t="s">
        <v>51</v>
      </c>
      <c r="M41" t="s">
        <v>29</v>
      </c>
      <c r="N41">
        <v>3.17</v>
      </c>
      <c r="O41">
        <v>3.08</v>
      </c>
    </row>
    <row r="43" spans="1:15" x14ac:dyDescent="0.35">
      <c r="D43" s="1" t="s">
        <v>98</v>
      </c>
      <c r="E43" s="1"/>
      <c r="F43" s="1" t="s">
        <v>5</v>
      </c>
      <c r="G43" s="1" t="s">
        <v>30</v>
      </c>
      <c r="H43" s="1"/>
      <c r="L43" s="1" t="s">
        <v>98</v>
      </c>
      <c r="M43" s="1"/>
      <c r="N43" s="1" t="s">
        <v>5</v>
      </c>
      <c r="O43" s="1" t="s">
        <v>30</v>
      </c>
    </row>
    <row r="44" spans="1:15" x14ac:dyDescent="0.35">
      <c r="E44" s="1" t="s">
        <v>93</v>
      </c>
      <c r="F44">
        <f>AVERAGE(F2:F21)</f>
        <v>1.7789999999999999</v>
      </c>
      <c r="G44">
        <f>AVERAGE(G2:G21)</f>
        <v>2.9554999999999998</v>
      </c>
      <c r="M44" s="1" t="s">
        <v>93</v>
      </c>
      <c r="N44">
        <f>AVERAGE(N2:N21)</f>
        <v>1.7315</v>
      </c>
      <c r="O44">
        <f>AVERAGE(O2:O21)</f>
        <v>3.0349999999999997</v>
      </c>
    </row>
    <row r="45" spans="1:15" x14ac:dyDescent="0.35">
      <c r="E45" s="1" t="s">
        <v>94</v>
      </c>
      <c r="F45">
        <f>STDEV(F2:F21)</f>
        <v>0.33455233246518334</v>
      </c>
      <c r="G45">
        <f>STDEV(G2:G21)</f>
        <v>0.7978621104980621</v>
      </c>
      <c r="M45" s="1" t="s">
        <v>94</v>
      </c>
      <c r="N45">
        <f>STDEV(N2:N21)</f>
        <v>0.27352042163727314</v>
      </c>
      <c r="O45">
        <f>STDEV(O2:O21)</f>
        <v>0.94977836749866151</v>
      </c>
    </row>
    <row r="46" spans="1:15" x14ac:dyDescent="0.35">
      <c r="E46" s="1" t="s">
        <v>95</v>
      </c>
      <c r="F46">
        <f>MIN(F2:F22)</f>
        <v>1.1200000000000001</v>
      </c>
      <c r="G46">
        <f>MIN(G2:G22)</f>
        <v>1.72</v>
      </c>
      <c r="M46" s="1" t="s">
        <v>95</v>
      </c>
      <c r="N46">
        <f>MIN(N2:N22)</f>
        <v>1.25</v>
      </c>
      <c r="O46">
        <f>MIN(O2:O22)</f>
        <v>1.89</v>
      </c>
    </row>
    <row r="47" spans="1:15" x14ac:dyDescent="0.35">
      <c r="E47" s="1" t="s">
        <v>96</v>
      </c>
      <c r="F47">
        <f>MAX(F2:F21)</f>
        <v>2.25</v>
      </c>
      <c r="G47">
        <f>MAX(G2:G21)</f>
        <v>5.31</v>
      </c>
      <c r="M47" s="1" t="s">
        <v>96</v>
      </c>
      <c r="N47">
        <f>MAX(N2:N21)</f>
        <v>2.2200000000000002</v>
      </c>
      <c r="O47">
        <f>MAX(O2:O21)</f>
        <v>4.8899999999999997</v>
      </c>
    </row>
    <row r="49" spans="4:15" x14ac:dyDescent="0.35">
      <c r="D49" s="1" t="s">
        <v>97</v>
      </c>
      <c r="F49" s="1" t="s">
        <v>5</v>
      </c>
      <c r="G49" s="1" t="s">
        <v>30</v>
      </c>
      <c r="L49" s="1" t="s">
        <v>97</v>
      </c>
      <c r="N49" s="1" t="s">
        <v>5</v>
      </c>
      <c r="O49" s="1" t="s">
        <v>30</v>
      </c>
    </row>
    <row r="50" spans="4:15" x14ac:dyDescent="0.35">
      <c r="E50" s="1" t="s">
        <v>93</v>
      </c>
      <c r="F50">
        <f>AVERAGE(F22:F41)</f>
        <v>3.9175000000000004</v>
      </c>
      <c r="G50">
        <f>AVERAGE(G22:G41)</f>
        <v>3.3499999999999992</v>
      </c>
      <c r="M50" s="1" t="s">
        <v>93</v>
      </c>
      <c r="N50">
        <f>AVERAGE(N22:N41)</f>
        <v>3.8079999999999998</v>
      </c>
      <c r="O50">
        <f>AVERAGE(O22:O41)</f>
        <v>3.5164999999999993</v>
      </c>
    </row>
    <row r="51" spans="4:15" x14ac:dyDescent="0.35">
      <c r="E51" s="1" t="s">
        <v>94</v>
      </c>
      <c r="F51">
        <f>STDEV(F22:F41)</f>
        <v>0.24556862048808475</v>
      </c>
      <c r="G51">
        <f>STDEV(G22:G41)</f>
        <v>0.83762194713115723</v>
      </c>
      <c r="M51" s="1" t="s">
        <v>94</v>
      </c>
      <c r="N51">
        <f>STDEV(N22:N41)</f>
        <v>0.43799303046605981</v>
      </c>
      <c r="O51">
        <f>STDEV(O22:O41)</f>
        <v>0.61618755688764437</v>
      </c>
    </row>
    <row r="52" spans="4:15" x14ac:dyDescent="0.35">
      <c r="E52" s="1" t="s">
        <v>95</v>
      </c>
      <c r="F52">
        <f>MIN(F22:F41)</f>
        <v>3.41</v>
      </c>
      <c r="G52">
        <f>MIN(G22:G41)</f>
        <v>1.73</v>
      </c>
      <c r="M52" s="1" t="s">
        <v>95</v>
      </c>
      <c r="N52">
        <f>MIN(N22:N41)</f>
        <v>3.16</v>
      </c>
      <c r="O52">
        <f>MIN(O22:O41)</f>
        <v>2.41</v>
      </c>
    </row>
    <row r="53" spans="4:15" x14ac:dyDescent="0.35">
      <c r="E53" s="1" t="s">
        <v>96</v>
      </c>
      <c r="F53">
        <f>MAX(F22:F41)</f>
        <v>4.51</v>
      </c>
      <c r="G53">
        <f>MAX(G22:G41)</f>
        <v>5.09</v>
      </c>
      <c r="M53" s="1" t="s">
        <v>96</v>
      </c>
      <c r="N53">
        <f>MAX(N22:N41)</f>
        <v>4.5599999999999996</v>
      </c>
      <c r="O53">
        <f>MAX(O22:O41)</f>
        <v>4.66</v>
      </c>
    </row>
  </sheetData>
  <sortState xmlns:xlrd2="http://schemas.microsoft.com/office/spreadsheetml/2017/richdata2" ref="A2:G26">
    <sortCondition ref="C1:C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7D9A-42EC-43FF-AEF5-E0801F95F8EA}">
  <dimension ref="A1:G81"/>
  <sheetViews>
    <sheetView tabSelected="1" zoomScaleNormal="100" workbookViewId="0">
      <selection activeCell="J9" sqref="J9"/>
    </sheetView>
  </sheetViews>
  <sheetFormatPr defaultRowHeight="14.5" x14ac:dyDescent="0.35"/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0</v>
      </c>
    </row>
    <row r="2" spans="1:7" x14ac:dyDescent="0.35">
      <c r="A2">
        <v>1</v>
      </c>
      <c r="B2" s="2" t="s">
        <v>14</v>
      </c>
      <c r="C2" t="s">
        <v>27</v>
      </c>
      <c r="D2" t="s">
        <v>28</v>
      </c>
      <c r="E2">
        <v>2.25</v>
      </c>
      <c r="F2">
        <v>3</v>
      </c>
      <c r="G2" t="s">
        <v>6</v>
      </c>
    </row>
    <row r="3" spans="1:7" x14ac:dyDescent="0.35">
      <c r="A3">
        <v>2</v>
      </c>
      <c r="B3" s="2" t="s">
        <v>7</v>
      </c>
      <c r="C3" t="s">
        <v>27</v>
      </c>
      <c r="D3" t="s">
        <v>28</v>
      </c>
      <c r="E3">
        <v>1.1200000000000001</v>
      </c>
      <c r="F3">
        <v>2.69</v>
      </c>
      <c r="G3" t="s">
        <v>6</v>
      </c>
    </row>
    <row r="4" spans="1:7" x14ac:dyDescent="0.35">
      <c r="A4">
        <v>3</v>
      </c>
      <c r="B4" s="2" t="s">
        <v>10</v>
      </c>
      <c r="C4" t="s">
        <v>27</v>
      </c>
      <c r="D4" t="s">
        <v>28</v>
      </c>
      <c r="E4">
        <v>1.72</v>
      </c>
      <c r="F4">
        <v>5.31</v>
      </c>
      <c r="G4" t="s">
        <v>6</v>
      </c>
    </row>
    <row r="5" spans="1:7" x14ac:dyDescent="0.35">
      <c r="A5">
        <v>4</v>
      </c>
      <c r="B5" s="2" t="s">
        <v>12</v>
      </c>
      <c r="C5" t="s">
        <v>27</v>
      </c>
      <c r="D5" t="s">
        <v>28</v>
      </c>
      <c r="E5">
        <v>2.11</v>
      </c>
      <c r="F5">
        <v>3.88</v>
      </c>
      <c r="G5" t="s">
        <v>6</v>
      </c>
    </row>
    <row r="6" spans="1:7" x14ac:dyDescent="0.35">
      <c r="A6">
        <v>5</v>
      </c>
      <c r="B6" s="2" t="s">
        <v>21</v>
      </c>
      <c r="C6" t="s">
        <v>27</v>
      </c>
      <c r="D6" t="s">
        <v>29</v>
      </c>
      <c r="E6">
        <v>1.77</v>
      </c>
      <c r="F6">
        <v>2.48</v>
      </c>
      <c r="G6" t="s">
        <v>6</v>
      </c>
    </row>
    <row r="7" spans="1:7" x14ac:dyDescent="0.35">
      <c r="A7">
        <v>6</v>
      </c>
      <c r="B7" s="2" t="s">
        <v>23</v>
      </c>
      <c r="C7" t="s">
        <v>27</v>
      </c>
      <c r="D7" t="s">
        <v>29</v>
      </c>
      <c r="E7">
        <v>1.82</v>
      </c>
      <c r="F7">
        <v>2.5</v>
      </c>
      <c r="G7" t="s">
        <v>6</v>
      </c>
    </row>
    <row r="8" spans="1:7" x14ac:dyDescent="0.35">
      <c r="A8">
        <v>7</v>
      </c>
      <c r="B8" s="2" t="s">
        <v>26</v>
      </c>
      <c r="C8" t="s">
        <v>27</v>
      </c>
      <c r="D8" t="s">
        <v>29</v>
      </c>
      <c r="E8">
        <v>2.15</v>
      </c>
      <c r="F8">
        <v>2.99</v>
      </c>
      <c r="G8" t="s">
        <v>6</v>
      </c>
    </row>
    <row r="9" spans="1:7" x14ac:dyDescent="0.35">
      <c r="A9">
        <v>8</v>
      </c>
      <c r="B9" s="2" t="s">
        <v>17</v>
      </c>
      <c r="C9" t="s">
        <v>27</v>
      </c>
      <c r="D9" t="s">
        <v>29</v>
      </c>
      <c r="E9">
        <v>1.53</v>
      </c>
      <c r="F9">
        <v>3.93</v>
      </c>
      <c r="G9" t="s">
        <v>6</v>
      </c>
    </row>
    <row r="10" spans="1:7" x14ac:dyDescent="0.35">
      <c r="A10">
        <v>9</v>
      </c>
      <c r="B10" s="2" t="s">
        <v>25</v>
      </c>
      <c r="C10" t="s">
        <v>27</v>
      </c>
      <c r="D10" t="s">
        <v>29</v>
      </c>
      <c r="E10">
        <v>1.94</v>
      </c>
      <c r="F10">
        <v>3.54</v>
      </c>
      <c r="G10" t="s">
        <v>6</v>
      </c>
    </row>
    <row r="11" spans="1:7" x14ac:dyDescent="0.35">
      <c r="A11">
        <v>10</v>
      </c>
      <c r="B11" s="2" t="s">
        <v>19</v>
      </c>
      <c r="C11" t="s">
        <v>27</v>
      </c>
      <c r="D11" t="s">
        <v>29</v>
      </c>
      <c r="E11">
        <v>1.63</v>
      </c>
      <c r="F11">
        <v>2.42</v>
      </c>
      <c r="G11" t="s">
        <v>6</v>
      </c>
    </row>
    <row r="12" spans="1:7" x14ac:dyDescent="0.35">
      <c r="A12">
        <v>11</v>
      </c>
      <c r="B12" s="2" t="s">
        <v>36</v>
      </c>
      <c r="C12" t="s">
        <v>51</v>
      </c>
      <c r="D12" t="s">
        <v>28</v>
      </c>
      <c r="E12">
        <v>1.76</v>
      </c>
      <c r="F12">
        <v>2.96</v>
      </c>
      <c r="G12" t="s">
        <v>6</v>
      </c>
    </row>
    <row r="13" spans="1:7" x14ac:dyDescent="0.35">
      <c r="A13">
        <v>12</v>
      </c>
      <c r="B13" s="2" t="s">
        <v>32</v>
      </c>
      <c r="C13" t="s">
        <v>51</v>
      </c>
      <c r="D13" t="s">
        <v>28</v>
      </c>
      <c r="E13">
        <v>1.3</v>
      </c>
      <c r="F13">
        <v>1.72</v>
      </c>
      <c r="G13" t="s">
        <v>6</v>
      </c>
    </row>
    <row r="14" spans="1:7" x14ac:dyDescent="0.35">
      <c r="A14">
        <v>13</v>
      </c>
      <c r="B14" s="2" t="s">
        <v>31</v>
      </c>
      <c r="C14" t="s">
        <v>51</v>
      </c>
      <c r="D14" t="s">
        <v>28</v>
      </c>
      <c r="E14">
        <v>1.1200000000000001</v>
      </c>
      <c r="F14">
        <v>2.21</v>
      </c>
      <c r="G14" t="s">
        <v>6</v>
      </c>
    </row>
    <row r="15" spans="1:7" x14ac:dyDescent="0.35">
      <c r="A15">
        <v>14</v>
      </c>
      <c r="B15" s="2" t="s">
        <v>34</v>
      </c>
      <c r="C15" t="s">
        <v>51</v>
      </c>
      <c r="D15" t="s">
        <v>28</v>
      </c>
      <c r="E15">
        <v>1.65</v>
      </c>
      <c r="F15">
        <v>3.54</v>
      </c>
      <c r="G15" t="s">
        <v>6</v>
      </c>
    </row>
    <row r="16" spans="1:7" x14ac:dyDescent="0.35">
      <c r="A16">
        <v>15</v>
      </c>
      <c r="B16" s="2" t="s">
        <v>33</v>
      </c>
      <c r="C16" t="s">
        <v>51</v>
      </c>
      <c r="D16" t="s">
        <v>28</v>
      </c>
      <c r="E16">
        <v>1.57</v>
      </c>
      <c r="F16">
        <v>2.54</v>
      </c>
      <c r="G16" t="s">
        <v>6</v>
      </c>
    </row>
    <row r="17" spans="1:7" x14ac:dyDescent="0.35">
      <c r="A17">
        <v>16</v>
      </c>
      <c r="B17" s="2" t="s">
        <v>45</v>
      </c>
      <c r="C17" t="s">
        <v>51</v>
      </c>
      <c r="D17" t="s">
        <v>29</v>
      </c>
      <c r="E17">
        <v>1.87</v>
      </c>
      <c r="F17">
        <v>2.5099999999999998</v>
      </c>
      <c r="G17" t="s">
        <v>6</v>
      </c>
    </row>
    <row r="18" spans="1:7" x14ac:dyDescent="0.35">
      <c r="A18">
        <v>17</v>
      </c>
      <c r="B18" s="2" t="s">
        <v>49</v>
      </c>
      <c r="C18" t="s">
        <v>51</v>
      </c>
      <c r="D18" t="s">
        <v>29</v>
      </c>
      <c r="E18">
        <v>2.2200000000000002</v>
      </c>
      <c r="F18">
        <v>2.66</v>
      </c>
      <c r="G18" t="s">
        <v>6</v>
      </c>
    </row>
    <row r="19" spans="1:7" x14ac:dyDescent="0.35">
      <c r="A19">
        <v>18</v>
      </c>
      <c r="B19" s="2" t="s">
        <v>46</v>
      </c>
      <c r="C19" t="s">
        <v>51</v>
      </c>
      <c r="D19" t="s">
        <v>29</v>
      </c>
      <c r="E19">
        <v>1.94</v>
      </c>
      <c r="F19">
        <v>2.89</v>
      </c>
      <c r="G19" t="s">
        <v>6</v>
      </c>
    </row>
    <row r="20" spans="1:7" x14ac:dyDescent="0.35">
      <c r="A20">
        <v>19</v>
      </c>
      <c r="B20" s="2" t="s">
        <v>47</v>
      </c>
      <c r="C20" t="s">
        <v>51</v>
      </c>
      <c r="D20" t="s">
        <v>29</v>
      </c>
      <c r="E20">
        <v>2.02</v>
      </c>
      <c r="F20">
        <v>3.2</v>
      </c>
      <c r="G20" t="s">
        <v>6</v>
      </c>
    </row>
    <row r="21" spans="1:7" x14ac:dyDescent="0.35">
      <c r="A21">
        <v>20</v>
      </c>
      <c r="B21" s="2" t="s">
        <v>48</v>
      </c>
      <c r="C21" t="s">
        <v>51</v>
      </c>
      <c r="D21" t="s">
        <v>29</v>
      </c>
      <c r="E21">
        <v>2.09</v>
      </c>
      <c r="F21">
        <v>2.14</v>
      </c>
      <c r="G21" t="s">
        <v>6</v>
      </c>
    </row>
    <row r="22" spans="1:7" x14ac:dyDescent="0.35">
      <c r="A22">
        <v>21</v>
      </c>
      <c r="B22" s="2" t="s">
        <v>52</v>
      </c>
      <c r="C22" t="s">
        <v>27</v>
      </c>
      <c r="D22" t="s">
        <v>28</v>
      </c>
      <c r="E22">
        <v>3.95</v>
      </c>
      <c r="F22">
        <v>2.73</v>
      </c>
      <c r="G22" t="s">
        <v>62</v>
      </c>
    </row>
    <row r="23" spans="1:7" x14ac:dyDescent="0.35">
      <c r="A23">
        <v>22</v>
      </c>
      <c r="B23" s="2" t="s">
        <v>53</v>
      </c>
      <c r="C23" t="s">
        <v>27</v>
      </c>
      <c r="D23" t="s">
        <v>28</v>
      </c>
      <c r="E23">
        <v>3.76</v>
      </c>
      <c r="F23">
        <v>4.8899999999999997</v>
      </c>
      <c r="G23" t="s">
        <v>62</v>
      </c>
    </row>
    <row r="24" spans="1:7" x14ac:dyDescent="0.35">
      <c r="A24">
        <v>23</v>
      </c>
      <c r="B24" s="2" t="s">
        <v>54</v>
      </c>
      <c r="C24" t="s">
        <v>27</v>
      </c>
      <c r="D24" t="s">
        <v>28</v>
      </c>
      <c r="E24">
        <v>4.05</v>
      </c>
      <c r="F24">
        <v>2.71</v>
      </c>
      <c r="G24" t="s">
        <v>62</v>
      </c>
    </row>
    <row r="25" spans="1:7" x14ac:dyDescent="0.35">
      <c r="A25">
        <v>24</v>
      </c>
      <c r="B25" s="2" t="s">
        <v>56</v>
      </c>
      <c r="C25" t="s">
        <v>27</v>
      </c>
      <c r="D25" t="s">
        <v>28</v>
      </c>
      <c r="E25">
        <v>4.51</v>
      </c>
      <c r="F25">
        <v>2.2400000000000002</v>
      </c>
      <c r="G25" t="s">
        <v>62</v>
      </c>
    </row>
    <row r="26" spans="1:7" x14ac:dyDescent="0.35">
      <c r="A26">
        <v>25</v>
      </c>
      <c r="B26" s="2" t="s">
        <v>55</v>
      </c>
      <c r="C26" t="s">
        <v>27</v>
      </c>
      <c r="D26" t="s">
        <v>28</v>
      </c>
      <c r="E26">
        <v>3.96</v>
      </c>
      <c r="F26">
        <v>3.38</v>
      </c>
      <c r="G26" t="s">
        <v>62</v>
      </c>
    </row>
    <row r="27" spans="1:7" x14ac:dyDescent="0.35">
      <c r="A27">
        <v>26</v>
      </c>
      <c r="B27" s="2" t="s">
        <v>63</v>
      </c>
      <c r="C27" t="s">
        <v>27</v>
      </c>
      <c r="D27" t="s">
        <v>29</v>
      </c>
      <c r="E27">
        <v>4.1500000000000004</v>
      </c>
      <c r="F27">
        <v>3.88</v>
      </c>
      <c r="G27" t="s">
        <v>62</v>
      </c>
    </row>
    <row r="28" spans="1:7" x14ac:dyDescent="0.35">
      <c r="A28">
        <v>27</v>
      </c>
      <c r="B28" s="2" t="s">
        <v>64</v>
      </c>
      <c r="C28" t="s">
        <v>27</v>
      </c>
      <c r="D28" t="s">
        <v>29</v>
      </c>
      <c r="E28">
        <v>3.8</v>
      </c>
      <c r="F28">
        <v>3.79</v>
      </c>
      <c r="G28" t="s">
        <v>62</v>
      </c>
    </row>
    <row r="29" spans="1:7" x14ac:dyDescent="0.35">
      <c r="A29">
        <v>28</v>
      </c>
      <c r="B29" s="2" t="s">
        <v>65</v>
      </c>
      <c r="C29" t="s">
        <v>27</v>
      </c>
      <c r="D29" t="s">
        <v>29</v>
      </c>
      <c r="E29">
        <v>3.77</v>
      </c>
      <c r="F29">
        <v>3.9</v>
      </c>
      <c r="G29" t="s">
        <v>62</v>
      </c>
    </row>
    <row r="30" spans="1:7" x14ac:dyDescent="0.35">
      <c r="A30">
        <v>29</v>
      </c>
      <c r="B30" s="2" t="s">
        <v>66</v>
      </c>
      <c r="C30" t="s">
        <v>27</v>
      </c>
      <c r="D30" t="s">
        <v>29</v>
      </c>
      <c r="E30">
        <v>4.0199999999999996</v>
      </c>
      <c r="F30">
        <v>2.81</v>
      </c>
      <c r="G30" t="s">
        <v>62</v>
      </c>
    </row>
    <row r="31" spans="1:7" x14ac:dyDescent="0.35">
      <c r="A31">
        <v>30</v>
      </c>
      <c r="B31" s="2" t="s">
        <v>67</v>
      </c>
      <c r="C31" t="s">
        <v>27</v>
      </c>
      <c r="D31" t="s">
        <v>29</v>
      </c>
      <c r="E31">
        <v>4.04</v>
      </c>
      <c r="F31">
        <v>3.14</v>
      </c>
      <c r="G31" t="s">
        <v>62</v>
      </c>
    </row>
    <row r="32" spans="1:7" x14ac:dyDescent="0.35">
      <c r="A32">
        <v>31</v>
      </c>
      <c r="B32" s="2" t="s">
        <v>73</v>
      </c>
      <c r="C32" t="s">
        <v>51</v>
      </c>
      <c r="D32" t="s">
        <v>28</v>
      </c>
      <c r="E32">
        <v>4.2699999999999996</v>
      </c>
      <c r="F32">
        <v>3.11</v>
      </c>
      <c r="G32" t="s">
        <v>62</v>
      </c>
    </row>
    <row r="33" spans="1:7" x14ac:dyDescent="0.35">
      <c r="A33">
        <v>32</v>
      </c>
      <c r="B33" s="2" t="s">
        <v>74</v>
      </c>
      <c r="C33" t="s">
        <v>51</v>
      </c>
      <c r="D33" t="s">
        <v>28</v>
      </c>
      <c r="E33">
        <v>3.82</v>
      </c>
      <c r="F33">
        <v>3.28</v>
      </c>
      <c r="G33" t="s">
        <v>62</v>
      </c>
    </row>
    <row r="34" spans="1:7" x14ac:dyDescent="0.35">
      <c r="A34">
        <v>33</v>
      </c>
      <c r="B34" s="2" t="s">
        <v>75</v>
      </c>
      <c r="C34" t="s">
        <v>51</v>
      </c>
      <c r="D34" t="s">
        <v>28</v>
      </c>
      <c r="E34">
        <v>3.93</v>
      </c>
      <c r="F34">
        <v>3.93</v>
      </c>
      <c r="G34" t="s">
        <v>62</v>
      </c>
    </row>
    <row r="35" spans="1:7" x14ac:dyDescent="0.35">
      <c r="A35">
        <v>34</v>
      </c>
      <c r="B35" s="2" t="s">
        <v>76</v>
      </c>
      <c r="C35" t="s">
        <v>51</v>
      </c>
      <c r="D35" t="s">
        <v>28</v>
      </c>
      <c r="E35">
        <v>3.74</v>
      </c>
      <c r="F35">
        <v>5.09</v>
      </c>
      <c r="G35" t="s">
        <v>62</v>
      </c>
    </row>
    <row r="36" spans="1:7" x14ac:dyDescent="0.35">
      <c r="A36">
        <v>35</v>
      </c>
      <c r="B36" s="2" t="s">
        <v>77</v>
      </c>
      <c r="C36" t="s">
        <v>51</v>
      </c>
      <c r="D36" t="s">
        <v>28</v>
      </c>
      <c r="E36">
        <v>3.91</v>
      </c>
      <c r="F36">
        <v>3.39</v>
      </c>
      <c r="G36" t="s">
        <v>62</v>
      </c>
    </row>
    <row r="37" spans="1:7" x14ac:dyDescent="0.35">
      <c r="A37">
        <v>36</v>
      </c>
      <c r="B37" s="2" t="s">
        <v>83</v>
      </c>
      <c r="C37" t="s">
        <v>51</v>
      </c>
      <c r="D37" t="s">
        <v>29</v>
      </c>
      <c r="E37">
        <v>3.49</v>
      </c>
      <c r="F37">
        <v>4.08</v>
      </c>
      <c r="G37" t="s">
        <v>62</v>
      </c>
    </row>
    <row r="38" spans="1:7" x14ac:dyDescent="0.35">
      <c r="A38">
        <v>37</v>
      </c>
      <c r="B38" s="2" t="s">
        <v>84</v>
      </c>
      <c r="C38" t="s">
        <v>51</v>
      </c>
      <c r="D38" t="s">
        <v>29</v>
      </c>
      <c r="E38">
        <v>3.41</v>
      </c>
      <c r="F38">
        <v>2.7</v>
      </c>
      <c r="G38" t="s">
        <v>62</v>
      </c>
    </row>
    <row r="39" spans="1:7" x14ac:dyDescent="0.35">
      <c r="A39">
        <v>38</v>
      </c>
      <c r="B39" s="2" t="s">
        <v>85</v>
      </c>
      <c r="C39" t="s">
        <v>51</v>
      </c>
      <c r="D39" t="s">
        <v>29</v>
      </c>
      <c r="E39">
        <v>4.0199999999999996</v>
      </c>
      <c r="F39">
        <v>1.73</v>
      </c>
      <c r="G39" t="s">
        <v>62</v>
      </c>
    </row>
    <row r="40" spans="1:7" x14ac:dyDescent="0.35">
      <c r="A40">
        <v>39</v>
      </c>
      <c r="B40" s="2" t="s">
        <v>86</v>
      </c>
      <c r="C40" t="s">
        <v>51</v>
      </c>
      <c r="D40" t="s">
        <v>29</v>
      </c>
      <c r="E40">
        <v>3.96</v>
      </c>
      <c r="F40">
        <v>3.7</v>
      </c>
      <c r="G40" t="s">
        <v>62</v>
      </c>
    </row>
    <row r="41" spans="1:7" x14ac:dyDescent="0.35">
      <c r="A41">
        <v>40</v>
      </c>
      <c r="B41" s="2" t="s">
        <v>87</v>
      </c>
      <c r="C41" t="s">
        <v>51</v>
      </c>
      <c r="D41" t="s">
        <v>29</v>
      </c>
      <c r="E41">
        <v>3.79</v>
      </c>
      <c r="F41">
        <v>2.52</v>
      </c>
      <c r="G41" t="s">
        <v>62</v>
      </c>
    </row>
    <row r="42" spans="1:7" x14ac:dyDescent="0.35">
      <c r="A42">
        <v>41</v>
      </c>
      <c r="B42" s="2" t="s">
        <v>22</v>
      </c>
      <c r="C42" t="s">
        <v>27</v>
      </c>
      <c r="D42" t="s">
        <v>29</v>
      </c>
      <c r="E42">
        <v>1.81</v>
      </c>
      <c r="F42">
        <v>3.82</v>
      </c>
      <c r="G42" t="s">
        <v>6</v>
      </c>
    </row>
    <row r="43" spans="1:7" x14ac:dyDescent="0.35">
      <c r="A43">
        <v>42</v>
      </c>
      <c r="B43" s="2" t="s">
        <v>24</v>
      </c>
      <c r="C43" t="s">
        <v>27</v>
      </c>
      <c r="D43" t="s">
        <v>29</v>
      </c>
      <c r="E43">
        <v>1.91</v>
      </c>
      <c r="F43">
        <v>2.2200000000000002</v>
      </c>
      <c r="G43" t="s">
        <v>6</v>
      </c>
    </row>
    <row r="44" spans="1:7" x14ac:dyDescent="0.35">
      <c r="A44">
        <v>43</v>
      </c>
      <c r="B44" s="2" t="s">
        <v>18</v>
      </c>
      <c r="C44" t="s">
        <v>27</v>
      </c>
      <c r="D44" t="s">
        <v>29</v>
      </c>
      <c r="E44">
        <v>1.6</v>
      </c>
      <c r="F44">
        <v>2.11</v>
      </c>
      <c r="G44" t="s">
        <v>6</v>
      </c>
    </row>
    <row r="45" spans="1:7" x14ac:dyDescent="0.35">
      <c r="A45">
        <v>44</v>
      </c>
      <c r="B45" s="2" t="s">
        <v>16</v>
      </c>
      <c r="C45" t="s">
        <v>27</v>
      </c>
      <c r="D45" t="s">
        <v>29</v>
      </c>
      <c r="E45">
        <v>1.39</v>
      </c>
      <c r="F45">
        <v>2.13</v>
      </c>
      <c r="G45" t="s">
        <v>6</v>
      </c>
    </row>
    <row r="46" spans="1:7" x14ac:dyDescent="0.35">
      <c r="A46">
        <v>45</v>
      </c>
      <c r="B46" s="2" t="s">
        <v>20</v>
      </c>
      <c r="C46" t="s">
        <v>27</v>
      </c>
      <c r="D46" t="s">
        <v>29</v>
      </c>
      <c r="E46">
        <v>1.69</v>
      </c>
      <c r="F46">
        <v>2.77</v>
      </c>
      <c r="G46" t="s">
        <v>6</v>
      </c>
    </row>
    <row r="47" spans="1:7" x14ac:dyDescent="0.35">
      <c r="A47">
        <v>46</v>
      </c>
      <c r="B47" s="2" t="s">
        <v>15</v>
      </c>
      <c r="C47" t="s">
        <v>27</v>
      </c>
      <c r="D47" t="s">
        <v>29</v>
      </c>
      <c r="E47">
        <v>1.35</v>
      </c>
      <c r="F47">
        <v>4.58</v>
      </c>
      <c r="G47" t="s">
        <v>6</v>
      </c>
    </row>
    <row r="48" spans="1:7" x14ac:dyDescent="0.35">
      <c r="A48">
        <v>47</v>
      </c>
      <c r="B48" s="2" t="s">
        <v>8</v>
      </c>
      <c r="C48" t="s">
        <v>27</v>
      </c>
      <c r="D48" t="s">
        <v>28</v>
      </c>
      <c r="E48">
        <v>1.31</v>
      </c>
      <c r="F48">
        <v>2.48</v>
      </c>
      <c r="G48" t="s">
        <v>6</v>
      </c>
    </row>
    <row r="49" spans="1:7" x14ac:dyDescent="0.35">
      <c r="A49">
        <v>48</v>
      </c>
      <c r="B49" s="2" t="s">
        <v>11</v>
      </c>
      <c r="C49" t="s">
        <v>27</v>
      </c>
      <c r="D49" t="s">
        <v>28</v>
      </c>
      <c r="E49">
        <v>1.79</v>
      </c>
      <c r="F49">
        <v>3.81</v>
      </c>
      <c r="G49" t="s">
        <v>6</v>
      </c>
    </row>
    <row r="50" spans="1:7" x14ac:dyDescent="0.35">
      <c r="A50">
        <v>49</v>
      </c>
      <c r="B50" s="2" t="s">
        <v>9</v>
      </c>
      <c r="C50" t="s">
        <v>27</v>
      </c>
      <c r="D50" t="s">
        <v>28</v>
      </c>
      <c r="E50">
        <v>1.59</v>
      </c>
      <c r="F50">
        <v>2.4300000000000002</v>
      </c>
      <c r="G50" t="s">
        <v>6</v>
      </c>
    </row>
    <row r="51" spans="1:7" x14ac:dyDescent="0.35">
      <c r="A51">
        <v>50</v>
      </c>
      <c r="B51" s="2" t="s">
        <v>13</v>
      </c>
      <c r="C51" t="s">
        <v>27</v>
      </c>
      <c r="D51" t="s">
        <v>28</v>
      </c>
      <c r="E51">
        <v>2.15</v>
      </c>
      <c r="F51">
        <v>4.8899999999999997</v>
      </c>
      <c r="G51" t="s">
        <v>6</v>
      </c>
    </row>
    <row r="52" spans="1:7" x14ac:dyDescent="0.35">
      <c r="A52">
        <v>51</v>
      </c>
      <c r="B52" s="2" t="s">
        <v>37</v>
      </c>
      <c r="C52" t="s">
        <v>51</v>
      </c>
      <c r="D52" t="s">
        <v>28</v>
      </c>
      <c r="E52">
        <v>1.88</v>
      </c>
      <c r="F52">
        <v>3.71</v>
      </c>
      <c r="G52" t="s">
        <v>6</v>
      </c>
    </row>
    <row r="53" spans="1:7" x14ac:dyDescent="0.35">
      <c r="A53">
        <v>52</v>
      </c>
      <c r="B53" s="2" t="s">
        <v>38</v>
      </c>
      <c r="C53" t="s">
        <v>51</v>
      </c>
      <c r="D53" t="s">
        <v>28</v>
      </c>
      <c r="E53">
        <v>1.96</v>
      </c>
      <c r="F53">
        <v>2.33</v>
      </c>
      <c r="G53" t="s">
        <v>6</v>
      </c>
    </row>
    <row r="54" spans="1:7" x14ac:dyDescent="0.35">
      <c r="A54">
        <v>53</v>
      </c>
      <c r="B54" s="2" t="s">
        <v>39</v>
      </c>
      <c r="C54" t="s">
        <v>51</v>
      </c>
      <c r="D54" t="s">
        <v>28</v>
      </c>
      <c r="E54">
        <v>1.98</v>
      </c>
      <c r="F54">
        <v>2.1800000000000002</v>
      </c>
      <c r="G54" t="s">
        <v>6</v>
      </c>
    </row>
    <row r="55" spans="1:7" x14ac:dyDescent="0.35">
      <c r="A55">
        <v>54</v>
      </c>
      <c r="B55" s="2" t="s">
        <v>35</v>
      </c>
      <c r="C55" t="s">
        <v>51</v>
      </c>
      <c r="D55" t="s">
        <v>28</v>
      </c>
      <c r="E55">
        <v>1.75</v>
      </c>
      <c r="F55">
        <v>4</v>
      </c>
      <c r="G55" t="s">
        <v>6</v>
      </c>
    </row>
    <row r="56" spans="1:7" x14ac:dyDescent="0.35">
      <c r="A56">
        <v>55</v>
      </c>
      <c r="B56" s="2" t="s">
        <v>40</v>
      </c>
      <c r="C56" t="s">
        <v>51</v>
      </c>
      <c r="D56" t="s">
        <v>28</v>
      </c>
      <c r="E56">
        <v>2.02</v>
      </c>
      <c r="F56">
        <v>3.73</v>
      </c>
      <c r="G56" t="s">
        <v>6</v>
      </c>
    </row>
    <row r="57" spans="1:7" x14ac:dyDescent="0.35">
      <c r="A57">
        <v>56</v>
      </c>
      <c r="B57" s="2" t="s">
        <v>43</v>
      </c>
      <c r="C57" t="s">
        <v>51</v>
      </c>
      <c r="D57" t="s">
        <v>29</v>
      </c>
      <c r="E57">
        <v>1.64</v>
      </c>
      <c r="F57">
        <v>1.89</v>
      </c>
      <c r="G57" t="s">
        <v>6</v>
      </c>
    </row>
    <row r="58" spans="1:7" x14ac:dyDescent="0.35">
      <c r="A58">
        <v>57</v>
      </c>
      <c r="B58" s="2" t="s">
        <v>42</v>
      </c>
      <c r="C58" t="s">
        <v>51</v>
      </c>
      <c r="D58" t="s">
        <v>29</v>
      </c>
      <c r="E58">
        <v>1.57</v>
      </c>
      <c r="F58">
        <v>2.13</v>
      </c>
      <c r="G58" t="s">
        <v>6</v>
      </c>
    </row>
    <row r="59" spans="1:7" x14ac:dyDescent="0.35">
      <c r="A59">
        <v>58</v>
      </c>
      <c r="B59" s="2" t="s">
        <v>41</v>
      </c>
      <c r="C59" t="s">
        <v>51</v>
      </c>
      <c r="D59" t="s">
        <v>29</v>
      </c>
      <c r="E59">
        <v>1.25</v>
      </c>
      <c r="F59">
        <v>4.12</v>
      </c>
      <c r="G59" t="s">
        <v>6</v>
      </c>
    </row>
    <row r="60" spans="1:7" x14ac:dyDescent="0.35">
      <c r="A60">
        <v>59</v>
      </c>
      <c r="B60" s="2" t="s">
        <v>50</v>
      </c>
      <c r="C60" t="s">
        <v>51</v>
      </c>
      <c r="D60" t="s">
        <v>29</v>
      </c>
      <c r="E60">
        <v>2.2200000000000002</v>
      </c>
      <c r="F60">
        <v>3.11</v>
      </c>
      <c r="G60" t="s">
        <v>6</v>
      </c>
    </row>
    <row r="61" spans="1:7" x14ac:dyDescent="0.35">
      <c r="A61">
        <v>60</v>
      </c>
      <c r="B61" s="2" t="s">
        <v>44</v>
      </c>
      <c r="C61" t="s">
        <v>51</v>
      </c>
      <c r="D61" t="s">
        <v>29</v>
      </c>
      <c r="E61">
        <v>1.77</v>
      </c>
      <c r="F61">
        <v>2.2599999999999998</v>
      </c>
      <c r="G61" t="s">
        <v>6</v>
      </c>
    </row>
    <row r="62" spans="1:7" x14ac:dyDescent="0.35">
      <c r="A62">
        <v>61</v>
      </c>
      <c r="B62" s="2" t="s">
        <v>57</v>
      </c>
      <c r="C62" t="s">
        <v>27</v>
      </c>
      <c r="D62" t="s">
        <v>28</v>
      </c>
      <c r="E62">
        <v>3.86</v>
      </c>
      <c r="F62">
        <v>3.79</v>
      </c>
      <c r="G62" t="s">
        <v>62</v>
      </c>
    </row>
    <row r="63" spans="1:7" x14ac:dyDescent="0.35">
      <c r="A63">
        <v>62</v>
      </c>
      <c r="B63" s="2" t="s">
        <v>58</v>
      </c>
      <c r="C63" t="s">
        <v>27</v>
      </c>
      <c r="D63" t="s">
        <v>28</v>
      </c>
      <c r="E63">
        <v>3.95</v>
      </c>
      <c r="F63">
        <v>3.37</v>
      </c>
      <c r="G63" t="s">
        <v>62</v>
      </c>
    </row>
    <row r="64" spans="1:7" x14ac:dyDescent="0.35">
      <c r="A64">
        <v>63</v>
      </c>
      <c r="B64" s="2" t="s">
        <v>59</v>
      </c>
      <c r="C64" t="s">
        <v>27</v>
      </c>
      <c r="D64" t="s">
        <v>28</v>
      </c>
      <c r="E64">
        <v>3.9</v>
      </c>
      <c r="F64">
        <v>2.68</v>
      </c>
      <c r="G64" t="s">
        <v>62</v>
      </c>
    </row>
    <row r="65" spans="1:7" x14ac:dyDescent="0.35">
      <c r="A65">
        <v>64</v>
      </c>
      <c r="B65" s="2" t="s">
        <v>60</v>
      </c>
      <c r="C65" t="s">
        <v>27</v>
      </c>
      <c r="D65" t="s">
        <v>28</v>
      </c>
      <c r="E65">
        <v>3.64</v>
      </c>
      <c r="F65">
        <v>3.74</v>
      </c>
      <c r="G65" t="s">
        <v>62</v>
      </c>
    </row>
    <row r="66" spans="1:7" x14ac:dyDescent="0.35">
      <c r="A66">
        <v>65</v>
      </c>
      <c r="B66" s="2" t="s">
        <v>61</v>
      </c>
      <c r="C66" t="s">
        <v>27</v>
      </c>
      <c r="D66" t="s">
        <v>28</v>
      </c>
      <c r="E66">
        <v>3.39</v>
      </c>
      <c r="F66">
        <v>4.0999999999999996</v>
      </c>
      <c r="G66" t="s">
        <v>62</v>
      </c>
    </row>
    <row r="67" spans="1:7" x14ac:dyDescent="0.35">
      <c r="A67">
        <v>66</v>
      </c>
      <c r="B67" s="2" t="s">
        <v>68</v>
      </c>
      <c r="C67" t="s">
        <v>27</v>
      </c>
      <c r="D67" t="s">
        <v>29</v>
      </c>
      <c r="E67">
        <v>4.5599999999999996</v>
      </c>
      <c r="F67">
        <v>3.58</v>
      </c>
      <c r="G67" t="s">
        <v>62</v>
      </c>
    </row>
    <row r="68" spans="1:7" x14ac:dyDescent="0.35">
      <c r="A68">
        <v>67</v>
      </c>
      <c r="B68" s="2" t="s">
        <v>69</v>
      </c>
      <c r="C68" t="s">
        <v>27</v>
      </c>
      <c r="D68" t="s">
        <v>29</v>
      </c>
      <c r="E68">
        <v>4.1399999999999997</v>
      </c>
      <c r="F68">
        <v>4.12</v>
      </c>
      <c r="G68" t="s">
        <v>62</v>
      </c>
    </row>
    <row r="69" spans="1:7" x14ac:dyDescent="0.35">
      <c r="A69">
        <v>68</v>
      </c>
      <c r="B69" s="2" t="s">
        <v>70</v>
      </c>
      <c r="C69" t="s">
        <v>27</v>
      </c>
      <c r="D69" t="s">
        <v>29</v>
      </c>
      <c r="E69">
        <v>4.1900000000000004</v>
      </c>
      <c r="F69">
        <v>3.61</v>
      </c>
      <c r="G69" t="s">
        <v>62</v>
      </c>
    </row>
    <row r="70" spans="1:7" x14ac:dyDescent="0.35">
      <c r="A70">
        <v>69</v>
      </c>
      <c r="B70" s="2" t="s">
        <v>71</v>
      </c>
      <c r="C70" t="s">
        <v>27</v>
      </c>
      <c r="D70" t="s">
        <v>29</v>
      </c>
      <c r="E70">
        <v>3.89</v>
      </c>
      <c r="F70">
        <v>3.04</v>
      </c>
      <c r="G70" t="s">
        <v>62</v>
      </c>
    </row>
    <row r="71" spans="1:7" x14ac:dyDescent="0.35">
      <c r="A71">
        <v>70</v>
      </c>
      <c r="B71" s="2" t="s">
        <v>72</v>
      </c>
      <c r="C71" t="s">
        <v>27</v>
      </c>
      <c r="D71" t="s">
        <v>29</v>
      </c>
      <c r="E71">
        <v>3.69</v>
      </c>
      <c r="F71">
        <v>4.5599999999999996</v>
      </c>
      <c r="G71" t="s">
        <v>62</v>
      </c>
    </row>
    <row r="72" spans="1:7" x14ac:dyDescent="0.35">
      <c r="A72">
        <v>71</v>
      </c>
      <c r="B72" s="2" t="s">
        <v>78</v>
      </c>
      <c r="C72" t="s">
        <v>51</v>
      </c>
      <c r="D72" t="s">
        <v>28</v>
      </c>
      <c r="E72">
        <v>4.3899999999999997</v>
      </c>
      <c r="F72">
        <v>2.41</v>
      </c>
      <c r="G72" t="s">
        <v>62</v>
      </c>
    </row>
    <row r="73" spans="1:7" x14ac:dyDescent="0.35">
      <c r="A73">
        <v>72</v>
      </c>
      <c r="B73" s="2" t="s">
        <v>79</v>
      </c>
      <c r="C73" t="s">
        <v>51</v>
      </c>
      <c r="D73" t="s">
        <v>28</v>
      </c>
      <c r="E73">
        <v>4.3499999999999996</v>
      </c>
      <c r="F73">
        <v>4.66</v>
      </c>
      <c r="G73" t="s">
        <v>62</v>
      </c>
    </row>
    <row r="74" spans="1:7" x14ac:dyDescent="0.35">
      <c r="A74">
        <v>73</v>
      </c>
      <c r="B74" s="2" t="s">
        <v>80</v>
      </c>
      <c r="C74" t="s">
        <v>51</v>
      </c>
      <c r="D74" t="s">
        <v>28</v>
      </c>
      <c r="E74">
        <v>3.84</v>
      </c>
      <c r="F74">
        <v>3.77</v>
      </c>
      <c r="G74" t="s">
        <v>62</v>
      </c>
    </row>
    <row r="75" spans="1:7" x14ac:dyDescent="0.35">
      <c r="A75">
        <v>74</v>
      </c>
      <c r="B75" s="2" t="s">
        <v>81</v>
      </c>
      <c r="C75" t="s">
        <v>51</v>
      </c>
      <c r="D75" t="s">
        <v>28</v>
      </c>
      <c r="E75">
        <v>3.16</v>
      </c>
      <c r="F75">
        <v>3.22</v>
      </c>
      <c r="G75" t="s">
        <v>62</v>
      </c>
    </row>
    <row r="76" spans="1:7" x14ac:dyDescent="0.35">
      <c r="A76">
        <v>75</v>
      </c>
      <c r="B76" s="2" t="s">
        <v>82</v>
      </c>
      <c r="C76" t="s">
        <v>51</v>
      </c>
      <c r="D76" t="s">
        <v>28</v>
      </c>
      <c r="E76">
        <v>3.18</v>
      </c>
      <c r="F76">
        <v>3.62</v>
      </c>
      <c r="G76" t="s">
        <v>62</v>
      </c>
    </row>
    <row r="77" spans="1:7" x14ac:dyDescent="0.35">
      <c r="A77">
        <v>76</v>
      </c>
      <c r="B77" s="2" t="s">
        <v>88</v>
      </c>
      <c r="C77" t="s">
        <v>51</v>
      </c>
      <c r="D77" t="s">
        <v>29</v>
      </c>
      <c r="E77">
        <v>4.26</v>
      </c>
      <c r="F77">
        <v>2.5499999999999998</v>
      </c>
      <c r="G77" t="s">
        <v>62</v>
      </c>
    </row>
    <row r="78" spans="1:7" x14ac:dyDescent="0.35">
      <c r="A78">
        <v>77</v>
      </c>
      <c r="B78" s="2" t="s">
        <v>89</v>
      </c>
      <c r="C78" t="s">
        <v>51</v>
      </c>
      <c r="D78" t="s">
        <v>29</v>
      </c>
      <c r="E78">
        <v>3.96</v>
      </c>
      <c r="F78">
        <v>3.36</v>
      </c>
      <c r="G78" t="s">
        <v>62</v>
      </c>
    </row>
    <row r="79" spans="1:7" x14ac:dyDescent="0.35">
      <c r="A79">
        <v>78</v>
      </c>
      <c r="B79" s="2" t="s">
        <v>90</v>
      </c>
      <c r="C79" t="s">
        <v>51</v>
      </c>
      <c r="D79" t="s">
        <v>29</v>
      </c>
      <c r="E79">
        <v>3.39</v>
      </c>
      <c r="F79">
        <v>3.04</v>
      </c>
      <c r="G79" t="s">
        <v>62</v>
      </c>
    </row>
    <row r="80" spans="1:7" x14ac:dyDescent="0.35">
      <c r="A80">
        <v>79</v>
      </c>
      <c r="B80" s="2" t="s">
        <v>91</v>
      </c>
      <c r="C80" t="s">
        <v>51</v>
      </c>
      <c r="D80" t="s">
        <v>29</v>
      </c>
      <c r="E80">
        <v>3.25</v>
      </c>
      <c r="F80">
        <v>4.03</v>
      </c>
      <c r="G80" t="s">
        <v>62</v>
      </c>
    </row>
    <row r="81" spans="1:7" x14ac:dyDescent="0.35">
      <c r="A81">
        <v>80</v>
      </c>
      <c r="B81" s="2" t="s">
        <v>92</v>
      </c>
      <c r="C81" t="s">
        <v>51</v>
      </c>
      <c r="D81" t="s">
        <v>29</v>
      </c>
      <c r="E81">
        <v>3.17</v>
      </c>
      <c r="F81">
        <v>3.08</v>
      </c>
      <c r="G8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2024-01-10T19:09:04Z</dcterms:created>
  <dcterms:modified xsi:type="dcterms:W3CDTF">2024-02-01T15:14:29Z</dcterms:modified>
</cp:coreProperties>
</file>