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ickm\OneDrive\Documents\GitHub\DRM-Reactivity\5 Intramural Grant\"/>
    </mc:Choice>
  </mc:AlternateContent>
  <xr:revisionPtr revIDLastSave="0" documentId="13_ncr:1_{F7C276F7-BD45-4E33-AAE6-CCDDE6A98066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22" i="1"/>
  <c r="J21" i="1"/>
  <c r="J6" i="1"/>
  <c r="J32" i="1" l="1"/>
  <c r="J39" i="1"/>
  <c r="J38" i="1"/>
  <c r="J37" i="1"/>
  <c r="J36" i="1"/>
  <c r="J23" i="1"/>
  <c r="J12" i="1"/>
  <c r="J13" i="1"/>
  <c r="J14" i="1"/>
  <c r="J15" i="1"/>
  <c r="J16" i="1"/>
  <c r="J11" i="1"/>
  <c r="J40" i="1" l="1"/>
  <c r="J42" i="1" s="1"/>
  <c r="J7" i="1"/>
  <c r="J17" i="1"/>
  <c r="J41" i="1" l="1"/>
  <c r="J43" i="1" s="1"/>
</calcChain>
</file>

<file path=xl/sharedStrings.xml><?xml version="1.0" encoding="utf-8"?>
<sst xmlns="http://schemas.openxmlformats.org/spreadsheetml/2006/main" count="46" uniqueCount="40">
  <si>
    <t>MSU Faculty Intramural Grants - Proposal Budget Template</t>
  </si>
  <si>
    <t xml:space="preserve">Fill out the spreadsheet with your proposed expenses. Do not alter formulas. Upload the spreadsheet (as an Excel Workbook file, .xlsx) to the intramural grant application web form. </t>
  </si>
  <si>
    <t>A. Student Wages</t>
  </si>
  <si>
    <t>Project Role</t>
  </si>
  <si>
    <t>Hourly Rate</t>
  </si>
  <si>
    <t>$ Requested</t>
  </si>
  <si>
    <t>Total student personnel:</t>
  </si>
  <si>
    <t>B. Supplies</t>
  </si>
  <si>
    <t xml:space="preserve">List items and dollar amount per unit. </t>
  </si>
  <si>
    <t>Supply Item</t>
  </si>
  <si>
    <t>Cost per unit</t>
  </si>
  <si>
    <t># of units</t>
  </si>
  <si>
    <t>Total Supplies</t>
  </si>
  <si>
    <t>C. Travel to conduct research</t>
  </si>
  <si>
    <t>Total Travel</t>
  </si>
  <si>
    <t>D. Other</t>
  </si>
  <si>
    <t>Include all expenses that do not fit within other categories.</t>
  </si>
  <si>
    <t>Description</t>
  </si>
  <si>
    <t>Total Other:</t>
  </si>
  <si>
    <t>E. Equipment</t>
  </si>
  <si>
    <t xml:space="preserve">Include items with a per unit price greater than $500 and a usable life of longer than one year here. </t>
  </si>
  <si>
    <t>Equipment Item</t>
  </si>
  <si>
    <t>Total Equipment</t>
  </si>
  <si>
    <t>Total Research Funding Request:</t>
  </si>
  <si>
    <t>Total Equipment Funding Request:</t>
  </si>
  <si>
    <t xml:space="preserve">Total Intramural Grant Funding Request: </t>
  </si>
  <si>
    <t>Graduate Student ($10.75-11.75/hr)</t>
  </si>
  <si>
    <t>Undergraduate Student ($8.25-9.25/hr)</t>
  </si>
  <si>
    <t># of students</t>
  </si>
  <si>
    <t>Weeks</t>
  </si>
  <si>
    <t>Hours/wk</t>
  </si>
  <si>
    <t>Days</t>
  </si>
  <si>
    <t># of travelers</t>
  </si>
  <si>
    <t>Destination/Purpose</t>
  </si>
  <si>
    <t>Per diem/day</t>
  </si>
  <si>
    <t>Transport. per traveler</t>
  </si>
  <si>
    <t>lodging per day</t>
  </si>
  <si>
    <r>
      <t xml:space="preserve">Includes all airfare/transportation, room and board, meals and incidentals, etc. Should use state of Texas or GSA approved rates. </t>
    </r>
    <r>
      <rPr>
        <b/>
        <sz val="10"/>
        <color theme="1"/>
        <rFont val="Calibri"/>
        <family val="2"/>
        <scheme val="minor"/>
      </rPr>
      <t xml:space="preserve">All columns should be the *per person* expense. </t>
    </r>
  </si>
  <si>
    <t>Prolific Participant Pay ($4*480 participants)</t>
  </si>
  <si>
    <t>Prolific Fees ($1 * 480 participants)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</si>
</sst>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37">
    <xf numFmtId="0" fontId="0" fillId="0" borderId="0" xfId="0"/>
    <xf numFmtId="0" fontId="4" fillId="0" borderId="0" xfId="0" applyFont="1"/>
    <xf numFmtId="44" fontId="0" fillId="0" borderId="0" xfId="0" applyNumberFormat="1"/>
    <xf numFmtId="44" fontId="0" fillId="0" borderId="4" xfId="0" applyNumberFormat="1" applyBorder="1"/>
    <xf numFmtId="44" fontId="0" fillId="0" borderId="5" xfId="1" applyFont="1" applyBorder="1"/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44" fontId="0" fillId="0" borderId="6" xfId="1" applyFont="1" applyBorder="1"/>
    <xf numFmtId="0" fontId="0" fillId="0" borderId="5" xfId="0" applyBorder="1"/>
    <xf numFmtId="0" fontId="7" fillId="0" borderId="0" xfId="0" applyFont="1" applyAlignment="1">
      <alignment wrapText="1"/>
    </xf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8" xfId="0" applyBorder="1"/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3" fillId="0" borderId="2" xfId="3" applyAlignment="1">
      <alignment horizontal="left"/>
    </xf>
    <xf numFmtId="0" fontId="6" fillId="0" borderId="7" xfId="0" applyFont="1" applyBorder="1" applyAlignment="1">
      <alignment horizontal="left"/>
    </xf>
    <xf numFmtId="0" fontId="2" fillId="0" borderId="0" xfId="2" applyBorder="1" applyAlignment="1">
      <alignment horizontal="center"/>
    </xf>
    <xf numFmtId="0" fontId="3" fillId="0" borderId="3" xfId="3" applyBorder="1" applyAlignment="1">
      <alignment horizontal="left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4" xfId="0" applyFont="1" applyBorder="1" applyAlignment="1">
      <alignment horizontal="center"/>
    </xf>
    <xf numFmtId="0" fontId="3" fillId="0" borderId="0" xfId="3" applyBorder="1" applyAlignment="1">
      <alignment horizontal="left"/>
    </xf>
    <xf numFmtId="0" fontId="0" fillId="0" borderId="0" xfId="0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/>
    </xf>
  </cellXfs>
  <cellStyles count="4">
    <cellStyle name="Currency" xfId="1" builtinId="4"/>
    <cellStyle name="Heading 1" xfId="2" builtinId="16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3"/>
  <sheetViews>
    <sheetView tabSelected="1" view="pageLayout" topLeftCell="A19" zoomScaleNormal="100" workbookViewId="0">
      <selection activeCell="J29" sqref="J29"/>
    </sheetView>
  </sheetViews>
  <sheetFormatPr defaultRowHeight="14.5" x14ac:dyDescent="0.35"/>
  <cols>
    <col min="1" max="1" width="3.7265625" customWidth="1"/>
    <col min="3" max="3" width="2.1796875" customWidth="1"/>
    <col min="4" max="4" width="18.453125" customWidth="1"/>
    <col min="5" max="6" width="7.7265625" customWidth="1"/>
    <col min="7" max="8" width="9.81640625" customWidth="1"/>
    <col min="9" max="9" width="8.453125" customWidth="1"/>
    <col min="10" max="10" width="11.453125" customWidth="1"/>
  </cols>
  <sheetData>
    <row r="1" spans="1:10" ht="19.5" x14ac:dyDescent="0.4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27.75" customHeight="1" thickBot="1" x14ac:dyDescent="0.4">
      <c r="A2" s="26" t="s">
        <v>1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15" thickTop="1" x14ac:dyDescent="0.35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6.149999999999999" customHeight="1" x14ac:dyDescent="0.35">
      <c r="A4" s="21" t="s">
        <v>3</v>
      </c>
      <c r="B4" s="21"/>
      <c r="C4" s="21"/>
      <c r="D4" s="21"/>
      <c r="E4" s="21"/>
      <c r="F4" s="9" t="s">
        <v>28</v>
      </c>
      <c r="G4" s="9" t="s">
        <v>29</v>
      </c>
      <c r="H4" s="9" t="s">
        <v>30</v>
      </c>
      <c r="I4" s="9" t="s">
        <v>4</v>
      </c>
      <c r="J4" s="5" t="s">
        <v>5</v>
      </c>
    </row>
    <row r="5" spans="1:10" x14ac:dyDescent="0.35">
      <c r="A5" s="32" t="s">
        <v>26</v>
      </c>
      <c r="B5" s="33"/>
      <c r="C5" s="33"/>
      <c r="D5" s="33"/>
      <c r="E5" s="34"/>
      <c r="F5" s="8"/>
      <c r="G5" s="8">
        <v>0</v>
      </c>
      <c r="H5" s="8">
        <v>0</v>
      </c>
      <c r="I5" s="4">
        <v>10.75</v>
      </c>
      <c r="J5" s="4">
        <f>F5*G5*H5*I5</f>
        <v>0</v>
      </c>
    </row>
    <row r="6" spans="1:10" x14ac:dyDescent="0.35">
      <c r="A6" s="32" t="s">
        <v>27</v>
      </c>
      <c r="B6" s="33"/>
      <c r="C6" s="33"/>
      <c r="D6" s="33"/>
      <c r="E6" s="34"/>
      <c r="F6" s="8"/>
      <c r="G6" s="8">
        <v>0</v>
      </c>
      <c r="H6" s="8">
        <v>0</v>
      </c>
      <c r="I6" s="4">
        <v>8.25</v>
      </c>
      <c r="J6" s="4">
        <f>PRODUCT(F6*G6*H6*I6)</f>
        <v>0</v>
      </c>
    </row>
    <row r="7" spans="1:10" x14ac:dyDescent="0.35">
      <c r="A7" s="1"/>
      <c r="G7" s="28" t="s">
        <v>6</v>
      </c>
      <c r="H7" s="28"/>
      <c r="I7" s="28"/>
      <c r="J7" s="3">
        <f>SUM(J5:J6)</f>
        <v>0</v>
      </c>
    </row>
    <row r="8" spans="1:10" x14ac:dyDescent="0.35">
      <c r="A8" s="29" t="s">
        <v>7</v>
      </c>
      <c r="B8" s="29"/>
      <c r="C8" s="29"/>
      <c r="D8" s="29"/>
      <c r="E8" s="29"/>
    </row>
    <row r="9" spans="1:10" x14ac:dyDescent="0.3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</row>
    <row r="10" spans="1:10" x14ac:dyDescent="0.35">
      <c r="B10" s="17" t="s">
        <v>9</v>
      </c>
      <c r="C10" s="17"/>
      <c r="D10" s="17"/>
      <c r="E10" s="17"/>
      <c r="F10" s="17"/>
      <c r="G10" s="17"/>
      <c r="H10" s="11" t="s">
        <v>10</v>
      </c>
      <c r="I10" s="11" t="s">
        <v>11</v>
      </c>
      <c r="J10" t="s">
        <v>5</v>
      </c>
    </row>
    <row r="11" spans="1:10" x14ac:dyDescent="0.35">
      <c r="A11">
        <v>1</v>
      </c>
      <c r="B11" s="15"/>
      <c r="C11" s="15"/>
      <c r="D11" s="15"/>
      <c r="E11" s="15"/>
      <c r="F11" s="15"/>
      <c r="G11" s="15"/>
      <c r="H11" s="4">
        <v>0</v>
      </c>
      <c r="I11" s="6">
        <v>0</v>
      </c>
      <c r="J11" s="4">
        <f>PRODUCT(H11:I11)</f>
        <v>0</v>
      </c>
    </row>
    <row r="12" spans="1:10" x14ac:dyDescent="0.35">
      <c r="A12">
        <v>2</v>
      </c>
      <c r="B12" s="15"/>
      <c r="C12" s="15"/>
      <c r="D12" s="15"/>
      <c r="E12" s="15"/>
      <c r="F12" s="15"/>
      <c r="G12" s="15"/>
      <c r="H12" s="4">
        <v>0</v>
      </c>
      <c r="I12" s="6">
        <v>0</v>
      </c>
      <c r="J12" s="4">
        <f t="shared" ref="J12:J16" si="0">PRODUCT(H12:I12)</f>
        <v>0</v>
      </c>
    </row>
    <row r="13" spans="1:10" x14ac:dyDescent="0.35">
      <c r="A13">
        <v>3</v>
      </c>
      <c r="B13" s="15"/>
      <c r="C13" s="15"/>
      <c r="D13" s="15"/>
      <c r="E13" s="15"/>
      <c r="F13" s="15"/>
      <c r="G13" s="15"/>
      <c r="H13" s="4">
        <v>0</v>
      </c>
      <c r="I13" s="6">
        <v>0</v>
      </c>
      <c r="J13" s="4">
        <f t="shared" si="0"/>
        <v>0</v>
      </c>
    </row>
    <row r="14" spans="1:10" x14ac:dyDescent="0.35">
      <c r="A14">
        <v>4</v>
      </c>
      <c r="B14" s="15"/>
      <c r="C14" s="15"/>
      <c r="D14" s="15"/>
      <c r="E14" s="15"/>
      <c r="F14" s="15"/>
      <c r="G14" s="15"/>
      <c r="H14" s="4">
        <v>0</v>
      </c>
      <c r="I14" s="6">
        <v>0</v>
      </c>
      <c r="J14" s="4">
        <f t="shared" si="0"/>
        <v>0</v>
      </c>
    </row>
    <row r="15" spans="1:10" x14ac:dyDescent="0.35">
      <c r="A15">
        <v>5</v>
      </c>
      <c r="B15" s="15"/>
      <c r="C15" s="15"/>
      <c r="D15" s="15"/>
      <c r="E15" s="15"/>
      <c r="F15" s="15"/>
      <c r="G15" s="15"/>
      <c r="H15" s="4">
        <v>0</v>
      </c>
      <c r="I15" s="6">
        <v>0</v>
      </c>
      <c r="J15" s="4">
        <f t="shared" si="0"/>
        <v>0</v>
      </c>
    </row>
    <row r="16" spans="1:10" x14ac:dyDescent="0.35">
      <c r="A16">
        <v>6</v>
      </c>
      <c r="B16" s="15"/>
      <c r="C16" s="15"/>
      <c r="D16" s="15"/>
      <c r="E16" s="15"/>
      <c r="F16" s="15"/>
      <c r="G16" s="15"/>
      <c r="H16" s="4">
        <v>0</v>
      </c>
      <c r="I16" s="6">
        <v>0</v>
      </c>
      <c r="J16" s="4">
        <f t="shared" si="0"/>
        <v>0</v>
      </c>
    </row>
    <row r="17" spans="1:10" x14ac:dyDescent="0.35">
      <c r="B17" s="30"/>
      <c r="C17" s="30"/>
      <c r="D17" s="30"/>
      <c r="E17" s="30"/>
      <c r="F17" s="30"/>
      <c r="G17" s="30"/>
      <c r="H17" s="28" t="s">
        <v>12</v>
      </c>
      <c r="I17" s="28"/>
      <c r="J17" s="3">
        <f>SUM(J11:J16)</f>
        <v>0</v>
      </c>
    </row>
    <row r="18" spans="1:10" x14ac:dyDescent="0.35">
      <c r="A18" s="29" t="s">
        <v>13</v>
      </c>
      <c r="B18" s="29"/>
      <c r="C18" s="29"/>
      <c r="D18" s="29"/>
      <c r="E18" s="29"/>
      <c r="F18" s="29"/>
      <c r="G18" s="29"/>
      <c r="H18" s="29"/>
      <c r="I18" s="29"/>
      <c r="J18" s="29"/>
    </row>
    <row r="19" spans="1:10" ht="26.25" customHeight="1" x14ac:dyDescent="0.35">
      <c r="A19" s="35" t="s">
        <v>37</v>
      </c>
      <c r="B19" s="35"/>
      <c r="C19" s="35"/>
      <c r="D19" s="35"/>
      <c r="E19" s="35"/>
      <c r="F19" s="35"/>
      <c r="G19" s="35"/>
      <c r="H19" s="35"/>
      <c r="I19" s="35"/>
      <c r="J19" s="35"/>
    </row>
    <row r="20" spans="1:10" ht="29.25" customHeight="1" x14ac:dyDescent="0.35">
      <c r="B20" s="36" t="s">
        <v>33</v>
      </c>
      <c r="C20" s="36"/>
      <c r="D20" s="36"/>
      <c r="E20" s="12" t="s">
        <v>32</v>
      </c>
      <c r="F20" s="12" t="s">
        <v>31</v>
      </c>
      <c r="G20" s="12" t="s">
        <v>35</v>
      </c>
      <c r="H20" s="12" t="s">
        <v>34</v>
      </c>
      <c r="I20" s="12" t="s">
        <v>36</v>
      </c>
      <c r="J20" t="s">
        <v>5</v>
      </c>
    </row>
    <row r="21" spans="1:10" x14ac:dyDescent="0.35">
      <c r="A21">
        <v>1</v>
      </c>
      <c r="B21" s="31"/>
      <c r="C21" s="31"/>
      <c r="D21" s="31"/>
      <c r="E21" s="8"/>
      <c r="F21" s="8"/>
      <c r="G21" s="8"/>
      <c r="H21" s="8"/>
      <c r="I21" s="8"/>
      <c r="J21" s="4">
        <f>(E21*F21*H21*I21)+G21*E21</f>
        <v>0</v>
      </c>
    </row>
    <row r="22" spans="1:10" x14ac:dyDescent="0.35">
      <c r="A22">
        <v>2</v>
      </c>
      <c r="B22" s="31"/>
      <c r="C22" s="31"/>
      <c r="D22" s="31"/>
      <c r="E22" s="8"/>
      <c r="F22" s="8"/>
      <c r="G22" s="8"/>
      <c r="H22" s="8"/>
      <c r="I22" s="8"/>
      <c r="J22" s="4">
        <f>(E22*F22*H22*I22)+G22*E22</f>
        <v>0</v>
      </c>
    </row>
    <row r="23" spans="1:10" x14ac:dyDescent="0.35">
      <c r="H23" s="10" t="s">
        <v>14</v>
      </c>
      <c r="I23" s="10"/>
      <c r="J23" s="3">
        <f>SUM(J21:J22)</f>
        <v>0</v>
      </c>
    </row>
    <row r="24" spans="1:10" ht="15" thickBot="1" x14ac:dyDescent="0.4">
      <c r="A24" s="22" t="s">
        <v>15</v>
      </c>
      <c r="B24" s="22"/>
      <c r="C24" s="22"/>
      <c r="D24" s="22"/>
      <c r="E24" s="22"/>
      <c r="F24" s="22"/>
      <c r="G24" s="22"/>
      <c r="H24" s="22"/>
      <c r="I24" s="22"/>
      <c r="J24" s="22"/>
    </row>
    <row r="25" spans="1:10" x14ac:dyDescent="0.35">
      <c r="A25" s="23" t="s">
        <v>16</v>
      </c>
      <c r="B25" s="23"/>
      <c r="C25" s="23"/>
      <c r="D25" s="23"/>
      <c r="E25" s="23"/>
      <c r="F25" s="23"/>
      <c r="G25" s="23"/>
      <c r="H25" s="23"/>
      <c r="I25" s="23"/>
      <c r="J25" s="23"/>
    </row>
    <row r="26" spans="1:10" x14ac:dyDescent="0.35">
      <c r="D26" s="17" t="s">
        <v>17</v>
      </c>
      <c r="E26" s="17"/>
      <c r="F26" s="17"/>
      <c r="G26" s="17"/>
      <c r="H26" s="17"/>
      <c r="I26" s="17"/>
      <c r="J26" t="s">
        <v>5</v>
      </c>
    </row>
    <row r="27" spans="1:10" x14ac:dyDescent="0.35">
      <c r="C27">
        <v>1</v>
      </c>
      <c r="D27" s="15" t="s">
        <v>38</v>
      </c>
      <c r="E27" s="15"/>
      <c r="F27" s="15"/>
      <c r="G27" s="15"/>
      <c r="H27" s="15"/>
      <c r="I27" s="15"/>
      <c r="J27" s="4">
        <v>1920</v>
      </c>
    </row>
    <row r="28" spans="1:10" x14ac:dyDescent="0.35">
      <c r="C28">
        <v>2</v>
      </c>
      <c r="D28" s="15" t="s">
        <v>39</v>
      </c>
      <c r="E28" s="15"/>
      <c r="F28" s="15"/>
      <c r="G28" s="15"/>
      <c r="H28" s="15"/>
      <c r="I28" s="15"/>
      <c r="J28" s="4">
        <v>480</v>
      </c>
    </row>
    <row r="29" spans="1:10" x14ac:dyDescent="0.35">
      <c r="C29">
        <v>3</v>
      </c>
      <c r="D29" s="15"/>
      <c r="E29" s="15"/>
      <c r="F29" s="15"/>
      <c r="G29" s="15"/>
      <c r="H29" s="15"/>
      <c r="I29" s="15"/>
      <c r="J29" s="4">
        <v>0</v>
      </c>
    </row>
    <row r="30" spans="1:10" x14ac:dyDescent="0.35">
      <c r="C30">
        <v>4</v>
      </c>
      <c r="D30" s="15"/>
      <c r="E30" s="15"/>
      <c r="F30" s="15"/>
      <c r="G30" s="15"/>
      <c r="H30" s="15"/>
      <c r="I30" s="15"/>
      <c r="J30" s="4">
        <v>0</v>
      </c>
    </row>
    <row r="31" spans="1:10" x14ac:dyDescent="0.35">
      <c r="C31">
        <v>5</v>
      </c>
      <c r="D31" s="15"/>
      <c r="E31" s="15"/>
      <c r="F31" s="15"/>
      <c r="G31" s="15"/>
      <c r="H31" s="15"/>
      <c r="I31" s="15"/>
      <c r="J31" s="4">
        <v>0</v>
      </c>
    </row>
    <row r="32" spans="1:10" x14ac:dyDescent="0.35">
      <c r="H32" s="18" t="s">
        <v>18</v>
      </c>
      <c r="I32" s="18"/>
      <c r="J32" s="7">
        <f>SUM(J27:J31)</f>
        <v>2400</v>
      </c>
    </row>
    <row r="33" spans="1:10" x14ac:dyDescent="0.35">
      <c r="A33" s="19" t="s">
        <v>19</v>
      </c>
      <c r="B33" s="19"/>
      <c r="C33" s="19"/>
      <c r="D33" s="19"/>
      <c r="E33" s="19"/>
      <c r="F33" s="19"/>
      <c r="G33" s="19"/>
      <c r="H33" s="19"/>
      <c r="I33" s="19"/>
      <c r="J33" s="19"/>
    </row>
    <row r="34" spans="1:10" x14ac:dyDescent="0.35">
      <c r="A34" s="20" t="s">
        <v>20</v>
      </c>
      <c r="B34" s="20"/>
      <c r="C34" s="20"/>
      <c r="D34" s="20"/>
      <c r="E34" s="20"/>
      <c r="F34" s="20"/>
      <c r="G34" s="20"/>
      <c r="H34" s="20"/>
      <c r="I34" s="20"/>
      <c r="J34" s="20"/>
    </row>
    <row r="35" spans="1:10" x14ac:dyDescent="0.35">
      <c r="B35" s="17" t="s">
        <v>21</v>
      </c>
      <c r="C35" s="17"/>
      <c r="D35" s="17"/>
      <c r="E35" s="17"/>
      <c r="F35" s="17"/>
      <c r="G35" s="17"/>
      <c r="H35" t="s">
        <v>10</v>
      </c>
      <c r="I35" t="s">
        <v>11</v>
      </c>
      <c r="J35" t="s">
        <v>5</v>
      </c>
    </row>
    <row r="36" spans="1:10" x14ac:dyDescent="0.35">
      <c r="A36">
        <v>1</v>
      </c>
      <c r="B36" s="15"/>
      <c r="C36" s="15"/>
      <c r="D36" s="15"/>
      <c r="E36" s="15"/>
      <c r="F36" s="15"/>
      <c r="G36" s="15"/>
      <c r="H36" s="4">
        <v>0</v>
      </c>
      <c r="I36" s="6">
        <v>0</v>
      </c>
      <c r="J36" s="4">
        <f>PRODUCT(H36:I36)</f>
        <v>0</v>
      </c>
    </row>
    <row r="37" spans="1:10" x14ac:dyDescent="0.35">
      <c r="A37">
        <v>2</v>
      </c>
      <c r="B37" s="15"/>
      <c r="C37" s="15"/>
      <c r="D37" s="15"/>
      <c r="E37" s="15"/>
      <c r="F37" s="15"/>
      <c r="G37" s="15"/>
      <c r="H37" s="4">
        <v>0</v>
      </c>
      <c r="I37" s="6">
        <v>0</v>
      </c>
      <c r="J37" s="4">
        <f t="shared" ref="J37:J39" si="1">PRODUCT(H37:I37)</f>
        <v>0</v>
      </c>
    </row>
    <row r="38" spans="1:10" x14ac:dyDescent="0.35">
      <c r="A38">
        <v>3</v>
      </c>
      <c r="B38" s="15"/>
      <c r="C38" s="15"/>
      <c r="D38" s="15"/>
      <c r="E38" s="15"/>
      <c r="F38" s="15"/>
      <c r="G38" s="15"/>
      <c r="H38" s="4">
        <v>0</v>
      </c>
      <c r="I38" s="6">
        <v>0</v>
      </c>
      <c r="J38" s="4">
        <f t="shared" si="1"/>
        <v>0</v>
      </c>
    </row>
    <row r="39" spans="1:10" ht="17.25" customHeight="1" x14ac:dyDescent="0.35">
      <c r="A39">
        <v>4</v>
      </c>
      <c r="B39" s="15"/>
      <c r="C39" s="15"/>
      <c r="D39" s="15"/>
      <c r="E39" s="15"/>
      <c r="F39" s="15"/>
      <c r="G39" s="15"/>
      <c r="H39" s="4">
        <v>0</v>
      </c>
      <c r="I39" s="6">
        <v>0</v>
      </c>
      <c r="J39" s="4">
        <f t="shared" si="1"/>
        <v>0</v>
      </c>
    </row>
    <row r="40" spans="1:10" x14ac:dyDescent="0.35">
      <c r="B40" s="16"/>
      <c r="C40" s="16"/>
      <c r="D40" s="16"/>
      <c r="E40" s="16"/>
      <c r="F40" s="16"/>
      <c r="G40" s="16"/>
      <c r="H40" s="18" t="s">
        <v>22</v>
      </c>
      <c r="I40" s="18"/>
      <c r="J40" s="3">
        <f>SUM(J36:J39)</f>
        <v>0</v>
      </c>
    </row>
    <row r="41" spans="1:10" x14ac:dyDescent="0.35">
      <c r="D41" s="13" t="s">
        <v>23</v>
      </c>
      <c r="E41" s="13"/>
      <c r="F41" s="13"/>
      <c r="G41" s="13"/>
      <c r="H41" s="13"/>
      <c r="I41" s="13"/>
      <c r="J41" s="2">
        <f>SUM(J7+J17+J23+J32)</f>
        <v>2400</v>
      </c>
    </row>
    <row r="42" spans="1:10" x14ac:dyDescent="0.35">
      <c r="D42" s="13" t="s">
        <v>24</v>
      </c>
      <c r="E42" s="13"/>
      <c r="F42" s="13"/>
      <c r="G42" s="13"/>
      <c r="H42" s="13"/>
      <c r="I42" s="13"/>
      <c r="J42" s="2">
        <f>J40</f>
        <v>0</v>
      </c>
    </row>
    <row r="43" spans="1:10" x14ac:dyDescent="0.35">
      <c r="D43" s="13" t="s">
        <v>25</v>
      </c>
      <c r="E43" s="14"/>
      <c r="F43" s="14"/>
      <c r="G43" s="14"/>
      <c r="H43" s="14"/>
      <c r="I43" s="14"/>
      <c r="J43" s="2">
        <f>SUM(J41+J42)</f>
        <v>2400</v>
      </c>
    </row>
  </sheetData>
  <mergeCells count="44">
    <mergeCell ref="B21:D21"/>
    <mergeCell ref="B22:D22"/>
    <mergeCell ref="A9:J9"/>
    <mergeCell ref="A5:E5"/>
    <mergeCell ref="A6:E6"/>
    <mergeCell ref="A19:J19"/>
    <mergeCell ref="A18:J18"/>
    <mergeCell ref="H17:I17"/>
    <mergeCell ref="B20:D20"/>
    <mergeCell ref="A4:E4"/>
    <mergeCell ref="A24:J24"/>
    <mergeCell ref="A25:J25"/>
    <mergeCell ref="B11:G11"/>
    <mergeCell ref="A1:J1"/>
    <mergeCell ref="A3:J3"/>
    <mergeCell ref="A2:J2"/>
    <mergeCell ref="G7:I7"/>
    <mergeCell ref="A8:E8"/>
    <mergeCell ref="B10:G10"/>
    <mergeCell ref="B12:G12"/>
    <mergeCell ref="B13:G13"/>
    <mergeCell ref="B14:G14"/>
    <mergeCell ref="B15:G15"/>
    <mergeCell ref="B16:G16"/>
    <mergeCell ref="B17:G17"/>
    <mergeCell ref="D26:I26"/>
    <mergeCell ref="D27:I27"/>
    <mergeCell ref="D30:I30"/>
    <mergeCell ref="H40:I40"/>
    <mergeCell ref="D41:I41"/>
    <mergeCell ref="B36:G36"/>
    <mergeCell ref="B35:G35"/>
    <mergeCell ref="D29:I29"/>
    <mergeCell ref="D31:I31"/>
    <mergeCell ref="H32:I32"/>
    <mergeCell ref="A33:J33"/>
    <mergeCell ref="A34:J34"/>
    <mergeCell ref="D28:I28"/>
    <mergeCell ref="D42:I42"/>
    <mergeCell ref="D43:I43"/>
    <mergeCell ref="B37:G37"/>
    <mergeCell ref="B38:G38"/>
    <mergeCell ref="B39:G39"/>
    <mergeCell ref="B40:G40"/>
  </mergeCells>
  <dataValidations count="2">
    <dataValidation type="list" allowBlank="1" showInputMessage="1" showErrorMessage="1" promptTitle="select one" prompt="select one of the pay rates in the drop-down list." sqref="I6" xr:uid="{00000000-0002-0000-0000-000000000000}">
      <formula1>"8.25, 8.50, 8.75, 9, 9.25"</formula1>
    </dataValidation>
    <dataValidation type="list" allowBlank="1" showInputMessage="1" showErrorMessage="1" promptTitle="Select one" prompt="Select one of the pay rates from the drop-down list." sqref="I5" xr:uid="{00000000-0002-0000-0000-000001000000}">
      <formula1>",10.75, 11, 11.25, 11.50, 11.75"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e1201fcd-414e-4158-a70b-d18ee061d0ec" xsi:nil="true"/>
    <Invited_Members xmlns="e1201fcd-414e-4158-a70b-d18ee061d0ec" xsi:nil="true"/>
    <LMS_Mappings xmlns="e1201fcd-414e-4158-a70b-d18ee061d0ec" xsi:nil="true"/>
    <Invited_Leaders xmlns="e1201fcd-414e-4158-a70b-d18ee061d0ec" xsi:nil="true"/>
    <Math_Settings xmlns="e1201fcd-414e-4158-a70b-d18ee061d0ec" xsi:nil="true"/>
    <Templates xmlns="e1201fcd-414e-4158-a70b-d18ee061d0ec" xsi:nil="true"/>
    <AppVersion xmlns="e1201fcd-414e-4158-a70b-d18ee061d0ec" xsi:nil="true"/>
    <TeamsChannelId xmlns="e1201fcd-414e-4158-a70b-d18ee061d0ec" xsi:nil="true"/>
    <IsNotebookLocked xmlns="e1201fcd-414e-4158-a70b-d18ee061d0ec" xsi:nil="true"/>
    <Distribution_Groups xmlns="e1201fcd-414e-4158-a70b-d18ee061d0ec" xsi:nil="true"/>
    <Has_Leaders_Only_SectionGroup xmlns="e1201fcd-414e-4158-a70b-d18ee061d0ec" xsi:nil="true"/>
    <Is_Collaboration_Space_Locked xmlns="e1201fcd-414e-4158-a70b-d18ee061d0ec" xsi:nil="true"/>
    <CultureName xmlns="e1201fcd-414e-4158-a70b-d18ee061d0ec" xsi:nil="true"/>
    <Owner xmlns="e1201fcd-414e-4158-a70b-d18ee061d0ec">
      <UserInfo>
        <DisplayName/>
        <AccountId xsi:nil="true"/>
        <AccountType/>
      </UserInfo>
    </Owner>
    <Members xmlns="e1201fcd-414e-4158-a70b-d18ee061d0ec">
      <UserInfo>
        <DisplayName/>
        <AccountId xsi:nil="true"/>
        <AccountType/>
      </UserInfo>
    </Members>
    <DefaultSectionNames xmlns="e1201fcd-414e-4158-a70b-d18ee061d0ec" xsi:nil="true"/>
    <NotebookType xmlns="e1201fcd-414e-4158-a70b-d18ee061d0ec" xsi:nil="true"/>
    <FolderType xmlns="e1201fcd-414e-4158-a70b-d18ee061d0ec" xsi:nil="true"/>
    <Leaders xmlns="e1201fcd-414e-4158-a70b-d18ee061d0ec">
      <UserInfo>
        <DisplayName/>
        <AccountId xsi:nil="true"/>
        <AccountType/>
      </UserInfo>
    </Leaders>
    <Member_Groups xmlns="e1201fcd-414e-4158-a70b-d18ee061d0ec">
      <UserInfo>
        <DisplayName/>
        <AccountId xsi:nil="true"/>
        <AccountType/>
      </UserInfo>
    </Member_Groups>
    <TaxCatchAll xmlns="4edddf99-7421-4cba-b128-b6fecff534a3" xsi:nil="true"/>
    <lcf76f155ced4ddcb4097134ff3c332f xmlns="e1201fcd-414e-4158-a70b-d18ee061d0e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808ACBA5C1ED45B26571969E23DB49" ma:contentTypeVersion="37" ma:contentTypeDescription="Create a new document." ma:contentTypeScope="" ma:versionID="bef01a68eb40de3c00584695dd405fd6">
  <xsd:schema xmlns:xsd="http://www.w3.org/2001/XMLSchema" xmlns:xs="http://www.w3.org/2001/XMLSchema" xmlns:p="http://schemas.microsoft.com/office/2006/metadata/properties" xmlns:ns2="e1201fcd-414e-4158-a70b-d18ee061d0ec" xmlns:ns3="4edddf99-7421-4cba-b128-b6fecff534a3" targetNamespace="http://schemas.microsoft.com/office/2006/metadata/properties" ma:root="true" ma:fieldsID="e63dc96be275fcfc8239345d79b9ab75" ns2:_="" ns3:_="">
    <xsd:import namespace="e1201fcd-414e-4158-a70b-d18ee061d0ec"/>
    <xsd:import namespace="4edddf99-7421-4cba-b128-b6fecff534a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01fcd-414e-4158-a70b-d18ee061d0ec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087f6d3-4cf5-46f7-a6da-19f9e1c205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ddf99-7421-4cba-b128-b6fecff534a3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f6b226c0-2724-45e2-835c-7e0dfb62b32b}" ma:internalName="TaxCatchAll" ma:showField="CatchAllData" ma:web="4edddf99-7421-4cba-b128-b6fecff534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9E55CD-36D1-4A22-A3EA-55FF9453C3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C32544-1998-4187-92CA-4ACBF5736806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4edddf99-7421-4cba-b128-b6fecff534a3"/>
    <ds:schemaRef ds:uri="http://schemas.microsoft.com/office/infopath/2007/PartnerControls"/>
    <ds:schemaRef ds:uri="e1201fcd-414e-4158-a70b-d18ee061d0e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FB5F636-AFCB-477E-8A91-6CF58F89AA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01fcd-414e-4158-a70b-d18ee061d0ec"/>
    <ds:schemaRef ds:uri="4edddf99-7421-4cba-b128-b6fecff53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Midwestern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msutech</dc:creator>
  <cp:keywords/>
  <dc:description/>
  <cp:lastModifiedBy>Nick Maxwell</cp:lastModifiedBy>
  <cp:revision/>
  <dcterms:created xsi:type="dcterms:W3CDTF">2021-01-06T22:35:18Z</dcterms:created>
  <dcterms:modified xsi:type="dcterms:W3CDTF">2023-10-13T21:05:23Z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0x0101009B808ACBA5C1ED45B26571969E23DB49</vt:lpwstr>
  </property>
</Properties>
</file>