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Learning\D3\Basketall\"/>
    </mc:Choice>
  </mc:AlternateContent>
  <bookViews>
    <workbookView xWindow="0" yWindow="0" windowWidth="23040" windowHeight="8796"/>
  </bookViews>
  <sheets>
    <sheet name="Analysis" sheetId="1" r:id="rId1"/>
  </sheets>
  <calcPr calcId="0"/>
</workbook>
</file>

<file path=xl/calcChain.xml><?xml version="1.0" encoding="utf-8"?>
<calcChain xmlns="http://schemas.openxmlformats.org/spreadsheetml/2006/main">
  <c r="H14" i="1" l="1"/>
  <c r="E14" i="1"/>
  <c r="H16" i="1"/>
  <c r="E16" i="1"/>
  <c r="H15" i="1"/>
  <c r="H13" i="1"/>
  <c r="E15" i="1"/>
  <c r="E13" i="1"/>
</calcChain>
</file>

<file path=xl/sharedStrings.xml><?xml version="1.0" encoding="utf-8"?>
<sst xmlns="http://schemas.openxmlformats.org/spreadsheetml/2006/main" count="128" uniqueCount="50">
  <si>
    <t>action_type</t>
  </si>
  <si>
    <t>combined_shot_type</t>
  </si>
  <si>
    <t>game_event_id</t>
  </si>
  <si>
    <t>game_id</t>
  </si>
  <si>
    <t>lat</t>
  </si>
  <si>
    <t>loc_x</t>
  </si>
  <si>
    <t>loc_y</t>
  </si>
  <si>
    <t>lon</t>
  </si>
  <si>
    <t>minutes_remaining</t>
  </si>
  <si>
    <t>period</t>
  </si>
  <si>
    <t>playoffs</t>
  </si>
  <si>
    <t>season</t>
  </si>
  <si>
    <t>seconds_remaining</t>
  </si>
  <si>
    <t>shot_distance</t>
  </si>
  <si>
    <t>shot_made_flag</t>
  </si>
  <si>
    <t>shot_type</t>
  </si>
  <si>
    <t>shot_zone_area</t>
  </si>
  <si>
    <t>shot_zone_basic</t>
  </si>
  <si>
    <t>shot_zone_range</t>
  </si>
  <si>
    <t>team_id</t>
  </si>
  <si>
    <t>team_name</t>
  </si>
  <si>
    <t>game_date</t>
  </si>
  <si>
    <t>matchup</t>
  </si>
  <si>
    <t>opponent</t>
  </si>
  <si>
    <t>shot_id</t>
  </si>
  <si>
    <t>Jump Shot</t>
  </si>
  <si>
    <t>2000-01</t>
  </si>
  <si>
    <t>2PT Field Goal</t>
  </si>
  <si>
    <t>Right Side(R)</t>
  </si>
  <si>
    <t>Mid-Range</t>
  </si>
  <si>
    <t>16-24 ft.</t>
  </si>
  <si>
    <t>Los Angeles Lakers</t>
  </si>
  <si>
    <t>LAL @ POR</t>
  </si>
  <si>
    <t>POR</t>
  </si>
  <si>
    <t>Left Side(L)</t>
  </si>
  <si>
    <t>8-16 ft.</t>
  </si>
  <si>
    <t>Left Side Center(LC)</t>
  </si>
  <si>
    <t>Right Side Center(RC)</t>
  </si>
  <si>
    <t>Driving Dunk Shot</t>
  </si>
  <si>
    <t>Dunk</t>
  </si>
  <si>
    <t>Center(C)</t>
  </si>
  <si>
    <t>Restricted Area</t>
  </si>
  <si>
    <t>Less Than 8 ft.</t>
  </si>
  <si>
    <t>Layup Shot</t>
  </si>
  <si>
    <t>Layup</t>
  </si>
  <si>
    <t>In The Paint (Non-RA)</t>
  </si>
  <si>
    <t>Running Jump Shot</t>
  </si>
  <si>
    <t>Max</t>
  </si>
  <si>
    <t>Min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</si>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</sst>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abSelected="1" workbookViewId="0">
      <selection activeCell="G16" sqref="G16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t="s">
        <v>25</v>
      </c>
      <c r="B2" t="s">
        <v>25</v>
      </c>
      <c r="C2">
        <v>10</v>
      </c>
      <c r="D2">
        <v>20000012</v>
      </c>
      <c r="E2">
        <v>33.972299999999997</v>
      </c>
      <c r="F2">
        <v>167</v>
      </c>
      <c r="G2">
        <v>72</v>
      </c>
      <c r="H2">
        <v>-118.1028</v>
      </c>
      <c r="I2">
        <v>10</v>
      </c>
      <c r="J2">
        <v>1</v>
      </c>
      <c r="K2">
        <v>0</v>
      </c>
      <c r="L2" t="s">
        <v>26</v>
      </c>
      <c r="M2">
        <v>27</v>
      </c>
      <c r="N2">
        <v>18</v>
      </c>
      <c r="P2" t="s">
        <v>27</v>
      </c>
      <c r="Q2" t="s">
        <v>28</v>
      </c>
      <c r="R2" t="s">
        <v>29</v>
      </c>
      <c r="S2" t="s">
        <v>30</v>
      </c>
      <c r="T2">
        <v>1610612747</v>
      </c>
      <c r="U2" t="s">
        <v>31</v>
      </c>
      <c r="V2" s="1">
        <v>36830</v>
      </c>
      <c r="W2" t="s">
        <v>32</v>
      </c>
      <c r="X2" t="s">
        <v>33</v>
      </c>
      <c r="Y2">
        <v>1</v>
      </c>
    </row>
    <row r="3" spans="1:25" x14ac:dyDescent="0.3">
      <c r="A3" t="s">
        <v>25</v>
      </c>
      <c r="B3" t="s">
        <v>25</v>
      </c>
      <c r="C3">
        <v>12</v>
      </c>
      <c r="D3">
        <v>20000012</v>
      </c>
      <c r="E3">
        <v>34.0443</v>
      </c>
      <c r="F3">
        <v>-157</v>
      </c>
      <c r="G3">
        <v>0</v>
      </c>
      <c r="H3">
        <v>-118.4268</v>
      </c>
      <c r="I3">
        <v>10</v>
      </c>
      <c r="J3">
        <v>1</v>
      </c>
      <c r="K3">
        <v>0</v>
      </c>
      <c r="L3" t="s">
        <v>26</v>
      </c>
      <c r="M3">
        <v>22</v>
      </c>
      <c r="N3">
        <v>15</v>
      </c>
      <c r="O3">
        <v>0</v>
      </c>
      <c r="P3" t="s">
        <v>27</v>
      </c>
      <c r="Q3" t="s">
        <v>34</v>
      </c>
      <c r="R3" t="s">
        <v>29</v>
      </c>
      <c r="S3" t="s">
        <v>35</v>
      </c>
      <c r="T3">
        <v>1610612747</v>
      </c>
      <c r="U3" t="s">
        <v>31</v>
      </c>
      <c r="V3" s="1">
        <v>36830</v>
      </c>
      <c r="W3" t="s">
        <v>32</v>
      </c>
      <c r="X3" t="s">
        <v>33</v>
      </c>
      <c r="Y3">
        <v>2</v>
      </c>
    </row>
    <row r="4" spans="1:25" x14ac:dyDescent="0.3">
      <c r="A4" t="s">
        <v>25</v>
      </c>
      <c r="B4" t="s">
        <v>25</v>
      </c>
      <c r="C4">
        <v>35</v>
      </c>
      <c r="D4">
        <v>20000012</v>
      </c>
      <c r="E4">
        <v>33.909300000000002</v>
      </c>
      <c r="F4">
        <v>-101</v>
      </c>
      <c r="G4">
        <v>135</v>
      </c>
      <c r="H4">
        <v>-118.3708</v>
      </c>
      <c r="I4">
        <v>7</v>
      </c>
      <c r="J4">
        <v>1</v>
      </c>
      <c r="K4">
        <v>0</v>
      </c>
      <c r="L4" t="s">
        <v>26</v>
      </c>
      <c r="M4">
        <v>45</v>
      </c>
      <c r="N4">
        <v>16</v>
      </c>
      <c r="O4">
        <v>1</v>
      </c>
      <c r="P4" t="s">
        <v>27</v>
      </c>
      <c r="Q4" t="s">
        <v>36</v>
      </c>
      <c r="R4" t="s">
        <v>29</v>
      </c>
      <c r="S4" t="s">
        <v>30</v>
      </c>
      <c r="T4">
        <v>1610612747</v>
      </c>
      <c r="U4" t="s">
        <v>31</v>
      </c>
      <c r="V4" s="1">
        <v>36830</v>
      </c>
      <c r="W4" t="s">
        <v>32</v>
      </c>
      <c r="X4" t="s">
        <v>33</v>
      </c>
      <c r="Y4">
        <v>3</v>
      </c>
    </row>
    <row r="5" spans="1:25" x14ac:dyDescent="0.3">
      <c r="A5" t="s">
        <v>25</v>
      </c>
      <c r="B5" t="s">
        <v>25</v>
      </c>
      <c r="C5">
        <v>43</v>
      </c>
      <c r="D5">
        <v>20000012</v>
      </c>
      <c r="E5">
        <v>33.869300000000003</v>
      </c>
      <c r="F5">
        <v>138</v>
      </c>
      <c r="G5">
        <v>175</v>
      </c>
      <c r="H5">
        <v>-118.1318</v>
      </c>
      <c r="I5">
        <v>6</v>
      </c>
      <c r="J5">
        <v>1</v>
      </c>
      <c r="K5">
        <v>0</v>
      </c>
      <c r="L5" t="s">
        <v>26</v>
      </c>
      <c r="M5">
        <v>52</v>
      </c>
      <c r="N5">
        <v>22</v>
      </c>
      <c r="O5">
        <v>0</v>
      </c>
      <c r="P5" t="s">
        <v>27</v>
      </c>
      <c r="Q5" t="s">
        <v>37</v>
      </c>
      <c r="R5" t="s">
        <v>29</v>
      </c>
      <c r="S5" t="s">
        <v>30</v>
      </c>
      <c r="T5">
        <v>1610612747</v>
      </c>
      <c r="U5" t="s">
        <v>31</v>
      </c>
      <c r="V5" s="1">
        <v>36830</v>
      </c>
      <c r="W5" t="s">
        <v>32</v>
      </c>
      <c r="X5" t="s">
        <v>33</v>
      </c>
      <c r="Y5">
        <v>4</v>
      </c>
    </row>
    <row r="6" spans="1:25" x14ac:dyDescent="0.3">
      <c r="A6" t="s">
        <v>38</v>
      </c>
      <c r="B6" t="s">
        <v>39</v>
      </c>
      <c r="C6">
        <v>155</v>
      </c>
      <c r="D6">
        <v>20000012</v>
      </c>
      <c r="E6">
        <v>34.0443</v>
      </c>
      <c r="F6">
        <v>0</v>
      </c>
      <c r="G6">
        <v>0</v>
      </c>
      <c r="H6">
        <v>-118.2698</v>
      </c>
      <c r="I6">
        <v>6</v>
      </c>
      <c r="J6">
        <v>2</v>
      </c>
      <c r="K6">
        <v>0</v>
      </c>
      <c r="L6" t="s">
        <v>26</v>
      </c>
      <c r="M6">
        <v>19</v>
      </c>
      <c r="N6">
        <v>0</v>
      </c>
      <c r="O6">
        <v>1</v>
      </c>
      <c r="P6" t="s">
        <v>27</v>
      </c>
      <c r="Q6" t="s">
        <v>40</v>
      </c>
      <c r="R6" t="s">
        <v>41</v>
      </c>
      <c r="S6" t="s">
        <v>42</v>
      </c>
      <c r="T6">
        <v>1610612747</v>
      </c>
      <c r="U6" t="s">
        <v>31</v>
      </c>
      <c r="V6" s="1">
        <v>36830</v>
      </c>
      <c r="W6" t="s">
        <v>32</v>
      </c>
      <c r="X6" t="s">
        <v>33</v>
      </c>
      <c r="Y6">
        <v>5</v>
      </c>
    </row>
    <row r="7" spans="1:25" x14ac:dyDescent="0.3">
      <c r="A7" t="s">
        <v>25</v>
      </c>
      <c r="B7" t="s">
        <v>25</v>
      </c>
      <c r="C7">
        <v>244</v>
      </c>
      <c r="D7">
        <v>20000012</v>
      </c>
      <c r="E7">
        <v>34.055300000000003</v>
      </c>
      <c r="F7">
        <v>-145</v>
      </c>
      <c r="G7">
        <v>-11</v>
      </c>
      <c r="H7">
        <v>-118.4148</v>
      </c>
      <c r="I7">
        <v>9</v>
      </c>
      <c r="J7">
        <v>3</v>
      </c>
      <c r="K7">
        <v>0</v>
      </c>
      <c r="L7" t="s">
        <v>26</v>
      </c>
      <c r="M7">
        <v>32</v>
      </c>
      <c r="N7">
        <v>14</v>
      </c>
      <c r="O7">
        <v>0</v>
      </c>
      <c r="P7" t="s">
        <v>27</v>
      </c>
      <c r="Q7" t="s">
        <v>34</v>
      </c>
      <c r="R7" t="s">
        <v>29</v>
      </c>
      <c r="S7" t="s">
        <v>35</v>
      </c>
      <c r="T7">
        <v>1610612747</v>
      </c>
      <c r="U7" t="s">
        <v>31</v>
      </c>
      <c r="V7" s="1">
        <v>36830</v>
      </c>
      <c r="W7" t="s">
        <v>32</v>
      </c>
      <c r="X7" t="s">
        <v>33</v>
      </c>
      <c r="Y7">
        <v>6</v>
      </c>
    </row>
    <row r="8" spans="1:25" x14ac:dyDescent="0.3">
      <c r="A8" t="s">
        <v>43</v>
      </c>
      <c r="B8" t="s">
        <v>44</v>
      </c>
      <c r="C8">
        <v>251</v>
      </c>
      <c r="D8">
        <v>20000012</v>
      </c>
      <c r="E8">
        <v>34.0443</v>
      </c>
      <c r="F8">
        <v>0</v>
      </c>
      <c r="G8">
        <v>0</v>
      </c>
      <c r="H8">
        <v>-118.2698</v>
      </c>
      <c r="I8">
        <v>8</v>
      </c>
      <c r="J8">
        <v>3</v>
      </c>
      <c r="K8">
        <v>0</v>
      </c>
      <c r="L8" t="s">
        <v>26</v>
      </c>
      <c r="M8">
        <v>52</v>
      </c>
      <c r="N8">
        <v>0</v>
      </c>
      <c r="O8">
        <v>1</v>
      </c>
      <c r="P8" t="s">
        <v>27</v>
      </c>
      <c r="Q8" t="s">
        <v>40</v>
      </c>
      <c r="R8" t="s">
        <v>41</v>
      </c>
      <c r="S8" t="s">
        <v>42</v>
      </c>
      <c r="T8">
        <v>1610612747</v>
      </c>
      <c r="U8" t="s">
        <v>31</v>
      </c>
      <c r="V8" s="1">
        <v>36830</v>
      </c>
      <c r="W8" t="s">
        <v>32</v>
      </c>
      <c r="X8" t="s">
        <v>33</v>
      </c>
      <c r="Y8">
        <v>7</v>
      </c>
    </row>
    <row r="9" spans="1:25" x14ac:dyDescent="0.3">
      <c r="A9" t="s">
        <v>25</v>
      </c>
      <c r="B9" t="s">
        <v>25</v>
      </c>
      <c r="C9">
        <v>254</v>
      </c>
      <c r="D9">
        <v>20000012</v>
      </c>
      <c r="E9">
        <v>34.016300000000001</v>
      </c>
      <c r="F9">
        <v>1</v>
      </c>
      <c r="G9">
        <v>28</v>
      </c>
      <c r="H9">
        <v>-118.2688</v>
      </c>
      <c r="I9">
        <v>8</v>
      </c>
      <c r="J9">
        <v>3</v>
      </c>
      <c r="K9">
        <v>0</v>
      </c>
      <c r="L9" t="s">
        <v>26</v>
      </c>
      <c r="M9">
        <v>5</v>
      </c>
      <c r="N9">
        <v>2</v>
      </c>
      <c r="P9" t="s">
        <v>27</v>
      </c>
      <c r="Q9" t="s">
        <v>40</v>
      </c>
      <c r="R9" t="s">
        <v>41</v>
      </c>
      <c r="S9" t="s">
        <v>42</v>
      </c>
      <c r="T9">
        <v>1610612747</v>
      </c>
      <c r="U9" t="s">
        <v>31</v>
      </c>
      <c r="V9" s="1">
        <v>36830</v>
      </c>
      <c r="W9" t="s">
        <v>32</v>
      </c>
      <c r="X9" t="s">
        <v>33</v>
      </c>
      <c r="Y9">
        <v>8</v>
      </c>
    </row>
    <row r="10" spans="1:25" x14ac:dyDescent="0.3">
      <c r="A10" t="s">
        <v>25</v>
      </c>
      <c r="B10" t="s">
        <v>25</v>
      </c>
      <c r="C10">
        <v>265</v>
      </c>
      <c r="D10">
        <v>20000012</v>
      </c>
      <c r="E10">
        <v>33.936300000000003</v>
      </c>
      <c r="F10">
        <v>-65</v>
      </c>
      <c r="G10">
        <v>108</v>
      </c>
      <c r="H10">
        <v>-118.3348</v>
      </c>
      <c r="I10">
        <v>6</v>
      </c>
      <c r="J10">
        <v>3</v>
      </c>
      <c r="K10">
        <v>0</v>
      </c>
      <c r="L10" t="s">
        <v>26</v>
      </c>
      <c r="M10">
        <v>12</v>
      </c>
      <c r="N10">
        <v>12</v>
      </c>
      <c r="O10">
        <v>1</v>
      </c>
      <c r="P10" t="s">
        <v>27</v>
      </c>
      <c r="Q10" t="s">
        <v>34</v>
      </c>
      <c r="R10" t="s">
        <v>45</v>
      </c>
      <c r="S10" t="s">
        <v>35</v>
      </c>
      <c r="T10">
        <v>1610612747</v>
      </c>
      <c r="U10" t="s">
        <v>31</v>
      </c>
      <c r="V10" s="1">
        <v>36830</v>
      </c>
      <c r="W10" t="s">
        <v>32</v>
      </c>
      <c r="X10" t="s">
        <v>33</v>
      </c>
      <c r="Y10">
        <v>9</v>
      </c>
    </row>
    <row r="11" spans="1:25" x14ac:dyDescent="0.3">
      <c r="A11" t="s">
        <v>46</v>
      </c>
      <c r="B11" t="s">
        <v>25</v>
      </c>
      <c r="C11">
        <v>294</v>
      </c>
      <c r="D11">
        <v>20000012</v>
      </c>
      <c r="E11">
        <v>33.9193</v>
      </c>
      <c r="F11">
        <v>-33</v>
      </c>
      <c r="G11">
        <v>125</v>
      </c>
      <c r="H11">
        <v>-118.3028</v>
      </c>
      <c r="I11">
        <v>3</v>
      </c>
      <c r="J11">
        <v>3</v>
      </c>
      <c r="K11">
        <v>0</v>
      </c>
      <c r="L11" t="s">
        <v>26</v>
      </c>
      <c r="M11">
        <v>36</v>
      </c>
      <c r="N11">
        <v>12</v>
      </c>
      <c r="O11">
        <v>0</v>
      </c>
      <c r="P11" t="s">
        <v>27</v>
      </c>
      <c r="Q11" t="s">
        <v>40</v>
      </c>
      <c r="R11" t="s">
        <v>45</v>
      </c>
      <c r="S11" t="s">
        <v>35</v>
      </c>
      <c r="T11">
        <v>1610612747</v>
      </c>
      <c r="U11" t="s">
        <v>31</v>
      </c>
      <c r="V11" s="1">
        <v>36830</v>
      </c>
      <c r="W11" t="s">
        <v>32</v>
      </c>
      <c r="X11" t="s">
        <v>33</v>
      </c>
      <c r="Y11">
        <v>10</v>
      </c>
    </row>
    <row r="13" spans="1:25" x14ac:dyDescent="0.3">
      <c r="D13" t="s">
        <v>48</v>
      </c>
      <c r="E13">
        <f>MIN(E2:E11)</f>
        <v>33.869300000000003</v>
      </c>
      <c r="H13">
        <f>MIN(H2:H11)</f>
        <v>-118.4268</v>
      </c>
    </row>
    <row r="14" spans="1:25" x14ac:dyDescent="0.3">
      <c r="D14" t="s">
        <v>49</v>
      </c>
      <c r="E14">
        <f>MEDIAN(E2:E11)</f>
        <v>33.994299999999996</v>
      </c>
      <c r="H14">
        <f>MEDIAN(H2:H11)</f>
        <v>-118.28630000000001</v>
      </c>
    </row>
    <row r="15" spans="1:25" x14ac:dyDescent="0.3">
      <c r="D15" t="s">
        <v>47</v>
      </c>
      <c r="E15">
        <f>MAX(E2:E11)</f>
        <v>34.055300000000003</v>
      </c>
      <c r="H15">
        <f>MAX(H2:H11)</f>
        <v>-118.1028</v>
      </c>
    </row>
    <row r="16" spans="1:25" x14ac:dyDescent="0.3">
      <c r="E16">
        <f>E15-E13</f>
        <v>0.18599999999999994</v>
      </c>
      <c r="H16">
        <f>H15-H13</f>
        <v>0.32399999999999807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Sedlock, Sean</dc:creator>
  <cp:lastModifiedBy>Sedlock, Sean</cp:lastModifiedBy>
  <dcterms:created xsi:type="dcterms:W3CDTF">2016-07-15T01:47:02Z</dcterms:created>
  <dcterms:modified xsi:type="dcterms:W3CDTF">2016-07-15T01:47:07Z</dcterms:modified>
</cp:coreProperties>
</file>