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er\Desktop\TUP-UTN\1C\MATEMATICA\Matrices\"/>
    </mc:Choice>
  </mc:AlternateContent>
  <xr:revisionPtr revIDLastSave="0" documentId="13_ncr:1_{8E5187BF-047E-417F-A19E-03A25A8029B6}" xr6:coauthVersionLast="47" xr6:coauthVersionMax="47" xr10:uidLastSave="{00000000-0000-0000-0000-000000000000}"/>
  <bookViews>
    <workbookView xWindow="-120" yWindow="-120" windowWidth="20730" windowHeight="11160" activeTab="7" xr2:uid="{00000000-000D-0000-FFFF-FFFF00000000}"/>
  </bookViews>
  <sheets>
    <sheet name="Ejercicio1" sheetId="1" r:id="rId1"/>
    <sheet name="Ejercicio2" sheetId="2" r:id="rId2"/>
    <sheet name="Ejercicio3" sheetId="4" r:id="rId3"/>
    <sheet name="Ejercicio4" sheetId="5" r:id="rId4"/>
    <sheet name="Ejercicio5" sheetId="6" r:id="rId5"/>
    <sheet name="Ejecicio6" sheetId="7" r:id="rId6"/>
    <sheet name="Ejercicio7" sheetId="8" r:id="rId7"/>
    <sheet name="Ejercicio 8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K15" i="7"/>
  <c r="L15" i="7"/>
  <c r="I15" i="7"/>
  <c r="J14" i="7"/>
  <c r="K14" i="7"/>
  <c r="L14" i="7"/>
  <c r="I14" i="7"/>
  <c r="J13" i="7"/>
  <c r="K13" i="7"/>
  <c r="L13" i="7"/>
  <c r="I13" i="7"/>
  <c r="D15" i="7"/>
  <c r="E15" i="7"/>
  <c r="F15" i="7"/>
  <c r="C15" i="7"/>
  <c r="D14" i="7"/>
  <c r="E14" i="7"/>
  <c r="F14" i="7"/>
  <c r="C14" i="7"/>
  <c r="D13" i="7"/>
  <c r="E13" i="7"/>
  <c r="F13" i="7"/>
  <c r="C13" i="7"/>
  <c r="K24" i="6"/>
  <c r="C27" i="6" s="1"/>
  <c r="K23" i="6"/>
  <c r="R18" i="6"/>
  <c r="Q18" i="6"/>
  <c r="R17" i="6"/>
  <c r="Q17" i="6"/>
  <c r="G28" i="5"/>
  <c r="H28" i="5"/>
  <c r="H27" i="5"/>
  <c r="G27" i="5"/>
  <c r="J10" i="5"/>
  <c r="K10" i="5"/>
  <c r="J9" i="5"/>
  <c r="K9" i="5"/>
  <c r="I9" i="5"/>
  <c r="D10" i="5"/>
  <c r="E10" i="5"/>
  <c r="E14" i="5" s="1"/>
  <c r="F10" i="5"/>
  <c r="F14" i="5" s="1"/>
  <c r="F9" i="5"/>
  <c r="E9" i="5"/>
  <c r="D9" i="5"/>
  <c r="I6" i="5"/>
  <c r="I10" i="5" s="1"/>
  <c r="P18" i="4"/>
  <c r="P17" i="4"/>
  <c r="O17" i="4"/>
  <c r="Q10" i="4"/>
  <c r="P9" i="4"/>
  <c r="Q9" i="4"/>
  <c r="Q8" i="4"/>
  <c r="P8" i="4"/>
  <c r="O8" i="4"/>
  <c r="P10" i="4"/>
  <c r="O10" i="4"/>
  <c r="O9" i="4"/>
  <c r="E15" i="4"/>
  <c r="D15" i="4"/>
  <c r="D14" i="4"/>
  <c r="F14" i="4"/>
  <c r="F13" i="4"/>
  <c r="E13" i="4"/>
  <c r="I6" i="4"/>
  <c r="I5" i="4"/>
  <c r="H6" i="4"/>
  <c r="H5" i="4"/>
  <c r="G6" i="4"/>
  <c r="G5" i="4"/>
  <c r="R11" i="2"/>
  <c r="Q11" i="2"/>
  <c r="P11" i="2"/>
  <c r="C11" i="2"/>
  <c r="B11" i="2"/>
  <c r="C9" i="2"/>
  <c r="Q10" i="2"/>
  <c r="P10" i="2"/>
  <c r="R10" i="2"/>
  <c r="P9" i="2"/>
  <c r="J11" i="2"/>
  <c r="K11" i="2"/>
  <c r="I11" i="2"/>
  <c r="K10" i="2"/>
  <c r="J10" i="2"/>
  <c r="I10" i="2"/>
  <c r="J9" i="2"/>
  <c r="K9" i="2"/>
  <c r="I9" i="2"/>
  <c r="Q9" i="2"/>
  <c r="R9" i="2"/>
  <c r="D11" i="2"/>
  <c r="D10" i="2"/>
  <c r="C10" i="2"/>
  <c r="B10" i="2"/>
  <c r="B9" i="2"/>
  <c r="D9" i="2"/>
  <c r="C26" i="6" l="1"/>
  <c r="D14" i="5"/>
</calcChain>
</file>

<file path=xl/sharedStrings.xml><?xml version="1.0" encoding="utf-8"?>
<sst xmlns="http://schemas.openxmlformats.org/spreadsheetml/2006/main" count="150" uniqueCount="110">
  <si>
    <t>Ejercicios</t>
  </si>
  <si>
    <t>Ejercicio 1. Dadas las siguientes matrices, efectuar, cuando sea posible, los cálculos indicados:</t>
  </si>
  <si>
    <t>Practica de Matrices</t>
  </si>
  <si>
    <t>A=</t>
  </si>
  <si>
    <t>B=</t>
  </si>
  <si>
    <t>C=</t>
  </si>
  <si>
    <t>D=</t>
  </si>
  <si>
    <t>E=</t>
  </si>
  <si>
    <t xml:space="preserve">a) B + C </t>
  </si>
  <si>
    <t>i) E.A</t>
  </si>
  <si>
    <t>f) A.B</t>
  </si>
  <si>
    <t xml:space="preserve">c) B.A </t>
  </si>
  <si>
    <t>g) E.D</t>
  </si>
  <si>
    <t>h) A.E</t>
  </si>
  <si>
    <t>B+C=</t>
  </si>
  <si>
    <t xml:space="preserve">b) 2.A - E </t>
  </si>
  <si>
    <t>No se puede hacer porque A y E no tiene la misma dimensión</t>
  </si>
  <si>
    <t>B.A=</t>
  </si>
  <si>
    <t>B.C=</t>
  </si>
  <si>
    <t>C.B=</t>
  </si>
  <si>
    <t>No se puede realizar, porque el número de columnas de A(2), no coincide con el número de filas de B(3).</t>
  </si>
  <si>
    <t>No se puede realizar, porque el número de columnas de E(3), no coincide con el número de filas de D(2).</t>
  </si>
  <si>
    <t>A.E=</t>
  </si>
  <si>
    <t>d) B.C</t>
  </si>
  <si>
    <t>e) C.B</t>
  </si>
  <si>
    <t>E.A=</t>
  </si>
  <si>
    <t>Ejercicio 2: dadas las siguientes matrices, hallar:</t>
  </si>
  <si>
    <t>A) La segunda fila de AB</t>
  </si>
  <si>
    <t>AB=</t>
  </si>
  <si>
    <t>B) La tercera columna de BA</t>
  </si>
  <si>
    <t>C) El elemento C 23 de C= ABA</t>
  </si>
  <si>
    <t>BA=</t>
  </si>
  <si>
    <t>ABA=</t>
  </si>
  <si>
    <t>Ejercicio 3. Escriba las matrices definidas por las siguientes expresiones:</t>
  </si>
  <si>
    <r>
      <t xml:space="preserve"> A </t>
    </r>
    <r>
      <rPr>
        <sz val="11"/>
        <color theme="1"/>
        <rFont val="Calibri"/>
        <family val="2"/>
      </rPr>
      <t xml:space="preserve">ꞓ </t>
    </r>
    <r>
      <rPr>
        <sz val="11"/>
        <color theme="1"/>
        <rFont val="Calibri"/>
        <family val="2"/>
        <scheme val="minor"/>
      </rPr>
      <t>R²</t>
    </r>
    <r>
      <rPr>
        <sz val="11"/>
        <color theme="1"/>
        <rFont val="Calibri"/>
        <family val="2"/>
      </rPr>
      <t>ˣ</t>
    </r>
    <r>
      <rPr>
        <sz val="11"/>
        <color theme="1"/>
        <rFont val="Calibri"/>
        <family val="2"/>
        <scheme val="minor"/>
      </rPr>
      <t>³ , A=(</t>
    </r>
    <r>
      <rPr>
        <sz val="14"/>
        <color theme="1"/>
        <rFont val="Calibri"/>
        <family val="2"/>
        <scheme val="minor"/>
      </rPr>
      <t>a</t>
    </r>
    <r>
      <rPr>
        <sz val="8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>) con aij = 1-2j</t>
    </r>
  </si>
  <si>
    <r>
      <t xml:space="preserve">B </t>
    </r>
    <r>
      <rPr>
        <sz val="11"/>
        <color theme="1"/>
        <rFont val="Calibri"/>
        <family val="2"/>
      </rPr>
      <t xml:space="preserve">ꞓ </t>
    </r>
    <r>
      <rPr>
        <sz val="11"/>
        <color theme="1"/>
        <rFont val="Calibri"/>
        <family val="2"/>
        <scheme val="minor"/>
      </rPr>
      <t xml:space="preserve">R³ </t>
    </r>
    <r>
      <rPr>
        <sz val="11"/>
        <color theme="1"/>
        <rFont val="Calibri"/>
        <family val="2"/>
      </rPr>
      <t>ˣ</t>
    </r>
    <r>
      <rPr>
        <sz val="11"/>
        <color theme="1"/>
        <rFont val="Calibri"/>
        <family val="2"/>
        <scheme val="minor"/>
      </rPr>
      <t>³ , B=(b</t>
    </r>
    <r>
      <rPr>
        <sz val="8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>) con b</t>
    </r>
    <r>
      <rPr>
        <sz val="10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</t>
    </r>
  </si>
  <si>
    <t>3  si i = j</t>
  </si>
  <si>
    <r>
      <t xml:space="preserve">i + j²  si i </t>
    </r>
    <r>
      <rPr>
        <sz val="11"/>
        <color theme="1"/>
        <rFont val="Calibri"/>
        <family val="2"/>
      </rPr>
      <t>≠ j</t>
    </r>
  </si>
  <si>
    <r>
      <t xml:space="preserve">C </t>
    </r>
    <r>
      <rPr>
        <sz val="11"/>
        <color theme="1"/>
        <rFont val="Calibri"/>
        <family val="2"/>
      </rPr>
      <t xml:space="preserve">ꞓ </t>
    </r>
    <r>
      <rPr>
        <sz val="11"/>
        <color theme="1"/>
        <rFont val="Calibri"/>
        <family val="2"/>
        <scheme val="minor"/>
      </rPr>
      <t xml:space="preserve">R³ </t>
    </r>
    <r>
      <rPr>
        <sz val="11"/>
        <color theme="1"/>
        <rFont val="Calibri"/>
        <family val="2"/>
      </rPr>
      <t>ˣ</t>
    </r>
    <r>
      <rPr>
        <sz val="11"/>
        <color theme="1"/>
        <rFont val="Calibri"/>
        <family val="2"/>
        <scheme val="minor"/>
      </rPr>
      <t>³ , C=(c</t>
    </r>
    <r>
      <rPr>
        <sz val="8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>) con c</t>
    </r>
    <r>
      <rPr>
        <sz val="10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</t>
    </r>
  </si>
  <si>
    <r>
      <t xml:space="preserve">i² + j²  si i </t>
    </r>
    <r>
      <rPr>
        <sz val="11"/>
        <color theme="1"/>
        <rFont val="Calibri"/>
        <family val="2"/>
      </rPr>
      <t>≥ j</t>
    </r>
  </si>
  <si>
    <t>c=</t>
  </si>
  <si>
    <t>2i  si i &lt; j</t>
  </si>
  <si>
    <r>
      <t xml:space="preserve">D </t>
    </r>
    <r>
      <rPr>
        <sz val="11"/>
        <color theme="1"/>
        <rFont val="Calibri"/>
        <family val="2"/>
      </rPr>
      <t xml:space="preserve">ꞓ </t>
    </r>
    <r>
      <rPr>
        <sz val="11"/>
        <color theme="1"/>
        <rFont val="Calibri"/>
        <family val="2"/>
        <scheme val="minor"/>
      </rPr>
      <t xml:space="preserve">R³ </t>
    </r>
    <r>
      <rPr>
        <sz val="11"/>
        <color theme="1"/>
        <rFont val="Calibri"/>
        <family val="2"/>
      </rPr>
      <t>ˣ</t>
    </r>
    <r>
      <rPr>
        <sz val="11"/>
        <color theme="1"/>
        <rFont val="Calibri"/>
        <family val="2"/>
        <scheme val="minor"/>
      </rPr>
      <t>² , D=(d</t>
    </r>
    <r>
      <rPr>
        <sz val="8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>) con d</t>
    </r>
    <r>
      <rPr>
        <sz val="10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</t>
    </r>
  </si>
  <si>
    <r>
      <t>0   si i &gt;</t>
    </r>
    <r>
      <rPr>
        <sz val="11"/>
        <color theme="1"/>
        <rFont val="Calibri"/>
        <family val="2"/>
      </rPr>
      <t xml:space="preserve"> j</t>
    </r>
  </si>
  <si>
    <r>
      <t xml:space="preserve">3i -j  si i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j</t>
    </r>
  </si>
  <si>
    <t xml:space="preserve">Ejercicio 4 </t>
  </si>
  <si>
    <t>Calcule la matriz  M=</t>
  </si>
  <si>
    <t>A - 2B</t>
  </si>
  <si>
    <t>2/3A=</t>
  </si>
  <si>
    <t>2B=</t>
  </si>
  <si>
    <t>2/3A-2B=</t>
  </si>
  <si>
    <t>I-</t>
  </si>
  <si>
    <t>= X</t>
  </si>
  <si>
    <t>==&gt;</t>
  </si>
  <si>
    <t>-</t>
  </si>
  <si>
    <t>x</t>
  </si>
  <si>
    <t>y</t>
  </si>
  <si>
    <t>u</t>
  </si>
  <si>
    <t>z</t>
  </si>
  <si>
    <t>+</t>
  </si>
  <si>
    <t>=</t>
  </si>
  <si>
    <t>d)</t>
  </si>
  <si>
    <t>A</t>
  </si>
  <si>
    <t>12B</t>
  </si>
  <si>
    <t>3C</t>
  </si>
  <si>
    <t>E</t>
  </si>
  <si>
    <t>A+12B-3C+E=matriz nula de 2x2</t>
  </si>
  <si>
    <t>a)</t>
  </si>
  <si>
    <t>A.B-2C.D</t>
  </si>
  <si>
    <t>A.B</t>
  </si>
  <si>
    <t>C.D</t>
  </si>
  <si>
    <t>2C.D</t>
  </si>
  <si>
    <r>
      <t>A</t>
    </r>
    <r>
      <rPr>
        <b/>
        <sz val="12"/>
        <color theme="1"/>
        <rFont val="Calibri"/>
        <family val="2"/>
      </rPr>
      <t>²</t>
    </r>
    <r>
      <rPr>
        <b/>
        <sz val="12"/>
        <color theme="1"/>
        <rFont val="Calibri"/>
        <family val="2"/>
        <scheme val="minor"/>
      </rPr>
      <t>= A.A</t>
    </r>
  </si>
  <si>
    <r>
      <t>A</t>
    </r>
    <r>
      <rPr>
        <b/>
        <sz val="11"/>
        <color theme="1"/>
        <rFont val="Calibri"/>
        <family val="2"/>
      </rPr>
      <t>²</t>
    </r>
  </si>
  <si>
    <t>b)</t>
  </si>
  <si>
    <r>
      <t>(B.C)</t>
    </r>
    <r>
      <rPr>
        <b/>
        <sz val="12"/>
        <color theme="1"/>
        <rFont val="Calibri"/>
        <family val="2"/>
      </rPr>
      <t>²</t>
    </r>
  </si>
  <si>
    <t>B</t>
  </si>
  <si>
    <t>C</t>
  </si>
  <si>
    <t>B.C</t>
  </si>
  <si>
    <r>
      <t>(B.C)</t>
    </r>
    <r>
      <rPr>
        <b/>
        <sz val="11"/>
        <color theme="1"/>
        <rFont val="Calibri"/>
        <family val="2"/>
      </rPr>
      <t>²</t>
    </r>
  </si>
  <si>
    <t>C)</t>
  </si>
  <si>
    <t>X=</t>
  </si>
  <si>
    <t>Y=</t>
  </si>
  <si>
    <t>A.X</t>
  </si>
  <si>
    <t>A.Y</t>
  </si>
  <si>
    <t>A.B.C</t>
  </si>
  <si>
    <t>a) A.B.C</t>
  </si>
  <si>
    <r>
      <t>b) B</t>
    </r>
    <r>
      <rPr>
        <sz val="11"/>
        <color theme="1"/>
        <rFont val="Calibri"/>
        <family val="2"/>
      </rPr>
      <t>ᵀ.Aᵀ</t>
    </r>
    <r>
      <rPr>
        <sz val="11"/>
        <color theme="1"/>
        <rFont val="Calibri"/>
        <family val="2"/>
        <scheme val="minor"/>
      </rPr>
      <t xml:space="preserve"> = (A.B)</t>
    </r>
    <r>
      <rPr>
        <sz val="11"/>
        <color theme="1"/>
        <rFont val="Calibri"/>
        <family val="2"/>
      </rPr>
      <t>ᵀ</t>
    </r>
  </si>
  <si>
    <t>Bᵀ=</t>
  </si>
  <si>
    <r>
      <t>A</t>
    </r>
    <r>
      <rPr>
        <sz val="11"/>
        <color theme="1"/>
        <rFont val="Calibri"/>
        <family val="2"/>
      </rPr>
      <t>ᵀ</t>
    </r>
    <r>
      <rPr>
        <sz val="11"/>
        <color theme="1"/>
        <rFont val="Calibri"/>
        <family val="2"/>
        <scheme val="minor"/>
      </rPr>
      <t>=</t>
    </r>
  </si>
  <si>
    <t xml:space="preserve"> Bᵀ.Aᵀ=</t>
  </si>
  <si>
    <t>A.B=</t>
  </si>
  <si>
    <t xml:space="preserve"> (B.A)ᵀ=</t>
  </si>
  <si>
    <r>
      <t>a) A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>= A.A</t>
    </r>
  </si>
  <si>
    <r>
      <t>1) (A+B)</t>
    </r>
    <r>
      <rPr>
        <sz val="11"/>
        <color theme="1"/>
        <rFont val="Calibri"/>
        <family val="2"/>
      </rPr>
      <t>ᵀ= Aᵀ</t>
    </r>
    <r>
      <rPr>
        <sz val="11"/>
        <color theme="1"/>
        <rFont val="Calibri"/>
        <family val="2"/>
        <scheme val="minor"/>
      </rPr>
      <t xml:space="preserve"> + B</t>
    </r>
    <r>
      <rPr>
        <sz val="11"/>
        <color theme="1"/>
        <rFont val="Calibri"/>
        <family val="2"/>
      </rPr>
      <t>ᵀ</t>
    </r>
  </si>
  <si>
    <t xml:space="preserve">A+B= </t>
  </si>
  <si>
    <r>
      <t>(A+B)</t>
    </r>
    <r>
      <rPr>
        <sz val="11"/>
        <color theme="1"/>
        <rFont val="Calibri"/>
        <family val="2"/>
      </rPr>
      <t>ᵀ</t>
    </r>
    <r>
      <rPr>
        <sz val="11"/>
        <color theme="1"/>
        <rFont val="Calibri"/>
        <family val="2"/>
        <scheme val="minor"/>
      </rPr>
      <t xml:space="preserve">= </t>
    </r>
  </si>
  <si>
    <r>
      <t>A</t>
    </r>
    <r>
      <rPr>
        <sz val="11"/>
        <color theme="1"/>
        <rFont val="Calibri"/>
        <family val="2"/>
      </rPr>
      <t>ᵀ=</t>
    </r>
  </si>
  <si>
    <r>
      <t>B</t>
    </r>
    <r>
      <rPr>
        <sz val="11"/>
        <color theme="1"/>
        <rFont val="Calibri"/>
        <family val="2"/>
      </rPr>
      <t>ᵀ=</t>
    </r>
  </si>
  <si>
    <t>Aᵀ + Bᵀ=</t>
  </si>
  <si>
    <t xml:space="preserve">A.B= </t>
  </si>
  <si>
    <r>
      <t>(A.B)</t>
    </r>
    <r>
      <rPr>
        <sz val="11"/>
        <color theme="1"/>
        <rFont val="Calibri"/>
        <family val="2"/>
      </rPr>
      <t>ᵀ</t>
    </r>
    <r>
      <rPr>
        <sz val="11"/>
        <color theme="1"/>
        <rFont val="Calibri"/>
        <family val="2"/>
        <scheme val="minor"/>
      </rPr>
      <t xml:space="preserve">= </t>
    </r>
  </si>
  <si>
    <r>
      <t>2) (A.B)</t>
    </r>
    <r>
      <rPr>
        <sz val="11"/>
        <color theme="1"/>
        <rFont val="Calibri"/>
        <family val="2"/>
      </rPr>
      <t xml:space="preserve">ᵀ= </t>
    </r>
    <r>
      <rPr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</rPr>
      <t xml:space="preserve">ᵀ.Aᵀ </t>
    </r>
  </si>
  <si>
    <r>
      <t>A</t>
    </r>
    <r>
      <rPr>
        <sz val="11"/>
        <color theme="1"/>
        <rFont val="Calibri"/>
        <family val="2"/>
      </rPr>
      <t>ᵀ</t>
    </r>
    <r>
      <rPr>
        <sz val="11"/>
        <color theme="1"/>
        <rFont val="Calibri"/>
        <family val="2"/>
        <scheme val="minor"/>
      </rPr>
      <t xml:space="preserve">= </t>
    </r>
  </si>
  <si>
    <r>
      <t>(A</t>
    </r>
    <r>
      <rPr>
        <sz val="11"/>
        <color theme="1"/>
        <rFont val="Calibri"/>
        <family val="2"/>
      </rPr>
      <t>ᵀ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</rPr>
      <t>ᵀ</t>
    </r>
    <r>
      <rPr>
        <sz val="11"/>
        <color theme="1"/>
        <rFont val="Calibri"/>
        <family val="2"/>
        <scheme val="minor"/>
      </rPr>
      <t xml:space="preserve">= </t>
    </r>
  </si>
  <si>
    <r>
      <t>3) (A</t>
    </r>
    <r>
      <rPr>
        <sz val="11"/>
        <color theme="1"/>
        <rFont val="Calibri"/>
        <family val="2"/>
      </rPr>
      <t>ᵀ)ᵀ= A</t>
    </r>
  </si>
  <si>
    <r>
      <t>4)(k.A)</t>
    </r>
    <r>
      <rPr>
        <sz val="11"/>
        <color theme="1"/>
        <rFont val="Calibri"/>
        <family val="2"/>
      </rPr>
      <t>ᵀ = k.Aᵀ</t>
    </r>
  </si>
  <si>
    <t xml:space="preserve">3A= </t>
  </si>
  <si>
    <r>
      <t>(3.A)</t>
    </r>
    <r>
      <rPr>
        <sz val="11"/>
        <color theme="1"/>
        <rFont val="Calibri"/>
        <family val="2"/>
      </rPr>
      <t>ᵀ</t>
    </r>
    <r>
      <rPr>
        <sz val="11"/>
        <color theme="1"/>
        <rFont val="Calibri"/>
        <family val="2"/>
        <scheme val="minor"/>
      </rPr>
      <t xml:space="preserve">= </t>
    </r>
  </si>
  <si>
    <r>
      <t>3.(A</t>
    </r>
    <r>
      <rPr>
        <sz val="11"/>
        <color theme="1"/>
        <rFont val="Calibri"/>
        <family val="2"/>
      </rPr>
      <t>ᵀ)</t>
    </r>
    <r>
      <rPr>
        <sz val="11"/>
        <color theme="1"/>
        <rFont val="Calibri"/>
        <family val="2"/>
        <scheme val="minor"/>
      </rPr>
      <t xml:space="preserve">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</si>
</sst>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/2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1" fillId="0" borderId="3" xfId="0" applyFont="1" applyBorder="1"/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1" xfId="0" applyFont="1" applyBorder="1"/>
    <xf numFmtId="0" fontId="0" fillId="0" borderId="11" xfId="0" applyBorder="1"/>
    <xf numFmtId="0" fontId="0" fillId="0" borderId="18" xfId="0" applyBorder="1"/>
    <xf numFmtId="0" fontId="0" fillId="0" borderId="18" xfId="0" applyBorder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0" borderId="0" xfId="0" applyBorder="1" applyAlignment="1">
      <alignment horizontal="right"/>
    </xf>
    <xf numFmtId="0" fontId="5" fillId="0" borderId="0" xfId="0" applyFont="1" applyBorder="1" applyAlignment="1">
      <alignment horizontal="center"/>
    </xf>
    <xf numFmtId="0" fontId="0" fillId="0" borderId="14" xfId="0" applyBorder="1" applyAlignment="1"/>
    <xf numFmtId="0" fontId="0" fillId="0" borderId="0" xfId="0" applyBorder="1" applyAlignment="1"/>
    <xf numFmtId="0" fontId="0" fillId="0" borderId="16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2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8" fillId="0" borderId="18" xfId="0" quotePrefix="1" applyFont="1" applyBorder="1" applyAlignment="1">
      <alignment horizontal="center"/>
    </xf>
    <xf numFmtId="0" fontId="6" fillId="0" borderId="18" xfId="0" applyFont="1" applyBorder="1" applyAlignment="1">
      <alignment horizontal="right"/>
    </xf>
    <xf numFmtId="0" fontId="4" fillId="0" borderId="0" xfId="0" quotePrefix="1" applyNumberFormat="1" applyFont="1" applyBorder="1"/>
    <xf numFmtId="0" fontId="7" fillId="0" borderId="0" xfId="0" quotePrefix="1" applyFont="1" applyBorder="1"/>
    <xf numFmtId="0" fontId="6" fillId="0" borderId="1" xfId="0" quotePrefix="1" applyFont="1" applyBorder="1"/>
    <xf numFmtId="0" fontId="6" fillId="0" borderId="0" xfId="0" quotePrefix="1" applyFont="1" applyBorder="1"/>
    <xf numFmtId="0" fontId="0" fillId="0" borderId="0" xfId="0" quotePrefix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quotePrefix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9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 applyAlignment="1">
      <alignment horizontal="left"/>
    </xf>
    <xf numFmtId="0" fontId="9" fillId="0" borderId="12" xfId="0" applyFont="1" applyBorder="1"/>
    <xf numFmtId="0" fontId="9" fillId="0" borderId="13" xfId="0" applyFont="1" applyBorder="1"/>
    <xf numFmtId="0" fontId="1" fillId="0" borderId="14" xfId="0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0" fontId="1" fillId="0" borderId="14" xfId="0" applyFont="1" applyBorder="1" applyAlignment="1">
      <alignment horizontal="right"/>
    </xf>
    <xf numFmtId="0" fontId="0" fillId="0" borderId="0" xfId="0" quotePrefix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quotePrefix="1" applyFill="1" applyBorder="1" applyAlignment="1">
      <alignment horizontal="center" vertical="center"/>
    </xf>
    <xf numFmtId="0" fontId="0" fillId="0" borderId="17" xfId="0" quotePrefix="1" applyFill="1" applyBorder="1" applyAlignment="1">
      <alignment horizontal="center" vertical="center"/>
    </xf>
    <xf numFmtId="0" fontId="1" fillId="0" borderId="14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 applyAlignment="1"/>
    <xf numFmtId="0" fontId="0" fillId="0" borderId="12" xfId="0" applyBorder="1" applyAlignment="1"/>
    <xf numFmtId="0" fontId="0" fillId="0" borderId="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7</xdr:row>
      <xdr:rowOff>114301</xdr:rowOff>
    </xdr:from>
    <xdr:to>
      <xdr:col>4</xdr:col>
      <xdr:colOff>304800</xdr:colOff>
      <xdr:row>10</xdr:row>
      <xdr:rowOff>133351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4F30DC84-58A2-1AEB-79C9-B277A99F6533}"/>
            </a:ext>
          </a:extLst>
        </xdr:cNvPr>
        <xdr:cNvSpPr/>
      </xdr:nvSpPr>
      <xdr:spPr>
        <a:xfrm>
          <a:off x="1628775" y="1476376"/>
          <a:ext cx="95250" cy="590550"/>
        </a:xfrm>
        <a:prstGeom prst="leftBrac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15</xdr:col>
      <xdr:colOff>209550</xdr:colOff>
      <xdr:row>2</xdr:row>
      <xdr:rowOff>114301</xdr:rowOff>
    </xdr:from>
    <xdr:to>
      <xdr:col>15</xdr:col>
      <xdr:colOff>304800</xdr:colOff>
      <xdr:row>5</xdr:row>
      <xdr:rowOff>133351</xdr:rowOff>
    </xdr:to>
    <xdr:sp macro="" textlink="">
      <xdr:nvSpPr>
        <xdr:cNvPr id="3" name="Abrir llave 2">
          <a:extLst>
            <a:ext uri="{FF2B5EF4-FFF2-40B4-BE49-F238E27FC236}">
              <a16:creationId xmlns:a16="http://schemas.microsoft.com/office/drawing/2014/main" id="{00A83F8C-B7F4-4501-B230-D8901F69406A}"/>
            </a:ext>
          </a:extLst>
        </xdr:cNvPr>
        <xdr:cNvSpPr/>
      </xdr:nvSpPr>
      <xdr:spPr>
        <a:xfrm>
          <a:off x="1628775" y="1476376"/>
          <a:ext cx="95250" cy="590550"/>
        </a:xfrm>
        <a:prstGeom prst="leftBrac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15</xdr:col>
      <xdr:colOff>209550</xdr:colOff>
      <xdr:row>11</xdr:row>
      <xdr:rowOff>114301</xdr:rowOff>
    </xdr:from>
    <xdr:to>
      <xdr:col>15</xdr:col>
      <xdr:colOff>304800</xdr:colOff>
      <xdr:row>14</xdr:row>
      <xdr:rowOff>133351</xdr:rowOff>
    </xdr:to>
    <xdr:sp macro="" textlink="">
      <xdr:nvSpPr>
        <xdr:cNvPr id="4" name="Abrir llave 3">
          <a:extLst>
            <a:ext uri="{FF2B5EF4-FFF2-40B4-BE49-F238E27FC236}">
              <a16:creationId xmlns:a16="http://schemas.microsoft.com/office/drawing/2014/main" id="{48BD2BAB-C02B-40E1-ABF9-DF078F0B3DAB}"/>
            </a:ext>
          </a:extLst>
        </xdr:cNvPr>
        <xdr:cNvSpPr/>
      </xdr:nvSpPr>
      <xdr:spPr>
        <a:xfrm>
          <a:off x="5819775" y="504826"/>
          <a:ext cx="95250" cy="600075"/>
        </a:xfrm>
        <a:prstGeom prst="leftBrac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38100</xdr:rowOff>
    </xdr:from>
    <xdr:to>
      <xdr:col>11</xdr:col>
      <xdr:colOff>323850</xdr:colOff>
      <xdr:row>20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00FC818-B3CB-B65F-2FC6-A6127FAE22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25" t="23391" r="28354" b="67802"/>
        <a:stretch/>
      </xdr:blipFill>
      <xdr:spPr>
        <a:xfrm>
          <a:off x="0" y="3114675"/>
          <a:ext cx="4695825" cy="8858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22</xdr:col>
      <xdr:colOff>254521</xdr:colOff>
      <xdr:row>9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9672D3-D8D0-A6F4-71A1-4276176E46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345" b="51041"/>
        <a:stretch/>
      </xdr:blipFill>
      <xdr:spPr>
        <a:xfrm>
          <a:off x="57150" y="38100"/>
          <a:ext cx="7112521" cy="17716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18</xdr:col>
      <xdr:colOff>254521</xdr:colOff>
      <xdr:row>6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AFB9415-6E51-E48F-60C4-D678D6ACFE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4357" b="34563"/>
        <a:stretch/>
      </xdr:blipFill>
      <xdr:spPr>
        <a:xfrm>
          <a:off x="0" y="3867150"/>
          <a:ext cx="7112521" cy="11144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104777</xdr:rowOff>
    </xdr:from>
    <xdr:to>
      <xdr:col>11</xdr:col>
      <xdr:colOff>228600</xdr:colOff>
      <xdr:row>9</xdr:row>
      <xdr:rowOff>95251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F08C13F-2FC4-673C-5B54-A1B9296D8A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1" t="70069" r="33978" b="11686"/>
        <a:stretch/>
      </xdr:blipFill>
      <xdr:spPr>
        <a:xfrm>
          <a:off x="0" y="104777"/>
          <a:ext cx="4572000" cy="17049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13</xdr:col>
      <xdr:colOff>238125</xdr:colOff>
      <xdr:row>14</xdr:row>
      <xdr:rowOff>85725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59CD263-1A7E-124D-C2BD-6AE057919E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41" r="25273" b="57860"/>
        <a:stretch/>
      </xdr:blipFill>
      <xdr:spPr>
        <a:xfrm>
          <a:off x="0" y="2914650"/>
          <a:ext cx="5314950" cy="269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workbookViewId="0">
      <selection activeCell="E6" sqref="E6:H8"/>
    </sheetView>
  </sheetViews>
  <sheetFormatPr baseColWidth="10" defaultColWidth="5.7109375" defaultRowHeight="15" x14ac:dyDescent="0.25"/>
  <sheetData>
    <row r="1" spans="1:13" x14ac:dyDescent="0.25">
      <c r="A1" t="s">
        <v>2</v>
      </c>
    </row>
    <row r="2" spans="1:13" x14ac:dyDescent="0.25">
      <c r="A2" t="s">
        <v>0</v>
      </c>
    </row>
    <row r="3" spans="1:13" x14ac:dyDescent="0.25">
      <c r="A3" t="s">
        <v>1</v>
      </c>
    </row>
    <row r="6" spans="1:13" x14ac:dyDescent="0.25">
      <c r="A6" s="2"/>
      <c r="B6" s="5">
        <v>2</v>
      </c>
      <c r="C6" s="6">
        <v>-2</v>
      </c>
      <c r="E6" s="2"/>
      <c r="F6" s="5">
        <v>1</v>
      </c>
      <c r="G6" s="5">
        <v>2</v>
      </c>
      <c r="H6" s="6">
        <v>3</v>
      </c>
      <c r="J6" s="2"/>
      <c r="K6" s="5">
        <v>1</v>
      </c>
      <c r="L6" s="5">
        <v>1</v>
      </c>
      <c r="M6" s="6">
        <v>-1</v>
      </c>
    </row>
    <row r="7" spans="1:13" x14ac:dyDescent="0.25">
      <c r="A7" s="3" t="s">
        <v>3</v>
      </c>
      <c r="B7" s="5">
        <v>1</v>
      </c>
      <c r="C7" s="6">
        <v>3</v>
      </c>
      <c r="E7" s="3" t="s">
        <v>4</v>
      </c>
      <c r="F7" s="5">
        <v>2</v>
      </c>
      <c r="G7" s="5">
        <v>0</v>
      </c>
      <c r="H7" s="6">
        <v>0</v>
      </c>
      <c r="J7" s="3" t="s">
        <v>5</v>
      </c>
      <c r="K7" s="5">
        <v>2</v>
      </c>
      <c r="L7" s="5">
        <v>1</v>
      </c>
      <c r="M7" s="6">
        <v>-1</v>
      </c>
    </row>
    <row r="8" spans="1:13" x14ac:dyDescent="0.25">
      <c r="A8" s="2"/>
      <c r="B8" s="5">
        <v>1</v>
      </c>
      <c r="C8" s="6">
        <v>0</v>
      </c>
      <c r="E8" s="2"/>
      <c r="F8" s="5">
        <v>0</v>
      </c>
      <c r="G8" s="5">
        <v>1</v>
      </c>
      <c r="H8" s="6">
        <v>0</v>
      </c>
      <c r="J8" s="3"/>
      <c r="K8" s="5">
        <v>0</v>
      </c>
      <c r="L8" s="5">
        <v>1</v>
      </c>
      <c r="M8" s="6">
        <v>0</v>
      </c>
    </row>
    <row r="9" spans="1:13" x14ac:dyDescent="0.25">
      <c r="E9" s="1"/>
      <c r="F9" s="4"/>
      <c r="G9" s="4"/>
      <c r="H9" s="7"/>
      <c r="J9" s="1"/>
      <c r="K9" s="4"/>
      <c r="L9" s="4"/>
      <c r="M9" s="7"/>
    </row>
    <row r="10" spans="1:13" x14ac:dyDescent="0.25">
      <c r="E10" s="1"/>
      <c r="H10" s="1"/>
      <c r="J10" s="1"/>
      <c r="M10" s="1"/>
    </row>
    <row r="12" spans="1:13" x14ac:dyDescent="0.25">
      <c r="A12" s="3"/>
      <c r="B12" s="5">
        <v>2</v>
      </c>
      <c r="C12" s="6">
        <v>1</v>
      </c>
      <c r="E12" s="3"/>
      <c r="F12" s="5">
        <v>2</v>
      </c>
      <c r="G12" s="5">
        <v>2</v>
      </c>
      <c r="H12" s="6">
        <v>1</v>
      </c>
    </row>
    <row r="13" spans="1:13" x14ac:dyDescent="0.25">
      <c r="A13" s="3" t="s">
        <v>6</v>
      </c>
      <c r="B13" s="5">
        <v>0</v>
      </c>
      <c r="C13" s="6">
        <v>-2</v>
      </c>
      <c r="E13" s="3" t="s">
        <v>7</v>
      </c>
      <c r="F13" s="5">
        <v>1</v>
      </c>
      <c r="G13" s="5">
        <v>-1</v>
      </c>
      <c r="H13" s="6">
        <v>0</v>
      </c>
    </row>
    <row r="14" spans="1:13" x14ac:dyDescent="0.25">
      <c r="F14" s="4"/>
      <c r="G14" s="4"/>
      <c r="H14" s="7"/>
    </row>
    <row r="16" spans="1:13" ht="15.75" thickBot="1" x14ac:dyDescent="0.3">
      <c r="H16" s="1"/>
    </row>
    <row r="17" spans="1:26" x14ac:dyDescent="0.25">
      <c r="A17" s="20" t="s">
        <v>8</v>
      </c>
      <c r="B17" s="9"/>
      <c r="C17" s="9"/>
      <c r="D17" s="9"/>
      <c r="E17" s="10"/>
      <c r="F17" s="20" t="s">
        <v>15</v>
      </c>
      <c r="G17" s="9"/>
      <c r="H17" s="9"/>
      <c r="I17" s="9"/>
      <c r="J17" s="29" t="s">
        <v>11</v>
      </c>
      <c r="K17" s="22"/>
      <c r="L17" s="22"/>
      <c r="M17" s="22"/>
      <c r="N17" s="23"/>
      <c r="O17" s="29" t="s">
        <v>23</v>
      </c>
      <c r="P17" s="22"/>
      <c r="Q17" s="22"/>
      <c r="R17" s="22"/>
      <c r="S17" s="22"/>
      <c r="T17" s="23"/>
      <c r="U17" s="29" t="s">
        <v>24</v>
      </c>
      <c r="V17" s="22"/>
      <c r="W17" s="22"/>
      <c r="X17" s="22"/>
      <c r="Y17" s="22"/>
      <c r="Z17" s="23"/>
    </row>
    <row r="18" spans="1:26" x14ac:dyDescent="0.25">
      <c r="A18" s="11"/>
      <c r="B18" s="1"/>
      <c r="C18" s="1"/>
      <c r="D18" s="1"/>
      <c r="E18" s="8"/>
      <c r="F18" s="58" t="s">
        <v>16</v>
      </c>
      <c r="G18" s="59"/>
      <c r="H18" s="59"/>
      <c r="I18" s="59"/>
      <c r="J18" s="24"/>
      <c r="K18" s="1"/>
      <c r="L18" s="1"/>
      <c r="M18" s="1"/>
      <c r="N18" s="2"/>
      <c r="O18" s="24"/>
      <c r="P18" s="1"/>
      <c r="Q18" s="1"/>
      <c r="R18" s="1"/>
      <c r="S18" s="1"/>
      <c r="T18" s="2"/>
      <c r="U18" s="24"/>
      <c r="V18" s="1"/>
      <c r="W18" s="1"/>
      <c r="X18" s="1"/>
      <c r="Y18" s="1"/>
      <c r="Z18" s="2"/>
    </row>
    <row r="19" spans="1:26" x14ac:dyDescent="0.25">
      <c r="A19" s="12"/>
      <c r="B19" s="13">
        <v>2</v>
      </c>
      <c r="C19" s="13">
        <v>3</v>
      </c>
      <c r="D19" s="6">
        <v>2</v>
      </c>
      <c r="E19" s="8"/>
      <c r="F19" s="58"/>
      <c r="G19" s="59"/>
      <c r="H19" s="59"/>
      <c r="I19" s="59"/>
      <c r="J19" s="24"/>
      <c r="K19" s="2"/>
      <c r="L19" s="19">
        <v>7</v>
      </c>
      <c r="M19" s="21">
        <v>4</v>
      </c>
      <c r="N19" s="2"/>
      <c r="O19" s="24"/>
      <c r="P19" s="2"/>
      <c r="Q19" s="19">
        <v>5</v>
      </c>
      <c r="R19" s="19">
        <v>6</v>
      </c>
      <c r="S19" s="21">
        <v>-3</v>
      </c>
      <c r="T19" s="2"/>
      <c r="U19" s="24"/>
      <c r="V19" s="2"/>
      <c r="W19" s="19">
        <v>3</v>
      </c>
      <c r="X19" s="19">
        <v>1</v>
      </c>
      <c r="Y19" s="21">
        <v>3</v>
      </c>
      <c r="Z19" s="2"/>
    </row>
    <row r="20" spans="1:26" x14ac:dyDescent="0.25">
      <c r="A20" s="14" t="s">
        <v>14</v>
      </c>
      <c r="B20" s="13">
        <v>4</v>
      </c>
      <c r="C20" s="13">
        <v>1</v>
      </c>
      <c r="D20" s="6">
        <v>-1</v>
      </c>
      <c r="E20" s="8"/>
      <c r="F20" s="58"/>
      <c r="G20" s="59"/>
      <c r="H20" s="59"/>
      <c r="I20" s="59"/>
      <c r="J20" s="24"/>
      <c r="K20" s="3" t="s">
        <v>17</v>
      </c>
      <c r="L20" s="19">
        <v>4</v>
      </c>
      <c r="M20" s="21">
        <v>-4</v>
      </c>
      <c r="N20" s="2"/>
      <c r="O20" s="24"/>
      <c r="P20" s="3" t="s">
        <v>18</v>
      </c>
      <c r="Q20" s="19">
        <v>2</v>
      </c>
      <c r="R20" s="19">
        <v>2</v>
      </c>
      <c r="S20" s="21">
        <v>-2</v>
      </c>
      <c r="T20" s="2"/>
      <c r="U20" s="24"/>
      <c r="V20" s="3" t="s">
        <v>19</v>
      </c>
      <c r="W20" s="19">
        <v>4</v>
      </c>
      <c r="X20" s="19">
        <v>3</v>
      </c>
      <c r="Y20" s="21">
        <v>6</v>
      </c>
      <c r="Z20" s="2"/>
    </row>
    <row r="21" spans="1:26" x14ac:dyDescent="0.25">
      <c r="A21" s="12"/>
      <c r="B21" s="13">
        <v>0</v>
      </c>
      <c r="C21" s="13">
        <v>2</v>
      </c>
      <c r="D21" s="6">
        <v>0</v>
      </c>
      <c r="E21" s="8"/>
      <c r="F21" s="11"/>
      <c r="G21" s="1"/>
      <c r="H21" s="1"/>
      <c r="I21" s="1"/>
      <c r="J21" s="25"/>
      <c r="K21" s="2"/>
      <c r="L21" s="19">
        <v>1</v>
      </c>
      <c r="M21" s="21">
        <v>3</v>
      </c>
      <c r="N21" s="2"/>
      <c r="O21" s="25"/>
      <c r="P21" s="2"/>
      <c r="Q21" s="19">
        <v>2</v>
      </c>
      <c r="R21" s="19">
        <v>1</v>
      </c>
      <c r="S21" s="21">
        <v>-1</v>
      </c>
      <c r="T21" s="2"/>
      <c r="U21" s="25"/>
      <c r="V21" s="2"/>
      <c r="W21" s="19">
        <v>2</v>
      </c>
      <c r="X21" s="19">
        <v>0</v>
      </c>
      <c r="Y21" s="21">
        <v>0</v>
      </c>
      <c r="Z21" s="2"/>
    </row>
    <row r="22" spans="1:26" ht="15.75" thickBot="1" x14ac:dyDescent="0.3">
      <c r="A22" s="17"/>
      <c r="B22" s="15"/>
      <c r="C22" s="15"/>
      <c r="D22" s="15"/>
      <c r="E22" s="16"/>
      <c r="F22" s="17"/>
      <c r="G22" s="18"/>
      <c r="H22" s="18"/>
      <c r="I22" s="18"/>
      <c r="J22" s="26"/>
      <c r="K22" s="27"/>
      <c r="L22" s="27"/>
      <c r="M22" s="27"/>
      <c r="N22" s="28"/>
      <c r="O22" s="26"/>
      <c r="P22" s="27"/>
      <c r="Q22" s="27"/>
      <c r="R22" s="27"/>
      <c r="S22" s="27"/>
      <c r="T22" s="28"/>
      <c r="U22" s="26"/>
      <c r="V22" s="27"/>
      <c r="W22" s="27"/>
      <c r="X22" s="27"/>
      <c r="Y22" s="27"/>
      <c r="Z22" s="28"/>
    </row>
    <row r="23" spans="1:26" ht="15.75" thickBot="1" x14ac:dyDescent="0.3">
      <c r="A23" s="1"/>
      <c r="B23" s="13"/>
      <c r="C23" s="13"/>
      <c r="D23" s="1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29" t="s">
        <v>10</v>
      </c>
      <c r="B24" s="22"/>
      <c r="C24" s="22"/>
      <c r="D24" s="22"/>
      <c r="E24" s="23"/>
      <c r="F24" s="29" t="s">
        <v>12</v>
      </c>
      <c r="G24" s="22"/>
      <c r="H24" s="22"/>
      <c r="I24" s="22"/>
      <c r="J24" s="23"/>
      <c r="K24" s="29" t="s">
        <v>13</v>
      </c>
      <c r="L24" s="22"/>
      <c r="M24" s="22"/>
      <c r="N24" s="22"/>
      <c r="O24" s="22"/>
      <c r="P24" s="23"/>
      <c r="Q24" s="29" t="s">
        <v>9</v>
      </c>
      <c r="R24" s="22"/>
      <c r="S24" s="22"/>
      <c r="T24" s="22"/>
      <c r="U24" s="23"/>
    </row>
    <row r="25" spans="1:26" x14ac:dyDescent="0.25">
      <c r="A25" s="60" t="s">
        <v>20</v>
      </c>
      <c r="B25" s="59"/>
      <c r="C25" s="59"/>
      <c r="D25" s="59"/>
      <c r="E25" s="2"/>
      <c r="F25" s="60" t="s">
        <v>21</v>
      </c>
      <c r="G25" s="59"/>
      <c r="H25" s="59"/>
      <c r="I25" s="59"/>
      <c r="J25" s="2"/>
      <c r="K25" s="24"/>
      <c r="L25" s="1"/>
      <c r="M25" s="1"/>
      <c r="N25" s="1"/>
      <c r="O25" s="1"/>
      <c r="P25" s="2"/>
      <c r="Q25" s="24"/>
      <c r="R25" s="1"/>
      <c r="S25" s="1"/>
      <c r="T25" s="1"/>
      <c r="U25" s="2"/>
    </row>
    <row r="26" spans="1:26" x14ac:dyDescent="0.25">
      <c r="A26" s="60"/>
      <c r="B26" s="59"/>
      <c r="C26" s="59"/>
      <c r="D26" s="59"/>
      <c r="E26" s="2"/>
      <c r="F26" s="60"/>
      <c r="G26" s="59"/>
      <c r="H26" s="59"/>
      <c r="I26" s="59"/>
      <c r="J26" s="2"/>
      <c r="K26" s="24"/>
      <c r="L26" s="2"/>
      <c r="M26" s="19">
        <v>2</v>
      </c>
      <c r="N26" s="19">
        <v>6</v>
      </c>
      <c r="O26" s="21">
        <v>2</v>
      </c>
      <c r="P26" s="2"/>
      <c r="Q26" s="24"/>
      <c r="R26" s="2"/>
      <c r="S26" s="19">
        <v>7</v>
      </c>
      <c r="T26" s="21">
        <v>2</v>
      </c>
      <c r="U26" s="2"/>
    </row>
    <row r="27" spans="1:26" x14ac:dyDescent="0.25">
      <c r="A27" s="60"/>
      <c r="B27" s="59"/>
      <c r="C27" s="59"/>
      <c r="D27" s="59"/>
      <c r="E27" s="2"/>
      <c r="F27" s="60"/>
      <c r="G27" s="59"/>
      <c r="H27" s="59"/>
      <c r="I27" s="59"/>
      <c r="J27" s="2"/>
      <c r="K27" s="24"/>
      <c r="L27" s="3" t="s">
        <v>22</v>
      </c>
      <c r="M27" s="19">
        <v>5</v>
      </c>
      <c r="N27" s="19">
        <v>-1</v>
      </c>
      <c r="O27" s="21">
        <v>1</v>
      </c>
      <c r="P27" s="2"/>
      <c r="Q27" s="24"/>
      <c r="R27" s="3" t="s">
        <v>25</v>
      </c>
      <c r="S27" s="19">
        <v>1</v>
      </c>
      <c r="T27" s="21">
        <v>-5</v>
      </c>
      <c r="U27" s="2"/>
    </row>
    <row r="28" spans="1:26" x14ac:dyDescent="0.25">
      <c r="A28" s="60"/>
      <c r="B28" s="59"/>
      <c r="C28" s="59"/>
      <c r="D28" s="59"/>
      <c r="E28" s="2"/>
      <c r="F28" s="60"/>
      <c r="G28" s="59"/>
      <c r="H28" s="59"/>
      <c r="I28" s="59"/>
      <c r="J28" s="2"/>
      <c r="K28" s="25"/>
      <c r="L28" s="2"/>
      <c r="M28" s="19">
        <v>2</v>
      </c>
      <c r="N28" s="19">
        <v>2</v>
      </c>
      <c r="O28" s="21">
        <v>1</v>
      </c>
      <c r="P28" s="2"/>
      <c r="Q28" s="25"/>
      <c r="R28" s="1"/>
      <c r="S28" s="19"/>
      <c r="T28" s="19"/>
      <c r="U28" s="2"/>
      <c r="V28" s="25"/>
    </row>
    <row r="29" spans="1:26" ht="15.75" thickBot="1" x14ac:dyDescent="0.3">
      <c r="A29" s="26"/>
      <c r="B29" s="27"/>
      <c r="C29" s="27"/>
      <c r="D29" s="27"/>
      <c r="E29" s="28"/>
      <c r="F29" s="26"/>
      <c r="G29" s="27"/>
      <c r="H29" s="27"/>
      <c r="I29" s="27"/>
      <c r="J29" s="28"/>
      <c r="K29" s="26"/>
      <c r="L29" s="27"/>
      <c r="M29" s="27"/>
      <c r="N29" s="27"/>
      <c r="O29" s="27"/>
      <c r="P29" s="28"/>
      <c r="Q29" s="26"/>
      <c r="R29" s="27"/>
      <c r="S29" s="27"/>
      <c r="T29" s="27"/>
      <c r="U29" s="28"/>
    </row>
  </sheetData>
  <mergeCells count="3">
    <mergeCell ref="F18:I20"/>
    <mergeCell ref="A25:D28"/>
    <mergeCell ref="F25:I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59ED-F469-448D-AFC3-22C018200B27}">
  <dimension ref="A1:T17"/>
  <sheetViews>
    <sheetView workbookViewId="0">
      <selection activeCell="A3" sqref="A3:D5"/>
    </sheetView>
  </sheetViews>
  <sheetFormatPr baseColWidth="10" defaultColWidth="5.7109375" defaultRowHeight="15" x14ac:dyDescent="0.25"/>
  <sheetData>
    <row r="1" spans="1:20" x14ac:dyDescent="0.25">
      <c r="A1" t="s">
        <v>26</v>
      </c>
    </row>
    <row r="3" spans="1:20" x14ac:dyDescent="0.25">
      <c r="A3" s="2"/>
      <c r="B3" s="5">
        <v>1</v>
      </c>
      <c r="C3" s="5">
        <v>3</v>
      </c>
      <c r="D3" s="6">
        <v>2</v>
      </c>
      <c r="F3" s="2"/>
      <c r="G3" s="5">
        <v>2</v>
      </c>
      <c r="H3" s="5">
        <v>1</v>
      </c>
      <c r="I3" s="6">
        <v>1</v>
      </c>
    </row>
    <row r="4" spans="1:20" x14ac:dyDescent="0.25">
      <c r="A4" s="3" t="s">
        <v>3</v>
      </c>
      <c r="B4" s="5">
        <v>1</v>
      </c>
      <c r="C4" s="5">
        <v>1</v>
      </c>
      <c r="D4" s="6">
        <v>-1</v>
      </c>
      <c r="F4" s="3" t="s">
        <v>4</v>
      </c>
      <c r="G4" s="5">
        <v>0</v>
      </c>
      <c r="H4" s="5">
        <v>1</v>
      </c>
      <c r="I4" s="6">
        <v>-1</v>
      </c>
    </row>
    <row r="5" spans="1:20" x14ac:dyDescent="0.25">
      <c r="A5" s="2"/>
      <c r="B5" s="5">
        <v>7</v>
      </c>
      <c r="C5" s="5">
        <v>7</v>
      </c>
      <c r="D5" s="6">
        <v>5</v>
      </c>
      <c r="F5" s="2"/>
      <c r="G5" s="5">
        <v>3</v>
      </c>
      <c r="H5" s="5">
        <v>3</v>
      </c>
      <c r="I5" s="6">
        <v>3</v>
      </c>
    </row>
    <row r="6" spans="1:20" ht="15.75" thickBot="1" x14ac:dyDescent="0.3"/>
    <row r="7" spans="1:20" x14ac:dyDescent="0.25">
      <c r="A7" s="30" t="s">
        <v>27</v>
      </c>
      <c r="B7" s="22"/>
      <c r="C7" s="22"/>
      <c r="D7" s="22"/>
      <c r="E7" s="22"/>
      <c r="F7" s="23"/>
      <c r="G7" s="30" t="s">
        <v>29</v>
      </c>
      <c r="H7" s="22"/>
      <c r="I7" s="22"/>
      <c r="J7" s="22"/>
      <c r="K7" s="22"/>
      <c r="L7" s="22"/>
      <c r="M7" s="23"/>
      <c r="N7" s="30" t="s">
        <v>30</v>
      </c>
      <c r="O7" s="22"/>
      <c r="P7" s="22"/>
      <c r="Q7" s="22"/>
      <c r="R7" s="22"/>
      <c r="S7" s="22"/>
      <c r="T7" s="23"/>
    </row>
    <row r="8" spans="1:20" x14ac:dyDescent="0.25">
      <c r="A8" s="25"/>
      <c r="B8" s="1"/>
      <c r="C8" s="1"/>
      <c r="D8" s="1"/>
      <c r="E8" s="1"/>
      <c r="F8" s="2"/>
      <c r="G8" s="25"/>
      <c r="H8" s="1"/>
      <c r="I8" s="1"/>
      <c r="J8" s="1"/>
      <c r="K8" s="1"/>
      <c r="L8" s="1"/>
      <c r="M8" s="2"/>
      <c r="N8" s="25"/>
      <c r="O8" s="1"/>
      <c r="P8" s="1"/>
      <c r="Q8" s="1"/>
      <c r="R8" s="1"/>
      <c r="S8" s="1"/>
      <c r="T8" s="2"/>
    </row>
    <row r="9" spans="1:20" x14ac:dyDescent="0.25">
      <c r="A9" s="31"/>
      <c r="B9" s="13">
        <f>$B$3*G3+$C$3*G4+$D$3*G5</f>
        <v>8</v>
      </c>
      <c r="C9" s="13">
        <f>$B$3*H3+$C$3*H4+$D$3*H5</f>
        <v>10</v>
      </c>
      <c r="D9" s="6">
        <f>$B$3*I3+$C$3*I4+$D$3*I5</f>
        <v>4</v>
      </c>
      <c r="E9" s="1"/>
      <c r="F9" s="2"/>
      <c r="G9" s="25"/>
      <c r="H9" s="2"/>
      <c r="I9" s="13">
        <f>$G$3*B3+$H$3*B4+$I$3*B5</f>
        <v>10</v>
      </c>
      <c r="J9" s="13">
        <f>$G$3*C3+$H$3*C4+$I$3*C5</f>
        <v>14</v>
      </c>
      <c r="K9" s="34">
        <f>$G$3*D3+$H$3*D4+$I$3*D5</f>
        <v>8</v>
      </c>
      <c r="L9" s="1"/>
      <c r="M9" s="2"/>
      <c r="N9" s="25"/>
      <c r="O9" s="2"/>
      <c r="P9" s="13">
        <f>$B$9*B3+$C$9*B4+$D$9*B5</f>
        <v>46</v>
      </c>
      <c r="Q9" s="13">
        <f>$B$9*C3+$C$9*C4+$D$9*C5</f>
        <v>62</v>
      </c>
      <c r="R9" s="6">
        <f>$B$9*D3+$C$9*D4+$D$9*D5</f>
        <v>26</v>
      </c>
      <c r="S9" s="1"/>
      <c r="T9" s="2"/>
    </row>
    <row r="10" spans="1:20" x14ac:dyDescent="0.25">
      <c r="A10" s="32" t="s">
        <v>28</v>
      </c>
      <c r="B10" s="33">
        <f>$B$4*G3+$C$4*G4+$D$4*G5</f>
        <v>-1</v>
      </c>
      <c r="C10" s="33">
        <f>$B$4*H3+$C$4*H4+$D$4*H5</f>
        <v>-1</v>
      </c>
      <c r="D10" s="34">
        <f>$B$4*I3+$C$4*I4+$D$4*I5</f>
        <v>-3</v>
      </c>
      <c r="E10" s="1"/>
      <c r="F10" s="2"/>
      <c r="G10" s="25"/>
      <c r="H10" s="3" t="s">
        <v>31</v>
      </c>
      <c r="I10" s="13">
        <f>$G$4*B3+$H$4*B4+$I$4*B5</f>
        <v>-6</v>
      </c>
      <c r="J10" s="13">
        <f>$G$4*C3+$H$4*C4+$I$4*C5</f>
        <v>-6</v>
      </c>
      <c r="K10" s="34">
        <f>$G$4*D3+$H$4*D4+$I$4*D5</f>
        <v>-6</v>
      </c>
      <c r="L10" s="1"/>
      <c r="M10" s="2"/>
      <c r="N10" s="25"/>
      <c r="O10" s="3" t="s">
        <v>32</v>
      </c>
      <c r="P10" s="13">
        <f>$B$10*B3+$C$10*B4+$D$10*B5</f>
        <v>-23</v>
      </c>
      <c r="Q10" s="13">
        <f>$B$10*C3+$C$10*C4+$D$10*C5</f>
        <v>-25</v>
      </c>
      <c r="R10" s="34">
        <f>$B$10*D3+$C$10*D4+$D$10*D5</f>
        <v>-16</v>
      </c>
      <c r="S10" s="1"/>
      <c r="T10" s="2"/>
    </row>
    <row r="11" spans="1:20" x14ac:dyDescent="0.25">
      <c r="A11" s="31"/>
      <c r="B11" s="13">
        <f>B5*G3+C5*G4+D5*G5</f>
        <v>29</v>
      </c>
      <c r="C11" s="13">
        <f>$B$5*H3+$C$5*H4+$D$5*H5</f>
        <v>29</v>
      </c>
      <c r="D11" s="6">
        <f>$B$5*I3+$C$5*I4+$D$5*I5</f>
        <v>15</v>
      </c>
      <c r="E11" s="1"/>
      <c r="F11" s="2"/>
      <c r="G11" s="25"/>
      <c r="H11" s="2"/>
      <c r="I11" s="13">
        <f>$G$5*B3+$H$5*B4+$I$5*B5</f>
        <v>27</v>
      </c>
      <c r="J11" s="13">
        <f>$G$5*C3+$H$5*C4+$I$5*C5</f>
        <v>33</v>
      </c>
      <c r="K11" s="34">
        <f>$G$5*D3+$H$5*D4+$I$5*D5</f>
        <v>18</v>
      </c>
      <c r="L11" s="1"/>
      <c r="M11" s="2"/>
      <c r="N11" s="25"/>
      <c r="O11" s="2"/>
      <c r="P11" s="13">
        <f>$B$11*B3+$C$11*B4+$D$11*B5</f>
        <v>163</v>
      </c>
      <c r="Q11" s="13">
        <f>$B$11*C3+$C$11*C4+$D$11*C5</f>
        <v>221</v>
      </c>
      <c r="R11" s="6">
        <f>$B$11*D3+$C$11*D4+$D$11*D5</f>
        <v>104</v>
      </c>
      <c r="S11" s="1"/>
      <c r="T11" s="2"/>
    </row>
    <row r="12" spans="1:20" ht="15.75" thickBot="1" x14ac:dyDescent="0.3">
      <c r="A12" s="26"/>
      <c r="B12" s="27"/>
      <c r="C12" s="27"/>
      <c r="D12" s="27"/>
      <c r="E12" s="27"/>
      <c r="F12" s="28"/>
      <c r="G12" s="26"/>
      <c r="H12" s="27"/>
      <c r="I12" s="27"/>
      <c r="J12" s="27"/>
      <c r="K12" s="27"/>
      <c r="L12" s="27"/>
      <c r="M12" s="28"/>
      <c r="N12" s="26"/>
      <c r="O12" s="27"/>
      <c r="P12" s="27"/>
      <c r="Q12" s="27"/>
      <c r="R12" s="27"/>
      <c r="S12" s="27"/>
      <c r="T12" s="28"/>
    </row>
    <row r="17" spans="16:16" x14ac:dyDescent="0.25">
      <c r="P17" s="35"/>
    </row>
  </sheetData>
  <pageMargins left="0.7" right="0.7" top="0.75" bottom="0.75" header="0.3" footer="0.3"/>
  <ignoredErrors>
    <ignoredError sqref="Q10:R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239D-24F2-4A87-9F81-E6612166AB16}">
  <dimension ref="A1:U20"/>
  <sheetViews>
    <sheetView workbookViewId="0">
      <selection activeCell="Z19" sqref="Z19"/>
    </sheetView>
  </sheetViews>
  <sheetFormatPr baseColWidth="10" defaultColWidth="5.7109375" defaultRowHeight="15" x14ac:dyDescent="0.25"/>
  <cols>
    <col min="3" max="3" width="4.140625" customWidth="1"/>
    <col min="7" max="7" width="5.7109375" customWidth="1"/>
  </cols>
  <sheetData>
    <row r="1" spans="1:21" x14ac:dyDescent="0.25">
      <c r="A1" t="s">
        <v>33</v>
      </c>
    </row>
    <row r="2" spans="1:21" ht="15.75" thickBot="1" x14ac:dyDescent="0.3"/>
    <row r="3" spans="1:21" ht="18.75" x14ac:dyDescent="0.3">
      <c r="A3" s="61" t="s">
        <v>34</v>
      </c>
      <c r="B3" s="62"/>
      <c r="C3" s="62"/>
      <c r="D3" s="62"/>
      <c r="E3" s="62"/>
      <c r="F3" s="62"/>
      <c r="G3" s="22"/>
      <c r="H3" s="22"/>
      <c r="I3" s="22"/>
      <c r="J3" s="23"/>
      <c r="L3" s="30"/>
      <c r="M3" s="22"/>
      <c r="N3" s="22"/>
      <c r="O3" s="22"/>
      <c r="P3" s="22"/>
      <c r="Q3" s="22"/>
      <c r="R3" s="22"/>
      <c r="S3" s="22"/>
      <c r="T3" s="22"/>
      <c r="U3" s="23"/>
    </row>
    <row r="4" spans="1:21" ht="12" customHeight="1" x14ac:dyDescent="0.25">
      <c r="A4" s="25"/>
      <c r="B4" s="1"/>
      <c r="C4" s="1"/>
      <c r="D4" s="1"/>
      <c r="E4" s="1"/>
      <c r="F4" s="1"/>
      <c r="G4" s="37">
        <v>1</v>
      </c>
      <c r="H4" s="37">
        <v>2</v>
      </c>
      <c r="I4" s="37">
        <v>3</v>
      </c>
      <c r="J4" s="2"/>
      <c r="L4" s="38" t="s">
        <v>38</v>
      </c>
      <c r="M4" s="39"/>
      <c r="N4" s="39"/>
      <c r="O4" s="39"/>
      <c r="P4" s="1"/>
      <c r="Q4" s="39" t="s">
        <v>41</v>
      </c>
      <c r="R4" s="39"/>
      <c r="S4" s="1"/>
      <c r="T4" s="1"/>
      <c r="U4" s="2"/>
    </row>
    <row r="5" spans="1:21" x14ac:dyDescent="0.25">
      <c r="A5" s="25"/>
      <c r="B5" s="1"/>
      <c r="C5" s="1"/>
      <c r="D5" s="1"/>
      <c r="E5" s="1"/>
      <c r="F5" s="3" t="s">
        <v>3</v>
      </c>
      <c r="G5" s="19">
        <f>1-2*G4</f>
        <v>-1</v>
      </c>
      <c r="H5" s="19">
        <f>1-2*H4</f>
        <v>-3</v>
      </c>
      <c r="I5" s="21">
        <f>1-2*I4</f>
        <v>-5</v>
      </c>
      <c r="J5" s="2"/>
      <c r="L5" s="25"/>
      <c r="M5" s="1"/>
      <c r="N5" s="1"/>
      <c r="O5" s="1"/>
      <c r="P5" s="1"/>
      <c r="Q5" s="1" t="s">
        <v>39</v>
      </c>
      <c r="R5" s="1"/>
      <c r="S5" s="1"/>
      <c r="T5" s="1"/>
      <c r="U5" s="2"/>
    </row>
    <row r="6" spans="1:21" x14ac:dyDescent="0.25">
      <c r="A6" s="25"/>
      <c r="B6" s="1"/>
      <c r="C6" s="1"/>
      <c r="D6" s="1"/>
      <c r="E6" s="1"/>
      <c r="F6" s="2"/>
      <c r="G6" s="19">
        <f>1-2*G4</f>
        <v>-1</v>
      </c>
      <c r="H6" s="19">
        <f>1-2*H4</f>
        <v>-3</v>
      </c>
      <c r="I6" s="21">
        <f>1-2*I4</f>
        <v>-5</v>
      </c>
      <c r="J6" s="2"/>
      <c r="L6" s="25"/>
      <c r="M6" s="1"/>
      <c r="N6" s="1"/>
      <c r="O6" s="1"/>
      <c r="P6" s="1"/>
      <c r="Q6" s="1"/>
      <c r="R6" s="1"/>
      <c r="S6" s="1"/>
      <c r="T6" s="1"/>
      <c r="U6" s="2"/>
    </row>
    <row r="7" spans="1:21" ht="15.75" thickBot="1" x14ac:dyDescent="0.3">
      <c r="A7" s="26"/>
      <c r="B7" s="27"/>
      <c r="C7" s="27"/>
      <c r="D7" s="27"/>
      <c r="E7" s="27"/>
      <c r="F7" s="27"/>
      <c r="G7" s="27"/>
      <c r="H7" s="27"/>
      <c r="I7" s="27"/>
      <c r="J7" s="28"/>
      <c r="L7" s="25"/>
      <c r="M7" s="1"/>
      <c r="N7" s="1"/>
      <c r="O7" s="37">
        <v>1</v>
      </c>
      <c r="P7" s="37">
        <v>2</v>
      </c>
      <c r="Q7" s="37">
        <v>3</v>
      </c>
      <c r="R7" s="1"/>
      <c r="S7" s="1"/>
      <c r="T7" s="1"/>
      <c r="U7" s="2"/>
    </row>
    <row r="8" spans="1:21" x14ac:dyDescent="0.25">
      <c r="A8" s="30"/>
      <c r="B8" s="22"/>
      <c r="C8" s="22"/>
      <c r="D8" s="22"/>
      <c r="E8" s="22"/>
      <c r="F8" s="22"/>
      <c r="G8" s="22"/>
      <c r="H8" s="22"/>
      <c r="I8" s="22"/>
      <c r="J8" s="23"/>
      <c r="L8" s="25"/>
      <c r="M8" s="1"/>
      <c r="N8" s="3">
        <v>1</v>
      </c>
      <c r="O8" s="19">
        <f>2*N8</f>
        <v>2</v>
      </c>
      <c r="P8" s="19">
        <f>2*N8</f>
        <v>2</v>
      </c>
      <c r="Q8" s="19">
        <f>2*N8</f>
        <v>2</v>
      </c>
      <c r="R8" s="1"/>
      <c r="S8" s="1"/>
      <c r="T8" s="1"/>
      <c r="U8" s="2"/>
    </row>
    <row r="9" spans="1:21" x14ac:dyDescent="0.25">
      <c r="A9" s="38" t="s">
        <v>35</v>
      </c>
      <c r="B9" s="39"/>
      <c r="C9" s="39"/>
      <c r="D9" s="39"/>
      <c r="E9" s="1"/>
      <c r="F9" s="39" t="s">
        <v>36</v>
      </c>
      <c r="G9" s="39"/>
      <c r="H9" s="1"/>
      <c r="I9" s="1"/>
      <c r="J9" s="2"/>
      <c r="L9" s="25"/>
      <c r="M9" s="36" t="s">
        <v>40</v>
      </c>
      <c r="N9" s="2">
        <v>2</v>
      </c>
      <c r="O9" s="19">
        <f>N9^2+O7^2</f>
        <v>5</v>
      </c>
      <c r="P9" s="19">
        <f>N9^2+P7^2</f>
        <v>8</v>
      </c>
      <c r="Q9" s="21">
        <f>2*N9</f>
        <v>4</v>
      </c>
      <c r="R9" s="1"/>
      <c r="S9" s="1"/>
      <c r="T9" s="1"/>
      <c r="U9" s="2"/>
    </row>
    <row r="10" spans="1:21" x14ac:dyDescent="0.25">
      <c r="A10" s="25"/>
      <c r="B10" s="1"/>
      <c r="C10" s="1"/>
      <c r="D10" s="1"/>
      <c r="E10" s="1"/>
      <c r="F10" s="1" t="s">
        <v>37</v>
      </c>
      <c r="G10" s="1"/>
      <c r="H10" s="1"/>
      <c r="I10" s="1"/>
      <c r="J10" s="2"/>
      <c r="L10" s="25"/>
      <c r="M10" s="1"/>
      <c r="N10" s="2">
        <v>3</v>
      </c>
      <c r="O10" s="19">
        <f>N10^2+O7^2</f>
        <v>10</v>
      </c>
      <c r="P10" s="19">
        <f>N10^2+P7^2</f>
        <v>13</v>
      </c>
      <c r="Q10" s="21">
        <f>N10^2+Q7^2</f>
        <v>18</v>
      </c>
      <c r="R10" s="1"/>
      <c r="S10" s="1"/>
      <c r="T10" s="1"/>
      <c r="U10" s="2"/>
    </row>
    <row r="11" spans="1:21" ht="15.75" thickBot="1" x14ac:dyDescent="0.3">
      <c r="A11" s="25"/>
      <c r="B11" s="1"/>
      <c r="C11" s="1"/>
      <c r="D11" s="1"/>
      <c r="E11" s="1"/>
      <c r="F11" s="1"/>
      <c r="G11" s="1"/>
      <c r="H11" s="1"/>
      <c r="I11" s="1"/>
      <c r="J11" s="2"/>
      <c r="L11" s="26"/>
      <c r="M11" s="27"/>
      <c r="N11" s="27"/>
      <c r="O11" s="27"/>
      <c r="P11" s="27"/>
      <c r="Q11" s="27"/>
      <c r="R11" s="27"/>
      <c r="S11" s="27"/>
      <c r="T11" s="27"/>
      <c r="U11" s="28"/>
    </row>
    <row r="12" spans="1:21" x14ac:dyDescent="0.25">
      <c r="A12" s="25"/>
      <c r="B12" s="1"/>
      <c r="C12" s="1"/>
      <c r="D12" s="37">
        <v>1</v>
      </c>
      <c r="E12" s="37">
        <v>2</v>
      </c>
      <c r="F12" s="37">
        <v>3</v>
      </c>
      <c r="G12" s="1"/>
      <c r="H12" s="1"/>
      <c r="I12" s="1"/>
      <c r="J12" s="2"/>
      <c r="L12" s="30"/>
      <c r="M12" s="22"/>
      <c r="N12" s="22"/>
      <c r="O12" s="22"/>
      <c r="P12" s="22"/>
      <c r="Q12" s="22"/>
      <c r="R12" s="22"/>
      <c r="S12" s="22"/>
      <c r="T12" s="22"/>
      <c r="U12" s="23"/>
    </row>
    <row r="13" spans="1:21" x14ac:dyDescent="0.25">
      <c r="A13" s="25"/>
      <c r="B13" s="1"/>
      <c r="C13" s="3">
        <v>1</v>
      </c>
      <c r="D13" s="19">
        <v>3</v>
      </c>
      <c r="E13" s="19">
        <f>C13+E12^2</f>
        <v>5</v>
      </c>
      <c r="F13" s="21">
        <f>C13+F12^2</f>
        <v>10</v>
      </c>
      <c r="G13" s="1"/>
      <c r="H13" s="1"/>
      <c r="I13" s="1"/>
      <c r="J13" s="2"/>
      <c r="L13" s="38" t="s">
        <v>42</v>
      </c>
      <c r="M13" s="39"/>
      <c r="N13" s="39"/>
      <c r="O13" s="39"/>
      <c r="P13" s="1"/>
      <c r="Q13" s="39" t="s">
        <v>44</v>
      </c>
      <c r="R13" s="39"/>
      <c r="S13" s="1"/>
      <c r="T13" s="1"/>
      <c r="U13" s="2"/>
    </row>
    <row r="14" spans="1:21" x14ac:dyDescent="0.25">
      <c r="A14" s="25"/>
      <c r="B14" s="36" t="s">
        <v>4</v>
      </c>
      <c r="C14" s="2">
        <v>2</v>
      </c>
      <c r="D14" s="19">
        <f>C14+D12^2</f>
        <v>3</v>
      </c>
      <c r="E14" s="19">
        <v>3</v>
      </c>
      <c r="F14" s="21">
        <f>C14+F12^2</f>
        <v>11</v>
      </c>
      <c r="G14" s="1"/>
      <c r="H14" s="1"/>
      <c r="I14" s="1"/>
      <c r="J14" s="2"/>
      <c r="L14" s="25"/>
      <c r="M14" s="1"/>
      <c r="N14" s="1"/>
      <c r="O14" s="1"/>
      <c r="P14" s="1"/>
      <c r="Q14" s="1" t="s">
        <v>43</v>
      </c>
      <c r="R14" s="1"/>
      <c r="S14" s="1"/>
      <c r="T14" s="1"/>
      <c r="U14" s="2"/>
    </row>
    <row r="15" spans="1:21" x14ac:dyDescent="0.25">
      <c r="A15" s="25"/>
      <c r="B15" s="1"/>
      <c r="C15" s="2">
        <v>3</v>
      </c>
      <c r="D15" s="19">
        <f>C15+D12^2</f>
        <v>4</v>
      </c>
      <c r="E15" s="19">
        <f>C15+E12^2</f>
        <v>7</v>
      </c>
      <c r="F15" s="21">
        <v>3</v>
      </c>
      <c r="G15" s="1"/>
      <c r="H15" s="1"/>
      <c r="I15" s="1"/>
      <c r="J15" s="2"/>
      <c r="L15" s="25"/>
      <c r="M15" s="1"/>
      <c r="N15" s="1"/>
      <c r="O15" s="1"/>
      <c r="P15" s="1"/>
      <c r="Q15" s="1"/>
      <c r="R15" s="1"/>
      <c r="S15" s="1"/>
      <c r="T15" s="1"/>
      <c r="U15" s="2"/>
    </row>
    <row r="16" spans="1:21" ht="15.75" thickBot="1" x14ac:dyDescent="0.3">
      <c r="A16" s="26"/>
      <c r="B16" s="27"/>
      <c r="C16" s="27"/>
      <c r="D16" s="27"/>
      <c r="E16" s="27"/>
      <c r="F16" s="27"/>
      <c r="G16" s="27"/>
      <c r="H16" s="27"/>
      <c r="I16" s="27"/>
      <c r="J16" s="28"/>
      <c r="L16" s="25"/>
      <c r="M16" s="1"/>
      <c r="N16" s="1"/>
      <c r="O16" s="37">
        <v>1</v>
      </c>
      <c r="P16" s="37">
        <v>2</v>
      </c>
      <c r="Q16" s="37"/>
      <c r="R16" s="1"/>
      <c r="S16" s="1"/>
      <c r="T16" s="1"/>
      <c r="U16" s="2"/>
    </row>
    <row r="17" spans="12:21" x14ac:dyDescent="0.25">
      <c r="L17" s="25"/>
      <c r="M17" s="1"/>
      <c r="N17" s="3">
        <v>1</v>
      </c>
      <c r="O17" s="19">
        <f>3*N17-O16</f>
        <v>2</v>
      </c>
      <c r="P17" s="21">
        <f>3*N17-P16</f>
        <v>1</v>
      </c>
      <c r="Q17" s="1"/>
      <c r="R17" s="1"/>
      <c r="S17" s="1"/>
      <c r="T17" s="1"/>
      <c r="U17" s="2"/>
    </row>
    <row r="18" spans="12:21" x14ac:dyDescent="0.25">
      <c r="L18" s="25"/>
      <c r="M18" s="36" t="s">
        <v>40</v>
      </c>
      <c r="N18" s="2">
        <v>2</v>
      </c>
      <c r="O18" s="19">
        <v>0</v>
      </c>
      <c r="P18" s="21">
        <f>3*N18-P16</f>
        <v>4</v>
      </c>
      <c r="Q18" s="1"/>
      <c r="R18" s="1"/>
      <c r="S18" s="1"/>
      <c r="T18" s="1"/>
      <c r="U18" s="2"/>
    </row>
    <row r="19" spans="12:21" x14ac:dyDescent="0.25">
      <c r="L19" s="25"/>
      <c r="M19" s="1"/>
      <c r="N19" s="2">
        <v>3</v>
      </c>
      <c r="O19" s="19">
        <v>0</v>
      </c>
      <c r="P19" s="21">
        <v>0</v>
      </c>
      <c r="Q19" s="1"/>
      <c r="R19" s="1"/>
      <c r="S19" s="1"/>
      <c r="T19" s="1"/>
      <c r="U19" s="2"/>
    </row>
    <row r="20" spans="12:21" ht="15.75" thickBot="1" x14ac:dyDescent="0.3">
      <c r="L20" s="26"/>
      <c r="M20" s="27"/>
      <c r="N20" s="27"/>
      <c r="O20" s="27"/>
      <c r="P20" s="27"/>
      <c r="Q20" s="27"/>
      <c r="R20" s="27"/>
      <c r="S20" s="27"/>
      <c r="T20" s="27"/>
      <c r="U20" s="28"/>
    </row>
  </sheetData>
  <mergeCells count="1">
    <mergeCell ref="A3:F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F27AF-4A7E-4A03-9B27-11ED40F4A7E9}">
  <dimension ref="A1:L29"/>
  <sheetViews>
    <sheetView topLeftCell="A15" workbookViewId="0">
      <selection activeCell="U35" sqref="U35"/>
    </sheetView>
  </sheetViews>
  <sheetFormatPr baseColWidth="10" defaultColWidth="5.7109375" defaultRowHeight="15" x14ac:dyDescent="0.25"/>
  <cols>
    <col min="3" max="3" width="8.5703125" bestFit="1" customWidth="1"/>
    <col min="5" max="5" width="5.7109375" customWidth="1"/>
    <col min="6" max="6" width="6" bestFit="1" customWidth="1"/>
    <col min="11" max="11" width="5.28515625" bestFit="1" customWidth="1"/>
    <col min="19" max="19" width="4.140625" customWidth="1"/>
  </cols>
  <sheetData>
    <row r="1" spans="1:12" x14ac:dyDescent="0.25">
      <c r="A1" s="29" t="s">
        <v>45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x14ac:dyDescent="0.25">
      <c r="A2" s="25"/>
      <c r="B2" s="1"/>
      <c r="C2" s="1"/>
      <c r="D2" s="1"/>
      <c r="E2" s="1"/>
      <c r="F2" s="1"/>
      <c r="G2" s="1"/>
      <c r="H2" s="1"/>
      <c r="I2" s="1"/>
      <c r="J2" s="1"/>
      <c r="K2" s="1"/>
      <c r="L2" s="2"/>
    </row>
    <row r="3" spans="1:12" ht="15.75" thickBot="1" x14ac:dyDescent="0.3">
      <c r="A3" s="63" t="s">
        <v>46</v>
      </c>
      <c r="B3" s="64"/>
      <c r="C3" s="64"/>
      <c r="D3" s="64"/>
      <c r="E3" s="40">
        <v>2</v>
      </c>
      <c r="F3" s="1" t="s">
        <v>47</v>
      </c>
      <c r="G3" s="1"/>
      <c r="H3" s="1"/>
      <c r="I3" s="1"/>
      <c r="J3" s="1"/>
      <c r="K3" s="1"/>
      <c r="L3" s="2"/>
    </row>
    <row r="4" spans="1:12" x14ac:dyDescent="0.25">
      <c r="A4" s="25"/>
      <c r="B4" s="1"/>
      <c r="C4" s="1"/>
      <c r="D4" s="1"/>
      <c r="E4" s="19">
        <v>3</v>
      </c>
      <c r="F4" s="1"/>
      <c r="G4" s="1"/>
      <c r="H4" s="1"/>
      <c r="I4" s="1"/>
      <c r="J4" s="1"/>
      <c r="K4" s="1"/>
      <c r="L4" s="2"/>
    </row>
    <row r="5" spans="1:12" x14ac:dyDescent="0.25">
      <c r="A5" s="25"/>
      <c r="B5" s="2"/>
      <c r="C5" s="13">
        <v>-6</v>
      </c>
      <c r="D5" s="13">
        <v>0</v>
      </c>
      <c r="E5" s="6">
        <v>3</v>
      </c>
      <c r="F5" s="1"/>
      <c r="G5" s="1"/>
      <c r="H5" s="2"/>
      <c r="I5" s="13">
        <v>-2</v>
      </c>
      <c r="J5" s="13">
        <v>-1</v>
      </c>
      <c r="K5" s="6">
        <v>0</v>
      </c>
      <c r="L5" s="2"/>
    </row>
    <row r="6" spans="1:12" x14ac:dyDescent="0.25">
      <c r="A6" s="25"/>
      <c r="B6" s="3" t="s">
        <v>3</v>
      </c>
      <c r="C6" s="44">
        <v>0.5</v>
      </c>
      <c r="D6" s="13">
        <v>-3</v>
      </c>
      <c r="E6" s="6">
        <v>-1</v>
      </c>
      <c r="F6" s="1"/>
      <c r="G6" s="1"/>
      <c r="H6" s="3" t="s">
        <v>4</v>
      </c>
      <c r="I6" s="44">
        <f>-1/4</f>
        <v>-0.25</v>
      </c>
      <c r="J6" s="13">
        <v>0</v>
      </c>
      <c r="K6" s="41">
        <v>1.5</v>
      </c>
      <c r="L6" s="2"/>
    </row>
    <row r="7" spans="1:12" x14ac:dyDescent="0.25">
      <c r="A7" s="25"/>
      <c r="B7" s="1"/>
      <c r="C7" s="1"/>
      <c r="D7" s="1"/>
      <c r="E7" s="1"/>
      <c r="F7" s="1"/>
      <c r="G7" s="1"/>
      <c r="H7" s="1"/>
      <c r="I7" s="1"/>
      <c r="J7" s="1"/>
      <c r="K7" s="1"/>
      <c r="L7" s="2"/>
    </row>
    <row r="8" spans="1:12" x14ac:dyDescent="0.25">
      <c r="A8" s="25"/>
      <c r="B8" s="1"/>
      <c r="C8" s="1"/>
      <c r="D8" s="1"/>
      <c r="E8" s="1"/>
      <c r="F8" s="1"/>
      <c r="G8" s="1"/>
      <c r="H8" s="1"/>
      <c r="I8" s="1"/>
      <c r="J8" s="1"/>
      <c r="K8" s="1"/>
      <c r="L8" s="2"/>
    </row>
    <row r="9" spans="1:12" x14ac:dyDescent="0.25">
      <c r="A9" s="25"/>
      <c r="B9" s="1"/>
      <c r="C9" s="2"/>
      <c r="D9" s="13">
        <f t="shared" ref="D9:F10" si="0">C5*2/3</f>
        <v>-4</v>
      </c>
      <c r="E9" s="13">
        <f t="shared" si="0"/>
        <v>0</v>
      </c>
      <c r="F9" s="6">
        <f t="shared" si="0"/>
        <v>2</v>
      </c>
      <c r="G9" s="13"/>
      <c r="H9" s="6"/>
      <c r="I9" s="13">
        <f t="shared" ref="I9:K10" si="1">2*I5</f>
        <v>-4</v>
      </c>
      <c r="J9" s="13">
        <f t="shared" si="1"/>
        <v>-2</v>
      </c>
      <c r="K9" s="6">
        <f t="shared" si="1"/>
        <v>0</v>
      </c>
      <c r="L9" s="2"/>
    </row>
    <row r="10" spans="1:12" x14ac:dyDescent="0.25">
      <c r="A10" s="25"/>
      <c r="B10" s="1"/>
      <c r="C10" s="3" t="s">
        <v>48</v>
      </c>
      <c r="D10" s="44">
        <f t="shared" si="0"/>
        <v>0.33333333333333331</v>
      </c>
      <c r="E10" s="13">
        <f t="shared" si="0"/>
        <v>-2</v>
      </c>
      <c r="F10" s="42">
        <f t="shared" si="0"/>
        <v>-0.66666666666666663</v>
      </c>
      <c r="G10" s="13"/>
      <c r="H10" s="6" t="s">
        <v>49</v>
      </c>
      <c r="I10" s="44">
        <f t="shared" si="1"/>
        <v>-0.5</v>
      </c>
      <c r="J10" s="13">
        <f t="shared" si="1"/>
        <v>0</v>
      </c>
      <c r="K10" s="6">
        <f t="shared" si="1"/>
        <v>3</v>
      </c>
      <c r="L10" s="2"/>
    </row>
    <row r="11" spans="1:12" x14ac:dyDescent="0.25">
      <c r="A11" s="25"/>
      <c r="B11" s="1"/>
      <c r="C11" s="1"/>
      <c r="D11" s="1"/>
      <c r="E11" s="1"/>
      <c r="F11" s="1"/>
      <c r="G11" s="1"/>
      <c r="H11" s="1"/>
      <c r="I11" s="1"/>
      <c r="J11" s="1"/>
      <c r="K11" s="1"/>
      <c r="L11" s="2"/>
    </row>
    <row r="12" spans="1:12" x14ac:dyDescent="0.25">
      <c r="A12" s="25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</row>
    <row r="13" spans="1:12" x14ac:dyDescent="0.25">
      <c r="A13" s="25"/>
      <c r="B13" s="1"/>
      <c r="C13" s="2" t="s">
        <v>50</v>
      </c>
      <c r="D13" s="13">
        <v>0</v>
      </c>
      <c r="E13" s="13">
        <v>2</v>
      </c>
      <c r="F13" s="6">
        <v>2</v>
      </c>
      <c r="G13" s="1"/>
      <c r="H13" s="1"/>
      <c r="I13" s="1"/>
      <c r="J13" s="1"/>
      <c r="K13" s="1"/>
      <c r="L13" s="2"/>
    </row>
    <row r="14" spans="1:12" x14ac:dyDescent="0.25">
      <c r="A14" s="25"/>
      <c r="B14" s="1"/>
      <c r="C14" s="2"/>
      <c r="D14" s="45">
        <f>D10-I10</f>
        <v>0.83333333333333326</v>
      </c>
      <c r="E14" s="13">
        <f>E10-J10</f>
        <v>-2</v>
      </c>
      <c r="F14" s="43">
        <f>F10-K10</f>
        <v>-3.6666666666666665</v>
      </c>
      <c r="G14" s="1"/>
      <c r="H14" s="1"/>
      <c r="I14" s="1"/>
      <c r="J14" s="1"/>
      <c r="K14" s="1"/>
      <c r="L14" s="2"/>
    </row>
    <row r="15" spans="1:12" ht="15.75" thickBot="1" x14ac:dyDescent="0.3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8"/>
    </row>
    <row r="16" spans="1:12" ht="15.75" thickBot="1" x14ac:dyDescent="0.3"/>
    <row r="17" spans="1:12" x14ac:dyDescent="0.25">
      <c r="A17" s="3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3"/>
    </row>
    <row r="18" spans="1:12" x14ac:dyDescent="0.25">
      <c r="A18" s="25"/>
      <c r="B18" s="1"/>
      <c r="C18" s="1"/>
      <c r="D18" s="1"/>
      <c r="E18" s="1"/>
      <c r="F18" s="1"/>
      <c r="G18" s="1"/>
      <c r="H18" s="1"/>
      <c r="I18" s="1"/>
      <c r="J18" s="1"/>
      <c r="K18" s="1"/>
      <c r="L18" s="2"/>
    </row>
    <row r="19" spans="1:12" x14ac:dyDescent="0.25">
      <c r="A19" s="25"/>
      <c r="B19" s="1"/>
      <c r="C19" s="1"/>
      <c r="D19" s="1"/>
      <c r="E19" s="1"/>
      <c r="F19" s="1"/>
      <c r="G19" s="1"/>
      <c r="H19" s="1"/>
      <c r="I19" s="1"/>
      <c r="J19" s="1"/>
      <c r="K19" s="1"/>
      <c r="L19" s="2"/>
    </row>
    <row r="20" spans="1:12" x14ac:dyDescent="0.25">
      <c r="A20" s="25"/>
      <c r="B20" s="1"/>
      <c r="C20" s="1"/>
      <c r="D20" s="1"/>
      <c r="E20" s="1"/>
      <c r="F20" s="1"/>
      <c r="G20" s="1"/>
      <c r="H20" s="1"/>
      <c r="I20" s="1"/>
      <c r="J20" s="1"/>
      <c r="K20" s="1"/>
      <c r="L20" s="2"/>
    </row>
    <row r="21" spans="1:12" x14ac:dyDescent="0.25">
      <c r="A21" s="25"/>
      <c r="B21" s="1"/>
      <c r="C21" s="1"/>
      <c r="D21" s="1"/>
      <c r="E21" s="1"/>
      <c r="F21" s="1"/>
      <c r="G21" s="1"/>
      <c r="H21" s="1"/>
      <c r="I21" s="1"/>
      <c r="J21" s="1"/>
      <c r="K21" s="1"/>
      <c r="L21" s="2"/>
    </row>
    <row r="22" spans="1:12" x14ac:dyDescent="0.25">
      <c r="A22" s="25"/>
      <c r="B22" s="1"/>
      <c r="C22" s="1"/>
      <c r="D22" s="1"/>
      <c r="E22" s="1"/>
      <c r="F22" s="1"/>
      <c r="G22" s="1"/>
      <c r="H22" s="1"/>
      <c r="I22" s="1"/>
      <c r="J22" s="1"/>
      <c r="K22" s="1"/>
      <c r="L22" s="2"/>
    </row>
    <row r="23" spans="1:12" ht="26.25" x14ac:dyDescent="0.4">
      <c r="A23" s="47" t="s">
        <v>51</v>
      </c>
      <c r="B23" s="13">
        <v>0</v>
      </c>
      <c r="C23" s="6">
        <v>-1</v>
      </c>
      <c r="D23" s="48" t="s">
        <v>52</v>
      </c>
      <c r="E23" s="49" t="s">
        <v>53</v>
      </c>
      <c r="F23" s="2"/>
      <c r="G23" s="13">
        <v>1</v>
      </c>
      <c r="H23" s="6">
        <v>0</v>
      </c>
      <c r="I23" s="46" t="s">
        <v>54</v>
      </c>
      <c r="J23" s="13">
        <v>0</v>
      </c>
      <c r="K23" s="6">
        <v>-1</v>
      </c>
      <c r="L23" s="50" t="s">
        <v>52</v>
      </c>
    </row>
    <row r="24" spans="1:12" x14ac:dyDescent="0.25">
      <c r="A24" s="31"/>
      <c r="B24" s="13">
        <v>2</v>
      </c>
      <c r="C24" s="6">
        <v>-2</v>
      </c>
      <c r="D24" s="1"/>
      <c r="E24" s="1"/>
      <c r="F24" s="2"/>
      <c r="G24" s="13">
        <v>0</v>
      </c>
      <c r="H24" s="6">
        <v>1</v>
      </c>
      <c r="I24" s="31"/>
      <c r="J24" s="13">
        <v>2</v>
      </c>
      <c r="K24" s="6">
        <v>-2</v>
      </c>
      <c r="L24" s="2"/>
    </row>
    <row r="25" spans="1:12" x14ac:dyDescent="0.25">
      <c r="A25" s="25"/>
      <c r="B25" s="13"/>
      <c r="C25" s="13"/>
      <c r="D25" s="1"/>
      <c r="E25" s="1"/>
      <c r="F25" s="1"/>
      <c r="G25" s="1"/>
      <c r="H25" s="1"/>
      <c r="I25" s="1"/>
      <c r="J25" s="1"/>
      <c r="K25" s="1"/>
      <c r="L25" s="2"/>
    </row>
    <row r="26" spans="1:12" x14ac:dyDescent="0.25">
      <c r="A26" s="25"/>
      <c r="B26" s="1"/>
      <c r="C26" s="1"/>
      <c r="D26" s="1"/>
      <c r="E26" s="1"/>
      <c r="F26" s="1"/>
      <c r="G26" s="1"/>
      <c r="H26" s="1"/>
      <c r="I26" s="1"/>
      <c r="J26" s="1"/>
      <c r="K26" s="1"/>
      <c r="L26" s="2"/>
    </row>
    <row r="27" spans="1:12" ht="21" x14ac:dyDescent="0.35">
      <c r="A27" s="25"/>
      <c r="B27" s="1"/>
      <c r="C27" s="1"/>
      <c r="D27" s="1"/>
      <c r="E27" s="1"/>
      <c r="F27" s="2"/>
      <c r="G27" s="13">
        <f>G23-J23</f>
        <v>1</v>
      </c>
      <c r="H27" s="6">
        <f>H23-K23</f>
        <v>1</v>
      </c>
      <c r="I27" s="51" t="s">
        <v>52</v>
      </c>
      <c r="J27" s="1"/>
      <c r="K27" s="1"/>
      <c r="L27" s="2"/>
    </row>
    <row r="28" spans="1:12" x14ac:dyDescent="0.25">
      <c r="A28" s="25"/>
      <c r="B28" s="1"/>
      <c r="C28" s="1"/>
      <c r="D28" s="1"/>
      <c r="E28" s="1"/>
      <c r="F28" s="2"/>
      <c r="G28" s="13">
        <f>G24-J24</f>
        <v>-2</v>
      </c>
      <c r="H28" s="6">
        <f>H24-K24</f>
        <v>3</v>
      </c>
      <c r="I28" s="1"/>
      <c r="J28" s="1"/>
      <c r="K28" s="1"/>
      <c r="L28" s="2"/>
    </row>
    <row r="29" spans="1:12" ht="15.75" thickBot="1" x14ac:dyDescent="0.3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8"/>
    </row>
  </sheetData>
  <mergeCells count="1">
    <mergeCell ref="A3:D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E83CA-3524-4960-B252-E007A3505B1F}">
  <dimension ref="A11:X45"/>
  <sheetViews>
    <sheetView topLeftCell="A30" workbookViewId="0">
      <selection activeCell="V22" sqref="V22"/>
    </sheetView>
  </sheetViews>
  <sheetFormatPr baseColWidth="10" defaultColWidth="4.7109375" defaultRowHeight="15" x14ac:dyDescent="0.25"/>
  <sheetData>
    <row r="11" spans="1:24" ht="15.75" thickBot="1" x14ac:dyDescent="0.3"/>
    <row r="12" spans="1:24" s="68" customFormat="1" ht="15.75" x14ac:dyDescent="0.25">
      <c r="A12" s="71" t="s">
        <v>67</v>
      </c>
      <c r="B12" s="72" t="s">
        <v>68</v>
      </c>
      <c r="C12" s="72"/>
      <c r="D12" s="72"/>
      <c r="E12" s="72"/>
      <c r="F12" s="72"/>
      <c r="G12" s="72"/>
      <c r="H12" s="72"/>
      <c r="I12" s="73"/>
      <c r="J12" s="73"/>
      <c r="K12" s="73"/>
      <c r="L12" s="73"/>
      <c r="M12" s="74"/>
      <c r="O12" s="71" t="s">
        <v>74</v>
      </c>
      <c r="P12" s="72" t="s">
        <v>72</v>
      </c>
      <c r="Q12" s="72"/>
      <c r="R12" s="72"/>
      <c r="S12" s="72"/>
      <c r="T12" s="72"/>
      <c r="U12" s="72"/>
      <c r="V12" s="72"/>
      <c r="W12" s="73"/>
      <c r="X12" s="74"/>
    </row>
    <row r="13" spans="1:24" x14ac:dyDescent="0.25">
      <c r="A13" s="2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"/>
      <c r="O13" s="25"/>
      <c r="P13" s="1"/>
      <c r="Q13" s="1"/>
      <c r="R13" s="1"/>
      <c r="S13" s="1"/>
      <c r="T13" s="1"/>
      <c r="U13" s="1"/>
      <c r="V13" s="1"/>
      <c r="W13" s="1"/>
      <c r="X13" s="2"/>
    </row>
    <row r="14" spans="1:24" x14ac:dyDescent="0.25">
      <c r="A14" s="25"/>
      <c r="B14" s="2"/>
      <c r="C14" s="13">
        <v>0</v>
      </c>
      <c r="D14" s="6">
        <v>0</v>
      </c>
      <c r="E14" s="1"/>
      <c r="F14" s="2"/>
      <c r="G14" s="13">
        <v>12</v>
      </c>
      <c r="H14" s="6">
        <v>21</v>
      </c>
      <c r="I14" s="1"/>
      <c r="J14" s="2"/>
      <c r="K14" s="13">
        <v>24</v>
      </c>
      <c r="L14" s="6">
        <v>42</v>
      </c>
      <c r="M14" s="2"/>
      <c r="O14" s="25"/>
      <c r="P14" s="2"/>
      <c r="Q14" s="13">
        <v>1</v>
      </c>
      <c r="R14" s="6">
        <v>0</v>
      </c>
      <c r="S14" s="1"/>
      <c r="T14" s="2"/>
      <c r="U14" s="13">
        <v>1</v>
      </c>
      <c r="V14" s="6">
        <v>0</v>
      </c>
      <c r="W14" s="1"/>
      <c r="X14" s="2"/>
    </row>
    <row r="15" spans="1:24" x14ac:dyDescent="0.25">
      <c r="A15" s="25"/>
      <c r="B15" s="69" t="s">
        <v>69</v>
      </c>
      <c r="C15" s="13">
        <v>0</v>
      </c>
      <c r="D15" s="6">
        <v>0</v>
      </c>
      <c r="E15" s="1"/>
      <c r="F15" s="69" t="s">
        <v>70</v>
      </c>
      <c r="G15" s="13">
        <v>12</v>
      </c>
      <c r="H15" s="6">
        <v>21</v>
      </c>
      <c r="I15" s="1"/>
      <c r="J15" s="69" t="s">
        <v>71</v>
      </c>
      <c r="K15" s="13">
        <v>24</v>
      </c>
      <c r="L15" s="6">
        <v>42</v>
      </c>
      <c r="M15" s="2"/>
      <c r="O15" s="25"/>
      <c r="P15" s="69" t="s">
        <v>62</v>
      </c>
      <c r="Q15" s="13">
        <v>1</v>
      </c>
      <c r="R15" s="6">
        <v>0</v>
      </c>
      <c r="S15" s="1"/>
      <c r="T15" s="69" t="s">
        <v>62</v>
      </c>
      <c r="U15" s="13">
        <v>1</v>
      </c>
      <c r="V15" s="6">
        <v>0</v>
      </c>
      <c r="W15" s="1"/>
      <c r="X15" s="2"/>
    </row>
    <row r="16" spans="1:24" x14ac:dyDescent="0.25">
      <c r="A16" s="2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"/>
      <c r="O16" s="25"/>
      <c r="P16" s="1"/>
      <c r="Q16" s="1"/>
      <c r="R16" s="1"/>
      <c r="S16" s="1"/>
      <c r="T16" s="1"/>
      <c r="U16" s="1"/>
      <c r="V16" s="1"/>
      <c r="W16" s="1"/>
      <c r="X16" s="2"/>
    </row>
    <row r="17" spans="1:24" x14ac:dyDescent="0.25">
      <c r="A17" s="25"/>
      <c r="B17" s="2"/>
      <c r="C17" s="13">
        <v>-24</v>
      </c>
      <c r="D17" s="6">
        <v>-42</v>
      </c>
      <c r="E17" s="1"/>
      <c r="F17" s="1"/>
      <c r="G17" s="1"/>
      <c r="H17" s="1"/>
      <c r="I17" s="1"/>
      <c r="J17" s="1"/>
      <c r="K17" s="1"/>
      <c r="L17" s="1"/>
      <c r="M17" s="2"/>
      <c r="O17" s="25"/>
      <c r="P17" s="2"/>
      <c r="Q17" s="13">
        <f>Q14*U14+R14*U15</f>
        <v>1</v>
      </c>
      <c r="R17" s="6">
        <f>Q14*V14+R14*V15</f>
        <v>0</v>
      </c>
      <c r="S17" s="1"/>
      <c r="T17" s="1"/>
      <c r="U17" s="1"/>
      <c r="V17" s="1"/>
      <c r="W17" s="1"/>
      <c r="X17" s="2"/>
    </row>
    <row r="18" spans="1:24" x14ac:dyDescent="0.25">
      <c r="A18" s="75" t="s">
        <v>68</v>
      </c>
      <c r="B18" s="70"/>
      <c r="C18" s="13">
        <v>-24</v>
      </c>
      <c r="D18" s="6">
        <v>-42</v>
      </c>
      <c r="E18" s="1"/>
      <c r="F18" s="1"/>
      <c r="G18" s="1"/>
      <c r="H18" s="1"/>
      <c r="I18" s="1"/>
      <c r="J18" s="1"/>
      <c r="K18" s="1"/>
      <c r="L18" s="1"/>
      <c r="M18" s="2"/>
      <c r="O18" s="85" t="s">
        <v>73</v>
      </c>
      <c r="P18" s="86"/>
      <c r="Q18" s="13">
        <f>Q15*U14+R15*U15</f>
        <v>1</v>
      </c>
      <c r="R18" s="6">
        <f>Q15*V14+R15*V15</f>
        <v>0</v>
      </c>
      <c r="S18" s="1"/>
      <c r="T18" s="1"/>
      <c r="U18" s="1"/>
      <c r="V18" s="1"/>
      <c r="W18" s="1"/>
      <c r="X18" s="2"/>
    </row>
    <row r="19" spans="1:24" ht="15.75" thickBot="1" x14ac:dyDescent="0.3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  <c r="O19" s="26"/>
      <c r="P19" s="27"/>
      <c r="Q19" s="27"/>
      <c r="R19" s="27"/>
      <c r="S19" s="27"/>
      <c r="T19" s="27"/>
      <c r="U19" s="27"/>
      <c r="V19" s="27"/>
      <c r="W19" s="27"/>
      <c r="X19" s="28"/>
    </row>
    <row r="20" spans="1:24" ht="15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x14ac:dyDescent="0.25">
      <c r="A21" s="71" t="s">
        <v>80</v>
      </c>
      <c r="B21" s="72" t="s">
        <v>75</v>
      </c>
      <c r="C21" s="72"/>
      <c r="D21" s="72"/>
      <c r="E21" s="72"/>
      <c r="F21" s="72"/>
      <c r="G21" s="72"/>
      <c r="H21" s="72"/>
      <c r="I21" s="73"/>
      <c r="J21" s="73"/>
      <c r="K21" s="73"/>
      <c r="L21" s="73"/>
      <c r="M21" s="74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2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25"/>
      <c r="B23" s="2"/>
      <c r="C23" s="13">
        <v>0</v>
      </c>
      <c r="D23" s="6">
        <v>0</v>
      </c>
      <c r="E23" s="1"/>
      <c r="F23" s="2"/>
      <c r="G23" s="13">
        <v>2</v>
      </c>
      <c r="H23" s="6">
        <v>2</v>
      </c>
      <c r="I23" s="1"/>
      <c r="J23" s="2"/>
      <c r="K23" s="13">
        <f>C23*G23+D23*G24</f>
        <v>0</v>
      </c>
      <c r="L23" s="6">
        <v>0</v>
      </c>
      <c r="M23" s="2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25"/>
      <c r="B24" s="69" t="s">
        <v>76</v>
      </c>
      <c r="C24" s="13">
        <v>1</v>
      </c>
      <c r="D24" s="6">
        <v>1</v>
      </c>
      <c r="E24" s="1"/>
      <c r="F24" s="69" t="s">
        <v>77</v>
      </c>
      <c r="G24" s="13">
        <v>2</v>
      </c>
      <c r="H24" s="6">
        <v>2</v>
      </c>
      <c r="I24" s="1"/>
      <c r="J24" s="69" t="s">
        <v>78</v>
      </c>
      <c r="K24" s="13">
        <f>C24*G23+D24*G24</f>
        <v>4</v>
      </c>
      <c r="L24" s="6">
        <v>4</v>
      </c>
      <c r="M24" s="2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2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2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25"/>
      <c r="B26" s="2"/>
      <c r="C26" s="13">
        <f>K23*K23+L23*K24</f>
        <v>0</v>
      </c>
      <c r="D26" s="6">
        <v>0</v>
      </c>
      <c r="E26" s="1"/>
      <c r="F26" s="1"/>
      <c r="G26" s="1"/>
      <c r="H26" s="1"/>
      <c r="I26" s="1"/>
      <c r="J26" s="1"/>
      <c r="K26" s="1"/>
      <c r="L26" s="1"/>
      <c r="M26" s="2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75" t="s">
        <v>79</v>
      </c>
      <c r="B27" s="70"/>
      <c r="C27" s="13">
        <f>K24*K23+L24*K24</f>
        <v>16</v>
      </c>
      <c r="D27" s="6">
        <v>16</v>
      </c>
      <c r="E27" s="1"/>
      <c r="F27" s="1"/>
      <c r="G27" s="1"/>
      <c r="H27" s="1"/>
      <c r="I27" s="1"/>
      <c r="J27" s="1"/>
      <c r="K27" s="1"/>
      <c r="L27" s="1"/>
      <c r="M27" s="2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O28" s="1"/>
      <c r="P28" s="1"/>
      <c r="Q28" s="1"/>
      <c r="R28" s="1"/>
      <c r="S28" s="1"/>
      <c r="T28" s="1"/>
      <c r="U28" s="1"/>
      <c r="V28" s="1"/>
      <c r="W28" s="1"/>
      <c r="X28" s="1"/>
    </row>
    <row r="30" spans="1:24" ht="15.75" thickBot="1" x14ac:dyDescent="0.3"/>
    <row r="31" spans="1:24" ht="15.75" x14ac:dyDescent="0.25">
      <c r="A31" s="76" t="s">
        <v>61</v>
      </c>
      <c r="B31" s="72" t="s">
        <v>66</v>
      </c>
      <c r="C31" s="72"/>
      <c r="D31" s="72"/>
      <c r="E31" s="72"/>
      <c r="F31" s="72"/>
      <c r="G31" s="72"/>
      <c r="H31" s="7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</row>
    <row r="32" spans="1:24" x14ac:dyDescent="0.25">
      <c r="A32" s="2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</row>
    <row r="33" spans="1:19" x14ac:dyDescent="0.25">
      <c r="A33" s="25"/>
      <c r="B33" s="56">
        <v>1</v>
      </c>
      <c r="C33" s="21">
        <v>0</v>
      </c>
      <c r="D33" s="1"/>
      <c r="E33" s="1"/>
      <c r="F33" s="56">
        <v>0</v>
      </c>
      <c r="G33" s="21">
        <v>0</v>
      </c>
      <c r="H33" s="1"/>
      <c r="I33" s="1"/>
      <c r="J33" s="54">
        <v>6</v>
      </c>
      <c r="K33" s="53">
        <v>6</v>
      </c>
      <c r="L33" s="65"/>
      <c r="M33" s="1"/>
      <c r="N33" s="56" t="s">
        <v>55</v>
      </c>
      <c r="O33" s="21" t="s">
        <v>56</v>
      </c>
      <c r="P33" s="1"/>
      <c r="Q33" s="56">
        <v>0</v>
      </c>
      <c r="R33" s="21">
        <v>0</v>
      </c>
      <c r="S33" s="2"/>
    </row>
    <row r="34" spans="1:19" x14ac:dyDescent="0.25">
      <c r="A34" s="77" t="s">
        <v>62</v>
      </c>
      <c r="B34" s="56">
        <v>1</v>
      </c>
      <c r="C34" s="21">
        <v>0</v>
      </c>
      <c r="D34" s="78" t="s">
        <v>59</v>
      </c>
      <c r="E34" s="79" t="s">
        <v>63</v>
      </c>
      <c r="F34" s="56">
        <v>12</v>
      </c>
      <c r="G34" s="21">
        <v>12</v>
      </c>
      <c r="H34" s="78" t="s">
        <v>54</v>
      </c>
      <c r="I34" s="80" t="s">
        <v>64</v>
      </c>
      <c r="J34" s="54">
        <v>6</v>
      </c>
      <c r="K34" s="53">
        <v>6</v>
      </c>
      <c r="L34" s="78" t="s">
        <v>59</v>
      </c>
      <c r="M34" s="80" t="s">
        <v>65</v>
      </c>
      <c r="N34" s="56" t="s">
        <v>57</v>
      </c>
      <c r="O34" s="21" t="s">
        <v>58</v>
      </c>
      <c r="P34" s="55" t="s">
        <v>60</v>
      </c>
      <c r="Q34" s="56">
        <v>0</v>
      </c>
      <c r="R34" s="21">
        <v>0</v>
      </c>
      <c r="S34" s="2"/>
    </row>
    <row r="35" spans="1:19" x14ac:dyDescent="0.25">
      <c r="A35" s="2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2"/>
    </row>
    <row r="36" spans="1:19" x14ac:dyDescent="0.25">
      <c r="A36" s="25"/>
      <c r="B36" s="56">
        <v>1</v>
      </c>
      <c r="C36" s="21">
        <v>0</v>
      </c>
      <c r="D36" s="78" t="s">
        <v>59</v>
      </c>
      <c r="E36" s="56">
        <v>0</v>
      </c>
      <c r="F36" s="21">
        <v>0</v>
      </c>
      <c r="G36" s="78" t="s">
        <v>54</v>
      </c>
      <c r="H36" s="54">
        <v>6</v>
      </c>
      <c r="I36" s="53">
        <v>6</v>
      </c>
      <c r="J36" s="55" t="s">
        <v>60</v>
      </c>
      <c r="K36" s="78" t="s">
        <v>54</v>
      </c>
      <c r="L36" s="56" t="s">
        <v>55</v>
      </c>
      <c r="M36" s="21" t="s">
        <v>56</v>
      </c>
      <c r="N36" s="1"/>
      <c r="O36" s="1"/>
      <c r="P36" s="1"/>
      <c r="Q36" s="1"/>
      <c r="R36" s="1"/>
      <c r="S36" s="2"/>
    </row>
    <row r="37" spans="1:19" x14ac:dyDescent="0.25">
      <c r="A37" s="25"/>
      <c r="B37" s="56">
        <v>1</v>
      </c>
      <c r="C37" s="21">
        <v>0</v>
      </c>
      <c r="D37" s="1"/>
      <c r="E37" s="56">
        <v>12</v>
      </c>
      <c r="F37" s="21">
        <v>12</v>
      </c>
      <c r="G37" s="1"/>
      <c r="H37" s="54">
        <v>6</v>
      </c>
      <c r="I37" s="53">
        <v>6</v>
      </c>
      <c r="J37" s="1"/>
      <c r="K37" s="1"/>
      <c r="L37" s="56" t="s">
        <v>57</v>
      </c>
      <c r="M37" s="21" t="s">
        <v>58</v>
      </c>
      <c r="N37" s="1"/>
      <c r="O37" s="1"/>
      <c r="P37" s="1"/>
      <c r="Q37" s="1"/>
      <c r="R37" s="1"/>
      <c r="S37" s="2"/>
    </row>
    <row r="38" spans="1:19" x14ac:dyDescent="0.25">
      <c r="A38" s="2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</row>
    <row r="39" spans="1:19" x14ac:dyDescent="0.25">
      <c r="A39" s="25"/>
      <c r="B39" s="1"/>
      <c r="C39" s="1"/>
      <c r="D39" s="1"/>
      <c r="E39" s="1"/>
      <c r="F39" s="1"/>
      <c r="G39" s="1"/>
      <c r="H39" s="56">
        <v>-5</v>
      </c>
      <c r="I39" s="21">
        <v>-6</v>
      </c>
      <c r="J39" s="55" t="s">
        <v>60</v>
      </c>
      <c r="K39" s="78" t="s">
        <v>54</v>
      </c>
      <c r="L39" s="56" t="s">
        <v>55</v>
      </c>
      <c r="M39" s="21" t="s">
        <v>56</v>
      </c>
      <c r="N39" s="1"/>
      <c r="O39" s="1"/>
      <c r="P39" s="1"/>
      <c r="Q39" s="1"/>
      <c r="R39" s="1"/>
      <c r="S39" s="2"/>
    </row>
    <row r="40" spans="1:19" x14ac:dyDescent="0.25">
      <c r="A40" s="25"/>
      <c r="B40" s="1"/>
      <c r="C40" s="1"/>
      <c r="D40" s="1"/>
      <c r="E40" s="1"/>
      <c r="F40" s="1"/>
      <c r="G40" s="1"/>
      <c r="H40" s="56">
        <v>7</v>
      </c>
      <c r="I40" s="21">
        <v>6</v>
      </c>
      <c r="J40" s="1"/>
      <c r="K40" s="1"/>
      <c r="L40" s="56" t="s">
        <v>57</v>
      </c>
      <c r="M40" s="21" t="s">
        <v>58</v>
      </c>
      <c r="N40" s="1"/>
      <c r="O40" s="1"/>
      <c r="P40" s="1"/>
      <c r="Q40" s="1"/>
      <c r="R40" s="1"/>
      <c r="S40" s="2"/>
    </row>
    <row r="41" spans="1:19" x14ac:dyDescent="0.25">
      <c r="A41" s="2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"/>
    </row>
    <row r="42" spans="1:19" x14ac:dyDescent="0.25">
      <c r="A42" s="25"/>
      <c r="B42" s="1"/>
      <c r="C42" s="1"/>
      <c r="D42" s="1"/>
      <c r="E42" s="1"/>
      <c r="F42" s="1"/>
      <c r="G42" s="57"/>
      <c r="H42" s="56">
        <v>5</v>
      </c>
      <c r="I42" s="21">
        <v>6</v>
      </c>
      <c r="J42" s="66" t="s">
        <v>60</v>
      </c>
      <c r="K42" s="67"/>
      <c r="L42" s="56" t="s">
        <v>55</v>
      </c>
      <c r="M42" s="21" t="s">
        <v>56</v>
      </c>
      <c r="N42" s="1"/>
      <c r="O42" s="1"/>
      <c r="P42" s="1"/>
      <c r="Q42" s="1"/>
      <c r="R42" s="1"/>
      <c r="S42" s="2"/>
    </row>
    <row r="43" spans="1:19" ht="15.75" thickBot="1" x14ac:dyDescent="0.3">
      <c r="A43" s="26"/>
      <c r="B43" s="27"/>
      <c r="C43" s="27"/>
      <c r="D43" s="27"/>
      <c r="E43" s="27"/>
      <c r="F43" s="27"/>
      <c r="G43" s="40"/>
      <c r="H43" s="81">
        <v>-7</v>
      </c>
      <c r="I43" s="82">
        <v>-6</v>
      </c>
      <c r="J43" s="83"/>
      <c r="K43" s="84"/>
      <c r="L43" s="81" t="s">
        <v>57</v>
      </c>
      <c r="M43" s="82" t="s">
        <v>58</v>
      </c>
      <c r="N43" s="27"/>
      <c r="O43" s="27"/>
      <c r="P43" s="27"/>
      <c r="Q43" s="27"/>
      <c r="R43" s="27"/>
      <c r="S43" s="28"/>
    </row>
    <row r="45" spans="1:19" x14ac:dyDescent="0.25">
      <c r="H45" s="1"/>
      <c r="J45" s="55"/>
      <c r="K45" s="52"/>
    </row>
  </sheetData>
  <mergeCells count="8">
    <mergeCell ref="J42:K43"/>
    <mergeCell ref="B31:H31"/>
    <mergeCell ref="B12:H12"/>
    <mergeCell ref="A18:B18"/>
    <mergeCell ref="P12:V12"/>
    <mergeCell ref="O18:P18"/>
    <mergeCell ref="B21:H21"/>
    <mergeCell ref="A27:B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B5B6-DEE3-4139-8399-8C2DA6F3A487}">
  <dimension ref="A9:P15"/>
  <sheetViews>
    <sheetView workbookViewId="0">
      <selection activeCell="S20" sqref="S20"/>
    </sheetView>
  </sheetViews>
  <sheetFormatPr baseColWidth="10" defaultColWidth="5.7109375" defaultRowHeight="15" x14ac:dyDescent="0.25"/>
  <sheetData>
    <row r="9" spans="1:16" s="5" customFormat="1" x14ac:dyDescent="0.25">
      <c r="A9" s="6"/>
      <c r="B9" s="5">
        <v>1</v>
      </c>
      <c r="C9" s="5">
        <v>-2</v>
      </c>
      <c r="D9" s="6">
        <v>1</v>
      </c>
      <c r="F9" s="6"/>
      <c r="G9" s="87">
        <v>2</v>
      </c>
      <c r="H9" s="87">
        <v>5</v>
      </c>
      <c r="I9" s="87">
        <v>-1</v>
      </c>
      <c r="J9" s="6">
        <v>-7</v>
      </c>
      <c r="L9" s="6"/>
      <c r="M9" s="5">
        <v>3</v>
      </c>
      <c r="N9" s="5">
        <v>6</v>
      </c>
      <c r="O9" s="5">
        <v>0</v>
      </c>
      <c r="P9" s="6">
        <v>-6</v>
      </c>
    </row>
    <row r="10" spans="1:16" s="5" customFormat="1" x14ac:dyDescent="0.25">
      <c r="A10" s="6" t="s">
        <v>3</v>
      </c>
      <c r="B10" s="5">
        <v>2</v>
      </c>
      <c r="C10" s="5">
        <v>1</v>
      </c>
      <c r="D10" s="6">
        <v>-3</v>
      </c>
      <c r="F10" s="6" t="s">
        <v>81</v>
      </c>
      <c r="G10" s="87">
        <v>-2</v>
      </c>
      <c r="H10" s="87">
        <v>1</v>
      </c>
      <c r="I10" s="87">
        <v>3</v>
      </c>
      <c r="J10" s="6">
        <v>4</v>
      </c>
      <c r="L10" s="6" t="s">
        <v>82</v>
      </c>
      <c r="M10" s="5">
        <v>-1</v>
      </c>
      <c r="N10" s="5">
        <v>2</v>
      </c>
      <c r="O10" s="5">
        <v>4</v>
      </c>
      <c r="P10" s="6">
        <v>5</v>
      </c>
    </row>
    <row r="11" spans="1:16" s="5" customFormat="1" x14ac:dyDescent="0.25">
      <c r="A11" s="6"/>
      <c r="B11" s="5">
        <v>-5</v>
      </c>
      <c r="C11" s="5">
        <v>2</v>
      </c>
      <c r="D11" s="6">
        <v>3</v>
      </c>
      <c r="F11" s="6"/>
      <c r="G11" s="87">
        <v>3</v>
      </c>
      <c r="H11" s="87">
        <v>2</v>
      </c>
      <c r="I11" s="87">
        <v>1</v>
      </c>
      <c r="J11" s="6">
        <v>2</v>
      </c>
      <c r="L11" s="6"/>
      <c r="M11" s="5">
        <v>4</v>
      </c>
      <c r="N11" s="5">
        <v>3</v>
      </c>
      <c r="O11" s="5">
        <v>2</v>
      </c>
      <c r="P11" s="6">
        <v>3</v>
      </c>
    </row>
    <row r="13" spans="1:16" x14ac:dyDescent="0.25">
      <c r="B13" s="2"/>
      <c r="C13" s="87">
        <f>$B$9*G9+$C$9*G10+$D$9*G11</f>
        <v>9</v>
      </c>
      <c r="D13" s="87">
        <f t="shared" ref="D13:F13" si="0">$B$9*H9+$C$9*H10+$D$9*H11</f>
        <v>5</v>
      </c>
      <c r="E13" s="87">
        <f t="shared" si="0"/>
        <v>-6</v>
      </c>
      <c r="F13" s="88">
        <f t="shared" si="0"/>
        <v>-13</v>
      </c>
      <c r="H13" s="2"/>
      <c r="I13" s="87">
        <f>$B$9*M9+$C$9*M10+$D$9*M11</f>
        <v>9</v>
      </c>
      <c r="J13" s="87">
        <f t="shared" ref="J13:L13" si="1">$B$9*N9+$C$9*N10+$D$9*N11</f>
        <v>5</v>
      </c>
      <c r="K13" s="87">
        <f t="shared" si="1"/>
        <v>-6</v>
      </c>
      <c r="L13" s="88">
        <f t="shared" si="1"/>
        <v>-13</v>
      </c>
    </row>
    <row r="14" spans="1:16" x14ac:dyDescent="0.25">
      <c r="B14" s="21" t="s">
        <v>83</v>
      </c>
      <c r="C14" s="87">
        <f>$B$10*G9+$C$10*G10+$D$10*G11</f>
        <v>-7</v>
      </c>
      <c r="D14" s="87">
        <f t="shared" ref="D14:F14" si="2">$B$10*H9+$C$10*H10+$D$10*H11</f>
        <v>5</v>
      </c>
      <c r="E14" s="87">
        <f t="shared" si="2"/>
        <v>-2</v>
      </c>
      <c r="F14" s="88">
        <f t="shared" si="2"/>
        <v>-16</v>
      </c>
      <c r="H14" s="21" t="s">
        <v>84</v>
      </c>
      <c r="I14" s="87">
        <f>$B$10*M9+$C$10*M10+$D$10*M11</f>
        <v>-7</v>
      </c>
      <c r="J14" s="87">
        <f t="shared" ref="J14:L14" si="3">$B$10*N9+$C$10*N10+$D$10*N11</f>
        <v>5</v>
      </c>
      <c r="K14" s="87">
        <f t="shared" si="3"/>
        <v>-2</v>
      </c>
      <c r="L14" s="88">
        <f t="shared" si="3"/>
        <v>-16</v>
      </c>
    </row>
    <row r="15" spans="1:16" x14ac:dyDescent="0.25">
      <c r="B15" s="2"/>
      <c r="C15" s="87">
        <f>$B$11*G9+$C$11*G10+$D$11*G11</f>
        <v>-5</v>
      </c>
      <c r="D15" s="87">
        <f t="shared" ref="D15:F15" si="4">$B$11*H9+$C$11*H10+$D$11*H11</f>
        <v>-17</v>
      </c>
      <c r="E15" s="87">
        <f t="shared" si="4"/>
        <v>14</v>
      </c>
      <c r="F15" s="88">
        <f t="shared" si="4"/>
        <v>49</v>
      </c>
      <c r="H15" s="2"/>
      <c r="I15" s="87">
        <f>$B$11*M9+$C$11*M10+$D$11*M11</f>
        <v>-5</v>
      </c>
      <c r="J15" s="87">
        <f t="shared" ref="J15:L15" si="5">$B$11*N9+$C$11*N10+$D$11*N11</f>
        <v>-17</v>
      </c>
      <c r="K15" s="87">
        <f t="shared" si="5"/>
        <v>14</v>
      </c>
      <c r="L15" s="88">
        <f t="shared" si="5"/>
        <v>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77C04-7567-4A0F-BEF5-48A9967BD4B3}">
  <sheetPr codeName="Hoja1"/>
  <dimension ref="A11:S29"/>
  <sheetViews>
    <sheetView workbookViewId="0">
      <selection activeCell="R9" sqref="R9"/>
    </sheetView>
  </sheetViews>
  <sheetFormatPr baseColWidth="10" defaultColWidth="5.7109375" defaultRowHeight="15" x14ac:dyDescent="0.25"/>
  <cols>
    <col min="5" max="5" width="7" customWidth="1"/>
    <col min="11" max="11" width="6.7109375" customWidth="1"/>
  </cols>
  <sheetData>
    <row r="11" spans="1:14" ht="15.75" thickBot="1" x14ac:dyDescent="0.3"/>
    <row r="12" spans="1:14" x14ac:dyDescent="0.25">
      <c r="A12" s="61" t="s">
        <v>86</v>
      </c>
      <c r="B12" s="62"/>
      <c r="C12" s="62"/>
      <c r="D12" s="22"/>
      <c r="E12" s="22"/>
      <c r="F12" s="23"/>
      <c r="H12" s="93" t="s">
        <v>93</v>
      </c>
      <c r="I12" s="94"/>
      <c r="J12" s="94"/>
      <c r="K12" s="94"/>
      <c r="L12" s="22"/>
      <c r="M12" s="22"/>
      <c r="N12" s="23"/>
    </row>
    <row r="13" spans="1:14" s="5" customFormat="1" x14ac:dyDescent="0.25">
      <c r="A13" s="89"/>
      <c r="B13" s="13">
        <v>-1</v>
      </c>
      <c r="C13" s="6">
        <v>1</v>
      </c>
      <c r="D13" s="13"/>
      <c r="E13" s="6"/>
      <c r="F13" s="89">
        <v>6</v>
      </c>
      <c r="H13" s="89"/>
      <c r="I13" s="13">
        <v>4</v>
      </c>
      <c r="J13" s="13">
        <v>-1</v>
      </c>
      <c r="K13" s="6">
        <v>3</v>
      </c>
      <c r="L13" s="13"/>
      <c r="M13" s="13"/>
      <c r="N13" s="6"/>
    </row>
    <row r="14" spans="1:14" s="5" customFormat="1" x14ac:dyDescent="0.25">
      <c r="A14" s="89" t="s">
        <v>69</v>
      </c>
      <c r="B14" s="13">
        <v>0</v>
      </c>
      <c r="C14" s="6">
        <v>0</v>
      </c>
      <c r="D14" s="13"/>
      <c r="E14" s="6" t="s">
        <v>85</v>
      </c>
      <c r="F14" s="89">
        <v>0</v>
      </c>
      <c r="H14" s="89" t="s">
        <v>69</v>
      </c>
      <c r="I14" s="13">
        <v>0</v>
      </c>
      <c r="J14" s="13">
        <v>1</v>
      </c>
      <c r="K14" s="6">
        <v>0</v>
      </c>
      <c r="L14" s="13"/>
      <c r="M14" s="13"/>
      <c r="N14" s="6"/>
    </row>
    <row r="15" spans="1:14" s="5" customFormat="1" x14ac:dyDescent="0.25">
      <c r="A15" s="89"/>
      <c r="B15" s="13">
        <v>-1</v>
      </c>
      <c r="C15" s="6">
        <v>1</v>
      </c>
      <c r="D15" s="13"/>
      <c r="E15" s="6"/>
      <c r="F15" s="89">
        <v>6</v>
      </c>
      <c r="H15" s="89"/>
      <c r="I15" s="13">
        <v>9</v>
      </c>
      <c r="J15" s="13">
        <v>0</v>
      </c>
      <c r="K15" s="6">
        <v>7</v>
      </c>
      <c r="L15" s="13"/>
      <c r="M15" s="13"/>
      <c r="N15" s="6"/>
    </row>
    <row r="16" spans="1:14" ht="15.75" thickBot="1" x14ac:dyDescent="0.3">
      <c r="A16" s="26"/>
      <c r="B16" s="27"/>
      <c r="C16" s="27"/>
      <c r="D16" s="27"/>
      <c r="E16" s="27"/>
      <c r="F16" s="28"/>
      <c r="G16" s="25"/>
      <c r="H16" s="26"/>
      <c r="I16" s="27"/>
      <c r="J16" s="27"/>
      <c r="K16" s="27"/>
      <c r="L16" s="27"/>
      <c r="M16" s="27"/>
      <c r="N16" s="28"/>
    </row>
    <row r="17" spans="1:19" x14ac:dyDescent="0.25">
      <c r="G17" s="1"/>
      <c r="O17" s="1"/>
    </row>
    <row r="18" spans="1:19" ht="15.75" thickBot="1" x14ac:dyDescent="0.3">
      <c r="G18" s="27"/>
    </row>
    <row r="19" spans="1:19" x14ac:dyDescent="0.25">
      <c r="A19" s="61" t="s">
        <v>87</v>
      </c>
      <c r="B19" s="62"/>
      <c r="C19" s="6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3"/>
    </row>
    <row r="20" spans="1:19" x14ac:dyDescent="0.25">
      <c r="A20" s="91"/>
      <c r="B20" s="92"/>
      <c r="C20" s="9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"/>
    </row>
    <row r="21" spans="1:19" x14ac:dyDescent="0.25">
      <c r="A21" s="89" t="s">
        <v>88</v>
      </c>
      <c r="B21" s="13">
        <v>1</v>
      </c>
      <c r="C21" s="13">
        <v>0</v>
      </c>
      <c r="D21" s="6">
        <v>2</v>
      </c>
      <c r="E21" s="5"/>
      <c r="F21" s="6"/>
      <c r="G21" s="5">
        <v>1</v>
      </c>
      <c r="H21" s="5">
        <v>0</v>
      </c>
      <c r="I21" s="6">
        <v>-1</v>
      </c>
      <c r="J21" s="90"/>
      <c r="K21" s="2"/>
      <c r="L21" s="5">
        <v>-1</v>
      </c>
      <c r="M21" s="5">
        <v>0</v>
      </c>
      <c r="N21" s="6">
        <v>-1</v>
      </c>
      <c r="O21" s="6"/>
    </row>
    <row r="22" spans="1:19" x14ac:dyDescent="0.25">
      <c r="A22" s="89"/>
      <c r="B22" s="13">
        <v>-1</v>
      </c>
      <c r="C22" s="13">
        <v>0</v>
      </c>
      <c r="D22" s="6">
        <v>2</v>
      </c>
      <c r="E22" s="13"/>
      <c r="F22" s="6" t="s">
        <v>89</v>
      </c>
      <c r="G22" s="13">
        <v>-1</v>
      </c>
      <c r="H22" s="13">
        <v>0</v>
      </c>
      <c r="I22" s="6">
        <v>1</v>
      </c>
      <c r="J22" s="90"/>
      <c r="K22" s="2" t="s">
        <v>90</v>
      </c>
      <c r="L22" s="87">
        <v>1</v>
      </c>
      <c r="M22" s="5">
        <v>0</v>
      </c>
      <c r="N22" s="88">
        <v>1</v>
      </c>
      <c r="O22" s="88"/>
      <c r="S22" s="1"/>
    </row>
    <row r="23" spans="1:19" x14ac:dyDescent="0.25">
      <c r="E23" s="13"/>
      <c r="F23" s="6"/>
      <c r="G23" s="13">
        <v>1</v>
      </c>
      <c r="H23" s="13">
        <v>0</v>
      </c>
      <c r="I23" s="6">
        <v>2</v>
      </c>
      <c r="J23" s="90"/>
      <c r="K23" s="13"/>
      <c r="L23" s="13"/>
      <c r="M23" s="13"/>
      <c r="N23" s="13"/>
      <c r="O23" s="2"/>
    </row>
    <row r="24" spans="1:19" x14ac:dyDescent="0.25">
      <c r="L24" s="1"/>
      <c r="M24" s="1"/>
      <c r="N24" s="1"/>
      <c r="O24" s="6"/>
    </row>
    <row r="25" spans="1:19" x14ac:dyDescent="0.25">
      <c r="A25" s="2"/>
      <c r="B25" s="87">
        <v>-1</v>
      </c>
      <c r="C25" s="88">
        <v>1</v>
      </c>
      <c r="O25" s="6"/>
    </row>
    <row r="26" spans="1:19" x14ac:dyDescent="0.25">
      <c r="A26" s="2" t="s">
        <v>91</v>
      </c>
      <c r="B26" s="87">
        <v>0</v>
      </c>
      <c r="C26" s="88">
        <v>0</v>
      </c>
      <c r="D26" s="87"/>
      <c r="E26" s="2"/>
      <c r="F26" s="5">
        <v>-1</v>
      </c>
      <c r="G26" s="5">
        <v>0</v>
      </c>
      <c r="H26" s="6">
        <v>-1</v>
      </c>
      <c r="O26" s="6"/>
    </row>
    <row r="27" spans="1:19" x14ac:dyDescent="0.25">
      <c r="A27" s="2"/>
      <c r="B27" s="87">
        <v>-1</v>
      </c>
      <c r="C27" s="88">
        <v>1</v>
      </c>
      <c r="D27" s="87"/>
      <c r="E27" s="2" t="s">
        <v>92</v>
      </c>
      <c r="F27" s="87">
        <v>1</v>
      </c>
      <c r="G27" s="5">
        <v>0</v>
      </c>
      <c r="H27" s="88">
        <v>1</v>
      </c>
      <c r="O27" s="6"/>
    </row>
    <row r="28" spans="1:19" x14ac:dyDescent="0.25">
      <c r="O28" s="6"/>
    </row>
    <row r="29" spans="1:19" ht="15.75" thickBot="1" x14ac:dyDescent="0.3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8"/>
    </row>
  </sheetData>
  <mergeCells count="2">
    <mergeCell ref="A12:C12"/>
    <mergeCell ref="A19:C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BD928-8D76-4C81-8B12-5A96937A1780}">
  <dimension ref="A15:T40"/>
  <sheetViews>
    <sheetView tabSelected="1" workbookViewId="0">
      <selection activeCell="Z8" sqref="Z8"/>
    </sheetView>
  </sheetViews>
  <sheetFormatPr baseColWidth="10" defaultColWidth="5.7109375" defaultRowHeight="15" x14ac:dyDescent="0.25"/>
  <cols>
    <col min="2" max="2" width="5.7109375" customWidth="1"/>
    <col min="6" max="6" width="7.5703125" customWidth="1"/>
    <col min="16" max="16" width="7.28515625" customWidth="1"/>
  </cols>
  <sheetData>
    <row r="15" spans="1:20" ht="15.75" thickBot="1" x14ac:dyDescent="0.3"/>
    <row r="16" spans="1:20" x14ac:dyDescent="0.25">
      <c r="A16" s="30"/>
      <c r="B16" s="22"/>
      <c r="C16" s="22"/>
      <c r="D16" s="22"/>
      <c r="E16" s="22"/>
      <c r="F16" s="22"/>
      <c r="G16" s="22"/>
      <c r="H16" s="22"/>
      <c r="I16" s="22"/>
      <c r="J16" s="23"/>
      <c r="K16" s="30"/>
      <c r="L16" s="22"/>
      <c r="M16" s="22"/>
      <c r="N16" s="22"/>
      <c r="O16" s="22"/>
      <c r="P16" s="22"/>
      <c r="Q16" s="22"/>
      <c r="R16" s="22"/>
      <c r="S16" s="22"/>
      <c r="T16" s="23"/>
    </row>
    <row r="17" spans="1:20" x14ac:dyDescent="0.25">
      <c r="A17" s="91" t="s">
        <v>94</v>
      </c>
      <c r="B17" s="92"/>
      <c r="C17" s="92"/>
      <c r="D17" s="92"/>
      <c r="E17" s="1"/>
      <c r="F17" s="1"/>
      <c r="G17" s="1"/>
      <c r="H17" s="1"/>
      <c r="I17" s="1"/>
      <c r="J17" s="2"/>
      <c r="K17" s="91" t="s">
        <v>102</v>
      </c>
      <c r="L17" s="92"/>
      <c r="M17" s="92"/>
      <c r="N17" s="92"/>
      <c r="O17" s="1"/>
      <c r="P17" s="1"/>
      <c r="Q17" s="1"/>
      <c r="R17" s="1"/>
      <c r="S17" s="1"/>
      <c r="T17" s="2"/>
    </row>
    <row r="18" spans="1:20" x14ac:dyDescent="0.25">
      <c r="A18" s="25"/>
      <c r="B18" s="1"/>
      <c r="C18" s="1"/>
      <c r="D18" s="1"/>
      <c r="E18" s="1"/>
      <c r="F18" s="1"/>
      <c r="G18" s="1"/>
      <c r="H18" s="1"/>
      <c r="I18" s="1"/>
      <c r="J18" s="2"/>
      <c r="K18" s="25"/>
      <c r="L18" s="1"/>
      <c r="M18" s="1"/>
      <c r="N18" s="1"/>
      <c r="O18" s="1"/>
      <c r="P18" s="1"/>
      <c r="Q18" s="1"/>
      <c r="R18" s="1"/>
      <c r="S18" s="1"/>
      <c r="T18" s="2"/>
    </row>
    <row r="19" spans="1:20" x14ac:dyDescent="0.25">
      <c r="A19" s="31"/>
      <c r="B19" s="13">
        <v>-2</v>
      </c>
      <c r="C19" s="13">
        <v>2</v>
      </c>
      <c r="D19" s="6">
        <v>3</v>
      </c>
      <c r="E19" s="1"/>
      <c r="F19" s="2"/>
      <c r="G19" s="13">
        <v>-2</v>
      </c>
      <c r="H19" s="13">
        <v>0</v>
      </c>
      <c r="I19" s="6">
        <v>0</v>
      </c>
      <c r="J19" s="2"/>
      <c r="K19" s="31"/>
      <c r="L19" s="13">
        <v>-5</v>
      </c>
      <c r="M19" s="13">
        <v>-3</v>
      </c>
      <c r="N19" s="6">
        <v>-8</v>
      </c>
      <c r="O19" s="1"/>
      <c r="P19" s="2"/>
      <c r="Q19" s="13">
        <v>-5</v>
      </c>
      <c r="R19" s="13">
        <v>4</v>
      </c>
      <c r="S19" s="6">
        <v>-2</v>
      </c>
      <c r="T19" s="2"/>
    </row>
    <row r="20" spans="1:20" x14ac:dyDescent="0.25">
      <c r="A20" s="31" t="s">
        <v>95</v>
      </c>
      <c r="B20" s="13">
        <v>0</v>
      </c>
      <c r="C20" s="13">
        <v>1</v>
      </c>
      <c r="D20" s="6">
        <v>5</v>
      </c>
      <c r="E20" s="1"/>
      <c r="F20" s="2" t="s">
        <v>96</v>
      </c>
      <c r="G20" s="13">
        <v>2</v>
      </c>
      <c r="H20" s="13">
        <v>1</v>
      </c>
      <c r="I20" s="6">
        <v>6</v>
      </c>
      <c r="J20" s="2"/>
      <c r="K20" s="31" t="s">
        <v>100</v>
      </c>
      <c r="L20" s="13">
        <v>4</v>
      </c>
      <c r="M20" s="13">
        <v>18</v>
      </c>
      <c r="N20" s="6">
        <v>15</v>
      </c>
      <c r="O20" s="1"/>
      <c r="P20" s="2" t="s">
        <v>101</v>
      </c>
      <c r="Q20" s="13">
        <v>-3</v>
      </c>
      <c r="R20" s="13">
        <v>18</v>
      </c>
      <c r="S20" s="6">
        <v>11</v>
      </c>
      <c r="T20" s="2"/>
    </row>
    <row r="21" spans="1:20" x14ac:dyDescent="0.25">
      <c r="A21" s="31"/>
      <c r="B21" s="13">
        <v>0</v>
      </c>
      <c r="C21" s="13">
        <v>6</v>
      </c>
      <c r="D21" s="6">
        <v>5</v>
      </c>
      <c r="E21" s="1"/>
      <c r="F21" s="2"/>
      <c r="G21" s="13">
        <v>3</v>
      </c>
      <c r="H21" s="13">
        <v>5</v>
      </c>
      <c r="I21" s="6">
        <v>5</v>
      </c>
      <c r="J21" s="2"/>
      <c r="K21" s="31"/>
      <c r="L21" s="13">
        <v>-2</v>
      </c>
      <c r="M21" s="13">
        <v>11</v>
      </c>
      <c r="N21" s="6">
        <v>5</v>
      </c>
      <c r="O21" s="1"/>
      <c r="P21" s="2"/>
      <c r="Q21" s="13">
        <v>-8</v>
      </c>
      <c r="R21" s="13">
        <v>15</v>
      </c>
      <c r="S21" s="6">
        <v>5</v>
      </c>
      <c r="T21" s="2"/>
    </row>
    <row r="22" spans="1:20" x14ac:dyDescent="0.25">
      <c r="A22" s="25"/>
      <c r="B22" s="1"/>
      <c r="C22" s="1"/>
      <c r="D22" s="1"/>
      <c r="E22" s="1"/>
      <c r="F22" s="1"/>
      <c r="G22" s="1"/>
      <c r="H22" s="1"/>
      <c r="I22" s="1"/>
      <c r="J22" s="2"/>
      <c r="K22" s="25"/>
      <c r="L22" s="1"/>
      <c r="M22" s="1"/>
      <c r="N22" s="1"/>
      <c r="O22" s="1"/>
      <c r="P22" s="1"/>
      <c r="Q22" s="1"/>
      <c r="R22" s="1"/>
      <c r="S22" s="1"/>
      <c r="T22" s="2"/>
    </row>
    <row r="23" spans="1:20" x14ac:dyDescent="0.25">
      <c r="A23" s="31"/>
      <c r="B23" s="87">
        <v>-3</v>
      </c>
      <c r="C23" s="87">
        <v>2</v>
      </c>
      <c r="D23" s="88">
        <v>-1</v>
      </c>
      <c r="E23" s="1"/>
      <c r="F23" s="2"/>
      <c r="G23" s="87">
        <v>1</v>
      </c>
      <c r="H23" s="87">
        <v>-2</v>
      </c>
      <c r="I23" s="88">
        <v>1</v>
      </c>
      <c r="J23" s="2"/>
      <c r="K23" s="2"/>
      <c r="L23" s="87">
        <v>1</v>
      </c>
      <c r="M23" s="87">
        <v>-2</v>
      </c>
      <c r="N23" s="88">
        <v>1</v>
      </c>
      <c r="O23" s="25"/>
      <c r="P23" s="2"/>
      <c r="Q23" s="87">
        <v>-3</v>
      </c>
      <c r="R23" s="87">
        <v>2</v>
      </c>
      <c r="S23" s="88">
        <v>-1</v>
      </c>
      <c r="T23" s="2"/>
    </row>
    <row r="24" spans="1:20" x14ac:dyDescent="0.25">
      <c r="A24" s="32" t="s">
        <v>97</v>
      </c>
      <c r="B24" s="87">
        <v>1</v>
      </c>
      <c r="C24" s="87">
        <v>1</v>
      </c>
      <c r="D24" s="88">
        <v>2</v>
      </c>
      <c r="E24" s="1"/>
      <c r="F24" s="3" t="s">
        <v>98</v>
      </c>
      <c r="G24" s="87">
        <v>1</v>
      </c>
      <c r="H24" s="87">
        <v>0</v>
      </c>
      <c r="I24" s="88">
        <v>4</v>
      </c>
      <c r="J24" s="2"/>
      <c r="K24" s="3" t="s">
        <v>98</v>
      </c>
      <c r="L24" s="87">
        <v>1</v>
      </c>
      <c r="M24" s="87">
        <v>0</v>
      </c>
      <c r="N24" s="88">
        <v>4</v>
      </c>
      <c r="O24" s="25"/>
      <c r="P24" s="3" t="s">
        <v>97</v>
      </c>
      <c r="Q24" s="87">
        <v>1</v>
      </c>
      <c r="R24" s="87">
        <v>1</v>
      </c>
      <c r="S24" s="88">
        <v>2</v>
      </c>
      <c r="T24" s="2"/>
    </row>
    <row r="25" spans="1:20" x14ac:dyDescent="0.25">
      <c r="A25" s="31"/>
      <c r="B25" s="87">
        <v>0</v>
      </c>
      <c r="C25" s="87">
        <v>4</v>
      </c>
      <c r="D25" s="88">
        <v>3</v>
      </c>
      <c r="E25" s="1"/>
      <c r="F25" s="2"/>
      <c r="G25" s="87">
        <v>3</v>
      </c>
      <c r="H25" s="87">
        <v>1</v>
      </c>
      <c r="I25" s="88">
        <v>2</v>
      </c>
      <c r="J25" s="2"/>
      <c r="K25" s="2"/>
      <c r="L25" s="87">
        <v>3</v>
      </c>
      <c r="M25" s="87">
        <v>1</v>
      </c>
      <c r="N25" s="88">
        <v>2</v>
      </c>
      <c r="O25" s="25"/>
      <c r="P25" s="2"/>
      <c r="Q25" s="87">
        <v>0</v>
      </c>
      <c r="R25" s="87">
        <v>4</v>
      </c>
      <c r="S25" s="88">
        <v>3</v>
      </c>
      <c r="T25" s="2"/>
    </row>
    <row r="26" spans="1:20" x14ac:dyDescent="0.25">
      <c r="A26" s="25"/>
      <c r="B26" s="1"/>
      <c r="C26" s="1"/>
      <c r="D26" s="1"/>
      <c r="E26" s="1"/>
      <c r="F26" s="1"/>
      <c r="G26" s="1"/>
      <c r="H26" s="1"/>
      <c r="I26" s="1"/>
      <c r="J26" s="2"/>
      <c r="K26" s="25"/>
      <c r="L26" s="1"/>
      <c r="M26" s="1"/>
      <c r="N26" s="1"/>
      <c r="O26" s="1"/>
      <c r="P26" s="1"/>
      <c r="Q26" s="1"/>
      <c r="R26" s="1"/>
      <c r="S26" s="1"/>
      <c r="T26" s="2"/>
    </row>
    <row r="27" spans="1:20" x14ac:dyDescent="0.25">
      <c r="A27" s="25"/>
      <c r="B27" s="2"/>
      <c r="C27" s="87">
        <v>-2</v>
      </c>
      <c r="D27" s="87">
        <v>0</v>
      </c>
      <c r="E27" s="21">
        <v>0</v>
      </c>
      <c r="F27" s="1"/>
      <c r="G27" s="1"/>
      <c r="H27" s="1"/>
      <c r="I27" s="1"/>
      <c r="J27" s="2"/>
      <c r="K27" s="25"/>
      <c r="L27" s="2"/>
      <c r="M27" s="13">
        <v>-5</v>
      </c>
      <c r="N27" s="13">
        <v>4</v>
      </c>
      <c r="O27" s="6">
        <v>-2</v>
      </c>
      <c r="P27" s="1"/>
      <c r="Q27" s="1"/>
      <c r="R27" s="1"/>
      <c r="S27" s="1"/>
      <c r="T27" s="2"/>
    </row>
    <row r="28" spans="1:20" x14ac:dyDescent="0.25">
      <c r="A28" s="96" t="s">
        <v>99</v>
      </c>
      <c r="B28" s="95"/>
      <c r="C28" s="87">
        <v>2</v>
      </c>
      <c r="D28" s="87">
        <v>1</v>
      </c>
      <c r="E28" s="21">
        <v>6</v>
      </c>
      <c r="F28" s="1"/>
      <c r="G28" s="1"/>
      <c r="H28" s="1"/>
      <c r="I28" s="1"/>
      <c r="J28" s="2"/>
      <c r="K28" s="96" t="s">
        <v>90</v>
      </c>
      <c r="L28" s="95"/>
      <c r="M28" s="13">
        <v>-3</v>
      </c>
      <c r="N28" s="13">
        <v>18</v>
      </c>
      <c r="O28" s="6">
        <v>11</v>
      </c>
      <c r="P28" s="1"/>
      <c r="Q28" s="1"/>
      <c r="R28" s="1"/>
      <c r="S28" s="1"/>
      <c r="T28" s="2"/>
    </row>
    <row r="29" spans="1:20" x14ac:dyDescent="0.25">
      <c r="A29" s="25"/>
      <c r="B29" s="2"/>
      <c r="C29" s="87">
        <v>3</v>
      </c>
      <c r="D29" s="87">
        <v>5</v>
      </c>
      <c r="E29" s="21">
        <v>5</v>
      </c>
      <c r="F29" s="1"/>
      <c r="G29" s="1"/>
      <c r="H29" s="1"/>
      <c r="I29" s="1"/>
      <c r="J29" s="2"/>
      <c r="K29" s="25"/>
      <c r="L29" s="2"/>
      <c r="M29" s="13">
        <v>-8</v>
      </c>
      <c r="N29" s="13">
        <v>15</v>
      </c>
      <c r="O29" s="6">
        <v>5</v>
      </c>
      <c r="P29" s="1"/>
      <c r="Q29" s="1"/>
      <c r="R29" s="1"/>
      <c r="S29" s="1"/>
      <c r="T29" s="2"/>
    </row>
    <row r="30" spans="1:20" ht="15.75" thickBot="1" x14ac:dyDescent="0.3">
      <c r="A30" s="26"/>
      <c r="B30" s="27"/>
      <c r="C30" s="97"/>
      <c r="D30" s="97"/>
      <c r="E30" s="27"/>
      <c r="F30" s="27"/>
      <c r="G30" s="27"/>
      <c r="H30" s="27"/>
      <c r="I30" s="27"/>
      <c r="J30" s="28"/>
      <c r="K30" s="26"/>
      <c r="L30" s="27"/>
      <c r="M30" s="97"/>
      <c r="N30" s="97"/>
      <c r="O30" s="27"/>
      <c r="P30" s="27"/>
      <c r="Q30" s="27"/>
      <c r="R30" s="27"/>
      <c r="S30" s="27"/>
      <c r="T30" s="28"/>
    </row>
    <row r="31" spans="1:20" x14ac:dyDescent="0.25">
      <c r="A31" s="91" t="s">
        <v>105</v>
      </c>
      <c r="B31" s="92"/>
      <c r="C31" s="92"/>
      <c r="D31" s="92"/>
      <c r="E31" s="1"/>
      <c r="F31" s="1"/>
      <c r="G31" s="1"/>
      <c r="H31" s="1"/>
      <c r="I31" s="1"/>
      <c r="J31" s="1"/>
      <c r="K31" s="30" t="s">
        <v>106</v>
      </c>
      <c r="L31" s="22"/>
      <c r="M31" s="22"/>
      <c r="N31" s="22"/>
      <c r="O31" s="22"/>
      <c r="P31" s="22"/>
      <c r="Q31" s="22"/>
      <c r="R31" s="22"/>
      <c r="S31" s="22"/>
      <c r="T31" s="23"/>
    </row>
    <row r="32" spans="1:20" x14ac:dyDescent="0.25">
      <c r="A32" s="25"/>
      <c r="B32" s="1"/>
      <c r="C32" s="1"/>
      <c r="D32" s="1"/>
      <c r="E32" s="1"/>
      <c r="F32" s="1"/>
      <c r="G32" s="1"/>
      <c r="H32" s="1"/>
      <c r="I32" s="1"/>
      <c r="J32" s="1"/>
      <c r="K32" s="25"/>
      <c r="L32" s="1"/>
      <c r="M32" s="1"/>
      <c r="N32" s="1"/>
      <c r="O32" s="1"/>
      <c r="P32" s="1"/>
      <c r="Q32" s="1"/>
      <c r="R32" s="1"/>
      <c r="S32" s="1"/>
      <c r="T32" s="2"/>
    </row>
    <row r="33" spans="1:20" x14ac:dyDescent="0.25">
      <c r="A33" s="31"/>
      <c r="B33" s="13">
        <v>-3</v>
      </c>
      <c r="C33" s="13">
        <v>2</v>
      </c>
      <c r="D33" s="6">
        <v>-1</v>
      </c>
      <c r="E33" s="1"/>
      <c r="F33" s="2"/>
      <c r="G33" s="13">
        <v>-3</v>
      </c>
      <c r="H33" s="13">
        <v>1</v>
      </c>
      <c r="I33" s="6">
        <v>1</v>
      </c>
      <c r="J33" s="1"/>
      <c r="K33" s="31"/>
      <c r="L33" s="13">
        <v>-9</v>
      </c>
      <c r="M33" s="13">
        <v>3</v>
      </c>
      <c r="N33" s="6">
        <v>0</v>
      </c>
      <c r="O33" s="1"/>
      <c r="P33" s="2"/>
      <c r="Q33" s="13">
        <v>-9</v>
      </c>
      <c r="R33" s="13">
        <v>6</v>
      </c>
      <c r="S33" s="6">
        <v>-3</v>
      </c>
      <c r="T33" s="2"/>
    </row>
    <row r="34" spans="1:20" x14ac:dyDescent="0.25">
      <c r="A34" s="31" t="s">
        <v>103</v>
      </c>
      <c r="B34" s="13">
        <v>1</v>
      </c>
      <c r="C34" s="13">
        <v>1</v>
      </c>
      <c r="D34" s="6">
        <v>2</v>
      </c>
      <c r="E34" s="1"/>
      <c r="F34" s="2" t="s">
        <v>104</v>
      </c>
      <c r="G34" s="13">
        <v>2</v>
      </c>
      <c r="H34" s="13">
        <v>1</v>
      </c>
      <c r="I34" s="6">
        <v>4</v>
      </c>
      <c r="J34" s="1"/>
      <c r="K34" s="31" t="s">
        <v>107</v>
      </c>
      <c r="L34" s="13">
        <v>6</v>
      </c>
      <c r="M34" s="13">
        <v>3</v>
      </c>
      <c r="N34" s="6">
        <v>12</v>
      </c>
      <c r="O34" s="1"/>
      <c r="P34" s="2" t="s">
        <v>108</v>
      </c>
      <c r="Q34" s="13">
        <v>3</v>
      </c>
      <c r="R34" s="13">
        <v>3</v>
      </c>
      <c r="S34" s="6">
        <v>6</v>
      </c>
      <c r="T34" s="2"/>
    </row>
    <row r="35" spans="1:20" x14ac:dyDescent="0.25">
      <c r="A35" s="31"/>
      <c r="B35" s="13">
        <v>0</v>
      </c>
      <c r="C35" s="13">
        <v>4</v>
      </c>
      <c r="D35" s="6">
        <v>3</v>
      </c>
      <c r="E35" s="1"/>
      <c r="F35" s="2"/>
      <c r="G35" s="13">
        <v>-1</v>
      </c>
      <c r="H35" s="13">
        <v>2</v>
      </c>
      <c r="I35" s="6">
        <v>3</v>
      </c>
      <c r="J35" s="1"/>
      <c r="K35" s="31"/>
      <c r="L35" s="13">
        <v>-3</v>
      </c>
      <c r="M35" s="13">
        <v>6</v>
      </c>
      <c r="N35" s="6">
        <v>9</v>
      </c>
      <c r="O35" s="1"/>
      <c r="P35" s="2"/>
      <c r="Q35" s="13">
        <v>0</v>
      </c>
      <c r="R35" s="13">
        <v>12</v>
      </c>
      <c r="S35" s="6">
        <v>9</v>
      </c>
      <c r="T35" s="2"/>
    </row>
    <row r="36" spans="1:20" x14ac:dyDescent="0.25">
      <c r="A36" s="25"/>
      <c r="B36" s="1"/>
      <c r="C36" s="1"/>
      <c r="D36" s="1"/>
      <c r="E36" s="1"/>
      <c r="F36" s="1"/>
      <c r="G36" s="1"/>
      <c r="H36" s="1"/>
      <c r="I36" s="1"/>
      <c r="J36" s="1"/>
      <c r="K36" s="25"/>
      <c r="L36" s="1"/>
      <c r="M36" s="1"/>
      <c r="N36" s="1"/>
      <c r="O36" s="1"/>
      <c r="P36" s="1"/>
      <c r="Q36" s="1"/>
      <c r="R36" s="1"/>
      <c r="S36" s="1"/>
      <c r="T36" s="2"/>
    </row>
    <row r="37" spans="1:20" ht="15.75" thickBot="1" x14ac:dyDescent="0.3">
      <c r="A37" s="26"/>
      <c r="B37" s="27"/>
      <c r="C37" s="97"/>
      <c r="D37" s="97"/>
      <c r="E37" s="27"/>
      <c r="F37" s="27"/>
      <c r="G37" s="27"/>
      <c r="H37" s="27"/>
      <c r="I37" s="27"/>
      <c r="J37" s="27"/>
      <c r="K37" s="31"/>
      <c r="L37" s="13">
        <v>-3</v>
      </c>
      <c r="M37" s="13">
        <v>2</v>
      </c>
      <c r="N37" s="6">
        <v>-1</v>
      </c>
      <c r="O37" s="1"/>
      <c r="P37" s="2"/>
      <c r="Q37" s="13">
        <v>-9</v>
      </c>
      <c r="R37" s="13">
        <v>6</v>
      </c>
      <c r="S37" s="6">
        <v>-3</v>
      </c>
      <c r="T37" s="2"/>
    </row>
    <row r="38" spans="1:20" x14ac:dyDescent="0.25">
      <c r="K38" s="31" t="s">
        <v>103</v>
      </c>
      <c r="L38" s="13">
        <v>1</v>
      </c>
      <c r="M38" s="13">
        <v>1</v>
      </c>
      <c r="N38" s="6">
        <v>2</v>
      </c>
      <c r="O38" s="1"/>
      <c r="P38" s="2" t="s">
        <v>109</v>
      </c>
      <c r="Q38" s="13">
        <v>3</v>
      </c>
      <c r="R38" s="13">
        <v>3</v>
      </c>
      <c r="S38" s="6">
        <v>6</v>
      </c>
      <c r="T38" s="2"/>
    </row>
    <row r="39" spans="1:20" x14ac:dyDescent="0.25">
      <c r="K39" s="31"/>
      <c r="L39" s="13">
        <v>0</v>
      </c>
      <c r="M39" s="13">
        <v>4</v>
      </c>
      <c r="N39" s="6">
        <v>3</v>
      </c>
      <c r="O39" s="1"/>
      <c r="P39" s="2"/>
      <c r="Q39" s="13">
        <v>0</v>
      </c>
      <c r="R39" s="13">
        <v>12</v>
      </c>
      <c r="S39" s="6">
        <v>9</v>
      </c>
      <c r="T39" s="2"/>
    </row>
    <row r="40" spans="1:20" ht="15.75" thickBot="1" x14ac:dyDescent="0.3">
      <c r="K40" s="26"/>
      <c r="L40" s="27"/>
      <c r="M40" s="27"/>
      <c r="N40" s="27"/>
      <c r="O40" s="27"/>
      <c r="P40" s="27"/>
      <c r="Q40" s="27"/>
      <c r="R40" s="27"/>
      <c r="S40" s="27"/>
      <c r="T40" s="28"/>
    </row>
  </sheetData>
  <mergeCells count="2">
    <mergeCell ref="A28:B28"/>
    <mergeCell ref="K28:L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Ejercicio1</vt:lpstr>
      <vt:lpstr>Ejercicio2</vt:lpstr>
      <vt:lpstr>Ejercicio3</vt:lpstr>
      <vt:lpstr>Ejercicio4</vt:lpstr>
      <vt:lpstr>Ejercicio5</vt:lpstr>
      <vt:lpstr>Ejecicio6</vt:lpstr>
      <vt:lpstr>Ejercicio7</vt:lpstr>
      <vt:lpstr>Ejercicio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2024-05-29T12:31:19Z</dcterms:created>
  <dcterms:modified xsi:type="dcterms:W3CDTF">2024-06-10T04:42:42Z</dcterms:modified>
</cp:coreProperties>
</file>