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CLEANUP_RoboCapstone\Electrical\Universal Power Module\"/>
    </mc:Choice>
  </mc:AlternateContent>
  <bookViews>
    <workbookView xWindow="0" yWindow="0" windowWidth="17670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5" i="1"/>
  <c r="I15" i="1" s="1"/>
  <c r="H14" i="1"/>
  <c r="I14" i="1" s="1"/>
  <c r="H13" i="1"/>
  <c r="I13" i="1" s="1"/>
  <c r="H12" i="1"/>
  <c r="I12" i="1" s="1"/>
  <c r="H11" i="1"/>
  <c r="I11" i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/>
</calcChain>
</file>

<file path=xl/sharedStrings.xml><?xml version="1.0" encoding="utf-8"?>
<sst xmlns="http://schemas.openxmlformats.org/spreadsheetml/2006/main" count="42" uniqueCount="42">
  <si>
    <t>Reference</t>
  </si>
  <si>
    <t>JP1</t>
  </si>
  <si>
    <t>Mnf #</t>
  </si>
  <si>
    <t>Description</t>
  </si>
  <si>
    <t>Supplier</t>
  </si>
  <si>
    <t>Supplier #</t>
  </si>
  <si>
    <t>Qty</t>
  </si>
  <si>
    <t>Price</t>
  </si>
  <si>
    <t>Per PCB</t>
  </si>
  <si>
    <t>Batch total</t>
  </si>
  <si>
    <t>Batch size</t>
  </si>
  <si>
    <t>2.54mm screw terminal</t>
  </si>
  <si>
    <t>JP2</t>
  </si>
  <si>
    <t>2.54mm molex locking header</t>
  </si>
  <si>
    <t>JP4</t>
  </si>
  <si>
    <t>JP3, JP4</t>
  </si>
  <si>
    <t>1x2 0.1" header</t>
  </si>
  <si>
    <t>1x4 0.1" header</t>
  </si>
  <si>
    <t>H1, H2</t>
  </si>
  <si>
    <t>Standoffs</t>
  </si>
  <si>
    <t>D1, D2</t>
  </si>
  <si>
    <t>TVS Diode</t>
  </si>
  <si>
    <t>U1</t>
  </si>
  <si>
    <t>TLV1117-33</t>
  </si>
  <si>
    <t>3.3V LDO 800mA</t>
  </si>
  <si>
    <t>5V LDO 800mA</t>
  </si>
  <si>
    <t>U2</t>
  </si>
  <si>
    <t>TLV1117-50</t>
  </si>
  <si>
    <t>C1, C2, C3</t>
  </si>
  <si>
    <t>100uF electrolytic capacitor</t>
  </si>
  <si>
    <t>R1</t>
  </si>
  <si>
    <t>47 ohm 0603 resistor</t>
  </si>
  <si>
    <t>R2</t>
  </si>
  <si>
    <t>R3</t>
  </si>
  <si>
    <t>R4</t>
  </si>
  <si>
    <t>1k ohm 0603 resistor</t>
  </si>
  <si>
    <t>470 ohm 0603 resistor</t>
  </si>
  <si>
    <t>330 ohm 0603 resistor</t>
  </si>
  <si>
    <t>LED1, LED2, LED3</t>
  </si>
  <si>
    <t>SMD LED 0603</t>
  </si>
  <si>
    <t>PCB</t>
  </si>
  <si>
    <t>0.062" 2-layer custom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</si>
</sst>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G17" sqref="G17"/>
    </sheetView>
  </sheetViews>
  <sheetFormatPr defaultRowHeight="1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>
        <v>12</v>
      </c>
    </row>
    <row r="2" spans="1:11" x14ac:dyDescent="0.25">
      <c r="A2" t="s">
        <v>1</v>
      </c>
      <c r="C2" t="s">
        <v>11</v>
      </c>
      <c r="F2">
        <v>1</v>
      </c>
      <c r="H2">
        <f>F2*G2</f>
        <v>0</v>
      </c>
      <c r="I2">
        <f>H2*$K$1</f>
        <v>0</v>
      </c>
    </row>
    <row r="3" spans="1:11" x14ac:dyDescent="0.25">
      <c r="A3" t="s">
        <v>12</v>
      </c>
      <c r="C3" t="s">
        <v>13</v>
      </c>
      <c r="F3">
        <v>1</v>
      </c>
      <c r="H3">
        <f t="shared" ref="H3:H15" si="0">F3*G3</f>
        <v>0</v>
      </c>
      <c r="I3">
        <f t="shared" ref="I3:I15" si="1">H3*$K$1</f>
        <v>0</v>
      </c>
    </row>
    <row r="4" spans="1:11" x14ac:dyDescent="0.25">
      <c r="A4" t="s">
        <v>15</v>
      </c>
      <c r="C4" t="s">
        <v>16</v>
      </c>
      <c r="F4">
        <v>2</v>
      </c>
      <c r="G4">
        <v>0</v>
      </c>
      <c r="H4">
        <f t="shared" si="0"/>
        <v>0</v>
      </c>
      <c r="I4">
        <f t="shared" si="1"/>
        <v>0</v>
      </c>
    </row>
    <row r="5" spans="1:11" x14ac:dyDescent="0.25">
      <c r="A5" t="s">
        <v>14</v>
      </c>
      <c r="C5" t="s">
        <v>17</v>
      </c>
      <c r="F5">
        <v>1</v>
      </c>
      <c r="G5">
        <v>0</v>
      </c>
      <c r="H5">
        <f t="shared" si="0"/>
        <v>0</v>
      </c>
      <c r="I5">
        <f t="shared" si="1"/>
        <v>0</v>
      </c>
    </row>
    <row r="6" spans="1:11" x14ac:dyDescent="0.25">
      <c r="A6" t="s">
        <v>18</v>
      </c>
      <c r="C6" t="s">
        <v>19</v>
      </c>
      <c r="F6">
        <v>2</v>
      </c>
      <c r="H6">
        <f t="shared" si="0"/>
        <v>0</v>
      </c>
      <c r="I6">
        <f t="shared" si="1"/>
        <v>0</v>
      </c>
    </row>
    <row r="7" spans="1:11" x14ac:dyDescent="0.25">
      <c r="A7" t="s">
        <v>20</v>
      </c>
      <c r="C7" t="s">
        <v>21</v>
      </c>
      <c r="F7">
        <v>2</v>
      </c>
      <c r="H7">
        <f t="shared" si="0"/>
        <v>0</v>
      </c>
      <c r="I7">
        <f t="shared" si="1"/>
        <v>0</v>
      </c>
    </row>
    <row r="8" spans="1:11" x14ac:dyDescent="0.25">
      <c r="A8" t="s">
        <v>22</v>
      </c>
      <c r="B8" t="s">
        <v>23</v>
      </c>
      <c r="C8" t="s">
        <v>24</v>
      </c>
      <c r="F8">
        <v>1</v>
      </c>
      <c r="H8">
        <f t="shared" si="0"/>
        <v>0</v>
      </c>
      <c r="I8">
        <f t="shared" si="1"/>
        <v>0</v>
      </c>
    </row>
    <row r="9" spans="1:11" x14ac:dyDescent="0.25">
      <c r="A9" t="s">
        <v>26</v>
      </c>
      <c r="B9" t="s">
        <v>27</v>
      </c>
      <c r="C9" t="s">
        <v>25</v>
      </c>
      <c r="F9">
        <v>2</v>
      </c>
      <c r="H9">
        <f t="shared" si="0"/>
        <v>0</v>
      </c>
      <c r="I9">
        <f t="shared" si="1"/>
        <v>0</v>
      </c>
    </row>
    <row r="10" spans="1:11" x14ac:dyDescent="0.25">
      <c r="A10" t="s">
        <v>28</v>
      </c>
      <c r="C10" t="s">
        <v>29</v>
      </c>
      <c r="F10">
        <v>3</v>
      </c>
      <c r="H10">
        <f t="shared" si="0"/>
        <v>0</v>
      </c>
      <c r="I10">
        <f t="shared" si="1"/>
        <v>0</v>
      </c>
    </row>
    <row r="11" spans="1:11" x14ac:dyDescent="0.25">
      <c r="A11" t="s">
        <v>30</v>
      </c>
      <c r="C11" t="s">
        <v>31</v>
      </c>
      <c r="F11">
        <v>1</v>
      </c>
      <c r="G11">
        <v>0</v>
      </c>
      <c r="H11">
        <f t="shared" si="0"/>
        <v>0</v>
      </c>
      <c r="I11">
        <f t="shared" si="1"/>
        <v>0</v>
      </c>
    </row>
    <row r="12" spans="1:11" x14ac:dyDescent="0.25">
      <c r="A12" t="s">
        <v>32</v>
      </c>
      <c r="C12" t="s">
        <v>35</v>
      </c>
      <c r="F12">
        <v>1</v>
      </c>
      <c r="G12">
        <v>0</v>
      </c>
      <c r="H12">
        <f t="shared" si="0"/>
        <v>0</v>
      </c>
      <c r="I12">
        <f t="shared" si="1"/>
        <v>0</v>
      </c>
    </row>
    <row r="13" spans="1:11" x14ac:dyDescent="0.25">
      <c r="A13" t="s">
        <v>33</v>
      </c>
      <c r="C13" t="s">
        <v>36</v>
      </c>
      <c r="F13">
        <v>1</v>
      </c>
      <c r="G13">
        <v>0</v>
      </c>
      <c r="H13">
        <f t="shared" si="0"/>
        <v>0</v>
      </c>
      <c r="I13">
        <f t="shared" si="1"/>
        <v>0</v>
      </c>
    </row>
    <row r="14" spans="1:11" x14ac:dyDescent="0.25">
      <c r="A14" t="s">
        <v>34</v>
      </c>
      <c r="C14" t="s">
        <v>37</v>
      </c>
      <c r="F14">
        <v>1</v>
      </c>
      <c r="G14">
        <v>0</v>
      </c>
      <c r="H14">
        <f t="shared" si="0"/>
        <v>0</v>
      </c>
      <c r="I14">
        <f t="shared" si="1"/>
        <v>0</v>
      </c>
    </row>
    <row r="15" spans="1:11" x14ac:dyDescent="0.25">
      <c r="A15" t="s">
        <v>38</v>
      </c>
      <c r="C15" t="s">
        <v>39</v>
      </c>
      <c r="F15">
        <v>3</v>
      </c>
      <c r="G15">
        <v>0</v>
      </c>
      <c r="H15">
        <f t="shared" si="0"/>
        <v>0</v>
      </c>
      <c r="I15">
        <f t="shared" si="1"/>
        <v>0</v>
      </c>
    </row>
    <row r="16" spans="1:11" x14ac:dyDescent="0.25">
      <c r="A16" t="s">
        <v>40</v>
      </c>
      <c r="C16" t="s">
        <v>41</v>
      </c>
      <c r="F16">
        <v>1</v>
      </c>
      <c r="G16">
        <f>(5/3)*(1*1.55)</f>
        <v>2.5833333333333335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Pol</dc:creator>
  <cp:lastModifiedBy>Nishant Pol</cp:lastModifiedBy>
  <dcterms:created xsi:type="dcterms:W3CDTF">2016-01-11T20:17:49Z</dcterms:created>
  <dcterms:modified xsi:type="dcterms:W3CDTF">2016-01-11T20:32:04Z</dcterms:modified>
</cp:coreProperties>
</file>