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client_server" sheetId="1" state="visible" r:id="rId2"/>
    <sheet name="render_tree" sheetId="2" state="visible" r:id="rId3"/>
    <sheet name="render_tree_example" sheetId="3" state="visible" r:id="rId4"/>
    <sheet name="routes" sheetId="4" state="visible" r:id="rId5"/>
    <sheet name="references" sheetId="5" state="visible" r:id="rId6"/>
    <sheet name="model" sheetId="6" state="visible" r:id="rId7"/>
    <sheet name="buttons" sheetId="7" state="visible" r:id="rId8"/>
    <sheet name="form" sheetId="8" state="visible" r:id="rId9"/>
    <sheet name="controller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<sst xmlns="http://schemas.openxmlformats.org/spreadsheetml/2006/main" count="723" uniqueCount="320">
  <si>
    <t>client</t>
  </si>
  <si>
    <t>application</t>
  </si>
  <si>
    <t>database</t>
  </si>
  <si>
    <t>(browser)</t>
  </si>
  <si>
    <t>server</t>
  </si>
  <si>
    <t>show node</t>
  </si>
  <si>
    <t>click button</t>
  </si>
  <si>
    <t>GET /specialisme/00000001</t>
  </si>
  <si>
    <t>show nodelist</t>
  </si>
  <si>
    <t>read</t>
  </si>
  <si>
    <t>node(list) HTML</t>
  </si>
  <si>
    <t>show node(list)</t>
  </si>
  <si>
    <t>document (list)</t>
  </si>
  <si>
    <t>add node</t>
  </si>
  <si>
    <t>GET /specialisme/new</t>
  </si>
  <si>
    <t>empty form+referrer HTML</t>
  </si>
  <si>
    <t>fill form</t>
  </si>
  <si>
    <t>POST /specialisme</t>
  </si>
  <si>
    <t>write</t>
  </si>
  <si>
    <t>modify node is a variation</t>
  </si>
  <si>
    <t>on add node</t>
  </si>
  <si>
    <t>redisplay referrer</t>
  </si>
  <si>
    <t>ok: ObjectId</t>
  </si>
  <si>
    <t>show error page</t>
  </si>
  <si>
    <t>ok: redirect to referrer</t>
  </si>
  <si>
    <t>error: raise OperationFailure</t>
  </si>
  <si>
    <t>error: return error page HTML</t>
  </si>
  <si>
    <t>delete node</t>
  </si>
  <si>
    <t>confirmation dialog</t>
  </si>
  <si>
    <t>Cancel</t>
  </si>
  <si>
    <t>Delete</t>
  </si>
  <si>
    <t>remove</t>
  </si>
  <si>
    <t>DELETE /specialisme/00000001</t>
  </si>
  <si>
    <t>ok: document</t>
  </si>
  <si>
    <t>item</t>
  </si>
  <si>
    <t>value</t>
  </si>
  <si>
    <t>style</t>
  </si>
  <si>
    <t>0, 1, ...</t>
  </si>
  <si>
    <t>string</t>
  </si>
  <si>
    <t>feedback</t>
  </si>
  <si>
    <t>tuple(label, url)</t>
  </si>
  <si>
    <t>&lt;a href='url'&gt;label&lt;/a&gt;</t>
  </si>
  <si>
    <t>buttons</t>
  </si>
  <si>
    <t>list</t>
  </si>
  <si>
    <t>[button1, button2, ...]</t>
  </si>
  <si>
    <t>content</t>
  </si>
  <si>
    <t>Item</t>
  </si>
  <si>
    <t>ui</t>
  </si>
  <si>
    <t>method</t>
  </si>
  <si>
    <t>key1: value1</t>
  </si>
  <si>
    <t>key1: {'label':label, 'type':'string}</t>
  </si>
  <si>
    <t>'GET' or 'POST'</t>
  </si>
  <si>
    <t>button (label, icon, size=small)</t>
  </si>
  <si>
    <t>key2: value2</t>
  </si>
  <si>
    <t>key2: {'label':label, 'type':'string'}</t>
  </si>
  <si>
    <t>'DELETE'</t>
  </si>
  <si>
    <t>delete button (ibid, with JS)</t>
  </si>
  <si>
    <t>or</t>
  </si>
  <si>
    <t>key1: {'label':label, 'type':'string', 'control':'input}</t>
  </si>
  <si>
    <t>button</t>
  </si>
  <si>
    <t>key2: {'label':label, 'type':'string', 'control':'input}</t>
  </si>
  <si>
    <t>tuple</t>
  </si>
  <si>
    <t>(label, icon, action, method)</t>
  </si>
  <si>
    <t>itemlist</t>
  </si>
  <si>
    <t>cursor</t>
  </si>
  <si>
    <t>dict</t>
  </si>
  <si>
    <t>skip, limit, incl, ...</t>
  </si>
  <si>
    <t>[row1, row2, ...,]</t>
  </si>
  <si>
    <t>row</t>
  </si>
  <si>
    <t>{'item':item, 'buttons':[button1, button2, ...]}</t>
  </si>
  <si>
    <t>original item</t>
  </si>
  <si>
    <t>flattened item</t>
  </si>
  <si>
    <t>user-interface / metadata</t>
  </si>
  <si>
    <t>firstname</t>
  </si>
  <si>
    <t>Johannes Christiaan</t>
  </si>
  <si>
    <t>label:Voornaam, type:string, control:input</t>
  </si>
  <si>
    <t>prefix</t>
  </si>
  <si>
    <t> </t>
  </si>
  <si>
    <t>lastname</t>
  </si>
  <si>
    <t>Poppelier</t>
  </si>
  <si>
    <t>birthdate</t>
  </si>
  <si>
    <t>birthplace</t>
  </si>
  <si>
    <t>Oosterhout</t>
  </si>
  <si>
    <t>deathdate</t>
  </si>
  <si>
    <t>deathplace</t>
  </si>
  <si>
    <t>Eskilstuna</t>
  </si>
  <si>
    <t>gender</t>
  </si>
  <si>
    <t>m</t>
  </si>
  <si>
    <t>family</t>
  </si>
  <si>
    <t>FamilyRef(Family, ...)</t>
  </si>
  <si>
    <t>('Nicolaas Poppelier x Pietronella Maria de Laat', '/family/...')</t>
  </si>
  <si>
    <t>marriages</t>
  </si>
  <si>
    <t>[FamilyRef(Family, ...), FamilyRef(Family, ...)]</t>
  </si>
  <si>
    <t>marriages.0</t>
  </si>
  <si>
    <t>('Johannes Christiaan Poppelier x Josephina van Gils', '/family/...')</t>
  </si>
  <si>
    <t>marriages.1</t>
  </si>
  <si>
    <t>('Johannes Christiaan Poppelier x Eline Linda Tereia Petersen', '/family/...')</t>
  </si>
  <si>
    <t>religion</t>
  </si>
  <si>
    <t>notes</t>
  </si>
  <si>
    <t>[]</t>
  </si>
  <si>
    <t>notes.0</t>
  </si>
  <si>
    <t>''</t>
  </si>
  <si>
    <t>sources</t>
  </si>
  <si>
    <t>sources.0</t>
  </si>
  <si>
    <t>pid</t>
  </si>
  <si>
    <t>id</t>
  </si>
  <si>
    <t>575c0692e842790d2a631d2e</t>
  </si>
  <si>
    <t>ctime</t>
  </si>
  <si>
    <t>mtime</t>
  </si>
  <si>
    <t>active</t>
  </si>
  <si>
    <t>True</t>
  </si>
  <si>
    <t>ja</t>
  </si>
  <si>
    <t>auto</t>
  </si>
  <si>
    <t>non-atomic</t>
  </si>
  <si>
    <t>view method</t>
  </si>
  <si>
    <t>request (path)</t>
  </si>
  <si>
    <t>request (form)</t>
  </si>
  <si>
    <t>form processing (out)</t>
  </si>
  <si>
    <t>model action</t>
  </si>
  <si>
    <t>panel buttons</t>
  </si>
  <si>
    <t>grid buttons</t>
  </si>
  <si>
    <t>form buttons</t>
  </si>
  <si>
    <t>result</t>
  </si>
  <si>
    <t>show</t>
  </si>
  <si>
    <t>object id</t>
  </si>
  <si>
    <t>none</t>
  </si>
  <si>
    <t>item.find_one</t>
  </si>
  <si>
    <t>index, modify, delete</t>
  </si>
  <si>
    <t>index</t>
  </si>
  <si>
    <t>cursor + bquery</t>
  </si>
  <si>
    <t>cursor' + bquery'</t>
  </si>
  <si>
    <t>item.find</t>
  </si>
  <si>
    <t>new, import</t>
  </si>
  <si>
    <t>show, modify, delete</t>
  </si>
  <si>
    <t>item list</t>
  </si>
  <si>
    <t>search</t>
  </si>
  <si>
    <t>Search</t>
  </si>
  <si>
    <t>form for search</t>
  </si>
  <si>
    <t>match</t>
  </si>
  <si>
    <t>cursor + bquery + equery</t>
  </si>
  <si>
    <t>cursor' + bquery' + equery</t>
  </si>
  <si>
    <t>modify</t>
  </si>
  <si>
    <t>item.lookup</t>
  </si>
  <si>
    <t>OK, Cancel</t>
  </si>
  <si>
    <t>form for update</t>
  </si>
  <si>
    <t>update</t>
  </si>
  <si>
    <t>form with modified fields</t>
  </si>
  <si>
    <t>doc for item update</t>
  </si>
  <si>
    <t>item.write</t>
  </si>
  <si>
    <t>item (modified)</t>
  </si>
  <si>
    <t>new</t>
  </si>
  <si>
    <t>form for create</t>
  </si>
  <si>
    <t>create</t>
  </si>
  <si>
    <t>form with new fields</t>
  </si>
  <si>
    <t>doc for item insert</t>
  </si>
  <si>
    <t>item (created)</t>
  </si>
  <si>
    <t>delete</t>
  </si>
  <si>
    <t>item.delete</t>
  </si>
  <si>
    <t>import</t>
  </si>
  <si>
    <t>filename</t>
  </si>
  <si>
    <t>list of doc's for item insert</t>
  </si>
  <si>
    <t>Python object</t>
  </si>
  <si>
    <t>rendering document</t>
  </si>
  <si>
    <t>ItemRef</t>
  </si>
  <si>
    <t>collection</t>
  </si>
  <si>
    <t>'Person'</t>
  </si>
  <si>
    <t>display</t>
  </si>
  <si>
    <t>'123456708'</t>
  </si>
  <si>
    <t>→</t>
  </si>
  <si>
    <t>str</t>
  </si>
  <si>
    <t>'Adrianus van Dongen'</t>
  </si>
  <si>
    <t>convert</t>
  </si>
  <si>
    <t>hidden</t>
  </si>
  <si>
    <t>←</t>
  </si>
  <si>
    <t>class</t>
  </si>
  <si>
    <t>attribute</t>
  </si>
  <si>
    <t>type</t>
  </si>
  <si>
    <t>label</t>
  </si>
  <si>
    <t>field path</t>
  </si>
  <si>
    <t>skeleton</t>
  </si>
  <si>
    <t>schema</t>
  </si>
  <si>
    <t>rmap</t>
  </si>
  <si>
    <t>dmap</t>
  </si>
  <si>
    <t>cmap</t>
  </si>
  <si>
    <t>wmap</t>
  </si>
  <si>
    <t>Id</t>
  </si>
  <si>
    <t>:</t>
  </si>
  <si>
    <t>‒</t>
  </si>
  <si>
    <t>datetime</t>
  </si>
  <si>
    <t>Created</t>
  </si>
  <si>
    <t>strftime</t>
  </si>
  <si>
    <t>strptime</t>
  </si>
  <si>
    <t>Modified</t>
  </si>
  <si>
    <t>boolean</t>
  </si>
  <si>
    <t>Active</t>
  </si>
  <si>
    <t>bool2str</t>
  </si>
  <si>
    <t>str2bool</t>
  </si>
  <si>
    <t>journal</t>
  </si>
  <si>
    <t>title</t>
  </si>
  <si>
    <t>Title</t>
  </si>
  <si>
    <t>issn</t>
  </si>
  <si>
    <t>ISSN</t>
  </si>
  <si>
    <t>volume</t>
  </si>
  <si>
    <t>_volume</t>
  </si>
  <si>
    <t>Volume</t>
  </si>
  <si>
    <t>&lt;recursion&gt;</t>
  </si>
  <si>
    <t>volumeid</t>
  </si>
  <si>
    <t>VolumeId</t>
  </si>
  <si>
    <t>volume.volumeid</t>
  </si>
  <si>
    <t>year</t>
  </si>
  <si>
    <t>integer</t>
  </si>
  <si>
    <t>Year</t>
  </si>
  <si>
    <t>volume.year</t>
  </si>
  <si>
    <t>int</t>
  </si>
  <si>
    <t>issue</t>
  </si>
  <si>
    <t>_issue</t>
  </si>
  <si>
    <t>Issue</t>
  </si>
  <si>
    <t>volume.issue</t>
  </si>
  <si>
    <t>issueid</t>
  </si>
  <si>
    <t>IssueId</t>
  </si>
  <si>
    <t>volume.issue.issueid</t>
  </si>
  <si>
    <t>pubdate</t>
  </si>
  <si>
    <t>date</t>
  </si>
  <si>
    <t>PublicationDate</t>
  </si>
  <si>
    <t>volume.issue.pubdate</t>
  </si>
  <si>
    <t>article</t>
  </si>
  <si>
    <t>^article</t>
  </si>
  <si>
    <t>Article</t>
  </si>
  <si>
    <t>volume.issue.article</t>
  </si>
  <si>
    <t>article_ref</t>
  </si>
  <si>
    <t>str2ref</t>
  </si>
  <si>
    <t>???</t>
  </si>
  <si>
    <t>ref2str</t>
  </si>
  <si>
    <t>articleid</t>
  </si>
  <si>
    <t>ArticleId</t>
  </si>
  <si>
    <t>Field</t>
  </si>
  <si>
    <t>optional</t>
  </si>
  <si>
    <t>multiple</t>
  </si>
  <si>
    <t>genus</t>
  </si>
  <si>
    <t>usage</t>
  </si>
  <si>
    <t>state</t>
  </si>
  <si>
    <t>HTML</t>
  </si>
  <si>
    <t>CSS</t>
  </si>
  <si>
    <t>data</t>
  </si>
  <si>
    <t>icon</t>
  </si>
  <si>
    <t>action</t>
  </si>
  <si>
    <t>name</t>
  </si>
  <si>
    <t>comment</t>
  </si>
  <si>
    <t>panel</t>
  </si>
  <si>
    <t>enabled</t>
  </si>
  <si>
    <t>button type=button</t>
  </si>
  <si>
    <t>btn-default enabled</t>
  </si>
  <si>
    <t>yes</t>
  </si>
  <si>
    <t>no</t>
  </si>
  <si>
    <t>disabled</t>
  </si>
  <si>
    <t>btn-default disabled</t>
  </si>
  <si>
    <t>toggle, prompt</t>
  </si>
  <si>
    <t>JS availability is undetectable!</t>
  </si>
  <si>
    <t>form</t>
  </si>
  <si>
    <t>button type=submit</t>
  </si>
  <si>
    <t>not used in practice</t>
  </si>
  <si>
    <t>grid</t>
  </si>
  <si>
    <t>btn-sm enabled</t>
  </si>
  <si>
    <t>btn-sm disabled</t>
  </si>
  <si>
    <t>page top hook</t>
  </si>
  <si>
    <t>include bootbox.js</t>
  </si>
  <si>
    <t>page bottom hook</t>
  </si>
  <si>
    <t>snippet for registering event handler</t>
  </si>
  <si>
    <t>domain</t>
  </si>
  <si>
    <t>range</t>
  </si>
  <si>
    <t>control</t>
  </si>
  <si>
    <t>html</t>
  </si>
  <si>
    <t>placeholder</t>
  </si>
  <si>
    <t>Actief</t>
  </si>
  <si>
    <t>False, True</t>
  </si>
  <si>
    <t>nee, ja</t>
  </si>
  <si>
    <t>input.type=radio</t>
  </si>
  <si>
    <t>Geb.datum</t>
  </si>
  <si>
    <t>input.type=date</t>
  </si>
  <si>
    <t>dd.mm.jjjj</t>
  </si>
  <si>
    <t>2016-09-12T11:32:00</t>
  </si>
  <si>
    <t>Gemaakt op</t>
  </si>
  <si>
    <t>input.type=datetime</t>
  </si>
  <si>
    <t>dd.mm.jjjj uu:mm:ss</t>
  </si>
  <si>
    <t>float</t>
  </si>
  <si>
    <t>1.5</t>
  </si>
  <si>
    <t>Getal</t>
  </si>
  <si>
    <t>input.type=number</t>
  </si>
  <si>
    <t>123.45</t>
  </si>
  <si>
    <t>Leeftijd</t>
  </si>
  <si>
    <t>memo</t>
  </si>
  <si>
    <t>formatted text</t>
  </si>
  <si>
    <t>Opmerkingen</t>
  </si>
  <si>
    <t>textarea.rows.cols</t>
  </si>
  <si>
    <t>text</t>
  </si>
  <si>
    <t>Achternaam</t>
  </si>
  <si>
    <t>input.type=text</t>
  </si>
  <si>
    <t>Notities</t>
  </si>
  <si>
    <t>time</t>
  </si>
  <si>
    <t>Duur</t>
  </si>
  <si>
    <t>input.type=time</t>
  </si>
  <si>
    <t>uu:mm:ss</t>
  </si>
  <si>
    <t>url</t>
  </si>
  <si>
    <t>www.bhic.nl</t>
  </si>
  <si>
    <t>Bron</t>
  </si>
  <si>
    <t>input.type=url</t>
  </si>
  <si>
    <t>Gender</t>
  </si>
  <si>
    <t>0, 1, 2</t>
  </si>
  <si>
    <t>unknown, female, male</t>
  </si>
  <si>
    <t>extensions for form</t>
  </si>
  <si>
    <t>page mode</t>
  </si>
  <si>
    <t>fragment mode</t>
  </si>
  <si>
    <t>xml mode</t>
  </si>
  <si>
    <t>json mode</t>
  </si>
  <si>
    <t>serialize</t>
  </si>
  <si>
    <t>render with template given by render tree</t>
  </si>
  <si>
    <t>convert to XML</t>
  </si>
  <si>
    <t>encode_dict / json.dumps</t>
  </si>
  <si>
    <t>finalize</t>
  </si>
  <si>
    <t>render with site template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</si>
</sst>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/MM/YY\ HH:MM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DejaVu Sans"/>
      <family val="2"/>
      <charset val="1"/>
    </font>
    <font>
      <sz val="9"/>
      <color rgb="FF000000"/>
      <name val="DejaVu Sans"/>
      <family val="2"/>
      <charset val="1"/>
    </font>
    <font>
      <i val="true"/>
      <sz val="9"/>
      <color rgb="FF000000"/>
      <name val="DejaVu Sans"/>
      <family val="2"/>
      <charset val="1"/>
    </font>
    <font>
      <b val="true"/>
      <sz val="9"/>
      <color rgb="FFFF0000"/>
      <name val="DejaVu Sans"/>
      <family val="2"/>
      <charset val="1"/>
    </font>
    <font>
      <sz val="9"/>
      <color rgb="FF33CC66"/>
      <name val="DejaVu Sans"/>
      <family val="2"/>
      <charset val="1"/>
    </font>
    <font>
      <sz val="11"/>
      <color rgb="FF33CC66"/>
      <name val="Calibri"/>
      <family val="2"/>
      <charset val="1"/>
    </font>
    <font>
      <sz val="9"/>
      <color rgb="FFFF6633"/>
      <name val="DejaVu Sans"/>
      <family val="2"/>
      <charset val="1"/>
    </font>
    <font>
      <b val="true"/>
      <sz val="9"/>
      <color rgb="FFFF6633"/>
      <name val="DejaVu Sans"/>
      <family val="2"/>
      <charset val="1"/>
    </font>
    <font>
      <b val="true"/>
      <sz val="9"/>
      <color rgb="FF33CC66"/>
      <name val="DejaVu Sans"/>
      <family val="2"/>
      <charset val="1"/>
    </font>
    <font>
      <b val="true"/>
      <i val="true"/>
      <sz val="9"/>
      <color rgb="FF00B050"/>
      <name val="DejaVu Sans"/>
      <family val="2"/>
      <charset val="1"/>
    </font>
    <font>
      <b val="true"/>
      <sz val="9"/>
      <name val="DejaVu Sans"/>
      <family val="2"/>
      <charset val="1"/>
    </font>
    <font>
      <sz val="9"/>
      <name val="DejaVu Sans"/>
      <family val="2"/>
      <charset val="1"/>
    </font>
    <font>
      <i val="true"/>
      <sz val="9"/>
      <name val="DejaVu Sans"/>
      <family val="2"/>
      <charset val="1"/>
    </font>
    <font>
      <i val="true"/>
      <sz val="9"/>
      <color rgb="FFDD4814"/>
      <name val="DejaVu Sans"/>
      <family val="2"/>
      <charset val="1"/>
    </font>
    <font>
      <sz val="9"/>
      <color rgb="FF999999"/>
      <name val="DejaVu Sans"/>
      <family val="2"/>
      <charset val="1"/>
    </font>
    <font>
      <b val="true"/>
      <sz val="9"/>
      <color rgb="FFDD4814"/>
      <name val="DejaVu Sans"/>
      <family val="2"/>
      <charset val="1"/>
    </font>
    <font>
      <b val="true"/>
      <sz val="9"/>
      <color rgb="FF008000"/>
      <name val="DejaVu Sans"/>
      <family val="2"/>
      <charset val="1"/>
    </font>
    <font>
      <sz val="9"/>
      <color rgb="FFDD4814"/>
      <name val="DejaVu Sans"/>
      <family val="2"/>
      <charset val="1"/>
    </font>
    <font>
      <sz val="9"/>
      <color rgb="FF008000"/>
      <name val="DejaVu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CC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8EB4E3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33"/>
      <rgbColor rgb="FF666699"/>
      <rgbColor rgb="FF999999"/>
      <rgbColor rgb="FF003366"/>
      <rgbColor rgb="FF00B050"/>
      <rgbColor rgb="FF003300"/>
      <rgbColor rgb="FF333300"/>
      <rgbColor rgb="FFDD481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221760</xdr:colOff>
      <xdr:row>8</xdr:row>
      <xdr:rowOff>32040</xdr:rowOff>
    </xdr:from>
    <xdr:to>
      <xdr:col>3</xdr:col>
      <xdr:colOff>232920</xdr:colOff>
      <xdr:row>8</xdr:row>
      <xdr:rowOff>36720</xdr:rowOff>
    </xdr:to>
    <xdr:sp>
      <xdr:nvSpPr>
        <xdr:cNvPr id="0" name="Line 1"/>
        <xdr:cNvSpPr/>
      </xdr:nvSpPr>
      <xdr:spPr>
        <a:xfrm>
          <a:off x="2431440" y="1332360"/>
          <a:ext cx="2116080" cy="46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243360</xdr:colOff>
      <xdr:row>3</xdr:row>
      <xdr:rowOff>71640</xdr:rowOff>
    </xdr:from>
    <xdr:to>
      <xdr:col>3</xdr:col>
      <xdr:colOff>232920</xdr:colOff>
      <xdr:row>3</xdr:row>
      <xdr:rowOff>72000</xdr:rowOff>
    </xdr:to>
    <xdr:sp>
      <xdr:nvSpPr>
        <xdr:cNvPr id="1" name="Line 1"/>
        <xdr:cNvSpPr/>
      </xdr:nvSpPr>
      <xdr:spPr>
        <a:xfrm flipV="1">
          <a:off x="2453040" y="559080"/>
          <a:ext cx="2094480" cy="3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235440</xdr:colOff>
      <xdr:row>7</xdr:row>
      <xdr:rowOff>3600</xdr:rowOff>
    </xdr:from>
    <xdr:to>
      <xdr:col>5</xdr:col>
      <xdr:colOff>237960</xdr:colOff>
      <xdr:row>7</xdr:row>
      <xdr:rowOff>4680</xdr:rowOff>
    </xdr:to>
    <xdr:sp>
      <xdr:nvSpPr>
        <xdr:cNvPr id="2" name="Line 1"/>
        <xdr:cNvSpPr/>
      </xdr:nvSpPr>
      <xdr:spPr>
        <a:xfrm flipV="1">
          <a:off x="5521680" y="1141200"/>
          <a:ext cx="1859760" cy="10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237240</xdr:colOff>
      <xdr:row>16</xdr:row>
      <xdr:rowOff>57960</xdr:rowOff>
    </xdr:from>
    <xdr:to>
      <xdr:col>3</xdr:col>
      <xdr:colOff>232920</xdr:colOff>
      <xdr:row>16</xdr:row>
      <xdr:rowOff>59040</xdr:rowOff>
    </xdr:to>
    <xdr:sp>
      <xdr:nvSpPr>
        <xdr:cNvPr id="3" name="Line 1"/>
        <xdr:cNvSpPr/>
      </xdr:nvSpPr>
      <xdr:spPr>
        <a:xfrm flipV="1">
          <a:off x="2446920" y="2658600"/>
          <a:ext cx="2100600" cy="108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241560</xdr:colOff>
      <xdr:row>4</xdr:row>
      <xdr:rowOff>99360</xdr:rowOff>
    </xdr:from>
    <xdr:to>
      <xdr:col>5</xdr:col>
      <xdr:colOff>237960</xdr:colOff>
      <xdr:row>4</xdr:row>
      <xdr:rowOff>99720</xdr:rowOff>
    </xdr:to>
    <xdr:sp>
      <xdr:nvSpPr>
        <xdr:cNvPr id="4" name="Line 1"/>
        <xdr:cNvSpPr/>
      </xdr:nvSpPr>
      <xdr:spPr>
        <a:xfrm flipV="1">
          <a:off x="5527800" y="749520"/>
          <a:ext cx="1853640" cy="3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240480</xdr:colOff>
      <xdr:row>13</xdr:row>
      <xdr:rowOff>155520</xdr:rowOff>
    </xdr:from>
    <xdr:to>
      <xdr:col>3</xdr:col>
      <xdr:colOff>232920</xdr:colOff>
      <xdr:row>13</xdr:row>
      <xdr:rowOff>159480</xdr:rowOff>
    </xdr:to>
    <xdr:sp>
      <xdr:nvSpPr>
        <xdr:cNvPr id="5" name="Line 1"/>
        <xdr:cNvSpPr/>
      </xdr:nvSpPr>
      <xdr:spPr>
        <a:xfrm>
          <a:off x="2450160" y="2268720"/>
          <a:ext cx="2097360" cy="39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237960</xdr:colOff>
      <xdr:row>18</xdr:row>
      <xdr:rowOff>92520</xdr:rowOff>
    </xdr:from>
    <xdr:to>
      <xdr:col>3</xdr:col>
      <xdr:colOff>232920</xdr:colOff>
      <xdr:row>18</xdr:row>
      <xdr:rowOff>93960</xdr:rowOff>
    </xdr:to>
    <xdr:sp>
      <xdr:nvSpPr>
        <xdr:cNvPr id="6" name="Line 1"/>
        <xdr:cNvSpPr/>
      </xdr:nvSpPr>
      <xdr:spPr>
        <a:xfrm flipV="1">
          <a:off x="2447640" y="3018600"/>
          <a:ext cx="2099880" cy="144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249840</xdr:colOff>
      <xdr:row>19</xdr:row>
      <xdr:rowOff>136800</xdr:rowOff>
    </xdr:from>
    <xdr:to>
      <xdr:col>5</xdr:col>
      <xdr:colOff>248400</xdr:colOff>
      <xdr:row>19</xdr:row>
      <xdr:rowOff>136800</xdr:rowOff>
    </xdr:to>
    <xdr:sp>
      <xdr:nvSpPr>
        <xdr:cNvPr id="7" name="Line 1"/>
        <xdr:cNvSpPr/>
      </xdr:nvSpPr>
      <xdr:spPr>
        <a:xfrm>
          <a:off x="5536080" y="3225240"/>
          <a:ext cx="1855800" cy="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257760</xdr:colOff>
      <xdr:row>22</xdr:row>
      <xdr:rowOff>19440</xdr:rowOff>
    </xdr:from>
    <xdr:to>
      <xdr:col>5</xdr:col>
      <xdr:colOff>243360</xdr:colOff>
      <xdr:row>22</xdr:row>
      <xdr:rowOff>20160</xdr:rowOff>
    </xdr:to>
    <xdr:sp>
      <xdr:nvSpPr>
        <xdr:cNvPr id="8" name="Line 1"/>
        <xdr:cNvSpPr/>
      </xdr:nvSpPr>
      <xdr:spPr>
        <a:xfrm flipV="1">
          <a:off x="5544000" y="3595680"/>
          <a:ext cx="1842840" cy="7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234000</xdr:colOff>
      <xdr:row>23</xdr:row>
      <xdr:rowOff>58680</xdr:rowOff>
    </xdr:from>
    <xdr:to>
      <xdr:col>3</xdr:col>
      <xdr:colOff>227880</xdr:colOff>
      <xdr:row>23</xdr:row>
      <xdr:rowOff>63000</xdr:rowOff>
    </xdr:to>
    <xdr:sp>
      <xdr:nvSpPr>
        <xdr:cNvPr id="9" name="Line 1"/>
        <xdr:cNvSpPr/>
      </xdr:nvSpPr>
      <xdr:spPr>
        <a:xfrm>
          <a:off x="2443680" y="3797280"/>
          <a:ext cx="2098800" cy="43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775440</xdr:colOff>
      <xdr:row>28</xdr:row>
      <xdr:rowOff>102240</xdr:rowOff>
    </xdr:from>
    <xdr:to>
      <xdr:col>1</xdr:col>
      <xdr:colOff>780480</xdr:colOff>
      <xdr:row>30</xdr:row>
      <xdr:rowOff>137160</xdr:rowOff>
    </xdr:to>
    <xdr:sp>
      <xdr:nvSpPr>
        <xdr:cNvPr id="10" name="Line 1"/>
        <xdr:cNvSpPr/>
      </xdr:nvSpPr>
      <xdr:spPr>
        <a:xfrm flipH="1" flipV="1">
          <a:off x="1765800" y="4653720"/>
          <a:ext cx="5040" cy="36000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217800</xdr:colOff>
      <xdr:row>28</xdr:row>
      <xdr:rowOff>2520</xdr:rowOff>
    </xdr:from>
    <xdr:to>
      <xdr:col>2</xdr:col>
      <xdr:colOff>884520</xdr:colOff>
      <xdr:row>28</xdr:row>
      <xdr:rowOff>2520</xdr:rowOff>
    </xdr:to>
    <xdr:sp>
      <xdr:nvSpPr>
        <xdr:cNvPr id="11" name="Line 1"/>
        <xdr:cNvSpPr/>
      </xdr:nvSpPr>
      <xdr:spPr>
        <a:xfrm>
          <a:off x="2427480" y="4554000"/>
          <a:ext cx="666720" cy="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248760</xdr:colOff>
      <xdr:row>32</xdr:row>
      <xdr:rowOff>108000</xdr:rowOff>
    </xdr:from>
    <xdr:to>
      <xdr:col>2</xdr:col>
      <xdr:colOff>885240</xdr:colOff>
      <xdr:row>32</xdr:row>
      <xdr:rowOff>108360</xdr:rowOff>
    </xdr:to>
    <xdr:sp>
      <xdr:nvSpPr>
        <xdr:cNvPr id="12" name="Line 1"/>
        <xdr:cNvSpPr/>
      </xdr:nvSpPr>
      <xdr:spPr>
        <a:xfrm flipV="1">
          <a:off x="2458440" y="5309640"/>
          <a:ext cx="636480" cy="36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878400</xdr:colOff>
      <xdr:row>28</xdr:row>
      <xdr:rowOff>12600</xdr:rowOff>
    </xdr:from>
    <xdr:to>
      <xdr:col>2</xdr:col>
      <xdr:colOff>878400</xdr:colOff>
      <xdr:row>32</xdr:row>
      <xdr:rowOff>114120</xdr:rowOff>
    </xdr:to>
    <xdr:sp>
      <xdr:nvSpPr>
        <xdr:cNvPr id="13" name="Line 1"/>
        <xdr:cNvSpPr/>
      </xdr:nvSpPr>
      <xdr:spPr>
        <a:xfrm flipV="1">
          <a:off x="3088080" y="4564080"/>
          <a:ext cx="0" cy="751680"/>
        </a:xfrm>
        <a:prstGeom prst="line">
          <a:avLst/>
        </a:prstGeom>
        <a:ln w="18000">
          <a:solidFill>
            <a:srgbClr val="3465af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238680</xdr:colOff>
      <xdr:row>33</xdr:row>
      <xdr:rowOff>136800</xdr:rowOff>
    </xdr:from>
    <xdr:to>
      <xdr:col>3</xdr:col>
      <xdr:colOff>233280</xdr:colOff>
      <xdr:row>33</xdr:row>
      <xdr:rowOff>136800</xdr:rowOff>
    </xdr:to>
    <xdr:sp>
      <xdr:nvSpPr>
        <xdr:cNvPr id="14" name="Line 1"/>
        <xdr:cNvSpPr/>
      </xdr:nvSpPr>
      <xdr:spPr>
        <a:xfrm>
          <a:off x="2448360" y="5501160"/>
          <a:ext cx="2099520" cy="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254160</xdr:colOff>
      <xdr:row>35</xdr:row>
      <xdr:rowOff>1800</xdr:rowOff>
    </xdr:from>
    <xdr:to>
      <xdr:col>5</xdr:col>
      <xdr:colOff>243360</xdr:colOff>
      <xdr:row>35</xdr:row>
      <xdr:rowOff>7560</xdr:rowOff>
    </xdr:to>
    <xdr:sp>
      <xdr:nvSpPr>
        <xdr:cNvPr id="15" name="Line 1"/>
        <xdr:cNvSpPr/>
      </xdr:nvSpPr>
      <xdr:spPr>
        <a:xfrm flipV="1">
          <a:off x="5540400" y="5691240"/>
          <a:ext cx="1846440" cy="5760"/>
        </a:xfrm>
        <a:prstGeom prst="line">
          <a:avLst/>
        </a:prstGeom>
        <a:ln w="18000">
          <a:solidFill>
            <a:srgbClr val="3465af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242280</xdr:colOff>
      <xdr:row>37</xdr:row>
      <xdr:rowOff>68040</xdr:rowOff>
    </xdr:from>
    <xdr:to>
      <xdr:col>5</xdr:col>
      <xdr:colOff>232920</xdr:colOff>
      <xdr:row>37</xdr:row>
      <xdr:rowOff>73800</xdr:rowOff>
    </xdr:to>
    <xdr:sp>
      <xdr:nvSpPr>
        <xdr:cNvPr id="16" name="Line 1"/>
        <xdr:cNvSpPr/>
      </xdr:nvSpPr>
      <xdr:spPr>
        <a:xfrm flipV="1">
          <a:off x="5528520" y="6082560"/>
          <a:ext cx="1847880" cy="576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253800</xdr:colOff>
      <xdr:row>38</xdr:row>
      <xdr:rowOff>90360</xdr:rowOff>
    </xdr:from>
    <xdr:to>
      <xdr:col>3</xdr:col>
      <xdr:colOff>232920</xdr:colOff>
      <xdr:row>38</xdr:row>
      <xdr:rowOff>91080</xdr:rowOff>
    </xdr:to>
    <xdr:sp>
      <xdr:nvSpPr>
        <xdr:cNvPr id="17" name="Line 1"/>
        <xdr:cNvSpPr/>
      </xdr:nvSpPr>
      <xdr:spPr>
        <a:xfrm flipV="1">
          <a:off x="2463480" y="6267600"/>
          <a:ext cx="2084040" cy="720"/>
        </a:xfrm>
        <a:prstGeom prst="line">
          <a:avLst/>
        </a:prstGeom>
        <a:ln w="18000">
          <a:solidFill>
            <a:srgbClr val="3465af"/>
          </a:solidFill>
          <a:round/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7" activeCellId="0" sqref="A7"/>
    </sheetView>
  </sheetViews>
  <sheetFormatPr defaultRowHeight="12.8"/>
  <cols>
    <col collapsed="false" hidden="false" max="1" min="1" style="1" width="11.1417004048583"/>
    <col collapsed="false" hidden="false" max="2" min="2" style="1" width="13.7125506072874"/>
    <col collapsed="false" hidden="false" max="3" min="3" style="1" width="23.6720647773279"/>
    <col collapsed="false" hidden="false" max="4" min="4" style="1" width="10.9271255060729"/>
    <col collapsed="false" hidden="false" max="5" min="5" style="2" width="20.8866396761134"/>
    <col collapsed="false" hidden="false" max="9" min="6" style="1" width="8.57085020242915"/>
    <col collapsed="false" hidden="false" max="10" min="10" style="1" width="23.0323886639676"/>
    <col collapsed="false" hidden="false" max="1025" min="11" style="1" width="8.57085020242915"/>
  </cols>
  <sheetData>
    <row r="1" customFormat="false" ht="12.8" hidden="false" customHeight="false" outlineLevel="0" collapsed="false">
      <c r="A1" s="0"/>
      <c r="B1" s="3" t="s">
        <v>0</v>
      </c>
      <c r="C1" s="4"/>
      <c r="D1" s="3" t="s">
        <v>1</v>
      </c>
      <c r="E1" s="4"/>
      <c r="F1" s="3" t="s">
        <v>2</v>
      </c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3" t="s">
        <v>3</v>
      </c>
      <c r="C2" s="4"/>
      <c r="D2" s="3" t="s">
        <v>4</v>
      </c>
      <c r="E2" s="4"/>
      <c r="F2" s="3" t="s">
        <v>4</v>
      </c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5" t="s">
        <v>5</v>
      </c>
      <c r="B3" s="6" t="s">
        <v>6</v>
      </c>
      <c r="C3" s="7" t="s">
        <v>7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5" t="s">
        <v>8</v>
      </c>
      <c r="B4" s="8"/>
      <c r="C4" s="0"/>
      <c r="D4" s="8"/>
      <c r="E4" s="7" t="s">
        <v>9</v>
      </c>
      <c r="F4" s="0"/>
      <c r="G4" s="0"/>
      <c r="H4" s="0"/>
      <c r="I4" s="0"/>
      <c r="J4" s="9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/>
      <c r="B5" s="0"/>
      <c r="C5" s="0"/>
      <c r="D5" s="8"/>
      <c r="E5" s="0"/>
      <c r="F5" s="8"/>
      <c r="G5" s="0"/>
      <c r="H5" s="0"/>
      <c r="I5" s="0"/>
      <c r="J5" s="9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/>
      <c r="B6" s="0"/>
      <c r="C6" s="0"/>
      <c r="D6" s="0"/>
      <c r="E6" s="0"/>
      <c r="F6" s="8"/>
      <c r="G6" s="0"/>
      <c r="H6" s="0"/>
      <c r="I6" s="0"/>
      <c r="J6" s="9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/>
      <c r="B7" s="0"/>
      <c r="C7" s="7" t="s">
        <v>10</v>
      </c>
      <c r="D7" s="8"/>
      <c r="E7" s="0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/>
      <c r="B8" s="6" t="s">
        <v>11</v>
      </c>
      <c r="C8" s="0"/>
      <c r="D8" s="8"/>
      <c r="E8" s="7" t="s">
        <v>12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/>
      <c r="B9" s="8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2" customFormat="false" ht="12.8" hidden="false" customHeight="false" outlineLevel="0" collapsed="false">
      <c r="A12" s="5" t="s">
        <v>13</v>
      </c>
      <c r="B12" s="6" t="s">
        <v>6</v>
      </c>
      <c r="C12" s="7" t="s">
        <v>14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8"/>
      <c r="C13" s="0"/>
      <c r="D13" s="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/>
      <c r="B14" s="0"/>
      <c r="C14" s="7" t="s">
        <v>15</v>
      </c>
      <c r="D14" s="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/>
      <c r="B15" s="6" t="s">
        <v>16</v>
      </c>
      <c r="C15" s="0"/>
      <c r="D15" s="8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/>
      <c r="B16" s="6" t="s">
        <v>6</v>
      </c>
      <c r="C16" s="7" t="s">
        <v>17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/>
      <c r="B17" s="8"/>
      <c r="C17" s="0"/>
      <c r="D17" s="8"/>
      <c r="E17" s="7" t="s">
        <v>18</v>
      </c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5" customFormat="true" ht="12.8" hidden="false" customHeight="false" outlineLevel="0" collapsed="false">
      <c r="D18" s="8"/>
      <c r="F18" s="8"/>
    </row>
    <row r="19" customFormat="false" ht="12.8" hidden="false" customHeight="false" outlineLevel="0" collapsed="false">
      <c r="A19" s="10" t="s">
        <v>19</v>
      </c>
      <c r="B19" s="0"/>
      <c r="C19" s="0"/>
      <c r="D19" s="0"/>
      <c r="E19" s="0"/>
      <c r="F19" s="8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5" customFormat="true" ht="12.8" hidden="false" customHeight="false" outlineLevel="0" collapsed="false">
      <c r="A20" s="10" t="s">
        <v>20</v>
      </c>
      <c r="D20" s="8"/>
      <c r="F20" s="8"/>
    </row>
    <row r="21" customFormat="false" ht="12.8" hidden="false" customHeight="false" outlineLevel="0" collapsed="false">
      <c r="A21" s="0"/>
      <c r="B21" s="6" t="s">
        <v>21</v>
      </c>
      <c r="C21" s="0"/>
      <c r="D21" s="8"/>
      <c r="E21" s="7" t="s">
        <v>22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/>
      <c r="B22" s="6" t="s">
        <v>23</v>
      </c>
      <c r="C22" s="7" t="s">
        <v>24</v>
      </c>
      <c r="D22" s="0"/>
      <c r="E22" s="7" t="s">
        <v>25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5" customFormat="true" ht="12.8" hidden="false" customHeight="false" outlineLevel="0" collapsed="false">
      <c r="C23" s="7" t="s">
        <v>26</v>
      </c>
    </row>
    <row r="24" customFormat="false" ht="12.8" hidden="false" customHeight="false" outlineLevel="0" collapsed="false">
      <c r="A24" s="5"/>
      <c r="B24" s="5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5" t="s">
        <v>27</v>
      </c>
      <c r="B25" s="6" t="s">
        <v>6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/>
      <c r="B28" s="6" t="s">
        <v>28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/>
      <c r="B29" s="6" t="s">
        <v>29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/>
      <c r="B30" s="6" t="s">
        <v>30</v>
      </c>
      <c r="C30" s="0"/>
      <c r="D30" s="8"/>
      <c r="E30" s="7" t="s">
        <v>31</v>
      </c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5" customFormat="true" ht="12.8" hidden="false" customHeight="false" outlineLevel="0" collapsed="false">
      <c r="C31" s="7" t="s">
        <v>32</v>
      </c>
      <c r="D31" s="8"/>
      <c r="F31" s="8"/>
    </row>
    <row r="32" customFormat="false" ht="12.8" hidden="false" customHeight="false" outlineLevel="0" collapsed="false">
      <c r="A32" s="0"/>
      <c r="B32" s="0"/>
      <c r="C32" s="7"/>
      <c r="D32" s="0"/>
      <c r="E32" s="0"/>
      <c r="F32" s="8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" customFormat="true" ht="12.8" hidden="false" customHeight="false" outlineLevel="0" collapsed="false">
      <c r="D33" s="8"/>
      <c r="F33" s="8"/>
    </row>
    <row r="34" customFormat="false" ht="12.8" hidden="false" customHeight="false" outlineLevel="0" collapsed="false">
      <c r="B34" s="6" t="s">
        <v>21</v>
      </c>
      <c r="C34" s="0"/>
      <c r="D34" s="8"/>
      <c r="E34" s="7" t="s">
        <v>33</v>
      </c>
    </row>
    <row r="35" customFormat="false" ht="12.8" hidden="false" customHeight="false" outlineLevel="0" collapsed="false">
      <c r="B35" s="6" t="s">
        <v>23</v>
      </c>
      <c r="C35" s="7" t="s">
        <v>24</v>
      </c>
      <c r="E35" s="7" t="s">
        <v>25</v>
      </c>
    </row>
    <row r="36" customFormat="false" ht="12.8" hidden="false" customHeight="false" outlineLevel="0" collapsed="false">
      <c r="C36" s="7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1" width="10.9109311740891"/>
    <col collapsed="false" hidden="false" max="2" min="2" style="1" width="7.30364372469636"/>
    <col collapsed="false" hidden="false" max="3" min="3" style="1" width="17.1255060728745"/>
    <col collapsed="false" hidden="false" max="4" min="4" style="1" width="33.6275303643725"/>
    <col collapsed="false" hidden="false" max="5" min="5" style="1" width="5.61943319838057"/>
    <col collapsed="false" hidden="false" max="6" min="6" style="1" width="11.497975708502"/>
    <col collapsed="false" hidden="false" max="7" min="7" style="1" width="21.8582995951417"/>
    <col collapsed="false" hidden="false" max="1025" min="8" style="1" width="8.57085020242915"/>
  </cols>
  <sheetData>
    <row r="1" customFormat="false" ht="13.8" hidden="false" customHeight="false" outlineLevel="0" collapsed="false">
      <c r="A1" s="3" t="s">
        <v>34</v>
      </c>
      <c r="B1" s="5"/>
      <c r="C1" s="5"/>
      <c r="D1" s="5"/>
      <c r="E1" s="5"/>
      <c r="F1" s="3" t="s">
        <v>35</v>
      </c>
      <c r="G1" s="5"/>
      <c r="H1" s="5"/>
      <c r="I1" s="5"/>
    </row>
    <row r="2" customFormat="false" ht="13.8" hidden="false" customHeight="false" outlineLevel="0" collapsed="false">
      <c r="A2" s="3"/>
      <c r="B2" s="5" t="s">
        <v>36</v>
      </c>
      <c r="C2" s="10" t="s">
        <v>37</v>
      </c>
      <c r="D2" s="5"/>
      <c r="E2" s="5"/>
      <c r="F2" s="10" t="s">
        <v>38</v>
      </c>
      <c r="G2" s="10" t="s">
        <v>38</v>
      </c>
      <c r="H2" s="5"/>
      <c r="I2" s="5"/>
    </row>
    <row r="3" customFormat="false" ht="13.8" hidden="false" customHeight="false" outlineLevel="0" collapsed="false">
      <c r="A3" s="3"/>
      <c r="B3" s="5" t="s">
        <v>39</v>
      </c>
      <c r="C3" s="10" t="s">
        <v>38</v>
      </c>
      <c r="D3" s="5"/>
      <c r="E3" s="5"/>
      <c r="F3" s="10" t="s">
        <v>40</v>
      </c>
      <c r="G3" s="10" t="s">
        <v>41</v>
      </c>
      <c r="H3" s="5"/>
      <c r="I3" s="5"/>
    </row>
    <row r="4" customFormat="false" ht="13.8" hidden="false" customHeight="false" outlineLevel="0" collapsed="false">
      <c r="A4" s="3"/>
      <c r="B4" s="5" t="s">
        <v>42</v>
      </c>
      <c r="C4" s="11" t="s">
        <v>43</v>
      </c>
      <c r="D4" s="5"/>
      <c r="E4" s="5"/>
      <c r="F4" s="5"/>
      <c r="G4" s="10"/>
      <c r="H4" s="5"/>
      <c r="I4" s="5"/>
    </row>
    <row r="5" customFormat="false" ht="13.8" hidden="false" customHeight="false" outlineLevel="0" collapsed="false">
      <c r="A5" s="3"/>
      <c r="B5" s="5"/>
      <c r="C5" s="10" t="s">
        <v>44</v>
      </c>
      <c r="D5" s="5"/>
      <c r="E5" s="5"/>
      <c r="F5" s="5"/>
      <c r="G5" s="10"/>
      <c r="H5" s="5"/>
      <c r="I5" s="5"/>
    </row>
    <row r="6" customFormat="false" ht="13.8" hidden="false" customHeight="false" outlineLevel="0" collapsed="false">
      <c r="A6" s="5"/>
      <c r="B6" s="5" t="s">
        <v>45</v>
      </c>
      <c r="C6" s="11" t="s">
        <v>46</v>
      </c>
      <c r="D6" s="5" t="s">
        <v>47</v>
      </c>
      <c r="E6" s="5"/>
      <c r="F6" s="3" t="s">
        <v>48</v>
      </c>
      <c r="G6" s="10"/>
      <c r="H6" s="5"/>
      <c r="I6" s="5"/>
    </row>
    <row r="7" customFormat="false" ht="13.8" hidden="false" customHeight="false" outlineLevel="0" collapsed="false">
      <c r="A7" s="5"/>
      <c r="B7" s="5"/>
      <c r="C7" s="10" t="s">
        <v>49</v>
      </c>
      <c r="D7" s="10" t="s">
        <v>50</v>
      </c>
      <c r="E7" s="5"/>
      <c r="F7" s="10" t="s">
        <v>51</v>
      </c>
      <c r="G7" s="10" t="s">
        <v>52</v>
      </c>
      <c r="H7" s="5"/>
      <c r="I7" s="5"/>
    </row>
    <row r="8" customFormat="false" ht="13.8" hidden="false" customHeight="false" outlineLevel="0" collapsed="false">
      <c r="A8" s="5"/>
      <c r="B8" s="5"/>
      <c r="C8" s="10" t="s">
        <v>53</v>
      </c>
      <c r="D8" s="10" t="s">
        <v>54</v>
      </c>
      <c r="E8" s="10"/>
      <c r="F8" s="10" t="s">
        <v>55</v>
      </c>
      <c r="G8" s="10" t="s">
        <v>56</v>
      </c>
      <c r="H8" s="5"/>
      <c r="I8" s="5"/>
    </row>
    <row r="9" customFormat="false" ht="13.8" hidden="false" customHeight="false" outlineLevel="0" collapsed="false">
      <c r="A9" s="5"/>
      <c r="B9" s="5"/>
      <c r="C9" s="10"/>
      <c r="D9" s="11" t="s">
        <v>57</v>
      </c>
      <c r="E9" s="0"/>
      <c r="F9" s="0"/>
      <c r="G9" s="5"/>
      <c r="H9" s="5"/>
      <c r="I9" s="5"/>
    </row>
    <row r="10" customFormat="false" ht="13.8" hidden="false" customHeight="false" outlineLevel="0" collapsed="false">
      <c r="A10" s="5"/>
      <c r="B10" s="5"/>
      <c r="C10" s="10"/>
      <c r="D10" s="10" t="s">
        <v>58</v>
      </c>
      <c r="E10" s="0"/>
      <c r="F10" s="3" t="s">
        <v>59</v>
      </c>
      <c r="G10" s="5"/>
      <c r="H10" s="5"/>
      <c r="I10" s="5"/>
    </row>
    <row r="11" customFormat="false" ht="13.8" hidden="false" customHeight="false" outlineLevel="0" collapsed="false">
      <c r="A11" s="5"/>
      <c r="B11" s="5"/>
      <c r="C11" s="5"/>
      <c r="D11" s="10" t="s">
        <v>60</v>
      </c>
      <c r="E11" s="0"/>
      <c r="F11" s="10" t="s">
        <v>61</v>
      </c>
      <c r="G11" s="10" t="s">
        <v>62</v>
      </c>
      <c r="H11" s="5"/>
      <c r="I11" s="5"/>
    </row>
    <row r="12" customFormat="false" ht="13.8" hidden="false" customHeight="false" outlineLevel="0" collapsed="false">
      <c r="A12" s="5"/>
      <c r="B12" s="0"/>
      <c r="C12" s="0"/>
      <c r="D12" s="5"/>
      <c r="E12" s="0"/>
      <c r="F12" s="0"/>
      <c r="G12" s="0"/>
      <c r="H12" s="5"/>
      <c r="I12" s="5"/>
    </row>
    <row r="13" customFormat="false" ht="13.8" hidden="false" customHeight="false" outlineLevel="0" collapsed="false">
      <c r="A13" s="3" t="s">
        <v>63</v>
      </c>
      <c r="B13" s="5"/>
      <c r="C13" s="10"/>
      <c r="D13" s="5"/>
      <c r="E13" s="0"/>
      <c r="F13" s="0"/>
      <c r="G13" s="0"/>
      <c r="H13" s="5"/>
      <c r="I13" s="5"/>
    </row>
    <row r="14" customFormat="false" ht="13.8" hidden="false" customHeight="false" outlineLevel="0" collapsed="false">
      <c r="A14" s="3"/>
      <c r="B14" s="5" t="s">
        <v>36</v>
      </c>
      <c r="C14" s="10" t="s">
        <v>37</v>
      </c>
      <c r="D14" s="5"/>
      <c r="E14" s="0"/>
      <c r="F14" s="0"/>
      <c r="G14" s="0"/>
      <c r="H14" s="5"/>
      <c r="I14" s="5"/>
    </row>
    <row r="15" customFormat="false" ht="13.8" hidden="false" customHeight="false" outlineLevel="0" collapsed="false">
      <c r="A15" s="3"/>
      <c r="B15" s="5" t="s">
        <v>39</v>
      </c>
      <c r="C15" s="10" t="s">
        <v>38</v>
      </c>
      <c r="D15" s="5"/>
      <c r="E15" s="0"/>
      <c r="F15" s="0"/>
      <c r="G15" s="0"/>
      <c r="H15" s="5"/>
      <c r="I15" s="5"/>
    </row>
    <row r="16" customFormat="false" ht="13.8" hidden="false" customHeight="false" outlineLevel="0" collapsed="false">
      <c r="A16" s="3"/>
      <c r="B16" s="5" t="s">
        <v>64</v>
      </c>
      <c r="C16" s="11" t="s">
        <v>65</v>
      </c>
      <c r="D16" s="5"/>
      <c r="E16" s="0"/>
      <c r="F16" s="0"/>
      <c r="G16" s="0"/>
      <c r="H16" s="5"/>
      <c r="I16" s="5"/>
    </row>
    <row r="17" customFormat="false" ht="13.8" hidden="false" customHeight="false" outlineLevel="0" collapsed="false">
      <c r="A17" s="3"/>
      <c r="B17" s="5"/>
      <c r="C17" s="10" t="s">
        <v>66</v>
      </c>
      <c r="D17" s="5"/>
      <c r="E17" s="5"/>
      <c r="F17" s="0"/>
      <c r="G17" s="0"/>
      <c r="H17" s="5"/>
      <c r="I17" s="5"/>
    </row>
    <row r="18" customFormat="false" ht="13.8" hidden="false" customHeight="false" outlineLevel="0" collapsed="false">
      <c r="A18" s="3"/>
      <c r="B18" s="5" t="s">
        <v>42</v>
      </c>
      <c r="C18" s="11" t="s">
        <v>43</v>
      </c>
      <c r="D18" s="5"/>
      <c r="E18" s="5"/>
      <c r="F18" s="10"/>
      <c r="G18" s="5"/>
      <c r="H18" s="5"/>
      <c r="I18" s="5"/>
    </row>
    <row r="19" customFormat="false" ht="13.8" hidden="false" customHeight="false" outlineLevel="0" collapsed="false">
      <c r="A19" s="3"/>
      <c r="B19" s="5"/>
      <c r="C19" s="10" t="s">
        <v>44</v>
      </c>
      <c r="D19" s="5"/>
      <c r="E19" s="5"/>
      <c r="F19" s="10"/>
      <c r="G19" s="5"/>
      <c r="H19" s="5"/>
      <c r="I19" s="5"/>
    </row>
    <row r="20" customFormat="false" ht="13.8" hidden="false" customHeight="false" outlineLevel="0" collapsed="false">
      <c r="A20" s="5"/>
      <c r="B20" s="5" t="s">
        <v>45</v>
      </c>
      <c r="C20" s="11" t="s">
        <v>43</v>
      </c>
      <c r="D20" s="5" t="s">
        <v>47</v>
      </c>
      <c r="E20" s="5"/>
      <c r="F20" s="10"/>
      <c r="G20" s="5"/>
      <c r="H20" s="5"/>
      <c r="I20" s="5"/>
    </row>
    <row r="21" customFormat="false" ht="13.8" hidden="false" customHeight="false" outlineLevel="0" collapsed="false">
      <c r="A21" s="5"/>
      <c r="B21" s="5"/>
      <c r="C21" s="10" t="s">
        <v>67</v>
      </c>
      <c r="D21" s="10" t="s">
        <v>50</v>
      </c>
      <c r="E21" s="5"/>
      <c r="F21" s="10"/>
      <c r="G21" s="5"/>
      <c r="H21" s="5"/>
      <c r="I21" s="5"/>
    </row>
    <row r="22" customFormat="false" ht="13.8" hidden="false" customHeight="false" outlineLevel="0" collapsed="false">
      <c r="A22" s="5"/>
      <c r="B22" s="0"/>
      <c r="C22" s="0"/>
      <c r="D22" s="10" t="s">
        <v>54</v>
      </c>
      <c r="E22" s="5"/>
      <c r="F22" s="10"/>
      <c r="G22" s="5"/>
      <c r="H22" s="5"/>
      <c r="I22" s="5"/>
    </row>
    <row r="23" customFormat="false" ht="13.8" hidden="false" customHeight="false" outlineLevel="0" collapsed="false">
      <c r="A23" s="0"/>
      <c r="B23" s="0"/>
      <c r="C23" s="10" t="s">
        <v>68</v>
      </c>
      <c r="D23" s="10" t="s">
        <v>69</v>
      </c>
      <c r="E23" s="5"/>
      <c r="F23" s="10"/>
      <c r="G23" s="5"/>
      <c r="H23" s="5"/>
      <c r="I23" s="5"/>
    </row>
  </sheetData>
  <printOptions headings="false" gridLines="true" gridLinesSet="true" horizontalCentered="false" verticalCentered="false"/>
  <pageMargins left="0.7" right="0.708333333333333" top="0.954166666666667" bottom="0.75" header="0.747916666666667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3" activeCellId="0" sqref="F3"/>
    </sheetView>
  </sheetViews>
  <sheetFormatPr defaultRowHeight="12.8"/>
  <cols>
    <col collapsed="false" hidden="false" max="1" min="1" style="0" width="10.4251012145749"/>
    <col collapsed="false" hidden="false" max="2" min="2" style="0" width="30.0728744939271"/>
    <col collapsed="false" hidden="false" max="3" min="3" style="0" width="11.7246963562753"/>
    <col collapsed="false" hidden="false" max="4" min="4" style="0" width="49.0161943319838"/>
    <col collapsed="false" hidden="false" max="5" min="5" style="0" width="28.0647773279352"/>
    <col collapsed="false" hidden="false" max="1025" min="6" style="0" width="9.1417004048583"/>
  </cols>
  <sheetData>
    <row r="1" customFormat="false" ht="13.8" hidden="false" customHeight="false" outlineLevel="0" collapsed="false">
      <c r="A1" s="3" t="s">
        <v>70</v>
      </c>
      <c r="C1" s="3" t="s">
        <v>71</v>
      </c>
      <c r="D1" s="1"/>
      <c r="E1" s="3" t="s">
        <v>72</v>
      </c>
    </row>
    <row r="2" customFormat="false" ht="13.8" hidden="false" customHeight="false" outlineLevel="0" collapsed="false">
      <c r="A2" s="5" t="s">
        <v>73</v>
      </c>
      <c r="B2" s="12" t="s">
        <v>74</v>
      </c>
      <c r="C2" s="5" t="s">
        <v>73</v>
      </c>
      <c r="D2" s="12" t="s">
        <v>74</v>
      </c>
      <c r="E2" s="5" t="s">
        <v>75</v>
      </c>
    </row>
    <row r="3" customFormat="false" ht="13.8" hidden="false" customHeight="false" outlineLevel="0" collapsed="false">
      <c r="A3" s="5" t="s">
        <v>76</v>
      </c>
      <c r="B3" s="12" t="s">
        <v>77</v>
      </c>
      <c r="C3" s="5" t="s">
        <v>76</v>
      </c>
      <c r="D3" s="12" t="s">
        <v>77</v>
      </c>
      <c r="E3" s="5" t="s">
        <v>75</v>
      </c>
    </row>
    <row r="4" customFormat="false" ht="13.8" hidden="false" customHeight="false" outlineLevel="0" collapsed="false">
      <c r="A4" s="5" t="s">
        <v>78</v>
      </c>
      <c r="B4" s="12" t="s">
        <v>79</v>
      </c>
      <c r="C4" s="5" t="s">
        <v>78</v>
      </c>
      <c r="D4" s="12" t="s">
        <v>79</v>
      </c>
      <c r="E4" s="5"/>
      <c r="F4" s="5"/>
    </row>
    <row r="5" customFormat="false" ht="13.8" hidden="false" customHeight="false" outlineLevel="0" collapsed="false">
      <c r="A5" s="5" t="s">
        <v>80</v>
      </c>
      <c r="B5" s="13" t="n">
        <v>7199</v>
      </c>
      <c r="C5" s="5" t="s">
        <v>80</v>
      </c>
      <c r="D5" s="13" t="n">
        <v>7199</v>
      </c>
      <c r="E5" s="5"/>
      <c r="F5" s="5"/>
    </row>
    <row r="6" customFormat="false" ht="13.8" hidden="false" customHeight="false" outlineLevel="0" collapsed="false">
      <c r="A6" s="5" t="s">
        <v>81</v>
      </c>
      <c r="B6" s="12" t="s">
        <v>82</v>
      </c>
      <c r="C6" s="5" t="s">
        <v>81</v>
      </c>
      <c r="D6" s="12" t="s">
        <v>82</v>
      </c>
      <c r="E6" s="5"/>
      <c r="F6" s="5"/>
    </row>
    <row r="7" customFormat="false" ht="13.8" hidden="false" customHeight="false" outlineLevel="0" collapsed="false">
      <c r="A7" s="5" t="s">
        <v>83</v>
      </c>
      <c r="B7" s="13" t="n">
        <v>33560</v>
      </c>
      <c r="C7" s="5" t="s">
        <v>83</v>
      </c>
      <c r="D7" s="13" t="n">
        <v>33560</v>
      </c>
      <c r="E7" s="5"/>
      <c r="F7" s="5"/>
    </row>
    <row r="8" customFormat="false" ht="13.8" hidden="false" customHeight="false" outlineLevel="0" collapsed="false">
      <c r="A8" s="5" t="s">
        <v>84</v>
      </c>
      <c r="B8" s="12" t="s">
        <v>85</v>
      </c>
      <c r="C8" s="5" t="s">
        <v>84</v>
      </c>
      <c r="D8" s="12" t="s">
        <v>85</v>
      </c>
      <c r="E8" s="5"/>
      <c r="F8" s="5"/>
    </row>
    <row r="9" customFormat="false" ht="13.8" hidden="false" customHeight="false" outlineLevel="0" collapsed="false">
      <c r="A9" s="5" t="s">
        <v>86</v>
      </c>
      <c r="B9" s="12" t="n">
        <v>2</v>
      </c>
      <c r="C9" s="5" t="s">
        <v>86</v>
      </c>
      <c r="D9" s="12" t="s">
        <v>87</v>
      </c>
      <c r="E9" s="5"/>
      <c r="F9" s="5"/>
    </row>
    <row r="10" customFormat="false" ht="13.8" hidden="false" customHeight="false" outlineLevel="0" collapsed="false">
      <c r="A10" s="14" t="s">
        <v>88</v>
      </c>
      <c r="B10" s="15" t="s">
        <v>89</v>
      </c>
      <c r="C10" s="14" t="s">
        <v>88</v>
      </c>
      <c r="D10" s="15" t="s">
        <v>90</v>
      </c>
      <c r="E10" s="5"/>
      <c r="F10" s="5"/>
    </row>
    <row r="11" customFormat="false" ht="13.8" hidden="false" customHeight="false" outlineLevel="0" collapsed="false">
      <c r="A11" s="14" t="s">
        <v>91</v>
      </c>
      <c r="B11" s="15" t="s">
        <v>92</v>
      </c>
      <c r="C11" s="14" t="s">
        <v>93</v>
      </c>
      <c r="D11" s="15" t="s">
        <v>94</v>
      </c>
      <c r="E11" s="5"/>
      <c r="F11" s="5"/>
    </row>
    <row r="12" customFormat="false" ht="13.8" hidden="false" customHeight="false" outlineLevel="0" collapsed="false">
      <c r="A12" s="16"/>
      <c r="B12" s="16"/>
      <c r="C12" s="14" t="s">
        <v>95</v>
      </c>
      <c r="D12" s="15" t="s">
        <v>96</v>
      </c>
      <c r="E12" s="5"/>
      <c r="F12" s="5"/>
    </row>
    <row r="13" customFormat="false" ht="13.8" hidden="false" customHeight="false" outlineLevel="0" collapsed="false">
      <c r="A13" s="5" t="s">
        <v>97</v>
      </c>
      <c r="B13" s="12" t="s">
        <v>77</v>
      </c>
      <c r="C13" s="5" t="s">
        <v>97</v>
      </c>
      <c r="D13" s="12" t="s">
        <v>77</v>
      </c>
      <c r="E13" s="5"/>
      <c r="F13" s="5"/>
    </row>
    <row r="14" customFormat="false" ht="13.8" hidden="false" customHeight="false" outlineLevel="0" collapsed="false">
      <c r="A14" s="5" t="s">
        <v>98</v>
      </c>
      <c r="B14" s="12" t="s">
        <v>99</v>
      </c>
      <c r="C14" s="11" t="s">
        <v>100</v>
      </c>
      <c r="D14" s="17" t="s">
        <v>101</v>
      </c>
      <c r="E14" s="5"/>
      <c r="F14" s="5"/>
    </row>
    <row r="15" customFormat="false" ht="13.8" hidden="false" customHeight="false" outlineLevel="0" collapsed="false">
      <c r="A15" s="5" t="s">
        <v>102</v>
      </c>
      <c r="B15" s="12" t="s">
        <v>99</v>
      </c>
      <c r="C15" s="11" t="s">
        <v>103</v>
      </c>
      <c r="D15" s="17" t="s">
        <v>101</v>
      </c>
      <c r="E15" s="5"/>
      <c r="F15" s="5"/>
    </row>
    <row r="16" customFormat="false" ht="13.8" hidden="false" customHeight="false" outlineLevel="0" collapsed="false">
      <c r="A16" s="5" t="s">
        <v>104</v>
      </c>
      <c r="B16" s="12" t="n">
        <v>1772</v>
      </c>
      <c r="C16" s="5" t="s">
        <v>104</v>
      </c>
      <c r="D16" s="12" t="n">
        <v>1772</v>
      </c>
      <c r="E16" s="5"/>
      <c r="F16" s="5"/>
    </row>
    <row r="17" customFormat="false" ht="13.8" hidden="false" customHeight="false" outlineLevel="0" collapsed="false">
      <c r="A17" s="18" t="s">
        <v>105</v>
      </c>
      <c r="B17" s="19" t="s">
        <v>106</v>
      </c>
      <c r="C17" s="18" t="s">
        <v>105</v>
      </c>
      <c r="D17" s="19" t="s">
        <v>106</v>
      </c>
      <c r="E17" s="5"/>
      <c r="F17" s="5"/>
    </row>
    <row r="18" customFormat="false" ht="13.8" hidden="false" customHeight="false" outlineLevel="0" collapsed="false">
      <c r="A18" s="18" t="s">
        <v>107</v>
      </c>
      <c r="B18" s="20" t="n">
        <v>42532.6109490741</v>
      </c>
      <c r="C18" s="18" t="s">
        <v>107</v>
      </c>
      <c r="D18" s="20" t="n">
        <v>42532.6109490741</v>
      </c>
      <c r="E18" s="5"/>
      <c r="F18" s="5"/>
    </row>
    <row r="19" customFormat="false" ht="13.8" hidden="false" customHeight="false" outlineLevel="0" collapsed="false">
      <c r="A19" s="18" t="s">
        <v>108</v>
      </c>
      <c r="B19" s="20" t="n">
        <v>42532.6163773148</v>
      </c>
      <c r="C19" s="18" t="s">
        <v>108</v>
      </c>
      <c r="D19" s="20" t="n">
        <v>42532.6109606482</v>
      </c>
      <c r="E19" s="5"/>
      <c r="F19" s="5"/>
    </row>
    <row r="20" customFormat="false" ht="13.8" hidden="false" customHeight="false" outlineLevel="0" collapsed="false">
      <c r="A20" s="18" t="s">
        <v>109</v>
      </c>
      <c r="B20" s="19" t="s">
        <v>110</v>
      </c>
      <c r="C20" s="18" t="s">
        <v>109</v>
      </c>
      <c r="D20" s="19" t="s">
        <v>111</v>
      </c>
      <c r="E20" s="5"/>
      <c r="F20" s="5"/>
    </row>
    <row r="21" customFormat="false" ht="13.8" hidden="false" customHeight="false" outlineLevel="0" collapsed="false">
      <c r="C21" s="5"/>
      <c r="D21" s="5"/>
      <c r="E21" s="5"/>
      <c r="F21" s="5"/>
    </row>
    <row r="22" customFormat="false" ht="13.8" hidden="false" customHeight="false" outlineLevel="0" collapsed="false">
      <c r="C22" s="21" t="s">
        <v>109</v>
      </c>
      <c r="D22" s="21" t="s">
        <v>112</v>
      </c>
      <c r="E22" s="5"/>
      <c r="F22" s="5"/>
    </row>
    <row r="23" customFormat="false" ht="13.8" hidden="false" customHeight="false" outlineLevel="0" collapsed="false">
      <c r="C23" s="22" t="s">
        <v>88</v>
      </c>
      <c r="D23" s="22" t="s">
        <v>113</v>
      </c>
      <c r="E23" s="5"/>
      <c r="F23" s="5"/>
    </row>
  </sheetData>
  <printOptions headings="false" gridLines="true" gridLinesSet="true" horizontalCentered="false" verticalCentered="false"/>
  <pageMargins left="0.7875" right="0.7875" top="1.05277777777778" bottom="0.7875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/>
  <cols>
    <col collapsed="false" hidden="false" max="1" min="1" style="1" width="13.3886639676113"/>
    <col collapsed="false" hidden="false" max="2" min="2" style="1" width="13.9271255060729"/>
    <col collapsed="false" hidden="false" max="3" min="3" style="1" width="25.4939271255061"/>
    <col collapsed="false" hidden="false" max="4" min="4" style="1" width="25.7085020242915"/>
    <col collapsed="false" hidden="false" max="5" min="5" style="1" width="13.9271255060729"/>
    <col collapsed="false" hidden="false" max="6" min="6" style="1" width="21.2105263157895"/>
    <col collapsed="false" hidden="false" max="7" min="7" style="1" width="20.8866396761134"/>
    <col collapsed="false" hidden="false" max="8" min="8" style="1" width="13.2834008097166"/>
    <col collapsed="false" hidden="false" max="9" min="9" style="1" width="16.0688259109312"/>
    <col collapsed="false" hidden="false" max="10" min="10" style="1" width="21.2105263157895"/>
    <col collapsed="false" hidden="false" max="11" min="11" style="1" width="20.8866396761134"/>
    <col collapsed="false" hidden="false" max="12" min="12" style="1" width="13.2834008097166"/>
    <col collapsed="false" hidden="false" max="1025" min="13" style="1" width="8.57085020242915"/>
  </cols>
  <sheetData>
    <row r="1" customFormat="false" ht="12.8" hidden="false" customHeight="false" outlineLevel="0" collapsed="false">
      <c r="A1" s="3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</row>
    <row r="2" customFormat="false" ht="12.8" hidden="false" customHeight="false" outlineLevel="0" collapsed="false">
      <c r="A2" s="5" t="s">
        <v>123</v>
      </c>
      <c r="B2" s="5" t="s">
        <v>124</v>
      </c>
      <c r="C2" s="23" t="s">
        <v>125</v>
      </c>
      <c r="D2" s="23" t="s">
        <v>125</v>
      </c>
      <c r="E2" s="5" t="s">
        <v>126</v>
      </c>
      <c r="F2" s="5" t="s">
        <v>127</v>
      </c>
      <c r="G2" s="0"/>
      <c r="H2" s="0"/>
      <c r="I2" s="5" t="s">
        <v>34</v>
      </c>
    </row>
    <row r="3" customFormat="false" ht="14.2" hidden="false" customHeight="false" outlineLevel="0" collapsed="false">
      <c r="A3" s="5" t="s">
        <v>128</v>
      </c>
      <c r="B3" s="23" t="s">
        <v>125</v>
      </c>
      <c r="C3" s="5" t="s">
        <v>129</v>
      </c>
      <c r="D3" s="5" t="s">
        <v>130</v>
      </c>
      <c r="E3" s="5" t="s">
        <v>131</v>
      </c>
      <c r="F3" s="5" t="s">
        <v>132</v>
      </c>
      <c r="G3" s="1" t="s">
        <v>133</v>
      </c>
      <c r="H3" s="0"/>
      <c r="I3" s="5" t="s">
        <v>134</v>
      </c>
    </row>
    <row r="4" customFormat="false" ht="12.8" hidden="false" customHeight="false" outlineLevel="0" collapsed="false">
      <c r="A4" s="5" t="s">
        <v>135</v>
      </c>
      <c r="B4" s="23" t="s">
        <v>125</v>
      </c>
      <c r="C4" s="23" t="s">
        <v>125</v>
      </c>
      <c r="D4" s="23" t="s">
        <v>125</v>
      </c>
      <c r="E4" s="23" t="s">
        <v>125</v>
      </c>
      <c r="F4" s="0"/>
      <c r="G4" s="0"/>
      <c r="H4" s="5" t="s">
        <v>136</v>
      </c>
      <c r="I4" s="5" t="s">
        <v>137</v>
      </c>
    </row>
    <row r="5" customFormat="false" ht="14.2" hidden="false" customHeight="false" outlineLevel="0" collapsed="false">
      <c r="A5" s="5" t="s">
        <v>138</v>
      </c>
      <c r="B5" s="23" t="s">
        <v>125</v>
      </c>
      <c r="C5" s="5" t="s">
        <v>139</v>
      </c>
      <c r="D5" s="5" t="s">
        <v>140</v>
      </c>
      <c r="E5" s="5" t="s">
        <v>131</v>
      </c>
      <c r="F5" s="5" t="s">
        <v>132</v>
      </c>
      <c r="G5" s="1" t="s">
        <v>133</v>
      </c>
      <c r="H5" s="0"/>
      <c r="I5" s="5" t="s">
        <v>134</v>
      </c>
    </row>
    <row r="6" customFormat="false" ht="12.8" hidden="false" customHeight="false" outlineLevel="0" collapsed="false">
      <c r="A6" s="5" t="s">
        <v>141</v>
      </c>
      <c r="B6" s="5" t="s">
        <v>124</v>
      </c>
      <c r="C6" s="23" t="s">
        <v>125</v>
      </c>
      <c r="D6" s="23" t="s">
        <v>125</v>
      </c>
      <c r="E6" s="5" t="s">
        <v>142</v>
      </c>
      <c r="F6" s="0"/>
      <c r="G6" s="0"/>
      <c r="H6" s="5" t="s">
        <v>143</v>
      </c>
      <c r="I6" s="5" t="s">
        <v>144</v>
      </c>
    </row>
    <row r="7" customFormat="false" ht="12.8" hidden="false" customHeight="false" outlineLevel="0" collapsed="false">
      <c r="A7" s="5" t="s">
        <v>145</v>
      </c>
      <c r="B7" s="23" t="s">
        <v>125</v>
      </c>
      <c r="C7" s="5" t="s">
        <v>146</v>
      </c>
      <c r="D7" s="5" t="s">
        <v>147</v>
      </c>
      <c r="E7" s="5" t="s">
        <v>148</v>
      </c>
      <c r="F7" s="5" t="s">
        <v>127</v>
      </c>
      <c r="G7" s="0"/>
      <c r="H7" s="0"/>
      <c r="I7" s="5" t="s">
        <v>149</v>
      </c>
    </row>
    <row r="8" customFormat="false" ht="12.8" hidden="false" customHeight="false" outlineLevel="0" collapsed="false">
      <c r="A8" s="5" t="s">
        <v>150</v>
      </c>
      <c r="B8" s="23" t="s">
        <v>125</v>
      </c>
      <c r="C8" s="23" t="s">
        <v>125</v>
      </c>
      <c r="D8" s="23" t="s">
        <v>125</v>
      </c>
      <c r="E8" s="23" t="s">
        <v>125</v>
      </c>
      <c r="F8" s="0"/>
      <c r="G8" s="0"/>
      <c r="H8" s="5" t="s">
        <v>143</v>
      </c>
      <c r="I8" s="5" t="s">
        <v>151</v>
      </c>
    </row>
    <row r="9" customFormat="false" ht="12.8" hidden="false" customHeight="false" outlineLevel="0" collapsed="false">
      <c r="A9" s="5" t="s">
        <v>152</v>
      </c>
      <c r="B9" s="23" t="s">
        <v>125</v>
      </c>
      <c r="C9" s="5" t="s">
        <v>153</v>
      </c>
      <c r="D9" s="5" t="s">
        <v>154</v>
      </c>
      <c r="E9" s="5" t="s">
        <v>148</v>
      </c>
      <c r="F9" s="5" t="s">
        <v>127</v>
      </c>
      <c r="G9" s="0"/>
      <c r="H9" s="0"/>
      <c r="I9" s="5" t="s">
        <v>155</v>
      </c>
    </row>
    <row r="10" customFormat="false" ht="12.8" hidden="false" customHeight="false" outlineLevel="0" collapsed="false">
      <c r="A10" s="5" t="s">
        <v>156</v>
      </c>
      <c r="B10" s="5" t="s">
        <v>124</v>
      </c>
      <c r="C10" s="23" t="s">
        <v>125</v>
      </c>
      <c r="D10" s="23" t="s">
        <v>125</v>
      </c>
      <c r="E10" s="5" t="s">
        <v>157</v>
      </c>
      <c r="F10" s="0"/>
      <c r="G10" s="0"/>
      <c r="H10" s="0"/>
      <c r="I10" s="0"/>
    </row>
    <row r="11" customFormat="false" ht="12.8" hidden="false" customHeight="false" outlineLevel="0" collapsed="false">
      <c r="A11" s="10" t="s">
        <v>158</v>
      </c>
      <c r="B11" s="23" t="s">
        <v>125</v>
      </c>
      <c r="C11" s="10" t="s">
        <v>159</v>
      </c>
      <c r="D11" s="10" t="s">
        <v>160</v>
      </c>
      <c r="E11" s="10"/>
      <c r="F11" s="10"/>
      <c r="G11" s="10"/>
      <c r="H11" s="10"/>
      <c r="I11" s="10" t="s">
        <v>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1" width="8.1417004048583"/>
    <col collapsed="false" hidden="false" max="2" min="2" style="1" width="12.5344129554656"/>
    <col collapsed="false" hidden="false" max="3" min="3" style="1" width="6.85425101214575"/>
    <col collapsed="false" hidden="false" max="4" min="4" style="1" width="8.1417004048583"/>
    <col collapsed="false" hidden="false" max="5" min="5" style="1" width="16.3886639676113"/>
    <col collapsed="false" hidden="false" max="6" min="6" style="1" width="7.49797570850202"/>
    <col collapsed="false" hidden="false" max="7" min="7" style="1" width="8.1417004048583"/>
    <col collapsed="false" hidden="false" max="8" min="8" style="1" width="16.3886639676113"/>
    <col collapsed="false" hidden="false" max="1023" min="9" style="1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24" t="s">
        <v>2</v>
      </c>
      <c r="B1" s="24"/>
      <c r="C1" s="0"/>
      <c r="D1" s="25" t="s">
        <v>161</v>
      </c>
      <c r="E1" s="25"/>
      <c r="F1" s="0"/>
      <c r="G1" s="24" t="s">
        <v>162</v>
      </c>
      <c r="H1" s="24"/>
      <c r="I1" s="0"/>
    </row>
    <row r="2" customFormat="false" ht="13.8" hidden="false" customHeight="false" outlineLevel="0" collapsed="false">
      <c r="A2" s="0"/>
      <c r="B2" s="26"/>
      <c r="C2" s="0"/>
      <c r="D2" s="0"/>
      <c r="E2" s="0"/>
      <c r="F2" s="0"/>
      <c r="G2" s="0"/>
      <c r="H2" s="26"/>
      <c r="I2" s="0"/>
    </row>
    <row r="3" customFormat="false" ht="13.8" hidden="false" customHeight="false" outlineLevel="0" collapsed="false">
      <c r="A3" s="24" t="s">
        <v>163</v>
      </c>
      <c r="B3" s="24"/>
      <c r="C3" s="0"/>
      <c r="D3" s="24" t="s">
        <v>163</v>
      </c>
      <c r="E3" s="24"/>
      <c r="F3" s="0"/>
      <c r="G3" s="24" t="s">
        <v>163</v>
      </c>
      <c r="H3" s="24" t="s">
        <v>163</v>
      </c>
      <c r="I3" s="0"/>
    </row>
    <row r="4" customFormat="false" ht="13.8" hidden="false" customHeight="false" outlineLevel="0" collapsed="false">
      <c r="A4" s="27" t="s">
        <v>164</v>
      </c>
      <c r="B4" s="27" t="s">
        <v>165</v>
      </c>
      <c r="C4" s="28" t="s">
        <v>9</v>
      </c>
      <c r="D4" s="27" t="s">
        <v>164</v>
      </c>
      <c r="E4" s="27" t="s">
        <v>165</v>
      </c>
      <c r="F4" s="28" t="s">
        <v>166</v>
      </c>
      <c r="G4" s="27" t="s">
        <v>164</v>
      </c>
      <c r="H4" s="27" t="s">
        <v>165</v>
      </c>
      <c r="I4" s="0"/>
    </row>
    <row r="5" customFormat="false" ht="13.8" hidden="false" customHeight="false" outlineLevel="0" collapsed="false">
      <c r="A5" s="27" t="s">
        <v>105</v>
      </c>
      <c r="B5" s="27" t="s">
        <v>167</v>
      </c>
      <c r="C5" s="29" t="s">
        <v>168</v>
      </c>
      <c r="D5" s="27" t="s">
        <v>105</v>
      </c>
      <c r="E5" s="27" t="s">
        <v>167</v>
      </c>
      <c r="F5" s="29" t="s">
        <v>168</v>
      </c>
      <c r="G5" s="27" t="s">
        <v>105</v>
      </c>
      <c r="H5" s="27" t="s">
        <v>167</v>
      </c>
      <c r="I5" s="0"/>
    </row>
    <row r="6" customFormat="false" ht="13.8" hidden="false" customHeight="false" outlineLevel="0" collapsed="false">
      <c r="A6" s="0"/>
      <c r="B6" s="0"/>
      <c r="C6" s="0"/>
      <c r="D6" s="27" t="s">
        <v>169</v>
      </c>
      <c r="E6" s="27" t="s">
        <v>101</v>
      </c>
      <c r="F6" s="0"/>
      <c r="G6" s="27" t="s">
        <v>169</v>
      </c>
      <c r="H6" s="27" t="s">
        <v>170</v>
      </c>
      <c r="I6" s="0"/>
    </row>
    <row r="7" customFormat="false" ht="13.8" hidden="false" customHeight="false" outlineLevel="0" collapsed="false">
      <c r="A7" s="0"/>
      <c r="B7" s="0"/>
      <c r="C7" s="0"/>
      <c r="D7" s="0"/>
      <c r="E7" s="5"/>
      <c r="F7" s="0"/>
      <c r="G7" s="0"/>
      <c r="H7" s="0"/>
      <c r="I7" s="0"/>
    </row>
    <row r="8" customFormat="false" ht="13.8" hidden="false" customHeight="false" outlineLevel="0" collapsed="false">
      <c r="A8" s="24" t="s">
        <v>163</v>
      </c>
      <c r="B8" s="24"/>
      <c r="C8" s="0"/>
      <c r="D8" s="24" t="s">
        <v>163</v>
      </c>
      <c r="E8" s="24"/>
      <c r="F8" s="0"/>
      <c r="G8" s="0"/>
      <c r="H8" s="0"/>
      <c r="I8" s="0"/>
    </row>
    <row r="9" customFormat="false" ht="13.8" hidden="false" customHeight="false" outlineLevel="0" collapsed="false">
      <c r="A9" s="27" t="s">
        <v>164</v>
      </c>
      <c r="B9" s="27" t="s">
        <v>165</v>
      </c>
      <c r="C9" s="28" t="s">
        <v>18</v>
      </c>
      <c r="D9" s="27" t="s">
        <v>164</v>
      </c>
      <c r="E9" s="27" t="s">
        <v>165</v>
      </c>
      <c r="F9" s="28" t="s">
        <v>171</v>
      </c>
      <c r="G9" s="27" t="s">
        <v>164</v>
      </c>
      <c r="H9" s="27" t="s">
        <v>165</v>
      </c>
      <c r="I9" s="30" t="s">
        <v>172</v>
      </c>
    </row>
    <row r="10" customFormat="false" ht="13.8" hidden="false" customHeight="false" outlineLevel="0" collapsed="false">
      <c r="A10" s="27" t="s">
        <v>105</v>
      </c>
      <c r="B10" s="27" t="s">
        <v>167</v>
      </c>
      <c r="C10" s="29" t="s">
        <v>173</v>
      </c>
      <c r="D10" s="27" t="s">
        <v>105</v>
      </c>
      <c r="E10" s="27" t="s">
        <v>167</v>
      </c>
      <c r="F10" s="29" t="s">
        <v>173</v>
      </c>
      <c r="G10" s="27" t="s">
        <v>105</v>
      </c>
      <c r="H10" s="27" t="s">
        <v>167</v>
      </c>
      <c r="I10" s="30" t="s">
        <v>172</v>
      </c>
    </row>
    <row r="11" customFormat="false" ht="13.8" hidden="false" customHeight="false" outlineLevel="0" collapsed="false">
      <c r="D11" s="27" t="s">
        <v>169</v>
      </c>
      <c r="E11" s="27" t="s">
        <v>170</v>
      </c>
      <c r="G11" s="27" t="s">
        <v>169</v>
      </c>
      <c r="H11" s="27" t="s">
        <v>170</v>
      </c>
    </row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0" activeCellId="0" sqref="C20"/>
    </sheetView>
  </sheetViews>
  <sheetFormatPr defaultRowHeight="12.8"/>
  <cols>
    <col collapsed="false" hidden="false" max="3" min="1" style="1" width="8.1417004048583"/>
    <col collapsed="false" hidden="false" max="4" min="4" style="1" width="11.4615384615385"/>
    <col collapsed="false" hidden="false" max="5" min="5" style="1" width="16.0688259109312"/>
    <col collapsed="false" hidden="false" max="6" min="6" style="31" width="16.3886639676113"/>
    <col collapsed="false" hidden="false" max="7" min="7" style="1" width="1.39271255060729"/>
    <col collapsed="false" hidden="false" max="8" min="8" style="1" width="18.3157894736842"/>
    <col collapsed="false" hidden="false" max="9" min="9" style="1" width="7.81781376518219"/>
    <col collapsed="false" hidden="false" max="10" min="10" style="1" width="1.39271255060729"/>
    <col collapsed="false" hidden="false" max="11" min="11" style="31" width="7.71255060728745"/>
    <col collapsed="false" hidden="false" max="15" min="12" style="2" width="10.1781376518219"/>
    <col collapsed="false" hidden="false" max="20" min="16" style="1" width="8.1417004048583"/>
    <col collapsed="false" hidden="false" max="1025" min="21" style="1" width="9.10526315789474"/>
  </cols>
  <sheetData>
    <row r="1" customFormat="false" ht="12.8" hidden="false" customHeight="false" outlineLevel="0" collapsed="false">
      <c r="A1" s="32" t="s">
        <v>174</v>
      </c>
      <c r="B1" s="32" t="s">
        <v>175</v>
      </c>
      <c r="C1" s="32" t="s">
        <v>176</v>
      </c>
      <c r="D1" s="32" t="s">
        <v>177</v>
      </c>
      <c r="E1" s="32" t="s">
        <v>178</v>
      </c>
      <c r="F1" s="32" t="s">
        <v>179</v>
      </c>
      <c r="G1" s="32"/>
      <c r="H1" s="32"/>
      <c r="I1" s="32" t="s">
        <v>180</v>
      </c>
      <c r="J1" s="32"/>
      <c r="K1" s="32"/>
      <c r="L1" s="33" t="s">
        <v>181</v>
      </c>
      <c r="M1" s="33" t="s">
        <v>182</v>
      </c>
      <c r="N1" s="33" t="s">
        <v>183</v>
      </c>
      <c r="O1" s="33" t="s">
        <v>184</v>
      </c>
    </row>
    <row r="2" customFormat="false" ht="12.8" hidden="false" customHeight="false" outlineLevel="0" collapsed="false">
      <c r="A2" s="34" t="s">
        <v>46</v>
      </c>
      <c r="B2" s="34" t="s">
        <v>105</v>
      </c>
      <c r="C2" s="34" t="s">
        <v>38</v>
      </c>
      <c r="D2" s="34" t="s">
        <v>185</v>
      </c>
      <c r="E2" s="34" t="s">
        <v>105</v>
      </c>
      <c r="F2" s="34" t="s">
        <v>105</v>
      </c>
      <c r="G2" s="34" t="s">
        <v>186</v>
      </c>
      <c r="H2" s="34" t="str">
        <f aca="false">CONCATENATE("Field(",model!$D2,", ...)")</f>
        <v>Field(Id, ...)</v>
      </c>
      <c r="I2" s="34" t="s">
        <v>105</v>
      </c>
      <c r="J2" s="34" t="s">
        <v>186</v>
      </c>
      <c r="K2" s="34" t="s">
        <v>38</v>
      </c>
      <c r="L2" s="35" t="s">
        <v>187</v>
      </c>
      <c r="M2" s="35" t="s">
        <v>187</v>
      </c>
      <c r="N2" s="35" t="s">
        <v>187</v>
      </c>
      <c r="O2" s="35" t="s">
        <v>187</v>
      </c>
    </row>
    <row r="3" customFormat="false" ht="12.8" hidden="false" customHeight="false" outlineLevel="0" collapsed="false">
      <c r="A3" s="32"/>
      <c r="B3" s="34" t="s">
        <v>107</v>
      </c>
      <c r="C3" s="34" t="s">
        <v>188</v>
      </c>
      <c r="D3" s="34" t="s">
        <v>189</v>
      </c>
      <c r="E3" s="34" t="s">
        <v>107</v>
      </c>
      <c r="F3" s="34" t="s">
        <v>107</v>
      </c>
      <c r="G3" s="34" t="s">
        <v>186</v>
      </c>
      <c r="H3" s="34" t="str">
        <f aca="false">CONCATENATE("Field(",model!$D3,", ...)")</f>
        <v>Field(Created, ...)</v>
      </c>
      <c r="I3" s="34" t="s">
        <v>107</v>
      </c>
      <c r="J3" s="34" t="s">
        <v>186</v>
      </c>
      <c r="K3" s="34" t="s">
        <v>188</v>
      </c>
      <c r="L3" s="35" t="s">
        <v>187</v>
      </c>
      <c r="M3" s="35" t="s">
        <v>190</v>
      </c>
      <c r="N3" s="35" t="s">
        <v>191</v>
      </c>
      <c r="O3" s="35" t="s">
        <v>187</v>
      </c>
    </row>
    <row r="4" customFormat="false" ht="12.8" hidden="false" customHeight="false" outlineLevel="0" collapsed="false">
      <c r="A4" s="32"/>
      <c r="B4" s="34" t="s">
        <v>108</v>
      </c>
      <c r="C4" s="34" t="s">
        <v>188</v>
      </c>
      <c r="D4" s="34" t="s">
        <v>192</v>
      </c>
      <c r="E4" s="34" t="s">
        <v>108</v>
      </c>
      <c r="F4" s="34" t="s">
        <v>108</v>
      </c>
      <c r="G4" s="34" t="s">
        <v>186</v>
      </c>
      <c r="H4" s="34" t="str">
        <f aca="false">CONCATENATE("Field(",model!$D4,", ...)")</f>
        <v>Field(Modified, ...)</v>
      </c>
      <c r="I4" s="34" t="s">
        <v>108</v>
      </c>
      <c r="J4" s="34" t="s">
        <v>186</v>
      </c>
      <c r="K4" s="34" t="s">
        <v>188</v>
      </c>
      <c r="L4" s="35" t="s">
        <v>187</v>
      </c>
      <c r="M4" s="35" t="s">
        <v>190</v>
      </c>
      <c r="N4" s="35" t="s">
        <v>191</v>
      </c>
      <c r="O4" s="35" t="s">
        <v>187</v>
      </c>
    </row>
    <row r="5" customFormat="false" ht="12.8" hidden="false" customHeight="false" outlineLevel="0" collapsed="false">
      <c r="A5" s="32"/>
      <c r="B5" s="34" t="s">
        <v>109</v>
      </c>
      <c r="C5" s="34" t="s">
        <v>193</v>
      </c>
      <c r="D5" s="34" t="s">
        <v>194</v>
      </c>
      <c r="E5" s="34" t="s">
        <v>109</v>
      </c>
      <c r="F5" s="34" t="s">
        <v>109</v>
      </c>
      <c r="G5" s="34" t="s">
        <v>186</v>
      </c>
      <c r="H5" s="34" t="str">
        <f aca="false">CONCATENATE("Field(",model!$D5,", ...)")</f>
        <v>Field(Active, ...)</v>
      </c>
      <c r="I5" s="34" t="s">
        <v>109</v>
      </c>
      <c r="J5" s="34" t="s">
        <v>186</v>
      </c>
      <c r="K5" s="34" t="s">
        <v>193</v>
      </c>
      <c r="L5" s="35" t="s">
        <v>187</v>
      </c>
      <c r="M5" s="35" t="s">
        <v>195</v>
      </c>
      <c r="N5" s="35" t="s">
        <v>196</v>
      </c>
      <c r="O5" s="35" t="s">
        <v>187</v>
      </c>
    </row>
    <row r="6" customFormat="false" ht="12.8" hidden="false" customHeight="false" outlineLevel="0" collapsed="false">
      <c r="A6" s="34" t="s">
        <v>197</v>
      </c>
      <c r="B6" s="34" t="s">
        <v>198</v>
      </c>
      <c r="C6" s="34" t="s">
        <v>38</v>
      </c>
      <c r="D6" s="34" t="s">
        <v>199</v>
      </c>
      <c r="E6" s="34" t="s">
        <v>198</v>
      </c>
      <c r="F6" s="34" t="s">
        <v>198</v>
      </c>
      <c r="G6" s="34" t="s">
        <v>186</v>
      </c>
      <c r="H6" s="34" t="str">
        <f aca="false">CONCATENATE("Field(",model!$D6,", ...)")</f>
        <v>Field(Title, ...)</v>
      </c>
      <c r="I6" s="34" t="s">
        <v>198</v>
      </c>
      <c r="J6" s="34" t="s">
        <v>186</v>
      </c>
      <c r="K6" s="34" t="s">
        <v>169</v>
      </c>
      <c r="L6" s="35" t="s">
        <v>187</v>
      </c>
      <c r="M6" s="35" t="s">
        <v>187</v>
      </c>
      <c r="N6" s="35" t="s">
        <v>187</v>
      </c>
      <c r="O6" s="35" t="s">
        <v>187</v>
      </c>
    </row>
    <row r="7" customFormat="false" ht="12.8" hidden="false" customHeight="false" outlineLevel="0" collapsed="false">
      <c r="A7" s="34"/>
      <c r="B7" s="34" t="s">
        <v>200</v>
      </c>
      <c r="C7" s="34" t="s">
        <v>38</v>
      </c>
      <c r="D7" s="34" t="s">
        <v>201</v>
      </c>
      <c r="E7" s="34" t="s">
        <v>200</v>
      </c>
      <c r="F7" s="34" t="s">
        <v>200</v>
      </c>
      <c r="G7" s="34" t="s">
        <v>186</v>
      </c>
      <c r="H7" s="34" t="str">
        <f aca="false">CONCATENATE("Field(",model!$D7,", ...)")</f>
        <v>Field(ISSN, ...)</v>
      </c>
      <c r="I7" s="34" t="s">
        <v>200</v>
      </c>
      <c r="J7" s="34" t="s">
        <v>186</v>
      </c>
      <c r="K7" s="34" t="s">
        <v>169</v>
      </c>
      <c r="L7" s="35" t="s">
        <v>187</v>
      </c>
      <c r="M7" s="35" t="s">
        <v>187</v>
      </c>
      <c r="N7" s="35" t="s">
        <v>187</v>
      </c>
      <c r="O7" s="35" t="s">
        <v>187</v>
      </c>
    </row>
    <row r="8" customFormat="false" ht="12.8" hidden="false" customHeight="false" outlineLevel="0" collapsed="false">
      <c r="A8" s="34"/>
      <c r="B8" s="34" t="s">
        <v>202</v>
      </c>
      <c r="C8" s="34" t="s">
        <v>203</v>
      </c>
      <c r="D8" s="34" t="s">
        <v>204</v>
      </c>
      <c r="E8" s="34" t="s">
        <v>202</v>
      </c>
      <c r="F8" s="36" t="s">
        <v>202</v>
      </c>
      <c r="G8" s="34" t="s">
        <v>186</v>
      </c>
      <c r="H8" s="37" t="str">
        <f aca="false">CONCATENATE("Field(",model!$D8,", ...)")</f>
        <v>Field(Volume, ...)</v>
      </c>
      <c r="I8" s="36" t="s">
        <v>202</v>
      </c>
      <c r="J8" s="34" t="s">
        <v>186</v>
      </c>
      <c r="K8" s="36" t="s">
        <v>65</v>
      </c>
      <c r="L8" s="35" t="s">
        <v>187</v>
      </c>
      <c r="M8" s="38" t="s">
        <v>205</v>
      </c>
      <c r="N8" s="38" t="s">
        <v>205</v>
      </c>
      <c r="O8" s="35" t="s">
        <v>187</v>
      </c>
    </row>
    <row r="9" customFormat="false" ht="12.8" hidden="false" customHeight="false" outlineLevel="0" collapsed="false">
      <c r="A9" s="34" t="s">
        <v>203</v>
      </c>
      <c r="B9" s="34" t="s">
        <v>206</v>
      </c>
      <c r="C9" s="34" t="s">
        <v>38</v>
      </c>
      <c r="D9" s="34" t="s">
        <v>207</v>
      </c>
      <c r="E9" s="34" t="s">
        <v>208</v>
      </c>
      <c r="F9" s="34" t="s">
        <v>208</v>
      </c>
      <c r="G9" s="34" t="s">
        <v>186</v>
      </c>
      <c r="H9" s="34" t="str">
        <f aca="false">CONCATENATE("Field(",model!$D9,", ...)")</f>
        <v>Field(VolumeId, ...)</v>
      </c>
      <c r="I9" s="34" t="s">
        <v>206</v>
      </c>
      <c r="J9" s="34" t="s">
        <v>186</v>
      </c>
      <c r="K9" s="34" t="s">
        <v>169</v>
      </c>
      <c r="L9" s="35" t="s">
        <v>187</v>
      </c>
      <c r="M9" s="35" t="s">
        <v>187</v>
      </c>
      <c r="N9" s="35" t="s">
        <v>187</v>
      </c>
      <c r="O9" s="35" t="s">
        <v>187</v>
      </c>
    </row>
    <row r="10" customFormat="false" ht="12.8" hidden="false" customHeight="false" outlineLevel="0" collapsed="false">
      <c r="A10" s="34"/>
      <c r="B10" s="34" t="s">
        <v>209</v>
      </c>
      <c r="C10" s="34" t="s">
        <v>210</v>
      </c>
      <c r="D10" s="34" t="s">
        <v>211</v>
      </c>
      <c r="E10" s="34" t="s">
        <v>212</v>
      </c>
      <c r="F10" s="34" t="s">
        <v>212</v>
      </c>
      <c r="G10" s="34" t="s">
        <v>186</v>
      </c>
      <c r="H10" s="34" t="str">
        <f aca="false">CONCATENATE("Field(",model!$D10,", ...)")</f>
        <v>Field(Year, ...)</v>
      </c>
      <c r="I10" s="34" t="s">
        <v>209</v>
      </c>
      <c r="J10" s="34" t="s">
        <v>186</v>
      </c>
      <c r="K10" s="34" t="s">
        <v>213</v>
      </c>
      <c r="L10" s="35" t="s">
        <v>187</v>
      </c>
      <c r="M10" s="35" t="s">
        <v>169</v>
      </c>
      <c r="N10" s="35" t="s">
        <v>213</v>
      </c>
      <c r="O10" s="35" t="s">
        <v>187</v>
      </c>
    </row>
    <row r="11" customFormat="false" ht="12.8" hidden="false" customHeight="false" outlineLevel="0" collapsed="false">
      <c r="A11" s="34"/>
      <c r="B11" s="34" t="s">
        <v>214</v>
      </c>
      <c r="C11" s="34" t="s">
        <v>215</v>
      </c>
      <c r="D11" s="34" t="s">
        <v>216</v>
      </c>
      <c r="E11" s="34" t="s">
        <v>217</v>
      </c>
      <c r="F11" s="36" t="s">
        <v>214</v>
      </c>
      <c r="G11" s="34" t="s">
        <v>186</v>
      </c>
      <c r="H11" s="37" t="str">
        <f aca="false">CONCATENATE("Field(",model!$D11,", ...)")</f>
        <v>Field(Issue, ...)</v>
      </c>
      <c r="I11" s="36" t="s">
        <v>214</v>
      </c>
      <c r="J11" s="34" t="s">
        <v>186</v>
      </c>
      <c r="K11" s="36" t="s">
        <v>65</v>
      </c>
      <c r="L11" s="35" t="s">
        <v>187</v>
      </c>
      <c r="M11" s="38" t="s">
        <v>205</v>
      </c>
      <c r="N11" s="38" t="s">
        <v>205</v>
      </c>
      <c r="O11" s="35" t="s">
        <v>187</v>
      </c>
    </row>
    <row r="12" customFormat="false" ht="12.8" hidden="false" customHeight="false" outlineLevel="0" collapsed="false">
      <c r="A12" s="34" t="s">
        <v>215</v>
      </c>
      <c r="B12" s="34" t="s">
        <v>218</v>
      </c>
      <c r="C12" s="34" t="s">
        <v>38</v>
      </c>
      <c r="D12" s="34" t="s">
        <v>219</v>
      </c>
      <c r="E12" s="34" t="s">
        <v>220</v>
      </c>
      <c r="F12" s="34" t="s">
        <v>220</v>
      </c>
      <c r="G12" s="34" t="s">
        <v>186</v>
      </c>
      <c r="H12" s="34" t="str">
        <f aca="false">CONCATENATE("Field(",model!$D12,", ...)")</f>
        <v>Field(IssueId, ...)</v>
      </c>
      <c r="I12" s="34" t="s">
        <v>218</v>
      </c>
      <c r="J12" s="34" t="s">
        <v>186</v>
      </c>
      <c r="K12" s="34" t="s">
        <v>169</v>
      </c>
      <c r="L12" s="35" t="s">
        <v>187</v>
      </c>
      <c r="M12" s="35" t="s">
        <v>187</v>
      </c>
      <c r="N12" s="35" t="s">
        <v>187</v>
      </c>
      <c r="O12" s="35" t="s">
        <v>187</v>
      </c>
    </row>
    <row r="13" customFormat="false" ht="12.8" hidden="false" customHeight="false" outlineLevel="0" collapsed="false">
      <c r="A13" s="34"/>
      <c r="B13" s="34" t="s">
        <v>221</v>
      </c>
      <c r="C13" s="34" t="s">
        <v>222</v>
      </c>
      <c r="D13" s="34" t="s">
        <v>223</v>
      </c>
      <c r="E13" s="34" t="s">
        <v>224</v>
      </c>
      <c r="F13" s="34" t="s">
        <v>224</v>
      </c>
      <c r="G13" s="34" t="s">
        <v>186</v>
      </c>
      <c r="H13" s="34" t="str">
        <f aca="false">CONCATENATE("Field(",model!$D13,", ...)")</f>
        <v>Field(PublicationDate, ...)</v>
      </c>
      <c r="I13" s="34" t="s">
        <v>221</v>
      </c>
      <c r="J13" s="34" t="s">
        <v>186</v>
      </c>
      <c r="K13" s="34" t="s">
        <v>188</v>
      </c>
      <c r="L13" s="35" t="s">
        <v>187</v>
      </c>
      <c r="M13" s="35" t="s">
        <v>190</v>
      </c>
      <c r="N13" s="35" t="s">
        <v>191</v>
      </c>
      <c r="O13" s="35" t="s">
        <v>187</v>
      </c>
    </row>
    <row r="14" customFormat="false" ht="12.8" hidden="false" customHeight="false" outlineLevel="0" collapsed="false">
      <c r="A14" s="34"/>
      <c r="B14" s="34" t="s">
        <v>225</v>
      </c>
      <c r="C14" s="34" t="s">
        <v>226</v>
      </c>
      <c r="D14" s="34" t="s">
        <v>227</v>
      </c>
      <c r="E14" s="34" t="s">
        <v>228</v>
      </c>
      <c r="F14" s="34" t="s">
        <v>228</v>
      </c>
      <c r="G14" s="34" t="s">
        <v>186</v>
      </c>
      <c r="H14" s="34" t="str">
        <f aca="false">CONCATENATE("Field(",model!$D14,", ...)")</f>
        <v>Field(Article, ...)</v>
      </c>
      <c r="I14" s="34" t="s">
        <v>225</v>
      </c>
      <c r="J14" s="34" t="s">
        <v>186</v>
      </c>
      <c r="K14" s="34" t="s">
        <v>229</v>
      </c>
      <c r="L14" s="35" t="s">
        <v>230</v>
      </c>
      <c r="M14" s="39" t="s">
        <v>231</v>
      </c>
      <c r="N14" s="39" t="s">
        <v>231</v>
      </c>
      <c r="O14" s="35" t="s">
        <v>232</v>
      </c>
    </row>
    <row r="15" customFormat="false" ht="12.8" hidden="false" customHeight="false" outlineLevel="0" collapsed="false">
      <c r="A15" s="34" t="s">
        <v>225</v>
      </c>
      <c r="B15" s="34" t="s">
        <v>198</v>
      </c>
      <c r="C15" s="34" t="s">
        <v>38</v>
      </c>
      <c r="D15" s="34" t="s">
        <v>199</v>
      </c>
      <c r="E15" s="34" t="s">
        <v>198</v>
      </c>
      <c r="F15" s="34" t="s">
        <v>198</v>
      </c>
      <c r="G15" s="34" t="s">
        <v>186</v>
      </c>
      <c r="H15" s="34" t="str">
        <f aca="false">CONCATENATE("Field(",model!$D15,", ...)")</f>
        <v>Field(Title, ...)</v>
      </c>
      <c r="I15" s="34" t="s">
        <v>198</v>
      </c>
      <c r="J15" s="34" t="s">
        <v>186</v>
      </c>
      <c r="K15" s="34" t="s">
        <v>169</v>
      </c>
      <c r="L15" s="35" t="s">
        <v>187</v>
      </c>
      <c r="M15" s="35" t="s">
        <v>187</v>
      </c>
      <c r="N15" s="35" t="s">
        <v>187</v>
      </c>
      <c r="O15" s="35" t="s">
        <v>187</v>
      </c>
    </row>
    <row r="16" customFormat="false" ht="12.8" hidden="false" customHeight="false" outlineLevel="0" collapsed="false">
      <c r="A16" s="34"/>
      <c r="B16" s="34" t="s">
        <v>233</v>
      </c>
      <c r="C16" s="34" t="s">
        <v>38</v>
      </c>
      <c r="D16" s="34" t="s">
        <v>234</v>
      </c>
      <c r="E16" s="34" t="s">
        <v>233</v>
      </c>
      <c r="F16" s="34" t="s">
        <v>233</v>
      </c>
      <c r="G16" s="34" t="s">
        <v>186</v>
      </c>
      <c r="H16" s="34" t="str">
        <f aca="false">CONCATENATE("Field(",model!$D16,", ...)")</f>
        <v>Field(ArticleId, ...)</v>
      </c>
      <c r="I16" s="34" t="s">
        <v>233</v>
      </c>
      <c r="J16" s="34" t="s">
        <v>186</v>
      </c>
      <c r="K16" s="34" t="s">
        <v>169</v>
      </c>
      <c r="L16" s="35" t="s">
        <v>187</v>
      </c>
      <c r="M16" s="35" t="s">
        <v>187</v>
      </c>
      <c r="N16" s="35" t="s">
        <v>187</v>
      </c>
      <c r="O16" s="35" t="s">
        <v>187</v>
      </c>
    </row>
    <row r="17" customFormat="false" ht="12.8" hidden="false" customHeight="false" outlineLevel="0" collapsed="false">
      <c r="A17" s="0"/>
      <c r="B17" s="0"/>
      <c r="C17" s="0"/>
      <c r="D17" s="0"/>
      <c r="E17" s="0"/>
      <c r="F17" s="40"/>
      <c r="K17" s="40"/>
    </row>
    <row r="18" customFormat="false" ht="12.8" hidden="false" customHeight="false" outlineLevel="0" collapsed="false">
      <c r="A18" s="0"/>
      <c r="B18" s="0"/>
      <c r="C18" s="0"/>
      <c r="D18" s="0"/>
      <c r="E18" s="0"/>
      <c r="F18" s="40"/>
      <c r="K18" s="40"/>
    </row>
    <row r="19" customFormat="false" ht="12.8" hidden="false" customHeight="false" outlineLevel="0" collapsed="false">
      <c r="A19" s="32" t="s">
        <v>235</v>
      </c>
      <c r="B19" s="34" t="s">
        <v>177</v>
      </c>
      <c r="C19" s="34"/>
      <c r="D19" s="34"/>
      <c r="E19" s="34"/>
      <c r="F19" s="40"/>
      <c r="K19" s="40"/>
    </row>
    <row r="20" customFormat="false" ht="13.8" hidden="false" customHeight="false" outlineLevel="0" collapsed="false">
      <c r="A20" s="34"/>
      <c r="B20" s="34" t="s">
        <v>180</v>
      </c>
      <c r="C20" s="41"/>
      <c r="D20" s="41"/>
      <c r="E20" s="41"/>
      <c r="F20" s="40"/>
      <c r="K20" s="40"/>
    </row>
    <row r="21" customFormat="false" ht="12.8" hidden="false" customHeight="false" outlineLevel="0" collapsed="false">
      <c r="A21" s="34"/>
      <c r="B21" s="34" t="s">
        <v>236</v>
      </c>
      <c r="C21" s="34"/>
      <c r="D21" s="34"/>
      <c r="E21" s="34"/>
      <c r="F21" s="40"/>
      <c r="K21" s="40"/>
    </row>
    <row r="22" customFormat="false" ht="12.8" hidden="false" customHeight="false" outlineLevel="0" collapsed="false">
      <c r="A22" s="34"/>
      <c r="B22" s="34" t="s">
        <v>237</v>
      </c>
      <c r="C22" s="34"/>
      <c r="D22" s="34"/>
      <c r="E22" s="34"/>
      <c r="F22" s="40"/>
      <c r="K22" s="40"/>
    </row>
    <row r="23" customFormat="false" ht="12.8" hidden="false" customHeight="false" outlineLevel="0" collapsed="false">
      <c r="A23" s="34"/>
      <c r="B23" s="34" t="s">
        <v>172</v>
      </c>
      <c r="C23" s="34"/>
      <c r="D23" s="34"/>
      <c r="E23" s="34"/>
      <c r="F23" s="40"/>
      <c r="K23" s="40"/>
    </row>
    <row r="24" customFormat="false" ht="12.8" hidden="false" customHeight="false" outlineLevel="0" collapsed="false">
      <c r="A24" s="34"/>
      <c r="B24" s="34" t="s">
        <v>112</v>
      </c>
      <c r="C24" s="34"/>
      <c r="D24" s="34"/>
      <c r="E24" s="34"/>
      <c r="F24" s="40"/>
      <c r="K24" s="40"/>
    </row>
  </sheetData>
  <mergeCells count="3">
    <mergeCell ref="F1:H1"/>
    <mergeCell ref="I1:K1"/>
    <mergeCell ref="C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0" activeCellId="0" sqref="H20"/>
    </sheetView>
  </sheetViews>
  <sheetFormatPr defaultRowHeight="12.8"/>
  <cols>
    <col collapsed="false" hidden="false" max="1" min="1" style="1" width="5.57085020242915"/>
    <col collapsed="false" hidden="false" max="2" min="2" style="1" width="5.24696356275304"/>
    <col collapsed="false" hidden="false" max="3" min="3" style="1" width="5.1417004048583"/>
    <col collapsed="false" hidden="false" max="4" min="4" style="1" width="6.63967611336032"/>
    <col collapsed="false" hidden="false" max="5" min="5" style="1" width="13.8178137651822"/>
    <col collapsed="false" hidden="false" max="6" min="6" style="1" width="14.1417004048583"/>
    <col collapsed="false" hidden="false" max="7" min="7" style="1" width="10.3886639676113"/>
    <col collapsed="false" hidden="false" max="12" min="8" style="1" width="5.67611336032389"/>
    <col collapsed="false" hidden="false" max="13" min="13" style="1" width="21.5303643724696"/>
    <col collapsed="false" hidden="false" max="1025" min="14" style="1" width="10.1781376518219"/>
  </cols>
  <sheetData>
    <row r="1" customFormat="false" ht="12.85" hidden="false" customHeight="false" outlineLevel="0" collapsed="false">
      <c r="A1" s="42" t="s">
        <v>88</v>
      </c>
      <c r="B1" s="42" t="s">
        <v>238</v>
      </c>
      <c r="C1" s="42" t="s">
        <v>239</v>
      </c>
      <c r="D1" s="42" t="s">
        <v>240</v>
      </c>
      <c r="E1" s="42" t="s">
        <v>241</v>
      </c>
      <c r="F1" s="42" t="s">
        <v>242</v>
      </c>
      <c r="G1" s="42" t="s">
        <v>243</v>
      </c>
      <c r="H1" s="43" t="s">
        <v>177</v>
      </c>
      <c r="I1" s="43" t="s">
        <v>244</v>
      </c>
      <c r="J1" s="43" t="s">
        <v>245</v>
      </c>
      <c r="K1" s="43" t="s">
        <v>246</v>
      </c>
      <c r="L1" s="43" t="s">
        <v>35</v>
      </c>
      <c r="M1" s="44" t="s">
        <v>247</v>
      </c>
    </row>
    <row r="2" customFormat="false" ht="12.85" hidden="false" customHeight="false" outlineLevel="0" collapsed="false">
      <c r="A2" s="44" t="s">
        <v>59</v>
      </c>
      <c r="B2" s="44" t="s">
        <v>248</v>
      </c>
      <c r="C2" s="44"/>
      <c r="D2" s="44" t="s">
        <v>249</v>
      </c>
      <c r="E2" s="44" t="s">
        <v>250</v>
      </c>
      <c r="F2" s="44" t="s">
        <v>251</v>
      </c>
      <c r="G2" s="44"/>
      <c r="H2" s="45" t="s">
        <v>252</v>
      </c>
      <c r="I2" s="45" t="s">
        <v>252</v>
      </c>
      <c r="J2" s="45" t="s">
        <v>252</v>
      </c>
      <c r="K2" s="45" t="s">
        <v>253</v>
      </c>
      <c r="L2" s="45" t="s">
        <v>253</v>
      </c>
      <c r="M2" s="44"/>
    </row>
    <row r="3" customFormat="false" ht="12.85" hidden="false" customHeight="false" outlineLevel="0" collapsed="false">
      <c r="A3" s="44" t="s">
        <v>59</v>
      </c>
      <c r="B3" s="44" t="s">
        <v>248</v>
      </c>
      <c r="C3" s="44"/>
      <c r="D3" s="44" t="s">
        <v>254</v>
      </c>
      <c r="E3" s="44" t="s">
        <v>250</v>
      </c>
      <c r="F3" s="44" t="s">
        <v>255</v>
      </c>
      <c r="G3" s="44"/>
      <c r="H3" s="45" t="s">
        <v>252</v>
      </c>
      <c r="I3" s="45" t="s">
        <v>252</v>
      </c>
      <c r="J3" s="45" t="s">
        <v>252</v>
      </c>
      <c r="K3" s="45" t="s">
        <v>253</v>
      </c>
      <c r="L3" s="45" t="s">
        <v>253</v>
      </c>
      <c r="M3" s="44"/>
    </row>
    <row r="4" customFormat="false" ht="17.15" hidden="false" customHeight="true" outlineLevel="0" collapsed="false">
      <c r="A4" s="44" t="s">
        <v>59</v>
      </c>
      <c r="B4" s="44" t="s">
        <v>248</v>
      </c>
      <c r="C4" s="44" t="s">
        <v>156</v>
      </c>
      <c r="D4" s="44" t="s">
        <v>249</v>
      </c>
      <c r="E4" s="44" t="s">
        <v>250</v>
      </c>
      <c r="F4" s="44" t="s">
        <v>251</v>
      </c>
      <c r="G4" s="44" t="s">
        <v>256</v>
      </c>
      <c r="H4" s="45" t="s">
        <v>252</v>
      </c>
      <c r="I4" s="45" t="s">
        <v>252</v>
      </c>
      <c r="J4" s="45" t="s">
        <v>252</v>
      </c>
      <c r="K4" s="45" t="s">
        <v>253</v>
      </c>
      <c r="L4" s="45" t="s">
        <v>253</v>
      </c>
      <c r="M4" s="46" t="s">
        <v>257</v>
      </c>
    </row>
    <row r="5" customFormat="false" ht="12.85" hidden="false" customHeight="false" outlineLevel="0" collapsed="false">
      <c r="A5" s="44" t="s">
        <v>59</v>
      </c>
      <c r="B5" s="44" t="s">
        <v>248</v>
      </c>
      <c r="C5" s="44" t="s">
        <v>156</v>
      </c>
      <c r="D5" s="44" t="s">
        <v>254</v>
      </c>
      <c r="E5" s="44" t="s">
        <v>250</v>
      </c>
      <c r="F5" s="44" t="s">
        <v>255</v>
      </c>
      <c r="G5" s="44" t="s">
        <v>256</v>
      </c>
      <c r="H5" s="45" t="s">
        <v>252</v>
      </c>
      <c r="I5" s="45" t="s">
        <v>252</v>
      </c>
      <c r="J5" s="45" t="s">
        <v>252</v>
      </c>
      <c r="K5" s="45" t="s">
        <v>253</v>
      </c>
      <c r="L5" s="45" t="s">
        <v>253</v>
      </c>
      <c r="M5" s="0"/>
    </row>
    <row r="6" customFormat="false" ht="12.85" hidden="false" customHeight="false" outlineLevel="0" collapsed="false">
      <c r="A6" s="44" t="s">
        <v>59</v>
      </c>
      <c r="B6" s="44" t="s">
        <v>258</v>
      </c>
      <c r="C6" s="44"/>
      <c r="D6" s="44" t="s">
        <v>249</v>
      </c>
      <c r="E6" s="44" t="s">
        <v>259</v>
      </c>
      <c r="F6" s="44" t="s">
        <v>251</v>
      </c>
      <c r="G6" s="44"/>
      <c r="H6" s="45" t="s">
        <v>252</v>
      </c>
      <c r="I6" s="45" t="s">
        <v>252</v>
      </c>
      <c r="J6" s="45" t="s">
        <v>253</v>
      </c>
      <c r="K6" s="45" t="s">
        <v>252</v>
      </c>
      <c r="L6" s="45" t="s">
        <v>252</v>
      </c>
      <c r="M6" s="44"/>
    </row>
    <row r="7" customFormat="false" ht="12.85" hidden="false" customHeight="false" outlineLevel="0" collapsed="false">
      <c r="A7" s="47" t="s">
        <v>59</v>
      </c>
      <c r="B7" s="47" t="s">
        <v>258</v>
      </c>
      <c r="C7" s="47"/>
      <c r="D7" s="47" t="s">
        <v>254</v>
      </c>
      <c r="E7" s="47" t="s">
        <v>259</v>
      </c>
      <c r="F7" s="47" t="s">
        <v>255</v>
      </c>
      <c r="G7" s="47"/>
      <c r="H7" s="48" t="s">
        <v>252</v>
      </c>
      <c r="I7" s="48" t="s">
        <v>252</v>
      </c>
      <c r="J7" s="48" t="s">
        <v>253</v>
      </c>
      <c r="K7" s="48" t="s">
        <v>252</v>
      </c>
      <c r="L7" s="48" t="s">
        <v>252</v>
      </c>
      <c r="M7" s="47" t="s">
        <v>260</v>
      </c>
    </row>
    <row r="8" customFormat="false" ht="12.85" hidden="false" customHeight="false" outlineLevel="0" collapsed="false">
      <c r="A8" s="44" t="s">
        <v>59</v>
      </c>
      <c r="B8" s="44" t="s">
        <v>261</v>
      </c>
      <c r="C8" s="44"/>
      <c r="D8" s="44" t="s">
        <v>249</v>
      </c>
      <c r="E8" s="44" t="s">
        <v>250</v>
      </c>
      <c r="F8" s="44" t="s">
        <v>262</v>
      </c>
      <c r="G8" s="44"/>
      <c r="H8" s="45" t="s">
        <v>253</v>
      </c>
      <c r="I8" s="45" t="s">
        <v>252</v>
      </c>
      <c r="J8" s="45" t="s">
        <v>252</v>
      </c>
      <c r="K8" s="45" t="s">
        <v>253</v>
      </c>
      <c r="L8" s="45" t="s">
        <v>253</v>
      </c>
      <c r="M8" s="44"/>
    </row>
    <row r="9" customFormat="false" ht="12.85" hidden="false" customHeight="false" outlineLevel="0" collapsed="false">
      <c r="A9" s="44" t="s">
        <v>59</v>
      </c>
      <c r="B9" s="44" t="s">
        <v>261</v>
      </c>
      <c r="C9" s="44"/>
      <c r="D9" s="44" t="s">
        <v>254</v>
      </c>
      <c r="E9" s="44" t="s">
        <v>250</v>
      </c>
      <c r="F9" s="44" t="s">
        <v>263</v>
      </c>
      <c r="G9" s="44"/>
      <c r="H9" s="45" t="s">
        <v>253</v>
      </c>
      <c r="I9" s="45" t="s">
        <v>252</v>
      </c>
      <c r="J9" s="45" t="s">
        <v>252</v>
      </c>
      <c r="K9" s="45" t="s">
        <v>253</v>
      </c>
      <c r="L9" s="45" t="s">
        <v>253</v>
      </c>
      <c r="M9" s="44"/>
    </row>
    <row r="10" customFormat="false" ht="12.85" hidden="false" customHeight="false" outlineLevel="0" collapsed="false">
      <c r="A10" s="44" t="s">
        <v>59</v>
      </c>
      <c r="B10" s="44" t="s">
        <v>261</v>
      </c>
      <c r="C10" s="44" t="s">
        <v>156</v>
      </c>
      <c r="D10" s="44" t="s">
        <v>249</v>
      </c>
      <c r="E10" s="44" t="s">
        <v>250</v>
      </c>
      <c r="F10" s="44" t="s">
        <v>262</v>
      </c>
      <c r="G10" s="44" t="s">
        <v>256</v>
      </c>
      <c r="H10" s="45" t="s">
        <v>253</v>
      </c>
      <c r="I10" s="45" t="s">
        <v>252</v>
      </c>
      <c r="J10" s="45" t="s">
        <v>252</v>
      </c>
      <c r="K10" s="45" t="s">
        <v>253</v>
      </c>
      <c r="L10" s="45" t="s">
        <v>253</v>
      </c>
      <c r="M10" s="44"/>
    </row>
    <row r="11" customFormat="false" ht="12.85" hidden="false" customHeight="false" outlineLevel="0" collapsed="false">
      <c r="A11" s="44" t="s">
        <v>59</v>
      </c>
      <c r="B11" s="44" t="s">
        <v>261</v>
      </c>
      <c r="C11" s="44" t="s">
        <v>156</v>
      </c>
      <c r="D11" s="44" t="s">
        <v>254</v>
      </c>
      <c r="E11" s="44" t="s">
        <v>250</v>
      </c>
      <c r="F11" s="44" t="s">
        <v>263</v>
      </c>
      <c r="G11" s="44" t="s">
        <v>256</v>
      </c>
      <c r="H11" s="45" t="s">
        <v>253</v>
      </c>
      <c r="I11" s="45" t="s">
        <v>252</v>
      </c>
      <c r="J11" s="45" t="s">
        <v>252</v>
      </c>
      <c r="K11" s="45" t="s">
        <v>253</v>
      </c>
      <c r="L11" s="45" t="s">
        <v>253</v>
      </c>
      <c r="M11" s="44"/>
    </row>
    <row r="12" customFormat="false" ht="12.8" hidden="false" customHeight="false" outlineLevel="0" collapsed="false">
      <c r="B12" s="0"/>
      <c r="C12" s="0"/>
      <c r="E12" s="0"/>
      <c r="M12" s="0"/>
    </row>
    <row r="13" customFormat="false" ht="12.8" hidden="false" customHeight="false" outlineLevel="0" collapsed="false">
      <c r="B13" s="0"/>
      <c r="C13" s="0"/>
      <c r="E13" s="0"/>
      <c r="M13" s="0"/>
    </row>
    <row r="14" customFormat="false" ht="12.8" hidden="false" customHeight="false" outlineLevel="0" collapsed="false">
      <c r="B14" s="0"/>
      <c r="C14" s="0"/>
      <c r="E14" s="0"/>
      <c r="M14" s="0"/>
    </row>
    <row r="15" customFormat="false" ht="12.8" hidden="false" customHeight="false" outlineLevel="0" collapsed="false">
      <c r="B15" s="3" t="s">
        <v>239</v>
      </c>
      <c r="C15" s="5" t="s">
        <v>156</v>
      </c>
      <c r="E15" s="5" t="s">
        <v>264</v>
      </c>
      <c r="M15" s="5" t="s">
        <v>265</v>
      </c>
    </row>
    <row r="16" customFormat="false" ht="12.8" hidden="false" customHeight="false" outlineLevel="0" collapsed="false">
      <c r="E16" s="5" t="s">
        <v>266</v>
      </c>
      <c r="M16" s="5" t="s">
        <v>267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1" activeCellId="0" sqref="E21"/>
    </sheetView>
  </sheetViews>
  <sheetFormatPr defaultRowHeight="13.8"/>
  <cols>
    <col collapsed="false" hidden="false" max="1" min="1" style="0" width="7.17813765182186"/>
    <col collapsed="false" hidden="false" max="2" min="2" style="0" width="15.1052631578947"/>
    <col collapsed="false" hidden="false" max="3" min="3" style="0" width="9.21052631578947"/>
    <col collapsed="false" hidden="false" max="4" min="4" style="0" width="7.60728744939271"/>
    <col collapsed="false" hidden="false" max="5" min="5" style="0" width="16.497975708502"/>
    <col collapsed="false" hidden="false" max="6" min="6" style="0" width="14.3522267206478"/>
    <col collapsed="false" hidden="false" max="7" min="7" style="0" width="4.49797570850202"/>
    <col collapsed="false" hidden="false" max="8" min="8" style="0" width="14.9959514170041"/>
    <col collapsed="false" hidden="false" max="1025" min="9" style="0" width="9.10526315789474"/>
  </cols>
  <sheetData>
    <row r="1" customFormat="false" ht="13.8" hidden="false" customHeight="false" outlineLevel="0" collapsed="false">
      <c r="A1" s="49" t="s">
        <v>176</v>
      </c>
      <c r="B1" s="50" t="s">
        <v>35</v>
      </c>
      <c r="C1" s="50" t="s">
        <v>177</v>
      </c>
      <c r="D1" s="49" t="s">
        <v>268</v>
      </c>
      <c r="E1" s="49" t="s">
        <v>269</v>
      </c>
      <c r="F1" s="49" t="s">
        <v>270</v>
      </c>
      <c r="G1" s="49" t="s">
        <v>271</v>
      </c>
      <c r="H1" s="49" t="s">
        <v>272</v>
      </c>
      <c r="I1" s="5"/>
      <c r="J1" s="5"/>
      <c r="K1" s="5"/>
    </row>
    <row r="2" customFormat="false" ht="13.8" hidden="false" customHeight="false" outlineLevel="0" collapsed="false">
      <c r="A2" s="51" t="s">
        <v>193</v>
      </c>
      <c r="B2" s="52" t="s">
        <v>110</v>
      </c>
      <c r="C2" s="52" t="s">
        <v>273</v>
      </c>
      <c r="D2" s="51" t="s">
        <v>274</v>
      </c>
      <c r="E2" s="51" t="s">
        <v>275</v>
      </c>
      <c r="F2" s="51" t="s">
        <v>276</v>
      </c>
      <c r="G2" s="51"/>
      <c r="H2" s="51"/>
      <c r="I2" s="5"/>
      <c r="J2" s="5"/>
      <c r="K2" s="5"/>
    </row>
    <row r="3" customFormat="false" ht="13.8" hidden="false" customHeight="false" outlineLevel="0" collapsed="false">
      <c r="A3" s="51" t="s">
        <v>222</v>
      </c>
      <c r="B3" s="53" t="n">
        <v>42625</v>
      </c>
      <c r="C3" s="52" t="s">
        <v>277</v>
      </c>
      <c r="D3" s="51"/>
      <c r="E3" s="51"/>
      <c r="F3" s="51" t="s">
        <v>278</v>
      </c>
      <c r="G3" s="51"/>
      <c r="H3" s="51" t="s">
        <v>279</v>
      </c>
      <c r="I3" s="5"/>
      <c r="J3" s="5"/>
      <c r="K3" s="5"/>
    </row>
    <row r="4" customFormat="false" ht="13.8" hidden="false" customHeight="false" outlineLevel="0" collapsed="false">
      <c r="A4" s="51" t="s">
        <v>188</v>
      </c>
      <c r="B4" s="53" t="s">
        <v>280</v>
      </c>
      <c r="C4" s="52" t="s">
        <v>281</v>
      </c>
      <c r="D4" s="51"/>
      <c r="E4" s="51"/>
      <c r="F4" s="51" t="s">
        <v>282</v>
      </c>
      <c r="G4" s="51"/>
      <c r="H4" s="51" t="s">
        <v>283</v>
      </c>
      <c r="I4" s="5"/>
      <c r="J4" s="5"/>
      <c r="K4" s="5"/>
    </row>
    <row r="5" customFormat="false" ht="13.8" hidden="false" customHeight="false" outlineLevel="0" collapsed="false">
      <c r="A5" s="51" t="s">
        <v>284</v>
      </c>
      <c r="B5" s="52" t="s">
        <v>285</v>
      </c>
      <c r="C5" s="52" t="s">
        <v>286</v>
      </c>
      <c r="D5" s="51"/>
      <c r="E5" s="51"/>
      <c r="F5" s="51" t="s">
        <v>287</v>
      </c>
      <c r="G5" s="51"/>
      <c r="H5" s="51" t="s">
        <v>288</v>
      </c>
      <c r="I5" s="5"/>
      <c r="J5" s="5"/>
      <c r="K5" s="5"/>
    </row>
    <row r="6" customFormat="false" ht="13.8" hidden="false" customHeight="false" outlineLevel="0" collapsed="false">
      <c r="A6" s="51" t="s">
        <v>210</v>
      </c>
      <c r="B6" s="54" t="n">
        <v>1</v>
      </c>
      <c r="C6" s="52" t="s">
        <v>289</v>
      </c>
      <c r="D6" s="51"/>
      <c r="E6" s="51"/>
      <c r="F6" s="51" t="s">
        <v>287</v>
      </c>
      <c r="G6" s="51"/>
      <c r="H6" s="55" t="n">
        <v>123</v>
      </c>
      <c r="I6" s="5"/>
      <c r="J6" s="5"/>
      <c r="K6" s="5"/>
    </row>
    <row r="7" customFormat="false" ht="13.8" hidden="false" customHeight="false" outlineLevel="0" collapsed="false">
      <c r="A7" s="51" t="s">
        <v>290</v>
      </c>
      <c r="B7" s="52" t="s">
        <v>291</v>
      </c>
      <c r="C7" s="52" t="s">
        <v>292</v>
      </c>
      <c r="D7" s="51"/>
      <c r="E7" s="51"/>
      <c r="F7" s="51" t="s">
        <v>293</v>
      </c>
      <c r="G7" s="51" t="s">
        <v>252</v>
      </c>
      <c r="H7" s="51"/>
      <c r="I7" s="5"/>
      <c r="J7" s="5"/>
      <c r="K7" s="5"/>
    </row>
    <row r="8" customFormat="false" ht="13.8" hidden="false" customHeight="false" outlineLevel="0" collapsed="false">
      <c r="A8" s="51" t="s">
        <v>38</v>
      </c>
      <c r="B8" s="52" t="s">
        <v>294</v>
      </c>
      <c r="C8" s="52" t="s">
        <v>295</v>
      </c>
      <c r="D8" s="51"/>
      <c r="E8" s="51"/>
      <c r="F8" s="51" t="s">
        <v>296</v>
      </c>
      <c r="G8" s="51"/>
      <c r="H8" s="51"/>
      <c r="I8" s="5"/>
      <c r="J8" s="5"/>
      <c r="K8" s="5"/>
    </row>
    <row r="9" customFormat="false" ht="13.8" hidden="false" customHeight="false" outlineLevel="0" collapsed="false">
      <c r="A9" s="51" t="s">
        <v>294</v>
      </c>
      <c r="B9" s="52" t="s">
        <v>294</v>
      </c>
      <c r="C9" s="52" t="s">
        <v>297</v>
      </c>
      <c r="D9" s="51"/>
      <c r="E9" s="51"/>
      <c r="F9" s="51" t="s">
        <v>293</v>
      </c>
      <c r="G9" s="51" t="s">
        <v>253</v>
      </c>
      <c r="H9" s="51"/>
      <c r="I9" s="5"/>
      <c r="J9" s="5"/>
      <c r="K9" s="5"/>
    </row>
    <row r="10" customFormat="false" ht="13.8" hidden="false" customHeight="false" outlineLevel="0" collapsed="false">
      <c r="A10" s="51" t="s">
        <v>298</v>
      </c>
      <c r="B10" s="53" t="n">
        <v>0.480555555555556</v>
      </c>
      <c r="C10" s="52" t="s">
        <v>299</v>
      </c>
      <c r="D10" s="51"/>
      <c r="E10" s="51"/>
      <c r="F10" s="51" t="s">
        <v>300</v>
      </c>
      <c r="G10" s="51"/>
      <c r="H10" s="51" t="s">
        <v>301</v>
      </c>
      <c r="I10" s="5"/>
      <c r="J10" s="5"/>
      <c r="K10" s="5"/>
    </row>
    <row r="11" customFormat="false" ht="13.8" hidden="false" customHeight="false" outlineLevel="0" collapsed="false">
      <c r="A11" s="51" t="s">
        <v>302</v>
      </c>
      <c r="B11" s="52" t="s">
        <v>303</v>
      </c>
      <c r="C11" s="52" t="s">
        <v>304</v>
      </c>
      <c r="D11" s="51"/>
      <c r="E11" s="51"/>
      <c r="F11" s="51" t="s">
        <v>305</v>
      </c>
      <c r="G11" s="51"/>
      <c r="H11" s="51"/>
      <c r="I11" s="5"/>
      <c r="J11" s="5"/>
      <c r="K11" s="5"/>
    </row>
    <row r="12" customFormat="false" ht="13.8" hidden="false" customHeight="false" outlineLevel="0" collapsed="false">
      <c r="A12" s="51"/>
      <c r="B12" s="52"/>
      <c r="C12" s="52"/>
      <c r="D12" s="51"/>
      <c r="E12" s="51"/>
      <c r="F12" s="51"/>
      <c r="G12" s="51"/>
      <c r="H12" s="51"/>
      <c r="I12" s="5"/>
      <c r="J12" s="5"/>
      <c r="K12" s="5"/>
    </row>
    <row r="13" customFormat="false" ht="13.8" hidden="false" customHeight="false" outlineLevel="0" collapsed="false">
      <c r="A13" s="49" t="s">
        <v>176</v>
      </c>
      <c r="B13" s="50" t="s">
        <v>35</v>
      </c>
      <c r="C13" s="50" t="s">
        <v>177</v>
      </c>
      <c r="D13" s="49" t="s">
        <v>268</v>
      </c>
      <c r="E13" s="49" t="s">
        <v>269</v>
      </c>
      <c r="F13" s="49" t="s">
        <v>270</v>
      </c>
      <c r="G13" s="49"/>
      <c r="H13" s="49" t="s">
        <v>272</v>
      </c>
      <c r="I13" s="5"/>
      <c r="J13" s="5"/>
      <c r="K13" s="5"/>
    </row>
    <row r="14" customFormat="false" ht="13.8" hidden="false" customHeight="false" outlineLevel="0" collapsed="false">
      <c r="A14" s="51" t="s">
        <v>86</v>
      </c>
      <c r="B14" s="54" t="n">
        <v>1</v>
      </c>
      <c r="C14" s="52" t="s">
        <v>306</v>
      </c>
      <c r="D14" s="51" t="s">
        <v>307</v>
      </c>
      <c r="E14" s="51" t="s">
        <v>308</v>
      </c>
      <c r="F14" s="51" t="s">
        <v>276</v>
      </c>
      <c r="G14" s="51"/>
      <c r="H14" s="51"/>
      <c r="I14" s="5"/>
      <c r="J14" s="5"/>
      <c r="K14" s="5"/>
    </row>
    <row r="15" customFormat="false" ht="13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customFormat="false" ht="13.8" hidden="false" customHeight="false" outlineLevel="0" collapsed="false">
      <c r="A16" s="5"/>
      <c r="D16" s="5"/>
      <c r="E16" s="52" t="s">
        <v>291</v>
      </c>
      <c r="F16" s="52" t="s">
        <v>166</v>
      </c>
      <c r="G16" s="5"/>
      <c r="H16" s="5"/>
      <c r="I16" s="5"/>
      <c r="J16" s="5"/>
      <c r="K16" s="5"/>
    </row>
    <row r="17" customFormat="false" ht="13.8" hidden="false" customHeight="false" outlineLevel="0" collapsed="false">
      <c r="E17" s="51" t="s">
        <v>86</v>
      </c>
      <c r="F17" s="51" t="s">
        <v>309</v>
      </c>
    </row>
  </sheetData>
  <printOptions headings="false" gridLines="true" gridLinesSet="true" horizontalCentered="false" verticalCentered="false"/>
  <pageMargins left="0.7875" right="0.7875" top="1.05277777777778" bottom="0.7875" header="0.787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7.39271255060729"/>
    <col collapsed="false" hidden="false" max="5" min="2" style="0" width="16.3886639676113"/>
    <col collapsed="false" hidden="false" max="1025" min="6" style="0" width="9.10526315789474"/>
  </cols>
  <sheetData>
    <row r="1" customFormat="false" ht="13.8" hidden="false" customHeight="false" outlineLevel="0" collapsed="false">
      <c r="A1" s="56"/>
      <c r="B1" s="57" t="s">
        <v>310</v>
      </c>
      <c r="C1" s="57" t="s">
        <v>311</v>
      </c>
      <c r="D1" s="57" t="s">
        <v>312</v>
      </c>
      <c r="E1" s="57" t="s">
        <v>313</v>
      </c>
      <c r="F1" s="5"/>
      <c r="G1" s="5"/>
      <c r="H1" s="5"/>
      <c r="I1" s="5"/>
    </row>
    <row r="2" customFormat="false" ht="25.1" hidden="false" customHeight="true" outlineLevel="0" collapsed="false">
      <c r="A2" s="57" t="s">
        <v>314</v>
      </c>
      <c r="B2" s="44" t="s">
        <v>315</v>
      </c>
      <c r="C2" s="44" t="s">
        <v>315</v>
      </c>
      <c r="D2" s="44" t="s">
        <v>316</v>
      </c>
      <c r="E2" s="44" t="s">
        <v>317</v>
      </c>
      <c r="F2" s="5"/>
      <c r="G2" s="5"/>
      <c r="H2" s="5"/>
      <c r="I2" s="5"/>
    </row>
    <row r="3" customFormat="false" ht="24.4" hidden="false" customHeight="false" outlineLevel="0" collapsed="false">
      <c r="A3" s="57" t="s">
        <v>318</v>
      </c>
      <c r="B3" s="44" t="s">
        <v>319</v>
      </c>
      <c r="C3" s="44" t="s">
        <v>187</v>
      </c>
      <c r="D3" s="44" t="s">
        <v>187</v>
      </c>
      <c r="E3" s="44" t="s">
        <v>187</v>
      </c>
      <c r="F3" s="5"/>
      <c r="G3" s="5"/>
      <c r="H3" s="5"/>
      <c r="I3" s="5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language>nl-NL</dc:language>
  <cp:lastPrinted>2016-09-19T16:50:00Z</cp:lastPrinted>
  <dcterms:modified xsi:type="dcterms:W3CDTF">2016-09-19T17:18:50Z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