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7.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Ex4.xml" ContentType="application/vnd.ms-office.chartex+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nahid\Downloads\"/>
    </mc:Choice>
  </mc:AlternateContent>
  <xr:revisionPtr revIDLastSave="0" documentId="13_ncr:1_{45F8D10D-87E5-4816-A4A1-D605AA7515B9}" xr6:coauthVersionLast="47" xr6:coauthVersionMax="47" xr10:uidLastSave="{00000000-0000-0000-0000-000000000000}"/>
  <bookViews>
    <workbookView xWindow="-120" yWindow="-120" windowWidth="29040" windowHeight="15720" activeTab="3" xr2:uid="{00000000-000D-0000-FFFF-FFFF00000000}"/>
  </bookViews>
  <sheets>
    <sheet name="Raw Data" sheetId="1" r:id="rId1"/>
    <sheet name="Pivot Tables" sheetId="2" r:id="rId2"/>
    <sheet name="Charts &amp; Tables" sheetId="4" r:id="rId3"/>
    <sheet name="Static Dashboard" sheetId="3" r:id="rId4"/>
  </sheets>
  <definedNames>
    <definedName name="_xlnm._FilterDatabase" localSheetId="0" hidden="1">'Raw Data'!$A$1:$H$23</definedName>
    <definedName name="_xlchart.v1.0" hidden="1">'Charts &amp; Tables'!$C$4:$C$15</definedName>
    <definedName name="_xlchart.v1.1" hidden="1">'Charts &amp; Tables'!$D$3</definedName>
    <definedName name="_xlchart.v1.2" hidden="1">'Charts &amp; Tables'!$D$4:$D$15</definedName>
    <definedName name="_xlchart.v1.6" hidden="1">'Charts &amp; Tables'!$C$4:$C$15</definedName>
    <definedName name="_xlchart.v1.7" hidden="1">'Charts &amp; Tables'!$D$3</definedName>
    <definedName name="_xlchart.v1.8" hidden="1">'Charts &amp; Tables'!$D$4:$D$15</definedName>
    <definedName name="_xlchart.v2.10" hidden="1">'Charts &amp; Tables'!$H$3</definedName>
    <definedName name="_xlchart.v2.11" hidden="1">'Charts &amp; Tables'!$H$4:$H$15</definedName>
    <definedName name="_xlchart.v2.12" hidden="1">'Charts &amp; Tables'!$G$4:$G$15</definedName>
    <definedName name="_xlchart.v2.13" hidden="1">'Charts &amp; Tables'!$H$3</definedName>
    <definedName name="_xlchart.v2.14" hidden="1">'Charts &amp; Tables'!$H$4:$H$15</definedName>
    <definedName name="_xlchart.v2.3" hidden="1">'Charts &amp; Tables'!$G$4:$G$15</definedName>
    <definedName name="_xlchart.v2.4" hidden="1">'Charts &amp; Tables'!$H$3</definedName>
    <definedName name="_xlchart.v2.5" hidden="1">'Charts &amp; Tables'!$H$4:$H$15</definedName>
    <definedName name="_xlchart.v2.9" hidden="1">'Charts &amp; Tables'!$G$4:$G$15</definedName>
    <definedName name="Slicer_Vegan?">#N/A</definedName>
    <definedName name="Slicer_Vegetarian?">#N/A</definedName>
  </definedNames>
  <calcPr calcId="0"/>
  <pivotCaches>
    <pivotCache cacheId="0" r:id="rId5"/>
  </pivotCaches>
  <fileRecoveryPr repairLoad="1"/>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<sst xmlns="http://schemas.openxmlformats.org/spreadsheetml/2006/main" count="312" uniqueCount="80">
  <si>
    <t>Protein Source</t>
  </si>
  <si>
    <t>Cost per 20 Grams of Protein (US Dollars)</t>
  </si>
  <si>
    <t>Cost per package</t>
  </si>
  <si>
    <t>Total Protein per package (g)</t>
  </si>
  <si>
    <t xml:space="preserve">Vegetarian? </t>
  </si>
  <si>
    <t>Vegan?</t>
  </si>
  <si>
    <t>Notes</t>
  </si>
  <si>
    <t>Skim Milk</t>
  </si>
  <si>
    <t>T</t>
  </si>
  <si>
    <t>F</t>
  </si>
  <si>
    <t>Chicken Legs (bone-in)</t>
  </si>
  <si>
    <t xml:space="preserve">Price includes bones which are inedible. Chicken legs are generally more fatty as well. </t>
  </si>
  <si>
    <t>Peanuts</t>
  </si>
  <si>
    <t>Whole Milk</t>
  </si>
  <si>
    <t>Chicken Breast</t>
  </si>
  <si>
    <t>Tuna</t>
  </si>
  <si>
    <t>Canned Black Beans</t>
  </si>
  <si>
    <t>Eggs (extra large)</t>
  </si>
  <si>
    <t>An extra large egg is estimated at 7 grams of protein per egg. A large egg has 6 grams of protein.</t>
  </si>
  <si>
    <t>Cheddar Cheese</t>
  </si>
  <si>
    <t>Extra Firm Tofu</t>
  </si>
  <si>
    <t>Whey Protein Powder</t>
  </si>
  <si>
    <t>85/15 beef (15% fat)</t>
  </si>
  <si>
    <t>80/20 beef (20% fat)</t>
  </si>
  <si>
    <t>93/7 beef (7% fat)</t>
  </si>
  <si>
    <t>Egg Whites in a carton</t>
  </si>
  <si>
    <t>Pork Tenderloin</t>
  </si>
  <si>
    <t>Greek Yogurt</t>
  </si>
  <si>
    <t>Tilapia</t>
  </si>
  <si>
    <t>String Cheese</t>
  </si>
  <si>
    <t>Ground Turkey</t>
  </si>
  <si>
    <t>Salmon</t>
  </si>
  <si>
    <t>Canned Chicken</t>
  </si>
  <si>
    <t>Row Labels</t>
  </si>
  <si>
    <t>Grand Total</t>
  </si>
  <si>
    <t>Sum of Total Protein per package (g)</t>
  </si>
  <si>
    <t>Sum of Cost per package</t>
  </si>
  <si>
    <t>Sum of Cost per 20 Grams of Protein (US Dollars)</t>
  </si>
  <si>
    <t>$4.29</t>
  </si>
  <si>
    <t>gal</t>
  </si>
  <si>
    <t>$1.95</t>
  </si>
  <si>
    <t>lb</t>
  </si>
  <si>
    <t>$3.79</t>
  </si>
  <si>
    <t>$5.19</t>
  </si>
  <si>
    <t>$5.89</t>
  </si>
  <si>
    <t>$1.09</t>
  </si>
  <si>
    <t>can</t>
  </si>
  <si>
    <t>$1.29</t>
  </si>
  <si>
    <t>$4.69</t>
  </si>
  <si>
    <t>dozen</t>
  </si>
  <si>
    <t>$3.19</t>
  </si>
  <si>
    <t>8oz block</t>
  </si>
  <si>
    <t>$2.49</t>
  </si>
  <si>
    <t>$42.74</t>
  </si>
  <si>
    <t>tub</t>
  </si>
  <si>
    <t>$5.79</t>
  </si>
  <si>
    <t>$5.29</t>
  </si>
  <si>
    <t>$6.79</t>
  </si>
  <si>
    <t>$3.59</t>
  </si>
  <si>
    <t>16oz carton</t>
  </si>
  <si>
    <t>$8.59</t>
  </si>
  <si>
    <t>22oz package</t>
  </si>
  <si>
    <t>$5.99</t>
  </si>
  <si>
    <t>32oz container</t>
  </si>
  <si>
    <t>$7.49</t>
  </si>
  <si>
    <t>$4.89</t>
  </si>
  <si>
    <t>12 pack</t>
  </si>
  <si>
    <t>$8.09</t>
  </si>
  <si>
    <t>$10.69</t>
  </si>
  <si>
    <t>4.5oz can</t>
  </si>
  <si>
    <t>Column1</t>
  </si>
  <si>
    <t>Cost per Package(in $)</t>
  </si>
  <si>
    <t>(All)</t>
  </si>
  <si>
    <t>Proces of arriving at Dashboard:</t>
  </si>
  <si>
    <t xml:space="preserve">Manipulated the data using filtering, sorting, conditional formatting, </t>
  </si>
  <si>
    <t xml:space="preserve">Pulled out  the data from website: Makover Monday </t>
  </si>
  <si>
    <t>Read the raw data, tried to understand the data , the categories, data types, any gaps .</t>
  </si>
  <si>
    <t>Then to analyze, I rigorously used pivot tables, resulting in increased  understanding of data.  Further leading to how conclusions should be represented.</t>
  </si>
  <si>
    <t xml:space="preserve">As there is not much data, decided to go with simple, easy to read , informative graphs. </t>
  </si>
  <si>
    <t>Note: I hope this conveys the thought process right from gathering to visulaising the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</si>
</sst>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7" x14ac:knownFonts="1">
    <font>
      <sz val="10"/>
      <color rgb="FF000000"/>
      <name val="Arial"/>
      <scheme val="minor"/>
    </font>
    <font>
      <sz val="10"/>
      <color theme="1"/>
      <name val="Arial"/>
      <family val="2"/>
      <scheme val="minor"/>
    </font>
    <font>
      <b/>
      <sz val="10"/>
      <color theme="1"/>
      <name val="Arial"/>
      <family val="2"/>
      <scheme val="minor"/>
    </font>
    <font>
      <b/>
      <sz val="10"/>
      <color rgb="FF000000"/>
      <name val="Arial"/>
      <family val="2"/>
      <scheme val="minor"/>
    </font>
    <font>
      <sz val="10"/>
      <color rgb="FF000000"/>
      <name val="Arial"/>
      <family val="2"/>
      <scheme val="minor"/>
    </font>
    <font>
      <sz val="10"/>
      <color theme="1"/>
      <name val="Arial"/>
      <family val="2"/>
      <scheme val="minor"/>
    </font>
    <font>
      <b/>
      <sz val="10"/>
      <color theme="1"/>
      <name val="Arial"/>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0" tint="-0.14999847407452621"/>
        <bgColor theme="0" tint="-0.14999847407452621"/>
      </patternFill>
    </fill>
  </fills>
  <borders count="13">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bottom style="thin">
        <color theme="4" tint="0.39997558519241921"/>
      </bottom>
      <diagonal/>
    </border>
    <border>
      <left/>
      <right/>
      <top style="thin">
        <color theme="4" tint="0.39997558519241921"/>
      </top>
      <bottom/>
      <diagonal/>
    </border>
    <border>
      <left/>
      <right/>
      <top/>
      <bottom style="thin">
        <color theme="1"/>
      </bottom>
      <diagonal/>
    </border>
  </borders>
  <cellStyleXfs count="1">
    <xf numFmtId="0" fontId="0" fillId="0" borderId="0"/>
  </cellStyleXfs>
  <cellXfs count="29">
    <xf numFmtId="0" fontId="0" fillId="0" borderId="0" xfId="0"/>
    <xf numFmtId="0" fontId="1" fillId="0" borderId="0" xfId="0" applyFont="1"/>
    <xf numFmtId="164" fontId="1" fillId="0" borderId="0" xfId="0" applyNumberFormat="1" applyFont="1"/>
    <xf numFmtId="0" fontId="2" fillId="2" borderId="0" xfId="0" applyFont="1" applyFill="1"/>
    <xf numFmtId="0" fontId="3" fillId="2" borderId="0" xfId="0" applyFont="1"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2" fillId="3" borderId="10" xfId="0" applyFont="1" applyFill="1" applyBorder="1"/>
    <xf numFmtId="0" fontId="2" fillId="3" borderId="11" xfId="0" applyFont="1" applyFill="1" applyBorder="1" applyAlignment="1">
      <alignment horizontal="left"/>
    </xf>
    <xf numFmtId="0" fontId="2" fillId="3" borderId="11" xfId="0" applyFont="1" applyFill="1" applyBorder="1"/>
    <xf numFmtId="0" fontId="4" fillId="0" borderId="0" xfId="0" applyFont="1" applyAlignment="1">
      <alignment horizontal="left"/>
    </xf>
    <xf numFmtId="0" fontId="5" fillId="0" borderId="0" xfId="0" applyFont="1"/>
    <xf numFmtId="2" fontId="1" fillId="0" borderId="0" xfId="0" applyNumberFormat="1" applyFont="1"/>
    <xf numFmtId="2" fontId="5" fillId="0" borderId="0" xfId="0" applyNumberFormat="1" applyFont="1"/>
    <xf numFmtId="2" fontId="0" fillId="0" borderId="0" xfId="0" applyNumberFormat="1"/>
    <xf numFmtId="0" fontId="1" fillId="4" borderId="0" xfId="0" applyFont="1" applyFill="1"/>
    <xf numFmtId="0" fontId="1" fillId="0" borderId="12" xfId="0" applyFont="1" applyBorder="1"/>
    <xf numFmtId="2" fontId="1" fillId="4" borderId="0" xfId="0" applyNumberFormat="1" applyFont="1" applyFill="1"/>
    <xf numFmtId="0" fontId="6" fillId="3" borderId="10" xfId="0" applyFont="1" applyFill="1" applyBorder="1"/>
    <xf numFmtId="0" fontId="0" fillId="0" borderId="0" xfId="0" applyNumberFormat="1"/>
  </cellXfs>
  <cellStyles count="1">
    <cellStyle name="Normal" xfId="0" builtinId="0"/>
  </cellStyles>
  <dxfs count="6">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2" formatCode="0.00"/>
    </dxf>
    <dxf>
      <font>
        <b val="0"/>
        <i val="0"/>
        <strike val="0"/>
        <condense val="0"/>
        <extend val="0"/>
        <outline val="0"/>
        <shadow val="0"/>
        <u val="none"/>
        <vertAlign val="baseline"/>
        <sz val="10"/>
        <color theme="1"/>
        <name val="Arial"/>
        <scheme val="minor"/>
      </font>
    </dxf>
    <dxf>
      <font>
        <b/>
        <i val="0"/>
        <strike val="0"/>
        <condense val="0"/>
        <extend val="0"/>
        <outline val="0"/>
        <shadow val="0"/>
        <u val="none"/>
        <vertAlign val="baseline"/>
        <sz val="10"/>
        <color theme="1"/>
        <name val="Arial"/>
        <family val="2"/>
        <scheme val="minor"/>
      </font>
      <fill>
        <patternFill patternType="solid">
          <fgColor indexed="64"/>
          <bgColor theme="0" tint="-0.249977111117893"/>
        </patternFill>
      </fill>
    </dxf>
    <dxf>
      <numFmt numFmtId="2" formatCode="0.00"/>
    </dxf>
    <dxf>
      <numFmt numFmtId="2" formatCode="0.00"/>
    </dxf>
  </dxfs>
  <tableStyles count="0" defaultTableStyle="TableStyleMedium2" defaultPivotStyle="PivotStyleLight16"/>
  <colors>
    <mruColors>
      <color rgb="FFDDDDDD"/>
      <color rgb="FFFFFFFF"/>
      <color rgb="FF339966"/>
      <color rgb="FF66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per package(in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 &amp; Tables'!$P$3</c:f>
              <c:strCache>
                <c:ptCount val="1"/>
                <c:pt idx="0">
                  <c:v>Cost per package</c:v>
                </c:pt>
              </c:strCache>
            </c:strRef>
          </c:tx>
          <c:spPr>
            <a:ln w="28575" cap="rnd">
              <a:solidFill>
                <a:schemeClr val="accent1"/>
              </a:solidFill>
              <a:round/>
            </a:ln>
            <a:effectLst/>
          </c:spPr>
          <c:marker>
            <c:symbol val="none"/>
          </c:marker>
          <c:cat>
            <c:strRef>
              <c:f>'Charts &amp; Tables'!$O$4:$O$25</c:f>
              <c:strCache>
                <c:ptCount val="22"/>
                <c:pt idx="0">
                  <c:v>80/20 beef (20% fat)</c:v>
                </c:pt>
                <c:pt idx="1">
                  <c:v>85/15 beef (15% fat)</c:v>
                </c:pt>
                <c:pt idx="2">
                  <c:v>93/7 beef (7% fat)</c:v>
                </c:pt>
                <c:pt idx="3">
                  <c:v>Canned Black Beans</c:v>
                </c:pt>
                <c:pt idx="4">
                  <c:v>Canned Chicken</c:v>
                </c:pt>
                <c:pt idx="5">
                  <c:v>Cheddar Cheese</c:v>
                </c:pt>
                <c:pt idx="6">
                  <c:v>Chicken Breast</c:v>
                </c:pt>
                <c:pt idx="7">
                  <c:v>Chicken Legs (bone-in)</c:v>
                </c:pt>
                <c:pt idx="8">
                  <c:v>Egg Whites in a carton</c:v>
                </c:pt>
                <c:pt idx="9">
                  <c:v>Eggs (extra large)</c:v>
                </c:pt>
                <c:pt idx="10">
                  <c:v>Extra Firm Tofu</c:v>
                </c:pt>
                <c:pt idx="11">
                  <c:v>Greek Yogurt</c:v>
                </c:pt>
                <c:pt idx="12">
                  <c:v>Ground Turkey</c:v>
                </c:pt>
                <c:pt idx="13">
                  <c:v>Peanuts</c:v>
                </c:pt>
                <c:pt idx="14">
                  <c:v>Pork Tenderloin</c:v>
                </c:pt>
                <c:pt idx="15">
                  <c:v>Salmon</c:v>
                </c:pt>
                <c:pt idx="16">
                  <c:v>Skim Milk</c:v>
                </c:pt>
                <c:pt idx="17">
                  <c:v>String Cheese</c:v>
                </c:pt>
                <c:pt idx="18">
                  <c:v>Tilapia</c:v>
                </c:pt>
                <c:pt idx="19">
                  <c:v>Tuna</c:v>
                </c:pt>
                <c:pt idx="20">
                  <c:v>Whey Protein Powder</c:v>
                </c:pt>
                <c:pt idx="21">
                  <c:v>Whole Milk</c:v>
                </c:pt>
              </c:strCache>
            </c:strRef>
          </c:cat>
          <c:val>
            <c:numRef>
              <c:f>'Charts &amp; Tables'!$P$4:$P$25</c:f>
              <c:numCache>
                <c:formatCode>General</c:formatCode>
                <c:ptCount val="22"/>
                <c:pt idx="0">
                  <c:v>5.29</c:v>
                </c:pt>
                <c:pt idx="1">
                  <c:v>5.79</c:v>
                </c:pt>
                <c:pt idx="2">
                  <c:v>6.79</c:v>
                </c:pt>
                <c:pt idx="3">
                  <c:v>1.29</c:v>
                </c:pt>
                <c:pt idx="4">
                  <c:v>3.19</c:v>
                </c:pt>
                <c:pt idx="5">
                  <c:v>3.19</c:v>
                </c:pt>
                <c:pt idx="6">
                  <c:v>5.89</c:v>
                </c:pt>
                <c:pt idx="7">
                  <c:v>1.95</c:v>
                </c:pt>
                <c:pt idx="8">
                  <c:v>3.59</c:v>
                </c:pt>
                <c:pt idx="9">
                  <c:v>4.6900000000000004</c:v>
                </c:pt>
                <c:pt idx="10">
                  <c:v>2.4900000000000002</c:v>
                </c:pt>
                <c:pt idx="11">
                  <c:v>5.99</c:v>
                </c:pt>
                <c:pt idx="12">
                  <c:v>8.09</c:v>
                </c:pt>
                <c:pt idx="13">
                  <c:v>3.79</c:v>
                </c:pt>
                <c:pt idx="14">
                  <c:v>8.59</c:v>
                </c:pt>
                <c:pt idx="15">
                  <c:v>10.69</c:v>
                </c:pt>
                <c:pt idx="16" formatCode="0.00">
                  <c:v>4.29</c:v>
                </c:pt>
                <c:pt idx="17">
                  <c:v>4.8899999999999997</c:v>
                </c:pt>
                <c:pt idx="18">
                  <c:v>7.49</c:v>
                </c:pt>
                <c:pt idx="19">
                  <c:v>1.0900000000000001</c:v>
                </c:pt>
                <c:pt idx="20">
                  <c:v>42.74</c:v>
                </c:pt>
                <c:pt idx="21">
                  <c:v>5.19</c:v>
                </c:pt>
              </c:numCache>
            </c:numRef>
          </c:val>
          <c:smooth val="0"/>
          <c:extLst>
            <c:ext xmlns:c16="http://schemas.microsoft.com/office/drawing/2014/chart" uri="{C3380CC4-5D6E-409C-BE32-E72D297353CC}">
              <c16:uniqueId val="{00000000-EA9E-4179-A722-A5AC373C0557}"/>
            </c:ext>
          </c:extLst>
        </c:ser>
        <c:dLbls>
          <c:showLegendKey val="0"/>
          <c:showVal val="0"/>
          <c:showCatName val="0"/>
          <c:showSerName val="0"/>
          <c:showPercent val="0"/>
          <c:showBubbleSize val="0"/>
        </c:dLbls>
        <c:smooth val="0"/>
        <c:axId val="817371551"/>
        <c:axId val="817373951"/>
      </c:lineChart>
      <c:catAx>
        <c:axId val="817371551"/>
        <c:scaling>
          <c:orientation val="maxMin"/>
        </c:scaling>
        <c:delete val="0"/>
        <c:axPos val="t"/>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373951"/>
        <c:crosses val="max"/>
        <c:auto val="1"/>
        <c:lblAlgn val="ctr"/>
        <c:lblOffset val="100"/>
        <c:noMultiLvlLbl val="0"/>
      </c:catAx>
      <c:valAx>
        <c:axId val="81737395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371551"/>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r>
              <a:rPr lang="en-US" sz="1800">
                <a:solidFill>
                  <a:sysClr val="windowText" lastClr="000000"/>
                </a:solidFill>
              </a:rPr>
              <a:t>Cost per package(in $)</a:t>
            </a:r>
          </a:p>
        </c:rich>
      </c:tx>
      <c:layout>
        <c:manualLayout>
          <c:xMode val="edge"/>
          <c:yMode val="edge"/>
          <c:x val="0.40836873779808508"/>
          <c:y val="2.7276207314750923E-2"/>
        </c:manualLayout>
      </c:layout>
      <c:overlay val="0"/>
      <c:spPr>
        <a:noFill/>
        <a:ln>
          <a:noFill/>
        </a:ln>
        <a:effectLst/>
      </c:spPr>
      <c:txPr>
        <a:bodyPr rot="0" spcFirstLastPara="1" vertOverflow="ellipsis" vert="horz" wrap="square" anchor="ctr" anchorCtr="1"/>
        <a:lstStyle/>
        <a:p>
          <a:pPr>
            <a:defRPr sz="18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'Charts &amp; Tables'!$P$3</c:f>
              <c:strCache>
                <c:ptCount val="1"/>
                <c:pt idx="0">
                  <c:v>Cost per package</c:v>
                </c:pt>
              </c:strCache>
            </c:strRef>
          </c:tx>
          <c:spPr>
            <a:ln w="22225" cap="rnd">
              <a:solidFill>
                <a:schemeClr val="tx1"/>
              </a:solidFill>
            </a:ln>
            <a:effectLst>
              <a:glow rad="139700">
                <a:schemeClr val="accent1">
                  <a:satMod val="175000"/>
                  <a:alpha val="14000"/>
                </a:schemeClr>
              </a:glow>
            </a:effectLst>
          </c:spPr>
          <c:marker>
            <c:symbol val="none"/>
          </c:marker>
          <c:cat>
            <c:strRef>
              <c:f>'Charts &amp; Tables'!$O$4:$O$25</c:f>
              <c:strCache>
                <c:ptCount val="22"/>
                <c:pt idx="0">
                  <c:v>80/20 beef (20% fat)</c:v>
                </c:pt>
                <c:pt idx="1">
                  <c:v>85/15 beef (15% fat)</c:v>
                </c:pt>
                <c:pt idx="2">
                  <c:v>93/7 beef (7% fat)</c:v>
                </c:pt>
                <c:pt idx="3">
                  <c:v>Canned Black Beans</c:v>
                </c:pt>
                <c:pt idx="4">
                  <c:v>Canned Chicken</c:v>
                </c:pt>
                <c:pt idx="5">
                  <c:v>Cheddar Cheese</c:v>
                </c:pt>
                <c:pt idx="6">
                  <c:v>Chicken Breast</c:v>
                </c:pt>
                <c:pt idx="7">
                  <c:v>Chicken Legs (bone-in)</c:v>
                </c:pt>
                <c:pt idx="8">
                  <c:v>Egg Whites in a carton</c:v>
                </c:pt>
                <c:pt idx="9">
                  <c:v>Eggs (extra large)</c:v>
                </c:pt>
                <c:pt idx="10">
                  <c:v>Extra Firm Tofu</c:v>
                </c:pt>
                <c:pt idx="11">
                  <c:v>Greek Yogurt</c:v>
                </c:pt>
                <c:pt idx="12">
                  <c:v>Ground Turkey</c:v>
                </c:pt>
                <c:pt idx="13">
                  <c:v>Peanuts</c:v>
                </c:pt>
                <c:pt idx="14">
                  <c:v>Pork Tenderloin</c:v>
                </c:pt>
                <c:pt idx="15">
                  <c:v>Salmon</c:v>
                </c:pt>
                <c:pt idx="16">
                  <c:v>Skim Milk</c:v>
                </c:pt>
                <c:pt idx="17">
                  <c:v>String Cheese</c:v>
                </c:pt>
                <c:pt idx="18">
                  <c:v>Tilapia</c:v>
                </c:pt>
                <c:pt idx="19">
                  <c:v>Tuna</c:v>
                </c:pt>
                <c:pt idx="20">
                  <c:v>Whey Protein Powder</c:v>
                </c:pt>
                <c:pt idx="21">
                  <c:v>Whole Milk</c:v>
                </c:pt>
              </c:strCache>
            </c:strRef>
          </c:cat>
          <c:val>
            <c:numRef>
              <c:f>'Charts &amp; Tables'!$P$4:$P$25</c:f>
              <c:numCache>
                <c:formatCode>General</c:formatCode>
                <c:ptCount val="22"/>
                <c:pt idx="0">
                  <c:v>5.29</c:v>
                </c:pt>
                <c:pt idx="1">
                  <c:v>5.79</c:v>
                </c:pt>
                <c:pt idx="2">
                  <c:v>6.79</c:v>
                </c:pt>
                <c:pt idx="3">
                  <c:v>1.29</c:v>
                </c:pt>
                <c:pt idx="4">
                  <c:v>3.19</c:v>
                </c:pt>
                <c:pt idx="5">
                  <c:v>3.19</c:v>
                </c:pt>
                <c:pt idx="6">
                  <c:v>5.89</c:v>
                </c:pt>
                <c:pt idx="7">
                  <c:v>1.95</c:v>
                </c:pt>
                <c:pt idx="8">
                  <c:v>3.59</c:v>
                </c:pt>
                <c:pt idx="9">
                  <c:v>4.6900000000000004</c:v>
                </c:pt>
                <c:pt idx="10">
                  <c:v>2.4900000000000002</c:v>
                </c:pt>
                <c:pt idx="11">
                  <c:v>5.99</c:v>
                </c:pt>
                <c:pt idx="12">
                  <c:v>8.09</c:v>
                </c:pt>
                <c:pt idx="13">
                  <c:v>3.79</c:v>
                </c:pt>
                <c:pt idx="14">
                  <c:v>8.59</c:v>
                </c:pt>
                <c:pt idx="15">
                  <c:v>10.69</c:v>
                </c:pt>
                <c:pt idx="16" formatCode="0.00">
                  <c:v>4.29</c:v>
                </c:pt>
                <c:pt idx="17">
                  <c:v>4.8899999999999997</c:v>
                </c:pt>
                <c:pt idx="18">
                  <c:v>7.49</c:v>
                </c:pt>
                <c:pt idx="19">
                  <c:v>1.0900000000000001</c:v>
                </c:pt>
                <c:pt idx="20">
                  <c:v>42.74</c:v>
                </c:pt>
                <c:pt idx="21">
                  <c:v>5.19</c:v>
                </c:pt>
              </c:numCache>
            </c:numRef>
          </c:val>
          <c:smooth val="0"/>
          <c:extLst>
            <c:ext xmlns:c16="http://schemas.microsoft.com/office/drawing/2014/chart" uri="{C3380CC4-5D6E-409C-BE32-E72D297353CC}">
              <c16:uniqueId val="{00000000-FF0D-40C2-9A6A-1089E443CDEB}"/>
            </c:ext>
          </c:extLst>
        </c:ser>
        <c:dLbls>
          <c:showLegendKey val="0"/>
          <c:showVal val="0"/>
          <c:showCatName val="0"/>
          <c:showSerName val="0"/>
          <c:showPercent val="0"/>
          <c:showBubbleSize val="0"/>
        </c:dLbls>
        <c:smooth val="0"/>
        <c:axId val="817371551"/>
        <c:axId val="817373951"/>
      </c:lineChart>
      <c:catAx>
        <c:axId val="817371551"/>
        <c:scaling>
          <c:orientation val="maxMin"/>
        </c:scaling>
        <c:delete val="0"/>
        <c:axPos val="t"/>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817373951"/>
        <c:crosses val="max"/>
        <c:auto val="1"/>
        <c:lblAlgn val="ctr"/>
        <c:lblOffset val="100"/>
        <c:noMultiLvlLbl val="0"/>
      </c:catAx>
      <c:valAx>
        <c:axId val="81737395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817371551"/>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96404312-85D3-4FDC-ABFC-35ECDFC94B5A}">
          <cx:tx>
            <cx:txData>
              <cx:f>_xlchart.v1.1</cx:f>
              <cx:v>Sum of Total Protein per package (g)</cx:v>
            </cx:txData>
          </cx:tx>
          <cx:dataLabels pos="ctr">
            <cx:numFmt formatCode="General" sourceLinked="0"/>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BF3E8B5B-B15B-4D95-8665-47376D6AE7AB}">
          <cx:tx>
            <cx:txData>
              <cx:f>_xlchart.v2.4</cx:f>
              <cx:v>Sum of Total Protein per package (g)</cx:v>
            </cx:txData>
          </cx:tx>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plotArea>
      <cx:plotAreaRegion>
        <cx:series layoutId="treemap" uniqueId="{96404312-85D3-4FDC-ABFC-35ECDFC94B5A}">
          <cx:tx>
            <cx:txData>
              <cx:f>_xlchart.v1.7</cx:f>
              <cx:v>Sum of Total Protein per package (g)</cx:v>
            </cx:txData>
          </cx:tx>
          <cx:dataLabels pos="ctr">
            <cx:numFmt formatCode="General" sourceLinked="0"/>
            <cx:txPr>
              <a:bodyPr spcFirstLastPara="1" vertOverflow="ellipsis" horzOverflow="overflow" wrap="square" lIns="0" tIns="0" rIns="0" bIns="0" anchor="ctr" anchorCtr="1"/>
              <a:lstStyle/>
              <a:p>
                <a:pPr algn="ctr" rtl="0">
                  <a:defRPr sz="1400"/>
                </a:pPr>
                <a:endParaRPr lang="en-US" sz="1400" b="1" i="0" u="none" strike="noStrike" baseline="0">
                  <a:solidFill>
                    <a:srgbClr val="FFFFFF"/>
                  </a:solidFill>
                  <a:latin typeface="Arial"/>
                  <a:cs typeface="Arial"/>
                </a:endParaRPr>
              </a:p>
            </cx:txPr>
            <cx:visibility seriesName="0" categoryName="1" value="1"/>
            <cx:separator>
</cx:separator>
            <cx:dataLabel idx="0">
              <cx:txPr>
                <a:bodyPr spcFirstLastPara="1" vertOverflow="ellipsis" horzOverflow="overflow" wrap="square" lIns="0" tIns="0" rIns="0" bIns="0" anchor="ctr" anchorCtr="1"/>
                <a:lstStyle/>
                <a:p>
                  <a:pPr algn="ctr" rtl="0">
                    <a:defRPr>
                      <a:solidFill>
                        <a:schemeClr val="tx1">
                          <a:lumMod val="85000"/>
                          <a:lumOff val="15000"/>
                        </a:schemeClr>
                      </a:solidFill>
                    </a:defRPr>
                  </a:pPr>
                  <a:r>
                    <a:rPr lang="en-US" sz="1400" b="1" i="0" u="none" strike="noStrike" baseline="0">
                      <a:solidFill>
                        <a:schemeClr val="tx1">
                          <a:lumMod val="85000"/>
                          <a:lumOff val="15000"/>
                        </a:schemeClr>
                      </a:solidFill>
                      <a:latin typeface="Arial"/>
                      <a:cs typeface="Arial"/>
                    </a:rPr>
                    <a:t>Canned Black Beans
25</a:t>
                  </a:r>
                </a:p>
              </cx:txPr>
            </cx:dataLabel>
            <cx:dataLabel idx="1">
              <cx:txPr>
                <a:bodyPr spcFirstLastPara="1" vertOverflow="ellipsis" horzOverflow="overflow" wrap="square" lIns="0" tIns="0" rIns="0" bIns="0" anchor="ctr" anchorCtr="1"/>
                <a:lstStyle/>
                <a:p>
                  <a:pPr algn="ctr" rtl="0">
                    <a:defRPr>
                      <a:solidFill>
                        <a:schemeClr val="tx1">
                          <a:lumMod val="85000"/>
                          <a:lumOff val="15000"/>
                        </a:schemeClr>
                      </a:solidFill>
                    </a:defRPr>
                  </a:pPr>
                  <a:r>
                    <a:rPr lang="en-US" sz="1400" b="1" i="0" u="none" strike="noStrike" baseline="0">
                      <a:solidFill>
                        <a:schemeClr val="tx1">
                          <a:lumMod val="85000"/>
                          <a:lumOff val="15000"/>
                        </a:schemeClr>
                      </a:solidFill>
                      <a:latin typeface="Arial"/>
                      <a:cs typeface="Arial"/>
                    </a:rPr>
                    <a:t>Cheddar Cheese
56</a:t>
                  </a:r>
                </a:p>
              </cx:txPr>
            </cx:dataLabel>
            <cx:dataLabel idx="2">
              <cx:txPr>
                <a:bodyPr spcFirstLastPara="1" vertOverflow="ellipsis" horzOverflow="overflow" wrap="square" lIns="0" tIns="0" rIns="0" bIns="0" anchor="ctr" anchorCtr="1"/>
                <a:lstStyle/>
                <a:p>
                  <a:pPr algn="ctr" rtl="0">
                    <a:defRPr>
                      <a:solidFill>
                        <a:schemeClr val="tx1">
                          <a:lumMod val="85000"/>
                          <a:lumOff val="15000"/>
                        </a:schemeClr>
                      </a:solidFill>
                    </a:defRPr>
                  </a:pPr>
                  <a:r>
                    <a:rPr lang="en-US" sz="1400" b="1" i="0" u="none" strike="noStrike" baseline="0">
                      <a:solidFill>
                        <a:schemeClr val="tx1">
                          <a:lumMod val="85000"/>
                          <a:lumOff val="15000"/>
                        </a:schemeClr>
                      </a:solidFill>
                      <a:latin typeface="Arial"/>
                      <a:cs typeface="Arial"/>
                    </a:rPr>
                    <a:t>Egg Whites in a carton
50</a:t>
                  </a:r>
                </a:p>
              </cx:txPr>
            </cx:dataLabel>
          </cx:dataLabels>
          <cx:dataId val="0"/>
          <cx:layoutPr>
            <cx:parentLabelLayout val="overlapping"/>
          </cx:layoutPr>
        </cx:series>
      </cx:plotAreaRegion>
    </cx:plotArea>
  </cx:chart>
  <cx:spPr>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_xlchart.v2.9</cx:f>
      </cx:strDim>
      <cx:numDim type="val">
        <cx:f>_xlchart.v2.11</cx:f>
      </cx:numDim>
    </cx:data>
  </cx:chartData>
  <cx:chart>
    <cx:plotArea>
      <cx:plotAreaRegion>
        <cx:plotSurface>
          <cx:spPr>
            <a:solidFill>
              <a:schemeClr val="bg1">
                <a:lumMod val="75000"/>
              </a:schemeClr>
            </a:solidFill>
            <a:ln>
              <a:noFill/>
            </a:ln>
          </cx:spPr>
        </cx:plotSurface>
        <cx:series layoutId="funnel" uniqueId="{BF3E8B5B-B15B-4D95-8665-47376D6AE7AB}">
          <cx:tx>
            <cx:txData>
              <cx:f>_xlchart.v2.10</cx:f>
              <cx:v>Sum of Total Protein per package (g)</cx:v>
            </cx:txData>
          </cx:tx>
          <cx:spPr>
            <a:solidFill>
              <a:schemeClr val="tx1"/>
            </a:solidFill>
          </cx:spPr>
          <cx:dataLabels>
            <cx:txPr>
              <a:bodyPr spcFirstLastPara="1" vertOverflow="ellipsis" horzOverflow="overflow" wrap="square" lIns="0" tIns="0" rIns="0" bIns="0" anchor="ctr" anchorCtr="1"/>
              <a:lstStyle/>
              <a:p>
                <a:pPr algn="ctr" rtl="0">
                  <a:defRPr sz="1200">
                    <a:solidFill>
                      <a:schemeClr val="bg1"/>
                    </a:solidFill>
                  </a:defRPr>
                </a:pPr>
                <a:endParaRPr lang="en-US" sz="1200" b="0" i="0" u="none" strike="noStrike" baseline="0">
                  <a:solidFill>
                    <a:schemeClr val="bg1"/>
                  </a:solidFill>
                  <a:latin typeface="Arial"/>
                  <a:cs typeface="Arial"/>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sz="1200"/>
            </a:pPr>
            <a:endParaRPr lang="en-US" sz="1200" b="0" i="0" u="none" strike="noStrike" baseline="0">
              <a:solidFill>
                <a:srgbClr val="000000">
                  <a:lumMod val="65000"/>
                  <a:lumOff val="35000"/>
                </a:srgbClr>
              </a:solidFill>
              <a:latin typeface="Arial"/>
              <a:cs typeface="Arial"/>
            </a:endParaRPr>
          </a:p>
        </cx:txPr>
      </cx:axis>
    </cx:plotArea>
  </cx:chart>
  <cx:spPr>
    <a:solidFill>
      <a:schemeClr val="bg1">
        <a:lumMod val="75000"/>
      </a:schemeClr>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3" Type="http://schemas.microsoft.com/office/2014/relationships/chartEx" Target="../charts/chartEx4.xml"/><Relationship Id="rId2" Type="http://schemas.microsoft.com/office/2014/relationships/chartEx" Target="../charts/chartEx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276225</xdr:colOff>
      <xdr:row>27</xdr:row>
      <xdr:rowOff>152400</xdr:rowOff>
    </xdr:from>
    <xdr:to>
      <xdr:col>5</xdr:col>
      <xdr:colOff>2105025</xdr:colOff>
      <xdr:row>42</xdr:row>
      <xdr:rowOff>104775</xdr:rowOff>
    </xdr:to>
    <mc:AlternateContent xmlns:mc="http://schemas.openxmlformats.org/markup-compatibility/2006" xmlns:a14="http://schemas.microsoft.com/office/drawing/2010/main">
      <mc:Choice Requires="a14">
        <xdr:graphicFrame macro="">
          <xdr:nvGraphicFramePr>
            <xdr:cNvPr id="2" name="Vegetarian? ">
              <a:extLst>
                <a:ext uri="{FF2B5EF4-FFF2-40B4-BE49-F238E27FC236}">
                  <a16:creationId xmlns:a16="http://schemas.microsoft.com/office/drawing/2014/main" id="{37715678-1040-FD83-5368-B6A140B783EC}"/>
                </a:ext>
              </a:extLst>
            </xdr:cNvPr>
            <xdr:cNvGraphicFramePr/>
          </xdr:nvGraphicFramePr>
          <xdr:xfrm>
            <a:off x="0" y="0"/>
            <a:ext cx="0" cy="0"/>
          </xdr:xfrm>
          <a:graphic>
            <a:graphicData uri="http://schemas.microsoft.com/office/drawing/2010/slicer">
              <sle:slicer xmlns:sle="http://schemas.microsoft.com/office/drawing/2010/slicer" name="Vegetarian? "/>
            </a:graphicData>
          </a:graphic>
        </xdr:graphicFrame>
      </mc:Choice>
      <mc:Fallback xmlns="">
        <xdr:sp macro="" textlink="">
          <xdr:nvSpPr>
            <xdr:cNvPr id="0" name=""/>
            <xdr:cNvSpPr>
              <a:spLocks noTextEdit="1"/>
            </xdr:cNvSpPr>
          </xdr:nvSpPr>
          <xdr:spPr>
            <a:xfrm>
              <a:off x="9925050" y="4524375"/>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2266950</xdr:colOff>
      <xdr:row>27</xdr:row>
      <xdr:rowOff>152400</xdr:rowOff>
    </xdr:from>
    <xdr:to>
      <xdr:col>5</xdr:col>
      <xdr:colOff>4095750</xdr:colOff>
      <xdr:row>42</xdr:row>
      <xdr:rowOff>104775</xdr:rowOff>
    </xdr:to>
    <mc:AlternateContent xmlns:mc="http://schemas.openxmlformats.org/markup-compatibility/2006" xmlns:a14="http://schemas.microsoft.com/office/drawing/2010/main">
      <mc:Choice Requires="a14">
        <xdr:graphicFrame macro="">
          <xdr:nvGraphicFramePr>
            <xdr:cNvPr id="3" name="Vegan?">
              <a:extLst>
                <a:ext uri="{FF2B5EF4-FFF2-40B4-BE49-F238E27FC236}">
                  <a16:creationId xmlns:a16="http://schemas.microsoft.com/office/drawing/2014/main" id="{56640072-0657-D80A-0A6D-4FC7166B9CFE}"/>
                </a:ext>
              </a:extLst>
            </xdr:cNvPr>
            <xdr:cNvGraphicFramePr/>
          </xdr:nvGraphicFramePr>
          <xdr:xfrm>
            <a:off x="0" y="0"/>
            <a:ext cx="0" cy="0"/>
          </xdr:xfrm>
          <a:graphic>
            <a:graphicData uri="http://schemas.microsoft.com/office/drawing/2010/slicer">
              <sle:slicer xmlns:sle="http://schemas.microsoft.com/office/drawing/2010/slicer" name="Vegan?"/>
            </a:graphicData>
          </a:graphic>
        </xdr:graphicFrame>
      </mc:Choice>
      <mc:Fallback xmlns="">
        <xdr:sp macro="" textlink="">
          <xdr:nvSpPr>
            <xdr:cNvPr id="0" name=""/>
            <xdr:cNvSpPr>
              <a:spLocks noTextEdit="1"/>
            </xdr:cNvSpPr>
          </xdr:nvSpPr>
          <xdr:spPr>
            <a:xfrm>
              <a:off x="11915775" y="4524375"/>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609599</xdr:colOff>
      <xdr:row>17</xdr:row>
      <xdr:rowOff>0</xdr:rowOff>
    </xdr:from>
    <xdr:to>
      <xdr:col>5</xdr:col>
      <xdr:colOff>257174</xdr:colOff>
      <xdr:row>40</xdr:row>
      <xdr:rowOff>66674</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FE96D7F-C2F3-291C-C9C1-08A4CF8901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219199" y="2752725"/>
              <a:ext cx="5114925" cy="37909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328612</xdr:colOff>
      <xdr:row>17</xdr:row>
      <xdr:rowOff>85725</xdr:rowOff>
    </xdr:from>
    <xdr:to>
      <xdr:col>8</xdr:col>
      <xdr:colOff>585787</xdr:colOff>
      <xdr:row>39</xdr:row>
      <xdr:rowOff>161924</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E68D35FC-4329-DF34-2460-D280BE93712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405562" y="2838450"/>
              <a:ext cx="4572000" cy="363854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1266825</xdr:colOff>
      <xdr:row>26</xdr:row>
      <xdr:rowOff>95250</xdr:rowOff>
    </xdr:from>
    <xdr:to>
      <xdr:col>20</xdr:col>
      <xdr:colOff>342899</xdr:colOff>
      <xdr:row>43</xdr:row>
      <xdr:rowOff>85725</xdr:rowOff>
    </xdr:to>
    <xdr:graphicFrame macro="">
      <xdr:nvGraphicFramePr>
        <xdr:cNvPr id="8" name="Chart 7">
          <a:extLst>
            <a:ext uri="{FF2B5EF4-FFF2-40B4-BE49-F238E27FC236}">
              <a16:creationId xmlns:a16="http://schemas.microsoft.com/office/drawing/2014/main" id="{A64798B1-6121-3869-6B5B-C6C8BEE62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259864</xdr:colOff>
      <xdr:row>4</xdr:row>
      <xdr:rowOff>27214</xdr:rowOff>
    </xdr:from>
    <xdr:to>
      <xdr:col>30</xdr:col>
      <xdr:colOff>52670</xdr:colOff>
      <xdr:row>151</xdr:row>
      <xdr:rowOff>108857</xdr:rowOff>
    </xdr:to>
    <xdr:sp macro="" textlink="">
      <xdr:nvSpPr>
        <xdr:cNvPr id="3" name="Rectangle 2">
          <a:extLst>
            <a:ext uri="{FF2B5EF4-FFF2-40B4-BE49-F238E27FC236}">
              <a16:creationId xmlns:a16="http://schemas.microsoft.com/office/drawing/2014/main" id="{ACDDAF6A-C8D7-13B2-B53B-34F61706C778}"/>
            </a:ext>
          </a:extLst>
        </xdr:cNvPr>
        <xdr:cNvSpPr/>
      </xdr:nvSpPr>
      <xdr:spPr>
        <a:xfrm>
          <a:off x="2725158" y="699567"/>
          <a:ext cx="15817218" cy="24790614"/>
        </a:xfrm>
        <a:prstGeom prst="rect">
          <a:avLst/>
        </a:prstGeom>
        <a:solidFill>
          <a:schemeClr val="bg1">
            <a:lumMod val="95000"/>
          </a:schemeClr>
        </a:solidFill>
        <a:ln cap="rnd"/>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329558</xdr:colOff>
      <xdr:row>106</xdr:row>
      <xdr:rowOff>51901</xdr:rowOff>
    </xdr:from>
    <xdr:to>
      <xdr:col>28</xdr:col>
      <xdr:colOff>67021</xdr:colOff>
      <xdr:row>139</xdr:row>
      <xdr:rowOff>129268</xdr:rowOff>
    </xdr:to>
    <xdr:graphicFrame macro="">
      <xdr:nvGraphicFramePr>
        <xdr:cNvPr id="8" name="Chart 7">
          <a:extLst>
            <a:ext uri="{FF2B5EF4-FFF2-40B4-BE49-F238E27FC236}">
              <a16:creationId xmlns:a16="http://schemas.microsoft.com/office/drawing/2014/main" id="{985F4297-88F8-4703-981E-B778C7C93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478980</xdr:colOff>
      <xdr:row>19</xdr:row>
      <xdr:rowOff>30414</xdr:rowOff>
    </xdr:from>
    <xdr:to>
      <xdr:col>25</xdr:col>
      <xdr:colOff>449879</xdr:colOff>
      <xdr:row>58</xdr:row>
      <xdr:rowOff>103290</xdr:rowOff>
    </xdr:to>
    <xdr:grpSp>
      <xdr:nvGrpSpPr>
        <xdr:cNvPr id="28" name="Group 27">
          <a:extLst>
            <a:ext uri="{FF2B5EF4-FFF2-40B4-BE49-F238E27FC236}">
              <a16:creationId xmlns:a16="http://schemas.microsoft.com/office/drawing/2014/main" id="{56E3F589-B287-D14C-C9BF-2DCF649265CC}"/>
            </a:ext>
          </a:extLst>
        </xdr:cNvPr>
        <xdr:cNvGrpSpPr/>
      </xdr:nvGrpSpPr>
      <xdr:grpSpPr>
        <a:xfrm>
          <a:off x="5359205" y="3080554"/>
          <a:ext cx="10341376" cy="6333691"/>
          <a:chOff x="2453974" y="1067672"/>
          <a:chExt cx="6681878" cy="5635952"/>
        </a:xfrm>
      </xdr:grpSpPr>
      <xdr:sp macro="" textlink="">
        <xdr:nvSpPr>
          <xdr:cNvPr id="11" name="Rectangle: Rounded Corners 10">
            <a:extLst>
              <a:ext uri="{FF2B5EF4-FFF2-40B4-BE49-F238E27FC236}">
                <a16:creationId xmlns:a16="http://schemas.microsoft.com/office/drawing/2014/main" id="{E670D7FD-1F16-0734-4D92-4C92DF068452}"/>
              </a:ext>
            </a:extLst>
          </xdr:cNvPr>
          <xdr:cNvSpPr/>
        </xdr:nvSpPr>
        <xdr:spPr>
          <a:xfrm>
            <a:off x="2661436" y="1067672"/>
            <a:ext cx="6382547" cy="5635952"/>
          </a:xfrm>
          <a:prstGeom prst="roundRect">
            <a:avLst/>
          </a:prstGeom>
          <a:solidFill>
            <a:schemeClr val="accent6">
              <a:lumMod val="20000"/>
              <a:lumOff val="80000"/>
            </a:schemeClr>
          </a:solidFill>
          <a:ln>
            <a:solidFill>
              <a:schemeClr val="bg1"/>
            </a:solid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cx1="http://schemas.microsoft.com/office/drawing/2015/9/8/chartex" Requires="cx1">
          <xdr:graphicFrame macro="">
            <xdr:nvGraphicFramePr>
              <xdr:cNvPr id="19" name="Chart 18">
                <a:extLst>
                  <a:ext uri="{FF2B5EF4-FFF2-40B4-BE49-F238E27FC236}">
                    <a16:creationId xmlns:a16="http://schemas.microsoft.com/office/drawing/2014/main" id="{0033B868-A8C1-4276-9035-C7B32F7FD82C}"/>
                  </a:ext>
                </a:extLst>
              </xdr:cNvPr>
              <xdr:cNvGraphicFramePr/>
            </xdr:nvGraphicFramePr>
            <xdr:xfrm>
              <a:off x="2984621" y="2173283"/>
              <a:ext cx="5759741" cy="4144759"/>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984621" y="2173283"/>
                <a:ext cx="5759741" cy="414475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sp macro="" textlink="">
        <xdr:nvSpPr>
          <xdr:cNvPr id="20" name="TextBox 19">
            <a:extLst>
              <a:ext uri="{FF2B5EF4-FFF2-40B4-BE49-F238E27FC236}">
                <a16:creationId xmlns:a16="http://schemas.microsoft.com/office/drawing/2014/main" id="{D0D3F54E-2C8C-4E2F-B433-D870B3494971}"/>
              </a:ext>
            </a:extLst>
          </xdr:cNvPr>
          <xdr:cNvSpPr txBox="1"/>
        </xdr:nvSpPr>
        <xdr:spPr>
          <a:xfrm>
            <a:off x="2453974" y="1550426"/>
            <a:ext cx="6681878" cy="800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2" algn="l"/>
            <a:r>
              <a:rPr lang="en-IN" sz="1800" b="1"/>
              <a:t>Vegetaria</a:t>
            </a:r>
            <a:r>
              <a:rPr lang="en-IN" sz="1800" b="1" baseline="0"/>
              <a:t>n Sources of Protein Per Package</a:t>
            </a:r>
          </a:p>
          <a:p>
            <a:pPr lvl="2" algn="l"/>
            <a:r>
              <a:rPr lang="en-IN" sz="1600" baseline="0"/>
              <a:t>(In Grams)</a:t>
            </a:r>
            <a:endParaRPr lang="en-IN" sz="1600"/>
          </a:p>
        </xdr:txBody>
      </xdr:sp>
    </xdr:grpSp>
    <xdr:clientData/>
  </xdr:twoCellAnchor>
  <xdr:twoCellAnchor>
    <xdr:from>
      <xdr:col>8</xdr:col>
      <xdr:colOff>594631</xdr:colOff>
      <xdr:row>62</xdr:row>
      <xdr:rowOff>41304</xdr:rowOff>
    </xdr:from>
    <xdr:to>
      <xdr:col>25</xdr:col>
      <xdr:colOff>334228</xdr:colOff>
      <xdr:row>101</xdr:row>
      <xdr:rowOff>15837</xdr:rowOff>
    </xdr:to>
    <xdr:grpSp>
      <xdr:nvGrpSpPr>
        <xdr:cNvPr id="27" name="Group 26">
          <a:extLst>
            <a:ext uri="{FF2B5EF4-FFF2-40B4-BE49-F238E27FC236}">
              <a16:creationId xmlns:a16="http://schemas.microsoft.com/office/drawing/2014/main" id="{642E99D4-82CA-96E9-A745-DCA64000CBB4}"/>
            </a:ext>
          </a:extLst>
        </xdr:cNvPr>
        <xdr:cNvGrpSpPr/>
      </xdr:nvGrpSpPr>
      <xdr:grpSpPr>
        <a:xfrm>
          <a:off x="5474856" y="9994394"/>
          <a:ext cx="10110074" cy="6235347"/>
          <a:chOff x="10781824" y="2315428"/>
          <a:chExt cx="6351846" cy="5244514"/>
        </a:xfrm>
        <a:solidFill>
          <a:schemeClr val="bg1">
            <a:lumMod val="75000"/>
          </a:schemeClr>
        </a:solidFill>
      </xdr:grpSpPr>
      <xdr:sp macro="" textlink="">
        <xdr:nvSpPr>
          <xdr:cNvPr id="23" name="Rectangle: Rounded Corners 22">
            <a:extLst>
              <a:ext uri="{FF2B5EF4-FFF2-40B4-BE49-F238E27FC236}">
                <a16:creationId xmlns:a16="http://schemas.microsoft.com/office/drawing/2014/main" id="{F8CBF8F1-633B-7D59-3B28-40C70B35B9C7}"/>
              </a:ext>
            </a:extLst>
          </xdr:cNvPr>
          <xdr:cNvSpPr/>
        </xdr:nvSpPr>
        <xdr:spPr>
          <a:xfrm>
            <a:off x="10781824" y="2315428"/>
            <a:ext cx="6351846" cy="5244514"/>
          </a:xfrm>
          <a:prstGeom prst="roundRect">
            <a:avLst/>
          </a:prstGeom>
          <a:grpFill/>
          <a:ln>
            <a:solidFill>
              <a:schemeClr val="bg1"/>
            </a:solidFill>
          </a:ln>
          <a:effectLst>
            <a:outerShdw blurRad="50800" dist="38100" dir="8100000" algn="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200"/>
          </a:p>
        </xdr:txBody>
      </xdr:sp>
      <mc:AlternateContent xmlns:mc="http://schemas.openxmlformats.org/markup-compatibility/2006">
        <mc:Choice xmlns:cx2="http://schemas.microsoft.com/office/drawing/2015/10/21/chartex" Requires="cx2">
          <xdr:graphicFrame macro="">
            <xdr:nvGraphicFramePr>
              <xdr:cNvPr id="24" name="Chart 23">
                <a:extLst>
                  <a:ext uri="{FF2B5EF4-FFF2-40B4-BE49-F238E27FC236}">
                    <a16:creationId xmlns:a16="http://schemas.microsoft.com/office/drawing/2014/main" id="{66FA6D54-E962-4758-AC42-AFD4E33F4D96}"/>
                  </a:ext>
                </a:extLst>
              </xdr:cNvPr>
              <xdr:cNvGraphicFramePr/>
            </xdr:nvGraphicFramePr>
            <xdr:xfrm>
              <a:off x="11268112" y="3423722"/>
              <a:ext cx="5508203" cy="3779959"/>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268112" y="3423722"/>
                <a:ext cx="5508203" cy="377995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sp macro="" textlink="">
        <xdr:nvSpPr>
          <xdr:cNvPr id="26" name="TextBox 25">
            <a:extLst>
              <a:ext uri="{FF2B5EF4-FFF2-40B4-BE49-F238E27FC236}">
                <a16:creationId xmlns:a16="http://schemas.microsoft.com/office/drawing/2014/main" id="{DADCDDBE-4083-42D5-AB93-2AC78A475B8C}"/>
              </a:ext>
            </a:extLst>
          </xdr:cNvPr>
          <xdr:cNvSpPr txBox="1"/>
        </xdr:nvSpPr>
        <xdr:spPr>
          <a:xfrm>
            <a:off x="11189825" y="2627797"/>
            <a:ext cx="5707264" cy="648453"/>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tx1">
                    <a:lumMod val="75000"/>
                    <a:lumOff val="25000"/>
                  </a:schemeClr>
                </a:solidFill>
              </a:rPr>
              <a:t>Non-Vegetarian Sources of Protein</a:t>
            </a:r>
            <a:r>
              <a:rPr lang="en-IN" sz="1800" b="1" baseline="0">
                <a:solidFill>
                  <a:schemeClr val="tx1">
                    <a:lumMod val="75000"/>
                    <a:lumOff val="25000"/>
                  </a:schemeClr>
                </a:solidFill>
              </a:rPr>
              <a:t> Per Package</a:t>
            </a:r>
          </a:p>
          <a:p>
            <a:r>
              <a:rPr lang="en-IN" sz="1600" baseline="0">
                <a:solidFill>
                  <a:schemeClr val="tx1">
                    <a:lumMod val="75000"/>
                    <a:lumOff val="25000"/>
                  </a:schemeClr>
                </a:solidFill>
              </a:rPr>
              <a:t>(In Grams)</a:t>
            </a:r>
            <a:endParaRPr lang="en-IN" sz="1600">
              <a:solidFill>
                <a:schemeClr val="tx1">
                  <a:lumMod val="75000"/>
                  <a:lumOff val="25000"/>
                </a:schemeClr>
              </a:solidFill>
            </a:endParaRPr>
          </a:p>
        </xdr:txBody>
      </xdr:sp>
    </xdr:grpSp>
    <xdr:clientData/>
  </xdr:twoCellAnchor>
  <xdr:twoCellAnchor>
    <xdr:from>
      <xdr:col>4</xdr:col>
      <xdr:colOff>244928</xdr:colOff>
      <xdr:row>147</xdr:row>
      <xdr:rowOff>108857</xdr:rowOff>
    </xdr:from>
    <xdr:to>
      <xdr:col>19</xdr:col>
      <xdr:colOff>81642</xdr:colOff>
      <xdr:row>151</xdr:row>
      <xdr:rowOff>163284</xdr:rowOff>
    </xdr:to>
    <xdr:sp macro="" textlink="">
      <xdr:nvSpPr>
        <xdr:cNvPr id="38" name="Freeform: Shape 37">
          <a:extLst>
            <a:ext uri="{FF2B5EF4-FFF2-40B4-BE49-F238E27FC236}">
              <a16:creationId xmlns:a16="http://schemas.microsoft.com/office/drawing/2014/main" id="{ADCD0996-560D-F375-1292-0D23FB3A8C1F}"/>
            </a:ext>
          </a:extLst>
        </xdr:cNvPr>
        <xdr:cNvSpPr/>
      </xdr:nvSpPr>
      <xdr:spPr>
        <a:xfrm flipH="1">
          <a:off x="2639785" y="24111857"/>
          <a:ext cx="8817428" cy="707570"/>
        </a:xfrm>
        <a:custGeom>
          <a:avLst/>
          <a:gdLst>
            <a:gd name="connsiteX0" fmla="*/ 0 w 3723410"/>
            <a:gd name="connsiteY0" fmla="*/ 0 h 3810000"/>
            <a:gd name="connsiteX1" fmla="*/ 1753466 w 3723410"/>
            <a:gd name="connsiteY1" fmla="*/ 1926648 h 3810000"/>
            <a:gd name="connsiteX2" fmla="*/ 3355398 w 3723410"/>
            <a:gd name="connsiteY2" fmla="*/ 974148 h 3810000"/>
            <a:gd name="connsiteX3" fmla="*/ 3723410 w 3723410"/>
            <a:gd name="connsiteY3" fmla="*/ 3810000 h 3810000"/>
            <a:gd name="connsiteX4" fmla="*/ 3723410 w 3723410"/>
            <a:gd name="connsiteY4" fmla="*/ 3810000 h 38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723410" h="3810000">
              <a:moveTo>
                <a:pt x="0" y="0"/>
              </a:moveTo>
              <a:cubicBezTo>
                <a:pt x="597116" y="882145"/>
                <a:pt x="1194233" y="1764290"/>
                <a:pt x="1753466" y="1926648"/>
              </a:cubicBezTo>
              <a:cubicBezTo>
                <a:pt x="2312699" y="2089006"/>
                <a:pt x="3027074" y="660256"/>
                <a:pt x="3355398" y="974148"/>
              </a:cubicBezTo>
              <a:cubicBezTo>
                <a:pt x="3683722" y="1288040"/>
                <a:pt x="3723410" y="3810000"/>
                <a:pt x="3723410" y="3810000"/>
              </a:cubicBezTo>
              <a:lnTo>
                <a:pt x="3723410" y="3810000"/>
              </a:lnTo>
            </a:path>
          </a:pathLst>
        </a:cu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15</xdr:col>
      <xdr:colOff>234044</xdr:colOff>
      <xdr:row>2</xdr:row>
      <xdr:rowOff>152400</xdr:rowOff>
    </xdr:from>
    <xdr:to>
      <xdr:col>30</xdr:col>
      <xdr:colOff>70757</xdr:colOff>
      <xdr:row>7</xdr:row>
      <xdr:rowOff>43541</xdr:rowOff>
    </xdr:to>
    <xdr:sp macro="" textlink="">
      <xdr:nvSpPr>
        <xdr:cNvPr id="41" name="Freeform: Shape 40">
          <a:extLst>
            <a:ext uri="{FF2B5EF4-FFF2-40B4-BE49-F238E27FC236}">
              <a16:creationId xmlns:a16="http://schemas.microsoft.com/office/drawing/2014/main" id="{07914949-F858-63B5-DE85-36CF4BF96F92}"/>
            </a:ext>
          </a:extLst>
        </xdr:cNvPr>
        <xdr:cNvSpPr/>
      </xdr:nvSpPr>
      <xdr:spPr>
        <a:xfrm rot="10954735" flipH="1">
          <a:off x="9214758" y="478971"/>
          <a:ext cx="8817428" cy="707570"/>
        </a:xfrm>
        <a:custGeom>
          <a:avLst/>
          <a:gdLst>
            <a:gd name="connsiteX0" fmla="*/ 0 w 3723410"/>
            <a:gd name="connsiteY0" fmla="*/ 0 h 3810000"/>
            <a:gd name="connsiteX1" fmla="*/ 1753466 w 3723410"/>
            <a:gd name="connsiteY1" fmla="*/ 1926648 h 3810000"/>
            <a:gd name="connsiteX2" fmla="*/ 3355398 w 3723410"/>
            <a:gd name="connsiteY2" fmla="*/ 974148 h 3810000"/>
            <a:gd name="connsiteX3" fmla="*/ 3723410 w 3723410"/>
            <a:gd name="connsiteY3" fmla="*/ 3810000 h 3810000"/>
            <a:gd name="connsiteX4" fmla="*/ 3723410 w 3723410"/>
            <a:gd name="connsiteY4" fmla="*/ 3810000 h 381000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3723410" h="3810000">
              <a:moveTo>
                <a:pt x="0" y="0"/>
              </a:moveTo>
              <a:cubicBezTo>
                <a:pt x="597116" y="882145"/>
                <a:pt x="1194233" y="1764290"/>
                <a:pt x="1753466" y="1926648"/>
              </a:cubicBezTo>
              <a:cubicBezTo>
                <a:pt x="2312699" y="2089006"/>
                <a:pt x="3027074" y="660256"/>
                <a:pt x="3355398" y="974148"/>
              </a:cubicBezTo>
              <a:cubicBezTo>
                <a:pt x="3683722" y="1288040"/>
                <a:pt x="3723410" y="3810000"/>
                <a:pt x="3723410" y="3810000"/>
              </a:cubicBezTo>
              <a:lnTo>
                <a:pt x="3723410" y="3810000"/>
              </a:lnTo>
            </a:path>
          </a:pathLst>
        </a:cu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381000</xdr:colOff>
      <xdr:row>7</xdr:row>
      <xdr:rowOff>81643</xdr:rowOff>
    </xdr:from>
    <xdr:to>
      <xdr:col>23</xdr:col>
      <xdr:colOff>326571</xdr:colOff>
      <xdr:row>15</xdr:row>
      <xdr:rowOff>81643</xdr:rowOff>
    </xdr:to>
    <xdr:sp macro="" textlink="">
      <xdr:nvSpPr>
        <xdr:cNvPr id="42" name="TextBox 41">
          <a:extLst>
            <a:ext uri="{FF2B5EF4-FFF2-40B4-BE49-F238E27FC236}">
              <a16:creationId xmlns:a16="http://schemas.microsoft.com/office/drawing/2014/main" id="{6E1A7A4B-1DE8-A194-09D1-D7B3FC3A2BFF}"/>
            </a:ext>
          </a:extLst>
        </xdr:cNvPr>
        <xdr:cNvSpPr txBox="1"/>
      </xdr:nvSpPr>
      <xdr:spPr>
        <a:xfrm>
          <a:off x="3374571" y="1224643"/>
          <a:ext cx="10722429" cy="1306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6000"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Seaford Display" panose="00000500000000000000" pitchFamily="2" charset="0"/>
              <a:ea typeface="MS Mincho" panose="02020609040205080304" pitchFamily="49" charset="-128"/>
              <a:cs typeface="Segoe UI" panose="020B0502040204020203" pitchFamily="34" charset="0"/>
            </a:rPr>
            <a:t>Protein Sources &amp;  Costs</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0.35915</cdr:x>
      <cdr:y>0</cdr:y>
    </cdr:from>
    <cdr:to>
      <cdr:x>0.39436</cdr:x>
      <cdr:y>0.17211</cdr:y>
    </cdr:to>
    <cdr:pic>
      <cdr:nvPicPr>
        <cdr:cNvPr id="3" name="Graphic 2" descr="Coins outline">
          <a:extLst xmlns:a="http://schemas.openxmlformats.org/drawingml/2006/main">
            <a:ext uri="{FF2B5EF4-FFF2-40B4-BE49-F238E27FC236}">
              <a16:creationId xmlns:a16="http://schemas.microsoft.com/office/drawing/2014/main" id="{EF6FBCCD-6136-71C1-99EE-9308CA21A13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4775463" y="0"/>
          <a:ext cx="468125" cy="967990"/>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da parveen" refreshedDate="45057.649963310185" createdVersion="8" refreshedVersion="8" minRefreshableVersion="3" recordCount="22" xr:uid="{8EAEAAD7-EB4F-4314-968F-7DA3D5E4F325}">
  <cacheSource type="worksheet">
    <worksheetSource ref="A1:H23" sheet="Raw Data"/>
  </cacheSource>
  <cacheFields count="7">
    <cacheField name="Protein Source" numFmtId="0">
      <sharedItems count="22">
        <s v="Skim Milk"/>
        <s v="Chicken Legs (bone-in)"/>
        <s v="Peanuts"/>
        <s v="Whole Milk"/>
        <s v="Chicken Breast"/>
        <s v="Tuna"/>
        <s v="Canned Black Beans"/>
        <s v="Eggs (extra large)"/>
        <s v="Cheddar Cheese"/>
        <s v="Extra Firm Tofu"/>
        <s v="Whey Protein Powder"/>
        <s v="85/15 beef (15% fat)"/>
        <s v="80/20 beef (20% fat)"/>
        <s v="93/7 beef (7% fat)"/>
        <s v="Egg Whites in a carton"/>
        <s v="Pork Tenderloin"/>
        <s v="Greek Yogurt"/>
        <s v="Tilapia"/>
        <s v="String Cheese"/>
        <s v="Ground Turkey"/>
        <s v="Salmon"/>
        <s v="Canned Chicken"/>
      </sharedItems>
    </cacheField>
    <cacheField name="Cost per 20 Grams of Protein (US Dollars)" numFmtId="164">
      <sharedItems containsSemiMixedTypes="0" containsString="0" containsNumber="1" minValue="0.65" maxValue="3.54"/>
    </cacheField>
    <cacheField name="Cost per package" numFmtId="0">
      <sharedItems count="22">
        <s v="$4.29/gal"/>
        <s v="$1.95/lb"/>
        <s v="$3.79/lb"/>
        <s v="$5.19/gal"/>
        <s v="$5.89/lb"/>
        <s v="$1.09/can"/>
        <s v="$1.29/can"/>
        <s v="$4.69/dozen"/>
        <s v="$3.19/8oz block"/>
        <s v="$2.49/lb"/>
        <s v="$42.74/tub"/>
        <s v="$5.79/lb"/>
        <s v="$5.29/lb"/>
        <s v="$6.79/lb"/>
        <s v="$3.59/16oz carton"/>
        <s v="$8.59/22oz package"/>
        <s v="$5.99/32oz container"/>
        <s v="$7.49/lb"/>
        <s v="$4.89/12 pack"/>
        <s v="$8.09/lb"/>
        <s v="$10.69/lb"/>
        <s v="$3.19/4.5oz can"/>
      </sharedItems>
    </cacheField>
    <cacheField name="Total Protein per package (g)" numFmtId="0">
      <sharedItems containsSemiMixedTypes="0" containsString="0" containsNumber="1" containsInteger="1" minValue="7" maxValue="696"/>
    </cacheField>
    <cacheField name="Vegetarian? " numFmtId="0">
      <sharedItems count="2">
        <s v="T"/>
        <s v="F"/>
      </sharedItems>
    </cacheField>
    <cacheField name="Vegan?" numFmtId="0">
      <sharedItems count="2">
        <s v="F"/>
        <s v="T"/>
      </sharedItems>
    </cacheField>
    <cacheField name="Notes" numFmtId="0">
      <sharedItems containsBlank="1"/>
    </cacheField>
  </cacheFields>
  <extLst>
    <ext xmlns:x14="http://schemas.microsoft.com/office/spreadsheetml/2009/9/main" uri="{725AE2AE-9491-48be-B2B4-4EB974FC3084}">
      <x14:pivotCacheDefinition pivotCacheId="127800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n v="0.65"/>
    <x v="0"/>
    <n v="133"/>
    <x v="0"/>
    <x v="0"/>
    <m/>
  </r>
  <r>
    <x v="1"/>
    <n v="0.65"/>
    <x v="1"/>
    <n v="49"/>
    <x v="1"/>
    <x v="0"/>
    <s v="Price includes bones which are inedible. Chicken legs are generally more fatty as well. "/>
  </r>
  <r>
    <x v="2"/>
    <n v="0.68"/>
    <x v="2"/>
    <n v="112"/>
    <x v="0"/>
    <x v="1"/>
    <m/>
  </r>
  <r>
    <x v="3"/>
    <n v="0.85"/>
    <x v="3"/>
    <n v="123"/>
    <x v="0"/>
    <x v="0"/>
    <m/>
  </r>
  <r>
    <x v="4"/>
    <n v="0.86"/>
    <x v="4"/>
    <n v="139"/>
    <x v="1"/>
    <x v="0"/>
    <m/>
  </r>
  <r>
    <x v="5"/>
    <n v="0.95"/>
    <x v="5"/>
    <n v="23"/>
    <x v="1"/>
    <x v="0"/>
    <m/>
  </r>
  <r>
    <x v="6"/>
    <n v="1.03"/>
    <x v="6"/>
    <n v="25"/>
    <x v="0"/>
    <x v="1"/>
    <m/>
  </r>
  <r>
    <x v="7"/>
    <n v="1.1200000000000001"/>
    <x v="7"/>
    <n v="7"/>
    <x v="0"/>
    <x v="0"/>
    <s v="An extra large egg is estimated at 7 grams of protein per egg. A large egg has 6 grams of protein."/>
  </r>
  <r>
    <x v="8"/>
    <n v="1.1399999999999999"/>
    <x v="8"/>
    <n v="56"/>
    <x v="0"/>
    <x v="0"/>
    <m/>
  </r>
  <r>
    <x v="9"/>
    <n v="1.1599999999999999"/>
    <x v="9"/>
    <n v="43"/>
    <x v="0"/>
    <x v="1"/>
    <m/>
  </r>
  <r>
    <x v="10"/>
    <n v="1.23"/>
    <x v="10"/>
    <n v="696"/>
    <x v="0"/>
    <x v="0"/>
    <m/>
  </r>
  <r>
    <x v="11"/>
    <n v="1.38"/>
    <x v="11"/>
    <n v="84"/>
    <x v="1"/>
    <x v="0"/>
    <m/>
  </r>
  <r>
    <x v="12"/>
    <n v="1.39"/>
    <x v="12"/>
    <n v="76"/>
    <x v="1"/>
    <x v="0"/>
    <m/>
  </r>
  <r>
    <x v="13"/>
    <n v="1.41"/>
    <x v="13"/>
    <n v="96"/>
    <x v="1"/>
    <x v="0"/>
    <m/>
  </r>
  <r>
    <x v="14"/>
    <n v="1.44"/>
    <x v="14"/>
    <n v="50"/>
    <x v="0"/>
    <x v="0"/>
    <m/>
  </r>
  <r>
    <x v="15"/>
    <n v="1.49"/>
    <x v="15"/>
    <n v="115"/>
    <x v="1"/>
    <x v="0"/>
    <m/>
  </r>
  <r>
    <x v="16"/>
    <n v="1.5"/>
    <x v="16"/>
    <n v="80"/>
    <x v="0"/>
    <x v="0"/>
    <m/>
  </r>
  <r>
    <x v="17"/>
    <n v="1.65"/>
    <x v="17"/>
    <n v="91"/>
    <x v="1"/>
    <x v="0"/>
    <m/>
  </r>
  <r>
    <x v="18"/>
    <n v="1.66"/>
    <x v="18"/>
    <n v="84"/>
    <x v="0"/>
    <x v="0"/>
    <m/>
  </r>
  <r>
    <x v="19"/>
    <n v="1.69"/>
    <x v="19"/>
    <n v="96"/>
    <x v="1"/>
    <x v="0"/>
    <m/>
  </r>
  <r>
    <x v="20"/>
    <n v="2.35"/>
    <x v="20"/>
    <n v="91"/>
    <x v="1"/>
    <x v="0"/>
    <m/>
  </r>
  <r>
    <x v="21"/>
    <n v="3.54"/>
    <x v="21"/>
    <n v="18"/>
    <x v="1"/>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1C318D-883C-41E2-B469-E8757D247D3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0:D73" firstHeaderRow="1" firstDataRow="1" firstDataCol="1"/>
  <pivotFields count="7">
    <pivotField axis="axisRow" showAll="0">
      <items count="23">
        <item x="12"/>
        <item x="11"/>
        <item x="13"/>
        <item x="6"/>
        <item x="21"/>
        <item x="8"/>
        <item x="4"/>
        <item x="1"/>
        <item x="14"/>
        <item x="7"/>
        <item x="9"/>
        <item x="16"/>
        <item x="19"/>
        <item x="2"/>
        <item x="15"/>
        <item x="20"/>
        <item x="0"/>
        <item x="18"/>
        <item x="17"/>
        <item x="5"/>
        <item x="10"/>
        <item x="3"/>
        <item t="default"/>
      </items>
    </pivotField>
    <pivotField numFmtId="164" showAll="0"/>
    <pivotField dataField="1" showAll="0"/>
    <pivotField showAll="0"/>
    <pivotField showAll="0"/>
    <pivotField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Cost per package" fld="2" baseField="0" baseItem="5"/>
  </dataFields>
  <formats count="2">
    <format dxfId="5">
      <pivotArea collapsedLevelsAreSubtotals="1" fieldPosition="0">
        <references count="1">
          <reference field="0" count="1">
            <x v="0"/>
          </reference>
        </references>
      </pivotArea>
    </format>
    <format dxfId="4">
      <pivotArea collapsedLevelsAreSubtotals="1" fieldPosition="0">
        <references count="1">
          <reference field="0" count="21">
            <x v="1"/>
            <x v="2"/>
            <x v="3"/>
            <x v="4"/>
            <x v="5"/>
            <x v="6"/>
            <x v="7"/>
            <x v="8"/>
            <x v="9"/>
            <x v="10"/>
            <x v="11"/>
            <x v="12"/>
            <x v="13"/>
            <x v="14"/>
            <x v="15"/>
            <x v="16"/>
            <x v="17"/>
            <x v="18"/>
            <x v="19"/>
            <x v="20"/>
            <x v="2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524D0D-90D1-4011-800D-DFF97F9A015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B16" firstHeaderRow="1" firstDataRow="1" firstDataCol="1" rowPageCount="2" colPageCount="1"/>
  <pivotFields count="7">
    <pivotField axis="axisRow" showAll="0">
      <items count="23">
        <item x="12"/>
        <item x="11"/>
        <item x="13"/>
        <item x="6"/>
        <item x="21"/>
        <item x="8"/>
        <item x="4"/>
        <item x="1"/>
        <item x="14"/>
        <item x="7"/>
        <item x="9"/>
        <item x="16"/>
        <item x="19"/>
        <item x="2"/>
        <item x="15"/>
        <item x="20"/>
        <item x="0"/>
        <item x="18"/>
        <item x="17"/>
        <item x="5"/>
        <item x="10"/>
        <item x="3"/>
        <item t="default"/>
      </items>
    </pivotField>
    <pivotField numFmtId="164" showAll="0"/>
    <pivotField showAll="0"/>
    <pivotField dataField="1" showAll="0"/>
    <pivotField axis="axisPage" showAll="0">
      <items count="3">
        <item x="1"/>
        <item x="0"/>
        <item t="default"/>
      </items>
    </pivotField>
    <pivotField axis="axisPage" showAll="0">
      <items count="3">
        <item x="0"/>
        <item x="1"/>
        <item t="default"/>
      </items>
    </pivotField>
    <pivotField showAll="0"/>
  </pivotFields>
  <rowFields count="1">
    <field x="0"/>
  </rowFields>
  <rowItems count="12">
    <i>
      <x v="3"/>
    </i>
    <i>
      <x v="5"/>
    </i>
    <i>
      <x v="8"/>
    </i>
    <i>
      <x v="9"/>
    </i>
    <i>
      <x v="10"/>
    </i>
    <i>
      <x v="11"/>
    </i>
    <i>
      <x v="13"/>
    </i>
    <i>
      <x v="16"/>
    </i>
    <i>
      <x v="17"/>
    </i>
    <i>
      <x v="20"/>
    </i>
    <i>
      <x v="21"/>
    </i>
    <i t="grand">
      <x/>
    </i>
  </rowItems>
  <colItems count="1">
    <i/>
  </colItems>
  <pageFields count="2">
    <pageField fld="4" item="1" hier="-1"/>
    <pageField fld="5" hier="-1"/>
  </pageFields>
  <dataFields count="1">
    <dataField name="Sum of Total Protein per package (g)"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B56F75-E20C-4B7C-85E5-B2539128B28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1:J48" firstHeaderRow="1" firstDataRow="1" firstDataCol="0"/>
  <pivotFields count="7">
    <pivotField showAll="0">
      <items count="23">
        <item x="12"/>
        <item x="11"/>
        <item x="13"/>
        <item x="6"/>
        <item x="21"/>
        <item x="8"/>
        <item x="4"/>
        <item x="1"/>
        <item x="14"/>
        <item x="7"/>
        <item x="9"/>
        <item x="16"/>
        <item x="19"/>
        <item x="2"/>
        <item x="15"/>
        <item x="20"/>
        <item x="0"/>
        <item x="18"/>
        <item x="17"/>
        <item x="5"/>
        <item x="10"/>
        <item x="3"/>
        <item t="default"/>
      </items>
    </pivotField>
    <pivotField numFmtId="164" showAll="0"/>
    <pivotField showAll="0">
      <items count="23">
        <item x="5"/>
        <item x="6"/>
        <item x="1"/>
        <item x="20"/>
        <item x="9"/>
        <item x="21"/>
        <item x="8"/>
        <item x="14"/>
        <item x="2"/>
        <item x="0"/>
        <item x="7"/>
        <item x="18"/>
        <item x="10"/>
        <item x="3"/>
        <item x="12"/>
        <item x="11"/>
        <item x="4"/>
        <item x="16"/>
        <item x="13"/>
        <item x="17"/>
        <item x="19"/>
        <item x="15"/>
        <item t="default"/>
      </items>
    </pivotField>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984CCE-9B68-48D3-A48A-E425A2ACA65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26" firstHeaderRow="1" firstDataRow="1" firstDataCol="1"/>
  <pivotFields count="7">
    <pivotField axis="axisRow" showAll="0">
      <items count="23">
        <item x="12"/>
        <item x="11"/>
        <item x="13"/>
        <item x="6"/>
        <item x="21"/>
        <item x="8"/>
        <item x="4"/>
        <item x="1"/>
        <item x="14"/>
        <item x="7"/>
        <item x="9"/>
        <item x="16"/>
        <item x="19"/>
        <item x="2"/>
        <item x="15"/>
        <item x="20"/>
        <item x="0"/>
        <item x="18"/>
        <item x="17"/>
        <item x="5"/>
        <item x="10"/>
        <item x="3"/>
        <item t="default"/>
      </items>
    </pivotField>
    <pivotField numFmtId="164" showAll="0"/>
    <pivotField dataField="1" showAll="0"/>
    <pivotField showAll="0"/>
    <pivotField showAll="0"/>
    <pivotField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Cost per packag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3555C1-875D-4B32-B8A0-F1A9637E57B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F25" firstHeaderRow="1" firstDataRow="1" firstDataCol="1"/>
  <pivotFields count="7">
    <pivotField axis="axisRow" showAll="0">
      <items count="23">
        <item x="12"/>
        <item x="11"/>
        <item x="13"/>
        <item x="6"/>
        <item x="21"/>
        <item x="8"/>
        <item x="4"/>
        <item x="1"/>
        <item x="14"/>
        <item x="7"/>
        <item x="9"/>
        <item x="16"/>
        <item x="19"/>
        <item x="2"/>
        <item x="15"/>
        <item x="20"/>
        <item x="0"/>
        <item x="18"/>
        <item x="17"/>
        <item x="5"/>
        <item x="10"/>
        <item x="3"/>
        <item t="default"/>
      </items>
    </pivotField>
    <pivotField dataField="1" numFmtId="164" showAll="0"/>
    <pivotField showAll="0"/>
    <pivotField showAll="0"/>
    <pivotField showAll="0"/>
    <pivotField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Cost per 20 Grams of Protein (US Dollar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CAA300-1AB6-4BD9-9A4C-F57ECE66937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B33" firstHeaderRow="1" firstDataRow="1" firstDataCol="1" rowPageCount="1" colPageCount="1"/>
  <pivotFields count="7">
    <pivotField axis="axisRow" showAll="0">
      <items count="23">
        <item x="12"/>
        <item x="11"/>
        <item x="13"/>
        <item x="6"/>
        <item x="21"/>
        <item x="8"/>
        <item x="4"/>
        <item x="1"/>
        <item x="14"/>
        <item x="7"/>
        <item x="9"/>
        <item x="16"/>
        <item x="19"/>
        <item x="2"/>
        <item x="15"/>
        <item x="20"/>
        <item x="0"/>
        <item x="18"/>
        <item x="17"/>
        <item x="5"/>
        <item x="10"/>
        <item x="3"/>
        <item t="default"/>
      </items>
    </pivotField>
    <pivotField numFmtId="164" showAll="0"/>
    <pivotField showAll="0"/>
    <pivotField dataField="1" showAll="0"/>
    <pivotField axis="axisPage" showAll="0">
      <items count="3">
        <item x="1"/>
        <item x="0"/>
        <item t="default"/>
      </items>
    </pivotField>
    <pivotField showAll="0"/>
    <pivotField showAll="0"/>
  </pivotFields>
  <rowFields count="1">
    <field x="0"/>
  </rowFields>
  <rowItems count="12">
    <i>
      <x/>
    </i>
    <i>
      <x v="1"/>
    </i>
    <i>
      <x v="2"/>
    </i>
    <i>
      <x v="4"/>
    </i>
    <i>
      <x v="6"/>
    </i>
    <i>
      <x v="7"/>
    </i>
    <i>
      <x v="12"/>
    </i>
    <i>
      <x v="14"/>
    </i>
    <i>
      <x v="15"/>
    </i>
    <i>
      <x v="18"/>
    </i>
    <i>
      <x v="19"/>
    </i>
    <i t="grand">
      <x/>
    </i>
  </rowItems>
  <colItems count="1">
    <i/>
  </colItems>
  <pageFields count="1">
    <pageField fld="4" item="0" hier="-1"/>
  </pageFields>
  <dataFields count="1">
    <dataField name="Sum of Total Protein per package (g)"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D528E93-B353-459F-9937-2FDAEE53936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J3:K26" firstHeaderRow="1" firstDataRow="1" firstDataCol="1"/>
  <pivotFields count="7">
    <pivotField axis="axisRow" showAll="0">
      <items count="23">
        <item x="12"/>
        <item x="11"/>
        <item x="13"/>
        <item x="6"/>
        <item x="21"/>
        <item x="8"/>
        <item x="4"/>
        <item x="1"/>
        <item x="14"/>
        <item x="7"/>
        <item x="9"/>
        <item x="16"/>
        <item x="19"/>
        <item x="2"/>
        <item x="15"/>
        <item x="20"/>
        <item x="0"/>
        <item x="18"/>
        <item x="17"/>
        <item x="5"/>
        <item x="10"/>
        <item x="3"/>
        <item t="default"/>
      </items>
    </pivotField>
    <pivotField dataField="1" numFmtId="164" showAll="0"/>
    <pivotField showAll="0"/>
    <pivotField showAll="0"/>
    <pivotField showAll="0"/>
    <pivotField showAll="0"/>
    <pivotField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Cost per 20 Grams of Protein (US Dollar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getarian?" xr10:uid="{6C330A51-3106-427B-B2F1-014A559CD2EE}" sourceName="Vegetarian? ">
  <pivotTables>
    <pivotTable tabId="2" name="PivotTable1"/>
  </pivotTables>
  <data>
    <tabular pivotCacheId="12780072">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gan?" xr10:uid="{C7B1CB02-E6B8-462A-BCD0-1F9D3830BC4D}" sourceName="Vegan?">
  <pivotTables>
    <pivotTable tabId="2" name="PivotTable1"/>
  </pivotTables>
  <data>
    <tabular pivotCacheId="1278007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getarian? " xr10:uid="{329801C1-E87E-462D-9B33-820C8F58DDC9}" cache="Slicer_Vegetarian?" caption="Vegetarian? " rowHeight="225425"/>
  <slicer name="Vegan?" xr10:uid="{D9779FA6-7494-4BDE-A2D3-DF4CBD72D502}" cache="Slicer_Vegan?" caption="Vegan?"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0DEC1BC-BE19-4B3A-979A-3B753CD761D9}" name="Table3" displayName="Table3" ref="O3:Q25" totalsRowShown="0" headerRowDxfId="3">
  <autoFilter ref="O3:Q25" xr:uid="{E0DEC1BC-BE19-4B3A-979A-3B753CD761D9}"/>
  <sortState xmlns:xlrd2="http://schemas.microsoft.com/office/spreadsheetml/2017/richdata2" ref="O4:P25">
    <sortCondition ref="O3:O25"/>
  </sortState>
  <tableColumns count="3">
    <tableColumn id="1" xr3:uid="{9FA9C8C6-C651-4FC8-950A-6AD7D0EFA67C}" name="Protein Source" dataDxfId="2"/>
    <tableColumn id="2" xr3:uid="{70FD6A38-8DDC-4016-95A1-39DD178D7F1A}" name="Cost per package" dataDxfId="1"/>
    <tableColumn id="4" xr3:uid="{EE5D8172-7BD2-422C-A094-7FDCBE43D937}" name="Column1" dataDxfId="0"/>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48"/>
  <sheetViews>
    <sheetView workbookViewId="0">
      <selection activeCell="C30" sqref="C30"/>
    </sheetView>
  </sheetViews>
  <sheetFormatPr defaultColWidth="12.5703125" defaultRowHeight="15.75" customHeight="1" x14ac:dyDescent="0.2"/>
  <cols>
    <col min="1" max="1" width="18.28515625" customWidth="1"/>
    <col min="2" max="2" width="31.7109375" customWidth="1"/>
    <col min="3" max="4" width="31" customWidth="1"/>
    <col min="5" max="5" width="34.7109375" customWidth="1"/>
  </cols>
  <sheetData>
    <row r="1" spans="1:8" s="4" customFormat="1" ht="15.75" customHeight="1" x14ac:dyDescent="0.2">
      <c r="A1" s="3" t="s">
        <v>0</v>
      </c>
      <c r="B1" s="3" t="s">
        <v>1</v>
      </c>
      <c r="C1" s="3" t="s">
        <v>2</v>
      </c>
      <c r="D1" s="3"/>
      <c r="E1" s="3" t="s">
        <v>3</v>
      </c>
      <c r="F1" s="3" t="s">
        <v>4</v>
      </c>
      <c r="G1" s="3" t="s">
        <v>5</v>
      </c>
      <c r="H1" s="3" t="s">
        <v>6</v>
      </c>
    </row>
    <row r="2" spans="1:8" ht="15.75" customHeight="1" x14ac:dyDescent="0.2">
      <c r="A2" s="1" t="s">
        <v>7</v>
      </c>
      <c r="B2" s="2">
        <v>0.65</v>
      </c>
      <c r="C2" s="21" t="s">
        <v>38</v>
      </c>
      <c r="D2" s="1" t="s">
        <v>39</v>
      </c>
      <c r="E2" s="1">
        <v>133</v>
      </c>
      <c r="F2" s="1" t="s">
        <v>8</v>
      </c>
      <c r="G2" s="1" t="s">
        <v>9</v>
      </c>
    </row>
    <row r="3" spans="1:8" ht="15.75" customHeight="1" x14ac:dyDescent="0.2">
      <c r="A3" s="1" t="s">
        <v>10</v>
      </c>
      <c r="B3" s="2">
        <v>0.65</v>
      </c>
      <c r="C3" s="21" t="s">
        <v>40</v>
      </c>
      <c r="D3" s="1" t="s">
        <v>41</v>
      </c>
      <c r="E3" s="1">
        <v>49</v>
      </c>
      <c r="F3" s="1" t="s">
        <v>9</v>
      </c>
      <c r="G3" s="1" t="s">
        <v>9</v>
      </c>
      <c r="H3" s="1" t="s">
        <v>11</v>
      </c>
    </row>
    <row r="4" spans="1:8" ht="15.75" customHeight="1" x14ac:dyDescent="0.2">
      <c r="A4" s="1" t="s">
        <v>12</v>
      </c>
      <c r="B4" s="2">
        <v>0.68</v>
      </c>
      <c r="C4" s="22" t="s">
        <v>42</v>
      </c>
      <c r="D4" s="20" t="s">
        <v>41</v>
      </c>
      <c r="E4" s="1">
        <v>112</v>
      </c>
      <c r="F4" s="1" t="s">
        <v>8</v>
      </c>
      <c r="G4" s="1" t="s">
        <v>8</v>
      </c>
    </row>
    <row r="5" spans="1:8" ht="15.75" customHeight="1" x14ac:dyDescent="0.2">
      <c r="A5" s="1" t="s">
        <v>13</v>
      </c>
      <c r="B5" s="2">
        <v>0.85</v>
      </c>
      <c r="C5" s="21" t="s">
        <v>43</v>
      </c>
      <c r="D5" s="1" t="s">
        <v>39</v>
      </c>
      <c r="E5" s="1">
        <v>123</v>
      </c>
      <c r="F5" s="1" t="s">
        <v>8</v>
      </c>
      <c r="G5" s="1" t="s">
        <v>9</v>
      </c>
    </row>
    <row r="6" spans="1:8" ht="15.75" customHeight="1" x14ac:dyDescent="0.2">
      <c r="A6" s="1" t="s">
        <v>14</v>
      </c>
      <c r="B6" s="2">
        <v>0.86</v>
      </c>
      <c r="C6" s="21" t="s">
        <v>44</v>
      </c>
      <c r="D6" s="1" t="s">
        <v>41</v>
      </c>
      <c r="E6" s="1">
        <v>139</v>
      </c>
      <c r="F6" s="1" t="s">
        <v>9</v>
      </c>
      <c r="G6" s="1" t="s">
        <v>9</v>
      </c>
    </row>
    <row r="7" spans="1:8" ht="15.75" customHeight="1" x14ac:dyDescent="0.2">
      <c r="A7" s="1" t="s">
        <v>15</v>
      </c>
      <c r="B7" s="2">
        <v>0.95</v>
      </c>
      <c r="C7" s="21" t="s">
        <v>45</v>
      </c>
      <c r="D7" s="1" t="s">
        <v>46</v>
      </c>
      <c r="E7" s="1">
        <v>23</v>
      </c>
      <c r="F7" s="1" t="s">
        <v>9</v>
      </c>
      <c r="G7" s="1" t="s">
        <v>9</v>
      </c>
    </row>
    <row r="8" spans="1:8" ht="15.75" customHeight="1" x14ac:dyDescent="0.2">
      <c r="A8" s="1" t="s">
        <v>16</v>
      </c>
      <c r="B8" s="2">
        <v>1.03</v>
      </c>
      <c r="C8" s="21" t="s">
        <v>47</v>
      </c>
      <c r="D8" s="1" t="s">
        <v>46</v>
      </c>
      <c r="E8" s="1">
        <v>25</v>
      </c>
      <c r="F8" s="1" t="s">
        <v>8</v>
      </c>
      <c r="G8" s="1" t="s">
        <v>8</v>
      </c>
    </row>
    <row r="9" spans="1:8" ht="15.75" customHeight="1" x14ac:dyDescent="0.2">
      <c r="A9" s="1" t="s">
        <v>17</v>
      </c>
      <c r="B9" s="2">
        <v>1.1200000000000001</v>
      </c>
      <c r="C9" s="21" t="s">
        <v>48</v>
      </c>
      <c r="D9" s="1" t="s">
        <v>49</v>
      </c>
      <c r="E9" s="1">
        <v>7</v>
      </c>
      <c r="F9" s="1" t="s">
        <v>8</v>
      </c>
      <c r="G9" s="1" t="s">
        <v>9</v>
      </c>
      <c r="H9" s="1" t="s">
        <v>18</v>
      </c>
    </row>
    <row r="10" spans="1:8" ht="15.75" customHeight="1" x14ac:dyDescent="0.2">
      <c r="A10" s="1" t="s">
        <v>19</v>
      </c>
      <c r="B10" s="2">
        <v>1.1399999999999999</v>
      </c>
      <c r="C10" s="21" t="s">
        <v>50</v>
      </c>
      <c r="D10" s="1" t="s">
        <v>51</v>
      </c>
      <c r="E10" s="1">
        <v>56</v>
      </c>
      <c r="F10" s="1" t="s">
        <v>8</v>
      </c>
      <c r="G10" s="1" t="s">
        <v>9</v>
      </c>
    </row>
    <row r="11" spans="1:8" ht="15.75" customHeight="1" x14ac:dyDescent="0.2">
      <c r="A11" s="1" t="s">
        <v>20</v>
      </c>
      <c r="B11" s="2">
        <v>1.1599999999999999</v>
      </c>
      <c r="C11" s="21" t="s">
        <v>52</v>
      </c>
      <c r="D11" s="1" t="s">
        <v>41</v>
      </c>
      <c r="E11" s="1">
        <v>43</v>
      </c>
      <c r="F11" s="1" t="s">
        <v>8</v>
      </c>
      <c r="G11" s="1" t="s">
        <v>8</v>
      </c>
    </row>
    <row r="12" spans="1:8" ht="15.75" customHeight="1" x14ac:dyDescent="0.2">
      <c r="A12" s="1" t="s">
        <v>21</v>
      </c>
      <c r="B12" s="2">
        <v>1.23</v>
      </c>
      <c r="C12" s="21" t="s">
        <v>53</v>
      </c>
      <c r="D12" s="1" t="s">
        <v>54</v>
      </c>
      <c r="E12" s="1">
        <v>696</v>
      </c>
      <c r="F12" s="1" t="s">
        <v>8</v>
      </c>
      <c r="G12" s="1" t="s">
        <v>9</v>
      </c>
    </row>
    <row r="13" spans="1:8" ht="15.75" customHeight="1" x14ac:dyDescent="0.2">
      <c r="A13" s="1" t="s">
        <v>22</v>
      </c>
      <c r="B13" s="2">
        <v>1.38</v>
      </c>
      <c r="C13" s="21" t="s">
        <v>55</v>
      </c>
      <c r="D13" s="1" t="s">
        <v>41</v>
      </c>
      <c r="E13" s="1">
        <v>84</v>
      </c>
      <c r="F13" s="1" t="s">
        <v>9</v>
      </c>
      <c r="G13" s="1" t="s">
        <v>9</v>
      </c>
    </row>
    <row r="14" spans="1:8" ht="15.75" customHeight="1" x14ac:dyDescent="0.2">
      <c r="A14" s="1" t="s">
        <v>23</v>
      </c>
      <c r="B14" s="2">
        <v>1.39</v>
      </c>
      <c r="C14" s="21" t="s">
        <v>56</v>
      </c>
      <c r="D14" s="1" t="s">
        <v>41</v>
      </c>
      <c r="E14" s="1">
        <v>76</v>
      </c>
      <c r="F14" s="1" t="s">
        <v>9</v>
      </c>
      <c r="G14" s="1" t="s">
        <v>9</v>
      </c>
    </row>
    <row r="15" spans="1:8" ht="15.75" customHeight="1" x14ac:dyDescent="0.2">
      <c r="A15" s="1" t="s">
        <v>24</v>
      </c>
      <c r="B15" s="2">
        <v>1.41</v>
      </c>
      <c r="C15" s="21" t="s">
        <v>57</v>
      </c>
      <c r="D15" s="1" t="s">
        <v>41</v>
      </c>
      <c r="E15" s="1">
        <v>96</v>
      </c>
      <c r="F15" s="1" t="s">
        <v>9</v>
      </c>
      <c r="G15" s="1" t="s">
        <v>9</v>
      </c>
    </row>
    <row r="16" spans="1:8" ht="15.75" customHeight="1" x14ac:dyDescent="0.2">
      <c r="A16" s="1" t="s">
        <v>25</v>
      </c>
      <c r="B16" s="2">
        <v>1.44</v>
      </c>
      <c r="C16" s="21" t="s">
        <v>58</v>
      </c>
      <c r="D16" s="1" t="s">
        <v>59</v>
      </c>
      <c r="E16" s="1">
        <v>50</v>
      </c>
      <c r="F16" s="1" t="s">
        <v>8</v>
      </c>
      <c r="G16" s="1" t="s">
        <v>9</v>
      </c>
    </row>
    <row r="17" spans="1:7" ht="15.75" customHeight="1" x14ac:dyDescent="0.2">
      <c r="A17" s="1" t="s">
        <v>26</v>
      </c>
      <c r="B17" s="2">
        <v>1.49</v>
      </c>
      <c r="C17" s="21" t="s">
        <v>60</v>
      </c>
      <c r="D17" s="1" t="s">
        <v>61</v>
      </c>
      <c r="E17" s="1">
        <v>115</v>
      </c>
      <c r="F17" s="1" t="s">
        <v>9</v>
      </c>
      <c r="G17" s="1" t="s">
        <v>9</v>
      </c>
    </row>
    <row r="18" spans="1:7" ht="15.75" customHeight="1" x14ac:dyDescent="0.2">
      <c r="A18" s="1" t="s">
        <v>27</v>
      </c>
      <c r="B18" s="2">
        <v>1.5</v>
      </c>
      <c r="C18" s="21" t="s">
        <v>62</v>
      </c>
      <c r="D18" s="1" t="s">
        <v>63</v>
      </c>
      <c r="E18" s="1">
        <v>80</v>
      </c>
      <c r="F18" s="1" t="s">
        <v>8</v>
      </c>
      <c r="G18" s="1" t="s">
        <v>9</v>
      </c>
    </row>
    <row r="19" spans="1:7" ht="15.75" customHeight="1" x14ac:dyDescent="0.2">
      <c r="A19" s="1" t="s">
        <v>28</v>
      </c>
      <c r="B19" s="2">
        <v>1.65</v>
      </c>
      <c r="C19" s="21" t="s">
        <v>64</v>
      </c>
      <c r="D19" s="1" t="s">
        <v>41</v>
      </c>
      <c r="E19" s="1">
        <v>91</v>
      </c>
      <c r="F19" s="1" t="s">
        <v>9</v>
      </c>
      <c r="G19" s="1" t="s">
        <v>9</v>
      </c>
    </row>
    <row r="20" spans="1:7" ht="15.75" customHeight="1" x14ac:dyDescent="0.2">
      <c r="A20" s="1" t="s">
        <v>29</v>
      </c>
      <c r="B20" s="2">
        <v>1.66</v>
      </c>
      <c r="C20" s="21" t="s">
        <v>65</v>
      </c>
      <c r="D20" s="1" t="s">
        <v>66</v>
      </c>
      <c r="E20" s="1">
        <v>84</v>
      </c>
      <c r="F20" s="1" t="s">
        <v>8</v>
      </c>
      <c r="G20" s="1" t="s">
        <v>9</v>
      </c>
    </row>
    <row r="21" spans="1:7" ht="15.75" customHeight="1" x14ac:dyDescent="0.2">
      <c r="A21" s="1" t="s">
        <v>30</v>
      </c>
      <c r="B21" s="2">
        <v>1.69</v>
      </c>
      <c r="C21" s="21" t="s">
        <v>67</v>
      </c>
      <c r="D21" s="1" t="s">
        <v>41</v>
      </c>
      <c r="E21" s="1">
        <v>96</v>
      </c>
      <c r="F21" s="1" t="s">
        <v>9</v>
      </c>
      <c r="G21" s="1" t="s">
        <v>9</v>
      </c>
    </row>
    <row r="22" spans="1:7" ht="15.75" customHeight="1" x14ac:dyDescent="0.2">
      <c r="A22" s="1" t="s">
        <v>31</v>
      </c>
      <c r="B22" s="2">
        <v>2.35</v>
      </c>
      <c r="C22" s="21" t="s">
        <v>68</v>
      </c>
      <c r="D22" s="1" t="s">
        <v>41</v>
      </c>
      <c r="E22" s="1">
        <v>91</v>
      </c>
      <c r="F22" s="1" t="s">
        <v>9</v>
      </c>
      <c r="G22" s="1" t="s">
        <v>9</v>
      </c>
    </row>
    <row r="23" spans="1:7" ht="15.75" customHeight="1" x14ac:dyDescent="0.2">
      <c r="A23" s="1" t="s">
        <v>32</v>
      </c>
      <c r="B23" s="2">
        <v>3.54</v>
      </c>
      <c r="C23" s="21" t="s">
        <v>50</v>
      </c>
      <c r="D23" s="1" t="s">
        <v>69</v>
      </c>
      <c r="E23" s="1">
        <v>18</v>
      </c>
      <c r="F23" s="1" t="s">
        <v>9</v>
      </c>
      <c r="G23" s="1" t="s">
        <v>9</v>
      </c>
    </row>
    <row r="27" spans="1:7" ht="15.75" customHeight="1" x14ac:dyDescent="0.2">
      <c r="B27" s="1"/>
      <c r="C27" s="21"/>
    </row>
    <row r="28" spans="1:7" ht="15.75" customHeight="1" x14ac:dyDescent="0.2">
      <c r="B28" s="1"/>
      <c r="C28" s="21"/>
    </row>
    <row r="29" spans="1:7" ht="15.75" customHeight="1" x14ac:dyDescent="0.2">
      <c r="B29" s="1"/>
      <c r="C29" s="22"/>
    </row>
    <row r="30" spans="1:7" ht="15.75" customHeight="1" x14ac:dyDescent="0.2">
      <c r="B30" s="1"/>
      <c r="C30" s="21"/>
    </row>
    <row r="31" spans="1:7" ht="15.75" customHeight="1" x14ac:dyDescent="0.2">
      <c r="B31" s="1"/>
      <c r="C31" s="21"/>
    </row>
    <row r="32" spans="1:7" ht="15.75" customHeight="1" x14ac:dyDescent="0.2">
      <c r="B32" s="1"/>
      <c r="C32" s="21"/>
    </row>
    <row r="33" spans="2:3" ht="15.75" customHeight="1" x14ac:dyDescent="0.2">
      <c r="B33" s="1"/>
      <c r="C33" s="21"/>
    </row>
    <row r="34" spans="2:3" ht="15.75" customHeight="1" x14ac:dyDescent="0.2">
      <c r="B34" s="1"/>
      <c r="C34" s="21"/>
    </row>
    <row r="35" spans="2:3" ht="15.75" customHeight="1" x14ac:dyDescent="0.2">
      <c r="B35" s="1"/>
      <c r="C35" s="21"/>
    </row>
    <row r="36" spans="2:3" ht="15.75" customHeight="1" x14ac:dyDescent="0.2">
      <c r="B36" s="1"/>
      <c r="C36" s="21"/>
    </row>
    <row r="37" spans="2:3" ht="15.75" customHeight="1" x14ac:dyDescent="0.2">
      <c r="B37" s="1"/>
      <c r="C37" s="21"/>
    </row>
    <row r="38" spans="2:3" ht="15.75" customHeight="1" x14ac:dyDescent="0.2">
      <c r="B38" s="1"/>
      <c r="C38" s="21"/>
    </row>
    <row r="39" spans="2:3" ht="15.75" customHeight="1" x14ac:dyDescent="0.2">
      <c r="B39" s="1"/>
      <c r="C39" s="21"/>
    </row>
    <row r="40" spans="2:3" ht="15.75" customHeight="1" x14ac:dyDescent="0.2">
      <c r="B40" s="1"/>
      <c r="C40" s="21"/>
    </row>
    <row r="41" spans="2:3" ht="15.75" customHeight="1" x14ac:dyDescent="0.2">
      <c r="B41" s="1"/>
      <c r="C41" s="21"/>
    </row>
    <row r="42" spans="2:3" ht="15.75" customHeight="1" x14ac:dyDescent="0.2">
      <c r="B42" s="1"/>
      <c r="C42" s="21"/>
    </row>
    <row r="43" spans="2:3" ht="15.75" customHeight="1" x14ac:dyDescent="0.2">
      <c r="B43" s="1"/>
      <c r="C43" s="21"/>
    </row>
    <row r="44" spans="2:3" ht="15.75" customHeight="1" x14ac:dyDescent="0.2">
      <c r="B44" s="1"/>
      <c r="C44" s="21"/>
    </row>
    <row r="45" spans="2:3" ht="15.75" customHeight="1" x14ac:dyDescent="0.2">
      <c r="B45" s="1"/>
      <c r="C45" s="21"/>
    </row>
    <row r="46" spans="2:3" ht="15.75" customHeight="1" x14ac:dyDescent="0.2">
      <c r="B46" s="1"/>
      <c r="C46" s="21"/>
    </row>
    <row r="47" spans="2:3" ht="15.75" customHeight="1" x14ac:dyDescent="0.2">
      <c r="B47" s="1"/>
      <c r="C47" s="21"/>
    </row>
    <row r="48" spans="2:3" ht="15.75" customHeight="1" x14ac:dyDescent="0.2">
      <c r="B48" s="1"/>
      <c r="C48" s="21"/>
    </row>
  </sheetData>
  <autoFilter ref="A1:H23" xr:uid="{00000000-0009-0000-0000-000000000000}"/>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893D1-5EE9-4694-8353-A33067844C5C}">
  <dimension ref="A1:J73"/>
  <sheetViews>
    <sheetView workbookViewId="0">
      <selection activeCell="F13" sqref="F13"/>
    </sheetView>
  </sheetViews>
  <sheetFormatPr defaultRowHeight="12.75" x14ac:dyDescent="0.2"/>
  <cols>
    <col min="1" max="1" width="20.28515625" bestFit="1" customWidth="1"/>
    <col min="2" max="2" width="35.28515625" bestFit="1" customWidth="1"/>
    <col min="3" max="3" width="20.28515625" bestFit="1" customWidth="1"/>
    <col min="4" max="4" width="24.140625" bestFit="1" customWidth="1"/>
    <col min="5" max="5" width="46.28515625" bestFit="1" customWidth="1"/>
    <col min="6" max="6" width="64.85546875" customWidth="1"/>
    <col min="8" max="8" width="20.28515625" bestFit="1" customWidth="1"/>
    <col min="9" max="9" width="25.28515625" bestFit="1" customWidth="1"/>
    <col min="10" max="10" width="18.42578125" bestFit="1" customWidth="1"/>
    <col min="11" max="11" width="16.28515625" bestFit="1" customWidth="1"/>
    <col min="12" max="12" width="20" bestFit="1" customWidth="1"/>
    <col min="13" max="13" width="16" bestFit="1" customWidth="1"/>
    <col min="14" max="14" width="16.140625" bestFit="1" customWidth="1"/>
    <col min="15" max="15" width="14.7109375" bestFit="1" customWidth="1"/>
    <col min="16" max="16" width="22.140625" bestFit="1" customWidth="1"/>
    <col min="17" max="17" width="21.85546875" bestFit="1" customWidth="1"/>
    <col min="18" max="18" width="17.28515625" bestFit="1" customWidth="1"/>
    <col min="19" max="19" width="15.140625" bestFit="1" customWidth="1"/>
    <col min="20" max="20" width="12.85546875" bestFit="1" customWidth="1"/>
    <col min="21" max="21" width="14.5703125" bestFit="1" customWidth="1"/>
    <col min="22" max="22" width="8.28515625" bestFit="1" customWidth="1"/>
    <col min="23" max="23" width="15.7109375" bestFit="1" customWidth="1"/>
    <col min="24" max="24" width="8" bestFit="1" customWidth="1"/>
    <col min="25" max="25" width="9.85546875" bestFit="1" customWidth="1"/>
    <col min="26" max="26" width="13.85546875" bestFit="1" customWidth="1"/>
    <col min="27" max="27" width="7.28515625" bestFit="1" customWidth="1"/>
    <col min="28" max="28" width="5.5703125" bestFit="1" customWidth="1"/>
    <col min="29" max="29" width="21.140625" bestFit="1" customWidth="1"/>
    <col min="30" max="30" width="11.140625" bestFit="1" customWidth="1"/>
    <col min="31" max="31" width="11.7109375" bestFit="1" customWidth="1"/>
  </cols>
  <sheetData>
    <row r="1" spans="1:9" x14ac:dyDescent="0.2">
      <c r="A1" s="14" t="s">
        <v>4</v>
      </c>
      <c r="B1" t="s">
        <v>8</v>
      </c>
    </row>
    <row r="2" spans="1:9" x14ac:dyDescent="0.2">
      <c r="A2" s="14" t="s">
        <v>5</v>
      </c>
      <c r="B2" t="s">
        <v>72</v>
      </c>
      <c r="E2" s="14" t="s">
        <v>33</v>
      </c>
      <c r="F2" t="s">
        <v>37</v>
      </c>
    </row>
    <row r="3" spans="1:9" x14ac:dyDescent="0.2">
      <c r="E3" s="15" t="s">
        <v>23</v>
      </c>
      <c r="F3">
        <v>1.39</v>
      </c>
      <c r="H3" s="14" t="s">
        <v>33</v>
      </c>
      <c r="I3" t="s">
        <v>36</v>
      </c>
    </row>
    <row r="4" spans="1:9" x14ac:dyDescent="0.2">
      <c r="A4" s="14" t="s">
        <v>33</v>
      </c>
      <c r="B4" t="s">
        <v>35</v>
      </c>
      <c r="E4" s="15" t="s">
        <v>22</v>
      </c>
      <c r="F4">
        <v>1.38</v>
      </c>
      <c r="H4" s="15" t="s">
        <v>23</v>
      </c>
      <c r="I4">
        <v>0</v>
      </c>
    </row>
    <row r="5" spans="1:9" x14ac:dyDescent="0.2">
      <c r="A5" s="15" t="s">
        <v>16</v>
      </c>
      <c r="B5" s="28">
        <v>25</v>
      </c>
      <c r="E5" s="15" t="s">
        <v>24</v>
      </c>
      <c r="F5">
        <v>1.41</v>
      </c>
      <c r="H5" s="15" t="s">
        <v>22</v>
      </c>
      <c r="I5">
        <v>0</v>
      </c>
    </row>
    <row r="6" spans="1:9" x14ac:dyDescent="0.2">
      <c r="A6" s="15" t="s">
        <v>19</v>
      </c>
      <c r="B6" s="28">
        <v>56</v>
      </c>
      <c r="E6" s="15" t="s">
        <v>16</v>
      </c>
      <c r="F6">
        <v>1.03</v>
      </c>
      <c r="H6" s="15" t="s">
        <v>24</v>
      </c>
      <c r="I6">
        <v>0</v>
      </c>
    </row>
    <row r="7" spans="1:9" x14ac:dyDescent="0.2">
      <c r="A7" s="15" t="s">
        <v>25</v>
      </c>
      <c r="B7" s="28">
        <v>50</v>
      </c>
      <c r="E7" s="15" t="s">
        <v>32</v>
      </c>
      <c r="F7">
        <v>3.54</v>
      </c>
      <c r="H7" s="15" t="s">
        <v>16</v>
      </c>
      <c r="I7">
        <v>0</v>
      </c>
    </row>
    <row r="8" spans="1:9" x14ac:dyDescent="0.2">
      <c r="A8" s="15" t="s">
        <v>17</v>
      </c>
      <c r="B8" s="28">
        <v>7</v>
      </c>
      <c r="E8" s="15" t="s">
        <v>19</v>
      </c>
      <c r="F8">
        <v>1.1399999999999999</v>
      </c>
      <c r="H8" s="15" t="s">
        <v>32</v>
      </c>
      <c r="I8">
        <v>0</v>
      </c>
    </row>
    <row r="9" spans="1:9" x14ac:dyDescent="0.2">
      <c r="A9" s="15" t="s">
        <v>20</v>
      </c>
      <c r="B9" s="28">
        <v>43</v>
      </c>
      <c r="E9" s="15" t="s">
        <v>14</v>
      </c>
      <c r="F9">
        <v>0.86</v>
      </c>
      <c r="H9" s="15" t="s">
        <v>19</v>
      </c>
      <c r="I9">
        <v>0</v>
      </c>
    </row>
    <row r="10" spans="1:9" x14ac:dyDescent="0.2">
      <c r="A10" s="15" t="s">
        <v>27</v>
      </c>
      <c r="B10" s="28">
        <v>80</v>
      </c>
      <c r="E10" s="15" t="s">
        <v>10</v>
      </c>
      <c r="F10">
        <v>0.65</v>
      </c>
      <c r="H10" s="15" t="s">
        <v>14</v>
      </c>
      <c r="I10">
        <v>0</v>
      </c>
    </row>
    <row r="11" spans="1:9" x14ac:dyDescent="0.2">
      <c r="A11" s="15" t="s">
        <v>12</v>
      </c>
      <c r="B11" s="28">
        <v>112</v>
      </c>
      <c r="E11" s="15" t="s">
        <v>25</v>
      </c>
      <c r="F11">
        <v>1.44</v>
      </c>
      <c r="H11" s="15" t="s">
        <v>10</v>
      </c>
      <c r="I11">
        <v>0</v>
      </c>
    </row>
    <row r="12" spans="1:9" x14ac:dyDescent="0.2">
      <c r="A12" s="15" t="s">
        <v>7</v>
      </c>
      <c r="B12" s="28">
        <v>133</v>
      </c>
      <c r="E12" s="15" t="s">
        <v>17</v>
      </c>
      <c r="F12">
        <v>1.1200000000000001</v>
      </c>
      <c r="H12" s="15" t="s">
        <v>25</v>
      </c>
      <c r="I12">
        <v>0</v>
      </c>
    </row>
    <row r="13" spans="1:9" x14ac:dyDescent="0.2">
      <c r="A13" s="15" t="s">
        <v>29</v>
      </c>
      <c r="B13" s="28">
        <v>84</v>
      </c>
      <c r="E13" s="15" t="s">
        <v>20</v>
      </c>
      <c r="F13">
        <v>1.1599999999999999</v>
      </c>
      <c r="H13" s="15" t="s">
        <v>17</v>
      </c>
      <c r="I13">
        <v>0</v>
      </c>
    </row>
    <row r="14" spans="1:9" x14ac:dyDescent="0.2">
      <c r="A14" s="15" t="s">
        <v>21</v>
      </c>
      <c r="B14" s="28">
        <v>696</v>
      </c>
      <c r="E14" s="15" t="s">
        <v>27</v>
      </c>
      <c r="F14">
        <v>1.5</v>
      </c>
      <c r="H14" s="15" t="s">
        <v>20</v>
      </c>
      <c r="I14">
        <v>0</v>
      </c>
    </row>
    <row r="15" spans="1:9" x14ac:dyDescent="0.2">
      <c r="A15" s="15" t="s">
        <v>13</v>
      </c>
      <c r="B15" s="28">
        <v>123</v>
      </c>
      <c r="E15" s="15" t="s">
        <v>30</v>
      </c>
      <c r="F15">
        <v>1.69</v>
      </c>
      <c r="H15" s="15" t="s">
        <v>27</v>
      </c>
      <c r="I15">
        <v>0</v>
      </c>
    </row>
    <row r="16" spans="1:9" x14ac:dyDescent="0.2">
      <c r="A16" s="15" t="s">
        <v>34</v>
      </c>
      <c r="B16" s="28">
        <v>1409</v>
      </c>
      <c r="E16" s="15" t="s">
        <v>12</v>
      </c>
      <c r="F16">
        <v>0.68</v>
      </c>
      <c r="H16" s="15" t="s">
        <v>30</v>
      </c>
      <c r="I16">
        <v>0</v>
      </c>
    </row>
    <row r="17" spans="1:10" x14ac:dyDescent="0.2">
      <c r="E17" s="15" t="s">
        <v>26</v>
      </c>
      <c r="F17">
        <v>1.49</v>
      </c>
      <c r="H17" s="15" t="s">
        <v>12</v>
      </c>
      <c r="I17">
        <v>0</v>
      </c>
    </row>
    <row r="18" spans="1:10" x14ac:dyDescent="0.2">
      <c r="E18" s="15" t="s">
        <v>31</v>
      </c>
      <c r="F18">
        <v>2.35</v>
      </c>
      <c r="H18" s="15" t="s">
        <v>26</v>
      </c>
      <c r="I18">
        <v>0</v>
      </c>
    </row>
    <row r="19" spans="1:10" x14ac:dyDescent="0.2">
      <c r="A19" s="14" t="s">
        <v>4</v>
      </c>
      <c r="B19" t="s">
        <v>9</v>
      </c>
      <c r="E19" s="15" t="s">
        <v>7</v>
      </c>
      <c r="F19">
        <v>0.65</v>
      </c>
      <c r="H19" s="15" t="s">
        <v>31</v>
      </c>
      <c r="I19">
        <v>0</v>
      </c>
    </row>
    <row r="20" spans="1:10" x14ac:dyDescent="0.2">
      <c r="E20" s="15" t="s">
        <v>29</v>
      </c>
      <c r="F20">
        <v>1.66</v>
      </c>
      <c r="H20" s="15" t="s">
        <v>7</v>
      </c>
      <c r="I20">
        <v>0</v>
      </c>
    </row>
    <row r="21" spans="1:10" x14ac:dyDescent="0.2">
      <c r="A21" s="14" t="s">
        <v>33</v>
      </c>
      <c r="B21" t="s">
        <v>35</v>
      </c>
      <c r="E21" s="15" t="s">
        <v>28</v>
      </c>
      <c r="F21">
        <v>1.65</v>
      </c>
      <c r="H21" s="15" t="s">
        <v>29</v>
      </c>
      <c r="I21">
        <v>0</v>
      </c>
    </row>
    <row r="22" spans="1:10" x14ac:dyDescent="0.2">
      <c r="A22" s="15" t="s">
        <v>23</v>
      </c>
      <c r="B22">
        <v>76</v>
      </c>
      <c r="E22" s="15" t="s">
        <v>15</v>
      </c>
      <c r="F22">
        <v>0.95</v>
      </c>
      <c r="H22" s="15" t="s">
        <v>28</v>
      </c>
      <c r="I22">
        <v>0</v>
      </c>
    </row>
    <row r="23" spans="1:10" x14ac:dyDescent="0.2">
      <c r="A23" s="15" t="s">
        <v>22</v>
      </c>
      <c r="B23">
        <v>84</v>
      </c>
      <c r="E23" s="15" t="s">
        <v>21</v>
      </c>
      <c r="F23">
        <v>1.23</v>
      </c>
      <c r="H23" s="15" t="s">
        <v>15</v>
      </c>
      <c r="I23">
        <v>0</v>
      </c>
    </row>
    <row r="24" spans="1:10" x14ac:dyDescent="0.2">
      <c r="A24" s="15" t="s">
        <v>24</v>
      </c>
      <c r="B24">
        <v>96</v>
      </c>
      <c r="E24" s="15" t="s">
        <v>13</v>
      </c>
      <c r="F24">
        <v>0.85</v>
      </c>
      <c r="H24" s="15" t="s">
        <v>21</v>
      </c>
      <c r="I24">
        <v>0</v>
      </c>
    </row>
    <row r="25" spans="1:10" x14ac:dyDescent="0.2">
      <c r="A25" s="15" t="s">
        <v>32</v>
      </c>
      <c r="B25">
        <v>18</v>
      </c>
      <c r="E25" s="15" t="s">
        <v>34</v>
      </c>
      <c r="F25">
        <v>29.82</v>
      </c>
      <c r="H25" s="15" t="s">
        <v>13</v>
      </c>
      <c r="I25">
        <v>0</v>
      </c>
    </row>
    <row r="26" spans="1:10" x14ac:dyDescent="0.2">
      <c r="A26" s="15" t="s">
        <v>14</v>
      </c>
      <c r="B26">
        <v>139</v>
      </c>
      <c r="H26" s="15" t="s">
        <v>34</v>
      </c>
      <c r="I26">
        <v>0</v>
      </c>
    </row>
    <row r="27" spans="1:10" x14ac:dyDescent="0.2">
      <c r="A27" s="15" t="s">
        <v>10</v>
      </c>
      <c r="B27">
        <v>49</v>
      </c>
    </row>
    <row r="28" spans="1:10" x14ac:dyDescent="0.2">
      <c r="A28" s="15" t="s">
        <v>30</v>
      </c>
      <c r="B28">
        <v>96</v>
      </c>
    </row>
    <row r="29" spans="1:10" x14ac:dyDescent="0.2">
      <c r="A29" s="15" t="s">
        <v>26</v>
      </c>
      <c r="B29">
        <v>115</v>
      </c>
    </row>
    <row r="30" spans="1:10" x14ac:dyDescent="0.2">
      <c r="A30" s="15" t="s">
        <v>31</v>
      </c>
      <c r="B30">
        <v>91</v>
      </c>
    </row>
    <row r="31" spans="1:10" x14ac:dyDescent="0.2">
      <c r="A31" s="15" t="s">
        <v>28</v>
      </c>
      <c r="B31">
        <v>91</v>
      </c>
      <c r="H31" s="5"/>
      <c r="I31" s="6"/>
      <c r="J31" s="7"/>
    </row>
    <row r="32" spans="1:10" x14ac:dyDescent="0.2">
      <c r="A32" s="15" t="s">
        <v>15</v>
      </c>
      <c r="B32">
        <v>23</v>
      </c>
      <c r="H32" s="8"/>
      <c r="I32" s="9"/>
      <c r="J32" s="10"/>
    </row>
    <row r="33" spans="1:10" x14ac:dyDescent="0.2">
      <c r="A33" s="15" t="s">
        <v>34</v>
      </c>
      <c r="B33">
        <v>878</v>
      </c>
      <c r="H33" s="8"/>
      <c r="I33" s="9"/>
      <c r="J33" s="10"/>
    </row>
    <row r="34" spans="1:10" x14ac:dyDescent="0.2">
      <c r="H34" s="8"/>
      <c r="I34" s="9"/>
      <c r="J34" s="10"/>
    </row>
    <row r="35" spans="1:10" x14ac:dyDescent="0.2">
      <c r="H35" s="8"/>
      <c r="I35" s="9"/>
      <c r="J35" s="10"/>
    </row>
    <row r="36" spans="1:10" x14ac:dyDescent="0.2">
      <c r="H36" s="8"/>
      <c r="I36" s="9"/>
      <c r="J36" s="10"/>
    </row>
    <row r="37" spans="1:10" x14ac:dyDescent="0.2">
      <c r="H37" s="8"/>
      <c r="I37" s="9"/>
      <c r="J37" s="10"/>
    </row>
    <row r="38" spans="1:10" x14ac:dyDescent="0.2">
      <c r="H38" s="8"/>
      <c r="I38" s="9"/>
      <c r="J38" s="10"/>
    </row>
    <row r="39" spans="1:10" x14ac:dyDescent="0.2">
      <c r="H39" s="8"/>
      <c r="I39" s="9"/>
      <c r="J39" s="10"/>
    </row>
    <row r="40" spans="1:10" x14ac:dyDescent="0.2">
      <c r="H40" s="8"/>
      <c r="I40" s="9"/>
      <c r="J40" s="10"/>
    </row>
    <row r="41" spans="1:10" x14ac:dyDescent="0.2">
      <c r="H41" s="8"/>
      <c r="I41" s="9"/>
      <c r="J41" s="10"/>
    </row>
    <row r="42" spans="1:10" x14ac:dyDescent="0.2">
      <c r="H42" s="8"/>
      <c r="I42" s="9"/>
      <c r="J42" s="10"/>
    </row>
    <row r="43" spans="1:10" x14ac:dyDescent="0.2">
      <c r="H43" s="8"/>
      <c r="I43" s="9"/>
      <c r="J43" s="10"/>
    </row>
    <row r="44" spans="1:10" x14ac:dyDescent="0.2">
      <c r="H44" s="8"/>
      <c r="I44" s="9"/>
      <c r="J44" s="10"/>
    </row>
    <row r="45" spans="1:10" x14ac:dyDescent="0.2">
      <c r="H45" s="8"/>
      <c r="I45" s="9"/>
      <c r="J45" s="10"/>
    </row>
    <row r="46" spans="1:10" x14ac:dyDescent="0.2">
      <c r="H46" s="8"/>
      <c r="I46" s="9"/>
      <c r="J46" s="10"/>
    </row>
    <row r="47" spans="1:10" x14ac:dyDescent="0.2">
      <c r="H47" s="8"/>
      <c r="I47" s="9"/>
      <c r="J47" s="10"/>
    </row>
    <row r="48" spans="1:10" x14ac:dyDescent="0.2">
      <c r="H48" s="11"/>
      <c r="I48" s="12"/>
      <c r="J48" s="13"/>
    </row>
    <row r="50" spans="3:4" x14ac:dyDescent="0.2">
      <c r="C50" s="14" t="s">
        <v>33</v>
      </c>
      <c r="D50" t="s">
        <v>36</v>
      </c>
    </row>
    <row r="51" spans="3:4" x14ac:dyDescent="0.2">
      <c r="C51" s="15" t="s">
        <v>23</v>
      </c>
      <c r="D51" s="23">
        <v>0</v>
      </c>
    </row>
    <row r="52" spans="3:4" x14ac:dyDescent="0.2">
      <c r="C52" s="15" t="s">
        <v>22</v>
      </c>
      <c r="D52" s="23">
        <v>0</v>
      </c>
    </row>
    <row r="53" spans="3:4" x14ac:dyDescent="0.2">
      <c r="C53" s="15" t="s">
        <v>24</v>
      </c>
      <c r="D53" s="23">
        <v>0</v>
      </c>
    </row>
    <row r="54" spans="3:4" x14ac:dyDescent="0.2">
      <c r="C54" s="15" t="s">
        <v>16</v>
      </c>
      <c r="D54" s="23">
        <v>0</v>
      </c>
    </row>
    <row r="55" spans="3:4" x14ac:dyDescent="0.2">
      <c r="C55" s="15" t="s">
        <v>32</v>
      </c>
      <c r="D55" s="23">
        <v>0</v>
      </c>
    </row>
    <row r="56" spans="3:4" x14ac:dyDescent="0.2">
      <c r="C56" s="15" t="s">
        <v>19</v>
      </c>
      <c r="D56" s="23">
        <v>0</v>
      </c>
    </row>
    <row r="57" spans="3:4" x14ac:dyDescent="0.2">
      <c r="C57" s="15" t="s">
        <v>14</v>
      </c>
      <c r="D57" s="23">
        <v>0</v>
      </c>
    </row>
    <row r="58" spans="3:4" x14ac:dyDescent="0.2">
      <c r="C58" s="15" t="s">
        <v>10</v>
      </c>
      <c r="D58" s="23">
        <v>0</v>
      </c>
    </row>
    <row r="59" spans="3:4" x14ac:dyDescent="0.2">
      <c r="C59" s="15" t="s">
        <v>25</v>
      </c>
      <c r="D59" s="23">
        <v>0</v>
      </c>
    </row>
    <row r="60" spans="3:4" x14ac:dyDescent="0.2">
      <c r="C60" s="15" t="s">
        <v>17</v>
      </c>
      <c r="D60" s="23">
        <v>0</v>
      </c>
    </row>
    <row r="61" spans="3:4" x14ac:dyDescent="0.2">
      <c r="C61" s="15" t="s">
        <v>20</v>
      </c>
      <c r="D61" s="23">
        <v>0</v>
      </c>
    </row>
    <row r="62" spans="3:4" x14ac:dyDescent="0.2">
      <c r="C62" s="15" t="s">
        <v>27</v>
      </c>
      <c r="D62" s="23">
        <v>0</v>
      </c>
    </row>
    <row r="63" spans="3:4" x14ac:dyDescent="0.2">
      <c r="C63" s="15" t="s">
        <v>30</v>
      </c>
      <c r="D63" s="23">
        <v>0</v>
      </c>
    </row>
    <row r="64" spans="3:4" x14ac:dyDescent="0.2">
      <c r="C64" s="15" t="s">
        <v>12</v>
      </c>
      <c r="D64" s="23">
        <v>0</v>
      </c>
    </row>
    <row r="65" spans="3:4" x14ac:dyDescent="0.2">
      <c r="C65" s="15" t="s">
        <v>26</v>
      </c>
      <c r="D65" s="23">
        <v>0</v>
      </c>
    </row>
    <row r="66" spans="3:4" x14ac:dyDescent="0.2">
      <c r="C66" s="15" t="s">
        <v>31</v>
      </c>
      <c r="D66" s="23">
        <v>0</v>
      </c>
    </row>
    <row r="67" spans="3:4" x14ac:dyDescent="0.2">
      <c r="C67" s="15" t="s">
        <v>7</v>
      </c>
      <c r="D67" s="23">
        <v>0</v>
      </c>
    </row>
    <row r="68" spans="3:4" x14ac:dyDescent="0.2">
      <c r="C68" s="15" t="s">
        <v>29</v>
      </c>
      <c r="D68" s="23">
        <v>0</v>
      </c>
    </row>
    <row r="69" spans="3:4" x14ac:dyDescent="0.2">
      <c r="C69" s="15" t="s">
        <v>28</v>
      </c>
      <c r="D69" s="23">
        <v>0</v>
      </c>
    </row>
    <row r="70" spans="3:4" x14ac:dyDescent="0.2">
      <c r="C70" s="15" t="s">
        <v>15</v>
      </c>
      <c r="D70" s="23">
        <v>0</v>
      </c>
    </row>
    <row r="71" spans="3:4" x14ac:dyDescent="0.2">
      <c r="C71" s="15" t="s">
        <v>21</v>
      </c>
      <c r="D71" s="23">
        <v>0</v>
      </c>
    </row>
    <row r="72" spans="3:4" x14ac:dyDescent="0.2">
      <c r="C72" s="15" t="s">
        <v>13</v>
      </c>
      <c r="D72" s="23">
        <v>0</v>
      </c>
    </row>
    <row r="73" spans="3:4" x14ac:dyDescent="0.2">
      <c r="C73" s="15" t="s">
        <v>34</v>
      </c>
      <c r="D73">
        <v>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A55B2-3494-4897-9363-29BA27DB3D5B}">
  <dimension ref="C3:Q26"/>
  <sheetViews>
    <sheetView topLeftCell="H1" workbookViewId="0">
      <selection activeCell="J46" sqref="J46"/>
    </sheetView>
  </sheetViews>
  <sheetFormatPr defaultRowHeight="12.75" x14ac:dyDescent="0.2"/>
  <cols>
    <col min="3" max="3" width="23.28515625" customWidth="1"/>
    <col min="4" max="4" width="40.42578125" customWidth="1"/>
    <col min="7" max="7" width="20.28515625" bestFit="1" customWidth="1"/>
    <col min="8" max="8" width="35.28515625" bestFit="1" customWidth="1"/>
    <col min="10" max="10" width="20.28515625" bestFit="1" customWidth="1"/>
    <col min="11" max="11" width="46.28515625" bestFit="1" customWidth="1"/>
    <col min="12" max="12" width="23" customWidth="1"/>
    <col min="13" max="13" width="20.28515625" bestFit="1" customWidth="1"/>
    <col min="14" max="14" width="18.85546875" customWidth="1"/>
  </cols>
  <sheetData>
    <row r="3" spans="3:17" x14ac:dyDescent="0.2">
      <c r="C3" s="16" t="s">
        <v>33</v>
      </c>
      <c r="D3" s="16" t="s">
        <v>35</v>
      </c>
      <c r="G3" s="16" t="s">
        <v>33</v>
      </c>
      <c r="H3" s="16" t="s">
        <v>35</v>
      </c>
      <c r="J3" s="14" t="s">
        <v>33</v>
      </c>
      <c r="K3" t="s">
        <v>37</v>
      </c>
      <c r="L3" s="27" t="s">
        <v>71</v>
      </c>
      <c r="O3" s="3" t="s">
        <v>0</v>
      </c>
      <c r="P3" s="3" t="s">
        <v>2</v>
      </c>
      <c r="Q3" s="3" t="s">
        <v>70</v>
      </c>
    </row>
    <row r="4" spans="3:17" x14ac:dyDescent="0.2">
      <c r="C4" s="15" t="s">
        <v>16</v>
      </c>
      <c r="D4">
        <v>25</v>
      </c>
      <c r="G4" s="15" t="s">
        <v>23</v>
      </c>
      <c r="H4">
        <v>76</v>
      </c>
      <c r="J4" s="15" t="s">
        <v>23</v>
      </c>
      <c r="K4">
        <v>1.39</v>
      </c>
      <c r="L4">
        <v>5.29</v>
      </c>
      <c r="O4" s="1" t="s">
        <v>23</v>
      </c>
      <c r="P4" s="24">
        <v>5.29</v>
      </c>
      <c r="Q4" s="1"/>
    </row>
    <row r="5" spans="3:17" x14ac:dyDescent="0.2">
      <c r="C5" s="19" t="s">
        <v>19</v>
      </c>
      <c r="D5">
        <v>56</v>
      </c>
      <c r="G5" s="15" t="s">
        <v>22</v>
      </c>
      <c r="H5">
        <v>84</v>
      </c>
      <c r="J5" s="15" t="s">
        <v>22</v>
      </c>
      <c r="K5">
        <v>1.38</v>
      </c>
      <c r="L5">
        <v>5.79</v>
      </c>
      <c r="O5" s="1" t="s">
        <v>22</v>
      </c>
      <c r="P5" s="1">
        <v>5.79</v>
      </c>
      <c r="Q5" s="1"/>
    </row>
    <row r="6" spans="3:17" x14ac:dyDescent="0.2">
      <c r="C6" s="15" t="s">
        <v>25</v>
      </c>
      <c r="D6">
        <v>50</v>
      </c>
      <c r="G6" s="15" t="s">
        <v>24</v>
      </c>
      <c r="H6">
        <v>96</v>
      </c>
      <c r="J6" s="15" t="s">
        <v>24</v>
      </c>
      <c r="K6">
        <v>1.41</v>
      </c>
      <c r="L6">
        <v>6.79</v>
      </c>
      <c r="O6" s="1" t="s">
        <v>24</v>
      </c>
      <c r="P6" s="24">
        <v>6.79</v>
      </c>
      <c r="Q6" s="1"/>
    </row>
    <row r="7" spans="3:17" x14ac:dyDescent="0.2">
      <c r="C7" s="15" t="s">
        <v>17</v>
      </c>
      <c r="D7">
        <v>7</v>
      </c>
      <c r="G7" s="15" t="s">
        <v>32</v>
      </c>
      <c r="H7">
        <v>18</v>
      </c>
      <c r="J7" s="15" t="s">
        <v>16</v>
      </c>
      <c r="K7">
        <v>1.03</v>
      </c>
      <c r="L7">
        <v>1.29</v>
      </c>
      <c r="O7" s="1" t="s">
        <v>16</v>
      </c>
      <c r="P7" s="1">
        <v>1.29</v>
      </c>
      <c r="Q7" s="1"/>
    </row>
    <row r="8" spans="3:17" x14ac:dyDescent="0.2">
      <c r="C8" s="15" t="s">
        <v>20</v>
      </c>
      <c r="D8">
        <v>43</v>
      </c>
      <c r="G8" s="15" t="s">
        <v>14</v>
      </c>
      <c r="H8">
        <v>139</v>
      </c>
      <c r="J8" s="15" t="s">
        <v>32</v>
      </c>
      <c r="K8">
        <v>3.54</v>
      </c>
      <c r="L8">
        <v>3.19</v>
      </c>
      <c r="O8" s="1" t="s">
        <v>32</v>
      </c>
      <c r="P8" s="24">
        <v>3.19</v>
      </c>
      <c r="Q8" s="1"/>
    </row>
    <row r="9" spans="3:17" x14ac:dyDescent="0.2">
      <c r="C9" s="15" t="s">
        <v>27</v>
      </c>
      <c r="D9">
        <v>80</v>
      </c>
      <c r="G9" s="15" t="s">
        <v>10</v>
      </c>
      <c r="H9">
        <v>49</v>
      </c>
      <c r="J9" s="15" t="s">
        <v>19</v>
      </c>
      <c r="K9">
        <v>1.1399999999999999</v>
      </c>
      <c r="L9">
        <v>3.19</v>
      </c>
      <c r="O9" s="1" t="s">
        <v>19</v>
      </c>
      <c r="P9" s="1">
        <v>3.19</v>
      </c>
      <c r="Q9" s="1"/>
    </row>
    <row r="10" spans="3:17" x14ac:dyDescent="0.2">
      <c r="C10" s="15" t="s">
        <v>12</v>
      </c>
      <c r="D10">
        <v>112</v>
      </c>
      <c r="G10" s="15" t="s">
        <v>30</v>
      </c>
      <c r="H10">
        <v>96</v>
      </c>
      <c r="J10" s="15" t="s">
        <v>14</v>
      </c>
      <c r="K10">
        <v>0.86</v>
      </c>
      <c r="L10">
        <v>5.89</v>
      </c>
      <c r="O10" s="1" t="s">
        <v>14</v>
      </c>
      <c r="P10" s="24">
        <v>5.89</v>
      </c>
      <c r="Q10" s="1"/>
    </row>
    <row r="11" spans="3:17" x14ac:dyDescent="0.2">
      <c r="C11" s="15" t="s">
        <v>7</v>
      </c>
      <c r="D11">
        <v>133</v>
      </c>
      <c r="G11" s="15" t="s">
        <v>26</v>
      </c>
      <c r="H11">
        <v>115</v>
      </c>
      <c r="J11" s="15" t="s">
        <v>10</v>
      </c>
      <c r="K11">
        <v>0.65</v>
      </c>
      <c r="L11">
        <v>1.95</v>
      </c>
      <c r="O11" s="1" t="s">
        <v>10</v>
      </c>
      <c r="P11" s="1">
        <v>1.95</v>
      </c>
      <c r="Q11" s="1"/>
    </row>
    <row r="12" spans="3:17" x14ac:dyDescent="0.2">
      <c r="C12" s="15" t="s">
        <v>29</v>
      </c>
      <c r="D12">
        <v>84</v>
      </c>
      <c r="G12" s="15" t="s">
        <v>31</v>
      </c>
      <c r="H12">
        <v>91</v>
      </c>
      <c r="J12" s="15" t="s">
        <v>25</v>
      </c>
      <c r="K12">
        <v>1.44</v>
      </c>
      <c r="L12">
        <v>3.59</v>
      </c>
      <c r="O12" s="1" t="s">
        <v>25</v>
      </c>
      <c r="P12" s="24">
        <v>3.59</v>
      </c>
      <c r="Q12" s="1"/>
    </row>
    <row r="13" spans="3:17" x14ac:dyDescent="0.2">
      <c r="C13" s="15" t="s">
        <v>21</v>
      </c>
      <c r="D13">
        <v>696</v>
      </c>
      <c r="G13" s="15" t="s">
        <v>28</v>
      </c>
      <c r="H13">
        <v>91</v>
      </c>
      <c r="J13" s="15" t="s">
        <v>17</v>
      </c>
      <c r="K13">
        <v>1.1200000000000001</v>
      </c>
      <c r="L13">
        <v>4.6900000000000004</v>
      </c>
      <c r="O13" s="1" t="s">
        <v>17</v>
      </c>
      <c r="P13" s="1">
        <v>4.6900000000000004</v>
      </c>
      <c r="Q13" s="1"/>
    </row>
    <row r="14" spans="3:17" x14ac:dyDescent="0.2">
      <c r="C14" s="15" t="s">
        <v>13</v>
      </c>
      <c r="D14">
        <v>123</v>
      </c>
      <c r="G14" s="15" t="s">
        <v>15</v>
      </c>
      <c r="H14">
        <v>23</v>
      </c>
      <c r="J14" s="15" t="s">
        <v>20</v>
      </c>
      <c r="K14">
        <v>1.1599999999999999</v>
      </c>
      <c r="L14">
        <v>2.4900000000000002</v>
      </c>
      <c r="O14" s="1" t="s">
        <v>20</v>
      </c>
      <c r="P14" s="24">
        <v>2.4900000000000002</v>
      </c>
      <c r="Q14" s="1"/>
    </row>
    <row r="15" spans="3:17" x14ac:dyDescent="0.2">
      <c r="C15" s="17"/>
      <c r="D15" s="18"/>
      <c r="G15" s="17"/>
      <c r="H15" s="18"/>
      <c r="J15" s="15" t="s">
        <v>27</v>
      </c>
      <c r="K15">
        <v>1.5</v>
      </c>
      <c r="L15">
        <v>5.99</v>
      </c>
      <c r="O15" s="1" t="s">
        <v>27</v>
      </c>
      <c r="P15" s="1">
        <v>5.99</v>
      </c>
      <c r="Q15" s="1"/>
    </row>
    <row r="16" spans="3:17" x14ac:dyDescent="0.2">
      <c r="J16" s="15" t="s">
        <v>30</v>
      </c>
      <c r="K16">
        <v>1.69</v>
      </c>
      <c r="L16">
        <v>8.09</v>
      </c>
      <c r="O16" s="1" t="s">
        <v>30</v>
      </c>
      <c r="P16" s="24">
        <v>8.09</v>
      </c>
      <c r="Q16" s="1"/>
    </row>
    <row r="17" spans="10:17" x14ac:dyDescent="0.2">
      <c r="J17" s="15" t="s">
        <v>12</v>
      </c>
      <c r="K17">
        <v>0.68</v>
      </c>
      <c r="L17">
        <v>3.79</v>
      </c>
      <c r="O17" s="1" t="s">
        <v>12</v>
      </c>
      <c r="P17" s="1">
        <v>3.79</v>
      </c>
      <c r="Q17" s="1"/>
    </row>
    <row r="18" spans="10:17" x14ac:dyDescent="0.2">
      <c r="J18" s="15" t="s">
        <v>26</v>
      </c>
      <c r="K18">
        <v>1.49</v>
      </c>
      <c r="L18">
        <v>8.59</v>
      </c>
      <c r="O18" s="1" t="s">
        <v>26</v>
      </c>
      <c r="P18" s="24">
        <v>8.59</v>
      </c>
      <c r="Q18" s="1"/>
    </row>
    <row r="19" spans="10:17" x14ac:dyDescent="0.2">
      <c r="J19" s="15" t="s">
        <v>31</v>
      </c>
      <c r="K19">
        <v>2.35</v>
      </c>
      <c r="L19">
        <v>10.69</v>
      </c>
      <c r="O19" s="1" t="s">
        <v>31</v>
      </c>
      <c r="P19" s="1">
        <v>10.69</v>
      </c>
      <c r="Q19" s="1"/>
    </row>
    <row r="20" spans="10:17" x14ac:dyDescent="0.2">
      <c r="J20" s="15" t="s">
        <v>7</v>
      </c>
      <c r="K20">
        <v>0.65</v>
      </c>
      <c r="L20">
        <v>4.29</v>
      </c>
      <c r="O20" s="1" t="s">
        <v>7</v>
      </c>
      <c r="P20" s="26">
        <v>4.29</v>
      </c>
      <c r="Q20" s="1"/>
    </row>
    <row r="21" spans="10:17" x14ac:dyDescent="0.2">
      <c r="J21" s="15" t="s">
        <v>29</v>
      </c>
      <c r="K21">
        <v>1.66</v>
      </c>
      <c r="L21">
        <v>4.8899999999999997</v>
      </c>
      <c r="O21" s="1" t="s">
        <v>29</v>
      </c>
      <c r="P21" s="1">
        <v>4.8899999999999997</v>
      </c>
      <c r="Q21" s="1"/>
    </row>
    <row r="22" spans="10:17" x14ac:dyDescent="0.2">
      <c r="J22" s="15" t="s">
        <v>28</v>
      </c>
      <c r="K22">
        <v>1.65</v>
      </c>
      <c r="L22">
        <v>7.49</v>
      </c>
      <c r="O22" s="1" t="s">
        <v>28</v>
      </c>
      <c r="P22" s="24">
        <v>7.49</v>
      </c>
      <c r="Q22" s="1"/>
    </row>
    <row r="23" spans="10:17" x14ac:dyDescent="0.2">
      <c r="J23" s="15" t="s">
        <v>15</v>
      </c>
      <c r="K23">
        <v>0.95</v>
      </c>
      <c r="L23">
        <v>1.0900000000000001</v>
      </c>
      <c r="O23" s="1" t="s">
        <v>15</v>
      </c>
      <c r="P23" s="1">
        <v>1.0900000000000001</v>
      </c>
      <c r="Q23" s="1"/>
    </row>
    <row r="24" spans="10:17" x14ac:dyDescent="0.2">
      <c r="J24" s="15" t="s">
        <v>21</v>
      </c>
      <c r="K24">
        <v>1.23</v>
      </c>
      <c r="L24">
        <v>42.74</v>
      </c>
      <c r="O24" s="1" t="s">
        <v>21</v>
      </c>
      <c r="P24" s="24">
        <v>42.74</v>
      </c>
      <c r="Q24" s="1"/>
    </row>
    <row r="25" spans="10:17" x14ac:dyDescent="0.2">
      <c r="J25" s="15" t="s">
        <v>13</v>
      </c>
      <c r="K25">
        <v>0.85</v>
      </c>
      <c r="L25">
        <v>5.19</v>
      </c>
      <c r="O25" s="1" t="s">
        <v>13</v>
      </c>
      <c r="P25" s="25">
        <v>5.19</v>
      </c>
      <c r="Q25" s="1"/>
    </row>
    <row r="26" spans="10:17" x14ac:dyDescent="0.2">
      <c r="J26" s="15" t="s">
        <v>34</v>
      </c>
      <c r="K26">
        <v>29.82</v>
      </c>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18613-191D-4E2C-869A-35DF032D28FA}">
  <sheetPr>
    <pageSetUpPr fitToPage="1"/>
  </sheetPr>
  <dimension ref="AG6:AG20"/>
  <sheetViews>
    <sheetView showGridLines="0" showRowColHeaders="0" tabSelected="1" topLeftCell="C4" zoomScale="89" zoomScaleNormal="89" zoomScalePageLayoutView="75" workbookViewId="0">
      <selection activeCell="AF33" sqref="AF33"/>
    </sheetView>
  </sheetViews>
  <sheetFormatPr defaultRowHeight="12.75" x14ac:dyDescent="0.2"/>
  <sheetData>
    <row r="6" spans="33:33" x14ac:dyDescent="0.2">
      <c r="AG6" t="s">
        <v>73</v>
      </c>
    </row>
    <row r="9" spans="33:33" x14ac:dyDescent="0.2">
      <c r="AG9" t="s">
        <v>75</v>
      </c>
    </row>
    <row r="11" spans="33:33" x14ac:dyDescent="0.2">
      <c r="AG11" t="s">
        <v>76</v>
      </c>
    </row>
    <row r="13" spans="33:33" x14ac:dyDescent="0.2">
      <c r="AG13" t="s">
        <v>74</v>
      </c>
    </row>
    <row r="15" spans="33:33" x14ac:dyDescent="0.2">
      <c r="AG15" t="s">
        <v>77</v>
      </c>
    </row>
    <row r="17" spans="33:33" x14ac:dyDescent="0.2">
      <c r="AG17" t="s">
        <v>78</v>
      </c>
    </row>
    <row r="20" spans="33:33" x14ac:dyDescent="0.2">
      <c r="AG20" t="s">
        <v>79</v>
      </c>
    </row>
  </sheetData>
  <pageMargins left="0.25" right="0.25" top="0.75" bottom="0.75" header="0.3" footer="0.3"/>
  <pageSetup paperSize="5" scale="24"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Pivot Tables</vt:lpstr>
      <vt:lpstr>Charts &amp; Tables</vt:lpstr>
      <vt:lpstr>Static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nahid</dc:creator>
  <cp:lastModifiedBy>Nida parveen</cp:lastModifiedBy>
  <cp:lastPrinted>2023-05-18T14:04:57Z</cp:lastPrinted>
  <dcterms:created xsi:type="dcterms:W3CDTF">2023-05-18T03:05:00Z</dcterms:created>
  <dcterms:modified xsi:type="dcterms:W3CDTF">2023-05-18T14:19:29Z</dcterms:modified>
</cp:coreProperties>
</file>