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Projects\370-24_Balakovo_PTVM180_#3#4\"/>
    </mc:Choice>
  </mc:AlternateContent>
  <bookViews>
    <workbookView xWindow="-105" yWindow="-105" windowWidth="19410" windowHeight="10410"/>
  </bookViews>
  <sheets>
    <sheet name="240617" sheetId="15" r:id="rId1"/>
    <sheet name="240522" sheetId="14" r:id="rId2"/>
    <sheet name="240517" sheetId="13" r:id="rId3"/>
    <sheet name="240515" sheetId="12" r:id="rId4"/>
    <sheet name="240513" sheetId="11" r:id="rId5"/>
    <sheet name="240506" sheetId="10" r:id="rId6"/>
    <sheet name="240502" sheetId="9" r:id="rId7"/>
    <sheet name="240427" sheetId="8" r:id="rId8"/>
    <sheet name="240426" sheetId="7" r:id="rId9"/>
    <sheet name="240425" sheetId="6" r:id="rId10"/>
    <sheet name="240416" sheetId="5" r:id="rId11"/>
    <sheet name="240415" sheetId="4" r:id="rId12"/>
  </sheets>
  <definedNames>
    <definedName name="_xlnm._FilterDatabase" localSheetId="0" hidden="1">'240617'!$M$1:$M$340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L169" i="15" l="1"/>
  <c r="DL167" i="15"/>
  <c r="DL165" i="15"/>
  <c r="DL163" i="15"/>
  <c r="DL161" i="15"/>
  <c r="DL159" i="15"/>
  <c r="CP313" i="15" l="1"/>
  <c r="CL313" i="15"/>
  <c r="CK313" i="15"/>
  <c r="CJ313" i="15"/>
  <c r="CI313" i="15"/>
  <c r="CP312" i="15"/>
  <c r="CL312" i="15"/>
  <c r="CK312" i="15"/>
  <c r="CJ312" i="15"/>
  <c r="CI312" i="15"/>
  <c r="CP310" i="15"/>
  <c r="CL310" i="15"/>
  <c r="CK310" i="15"/>
  <c r="CJ310" i="15"/>
  <c r="CI310" i="15"/>
  <c r="CP308" i="15"/>
  <c r="CL308" i="15"/>
  <c r="CK308" i="15"/>
  <c r="CJ308" i="15"/>
  <c r="CI308" i="15"/>
  <c r="CP306" i="15"/>
  <c r="CL306" i="15"/>
  <c r="CK306" i="15"/>
  <c r="CJ306" i="15"/>
  <c r="CI306" i="15"/>
  <c r="CP304" i="15"/>
  <c r="CL304" i="15"/>
  <c r="CK304" i="15"/>
  <c r="CJ304" i="15"/>
  <c r="CI304" i="15"/>
  <c r="CP302" i="15"/>
  <c r="CL302" i="15"/>
  <c r="CK302" i="15"/>
  <c r="CJ302" i="15"/>
  <c r="CI302" i="15"/>
  <c r="CP300" i="15"/>
  <c r="CL300" i="15"/>
  <c r="CK300" i="15"/>
  <c r="CJ300" i="15"/>
  <c r="CI300" i="15"/>
  <c r="CP225" i="15"/>
  <c r="CP226" i="15"/>
  <c r="CP227" i="15"/>
  <c r="CP228" i="15"/>
  <c r="CP229" i="15"/>
  <c r="CP230" i="15"/>
  <c r="CP231" i="15"/>
  <c r="CP232" i="15"/>
  <c r="CP233" i="15"/>
  <c r="CP234" i="15"/>
  <c r="CP235" i="15"/>
  <c r="CP236" i="15"/>
  <c r="CP237" i="15"/>
  <c r="CP238" i="15"/>
  <c r="CP239" i="15"/>
  <c r="CP180" i="15"/>
  <c r="CP181" i="15"/>
  <c r="CP182" i="15"/>
  <c r="CP183" i="15"/>
  <c r="CP184" i="15"/>
  <c r="CP185" i="15"/>
  <c r="CP186" i="15"/>
  <c r="CP187" i="15"/>
  <c r="CP188" i="15"/>
  <c r="CP189" i="15"/>
  <c r="CP190" i="15"/>
  <c r="CP191" i="15"/>
  <c r="CP192" i="15"/>
  <c r="CP193" i="15"/>
  <c r="CP194" i="15"/>
  <c r="CP195" i="15"/>
  <c r="CP196" i="15"/>
  <c r="CP197" i="15"/>
  <c r="CP198" i="15"/>
  <c r="CP199" i="15"/>
  <c r="CP200" i="15"/>
  <c r="CP201" i="15"/>
  <c r="CP202" i="15"/>
  <c r="CP203" i="15"/>
  <c r="CP204" i="15"/>
  <c r="CP205" i="15"/>
  <c r="CP206" i="15"/>
  <c r="CP207" i="15"/>
  <c r="CP208" i="15"/>
  <c r="CP209" i="15"/>
  <c r="CP210" i="15"/>
  <c r="CP211" i="15"/>
  <c r="CP212" i="15"/>
  <c r="CP213" i="15"/>
  <c r="CP214" i="15"/>
  <c r="CP215" i="15"/>
  <c r="CP216" i="15"/>
  <c r="CP217" i="15"/>
  <c r="CP218" i="15"/>
  <c r="CP219" i="15"/>
  <c r="CP220" i="15"/>
  <c r="CP221" i="15"/>
  <c r="CP222" i="15"/>
  <c r="CP223" i="15"/>
  <c r="CP224" i="15"/>
  <c r="CL181" i="15"/>
  <c r="CL182" i="15"/>
  <c r="CL183" i="15"/>
  <c r="CL184" i="15"/>
  <c r="CL185" i="15"/>
  <c r="CL186" i="15"/>
  <c r="CL187" i="15"/>
  <c r="CL188" i="15"/>
  <c r="CL189" i="15"/>
  <c r="CL190" i="15"/>
  <c r="CL191" i="15"/>
  <c r="CL192" i="15"/>
  <c r="CL193" i="15"/>
  <c r="CL194" i="15"/>
  <c r="CL195" i="15"/>
  <c r="CL196" i="15"/>
  <c r="CL197" i="15"/>
  <c r="CL198" i="15"/>
  <c r="CL199" i="15"/>
  <c r="CL200" i="15"/>
  <c r="CL201" i="15"/>
  <c r="CL202" i="15"/>
  <c r="CL203" i="15"/>
  <c r="CL204" i="15"/>
  <c r="CL205" i="15"/>
  <c r="CL206" i="15"/>
  <c r="CL207" i="15"/>
  <c r="CL208" i="15"/>
  <c r="CL209" i="15"/>
  <c r="CL210" i="15"/>
  <c r="CL211" i="15"/>
  <c r="CL212" i="15"/>
  <c r="CL213" i="15"/>
  <c r="CL214" i="15"/>
  <c r="CL215" i="15"/>
  <c r="CL216" i="15"/>
  <c r="CL217" i="15"/>
  <c r="CL218" i="15"/>
  <c r="CL219" i="15"/>
  <c r="CL220" i="15"/>
  <c r="CL221" i="15"/>
  <c r="CL222" i="15"/>
  <c r="CL223" i="15"/>
  <c r="CL224" i="15"/>
  <c r="CL225" i="15"/>
  <c r="CL226" i="15"/>
  <c r="CL227" i="15"/>
  <c r="CL228" i="15"/>
  <c r="CL229" i="15"/>
  <c r="CL230" i="15"/>
  <c r="CL231" i="15"/>
  <c r="CL232" i="15"/>
  <c r="CL233" i="15"/>
  <c r="CL234" i="15"/>
  <c r="CL235" i="15"/>
  <c r="CL236" i="15"/>
  <c r="CL237" i="15"/>
  <c r="CL238" i="15"/>
  <c r="CL239" i="15"/>
  <c r="CL180" i="15"/>
  <c r="CK181" i="15"/>
  <c r="CK182" i="15"/>
  <c r="CK183" i="15"/>
  <c r="CK184" i="15"/>
  <c r="CK185" i="15"/>
  <c r="CK186" i="15"/>
  <c r="CK187" i="15"/>
  <c r="CK188" i="15"/>
  <c r="CK189" i="15"/>
  <c r="CK190" i="15"/>
  <c r="CK191" i="15"/>
  <c r="CK192" i="15"/>
  <c r="CK193" i="15"/>
  <c r="CK194" i="15"/>
  <c r="CK195" i="15"/>
  <c r="CK196" i="15"/>
  <c r="CK197" i="15"/>
  <c r="CK198" i="15"/>
  <c r="CK199" i="15"/>
  <c r="CK200" i="15"/>
  <c r="CK201" i="15"/>
  <c r="CK202" i="15"/>
  <c r="CK203" i="15"/>
  <c r="CK204" i="15"/>
  <c r="CK205" i="15"/>
  <c r="CK206" i="15"/>
  <c r="CK207" i="15"/>
  <c r="CK208" i="15"/>
  <c r="CK209" i="15"/>
  <c r="CK210" i="15"/>
  <c r="CK211" i="15"/>
  <c r="CK212" i="15"/>
  <c r="CK213" i="15"/>
  <c r="CK214" i="15"/>
  <c r="CK215" i="15"/>
  <c r="CK216" i="15"/>
  <c r="CK217" i="15"/>
  <c r="CK218" i="15"/>
  <c r="CK219" i="15"/>
  <c r="CK220" i="15"/>
  <c r="CK221" i="15"/>
  <c r="CK222" i="15"/>
  <c r="CK223" i="15"/>
  <c r="CK224" i="15"/>
  <c r="CK225" i="15"/>
  <c r="CK226" i="15"/>
  <c r="CK227" i="15"/>
  <c r="CK228" i="15"/>
  <c r="CK229" i="15"/>
  <c r="CK230" i="15"/>
  <c r="CK231" i="15"/>
  <c r="CK232" i="15"/>
  <c r="CK233" i="15"/>
  <c r="CK234" i="15"/>
  <c r="CK235" i="15"/>
  <c r="CK236" i="15"/>
  <c r="CK237" i="15"/>
  <c r="CK238" i="15"/>
  <c r="CK239" i="15"/>
  <c r="CK180" i="15"/>
  <c r="CJ181" i="15"/>
  <c r="CJ182" i="15"/>
  <c r="CJ183" i="15"/>
  <c r="CJ184" i="15"/>
  <c r="CJ185" i="15"/>
  <c r="CJ186" i="15"/>
  <c r="CJ187" i="15"/>
  <c r="CJ188" i="15"/>
  <c r="CJ189" i="15"/>
  <c r="CJ190" i="15"/>
  <c r="CJ191" i="15"/>
  <c r="CJ192" i="15"/>
  <c r="CJ193" i="15"/>
  <c r="CJ194" i="15"/>
  <c r="CJ195" i="15"/>
  <c r="CJ196" i="15"/>
  <c r="CJ197" i="15"/>
  <c r="CJ198" i="15"/>
  <c r="CJ199" i="15"/>
  <c r="CJ200" i="15"/>
  <c r="CJ201" i="15"/>
  <c r="CJ202" i="15"/>
  <c r="CJ203" i="15"/>
  <c r="CJ204" i="15"/>
  <c r="CJ205" i="15"/>
  <c r="CJ206" i="15"/>
  <c r="CJ207" i="15"/>
  <c r="CJ208" i="15"/>
  <c r="CJ209" i="15"/>
  <c r="CJ210" i="15"/>
  <c r="CJ211" i="15"/>
  <c r="CJ212" i="15"/>
  <c r="CJ213" i="15"/>
  <c r="CJ214" i="15"/>
  <c r="CJ215" i="15"/>
  <c r="CJ216" i="15"/>
  <c r="CJ217" i="15"/>
  <c r="CJ218" i="15"/>
  <c r="CJ219" i="15"/>
  <c r="CJ220" i="15"/>
  <c r="CJ221" i="15"/>
  <c r="CJ222" i="15"/>
  <c r="CJ223" i="15"/>
  <c r="CJ224" i="15"/>
  <c r="CJ225" i="15"/>
  <c r="CJ226" i="15"/>
  <c r="CJ227" i="15"/>
  <c r="CJ228" i="15"/>
  <c r="CJ229" i="15"/>
  <c r="CJ230" i="15"/>
  <c r="CJ231" i="15"/>
  <c r="CJ232" i="15"/>
  <c r="CJ233" i="15"/>
  <c r="CJ234" i="15"/>
  <c r="CJ235" i="15"/>
  <c r="CJ236" i="15"/>
  <c r="CJ237" i="15"/>
  <c r="CJ238" i="15"/>
  <c r="CJ239" i="15"/>
  <c r="CJ180" i="15"/>
  <c r="CI181" i="15"/>
  <c r="CI182" i="15"/>
  <c r="CI183" i="15"/>
  <c r="CI184" i="15"/>
  <c r="CI185" i="15"/>
  <c r="CI186" i="15"/>
  <c r="CI187" i="15"/>
  <c r="CI188" i="15"/>
  <c r="CI189" i="15"/>
  <c r="CI190" i="15"/>
  <c r="CI191" i="15"/>
  <c r="CI192" i="15"/>
  <c r="CI193" i="15"/>
  <c r="CI194" i="15"/>
  <c r="CI195" i="15"/>
  <c r="CI196" i="15"/>
  <c r="CI197" i="15"/>
  <c r="CI198" i="15"/>
  <c r="CI199" i="15"/>
  <c r="CI200" i="15"/>
  <c r="CI201" i="15"/>
  <c r="CI202" i="15"/>
  <c r="CI203" i="15"/>
  <c r="CI204" i="15"/>
  <c r="CI205" i="15"/>
  <c r="CI206" i="15"/>
  <c r="CI207" i="15"/>
  <c r="CI208" i="15"/>
  <c r="CI209" i="15"/>
  <c r="CI210" i="15"/>
  <c r="CI211" i="15"/>
  <c r="CI212" i="15"/>
  <c r="CI213" i="15"/>
  <c r="CI214" i="15"/>
  <c r="CI215" i="15"/>
  <c r="CI216" i="15"/>
  <c r="CI217" i="15"/>
  <c r="CI218" i="15"/>
  <c r="CI219" i="15"/>
  <c r="CI220" i="15"/>
  <c r="CI221" i="15"/>
  <c r="CI222" i="15"/>
  <c r="CI223" i="15"/>
  <c r="CI224" i="15"/>
  <c r="CI225" i="15"/>
  <c r="CI226" i="15"/>
  <c r="CI227" i="15"/>
  <c r="CI228" i="15"/>
  <c r="CI229" i="15"/>
  <c r="CI230" i="15"/>
  <c r="CI231" i="15"/>
  <c r="CI232" i="15"/>
  <c r="CI233" i="15"/>
  <c r="CI234" i="15"/>
  <c r="CI235" i="15"/>
  <c r="CI236" i="15"/>
  <c r="CI237" i="15"/>
  <c r="CI238" i="15"/>
  <c r="CI239" i="15"/>
  <c r="CI180" i="15"/>
  <c r="CH313" i="15"/>
  <c r="CH312" i="15"/>
  <c r="CH310" i="15"/>
  <c r="CH308" i="15"/>
  <c r="CH306" i="15"/>
  <c r="CH304" i="15"/>
  <c r="CH302" i="15"/>
  <c r="CH300" i="15"/>
  <c r="CH181" i="15"/>
  <c r="CH182" i="15"/>
  <c r="CH183" i="15"/>
  <c r="CH184" i="15"/>
  <c r="CH185" i="15"/>
  <c r="CH186" i="15"/>
  <c r="CH187" i="15"/>
  <c r="CH188" i="15"/>
  <c r="CH189" i="15"/>
  <c r="CH190" i="15"/>
  <c r="CH191" i="15"/>
  <c r="CH192" i="15"/>
  <c r="CH193" i="15"/>
  <c r="CH194" i="15"/>
  <c r="CH195" i="15"/>
  <c r="CH196" i="15"/>
  <c r="CH197" i="15"/>
  <c r="CH198" i="15"/>
  <c r="CH199" i="15"/>
  <c r="CH200" i="15"/>
  <c r="CH201" i="15"/>
  <c r="CH202" i="15"/>
  <c r="CH203" i="15"/>
  <c r="CH204" i="15"/>
  <c r="CH205" i="15"/>
  <c r="CH206" i="15"/>
  <c r="CH207" i="15"/>
  <c r="CH208" i="15"/>
  <c r="CH209" i="15"/>
  <c r="CH210" i="15"/>
  <c r="CH211" i="15"/>
  <c r="CH212" i="15"/>
  <c r="CH213" i="15"/>
  <c r="CH214" i="15"/>
  <c r="CH215" i="15"/>
  <c r="CH216" i="15"/>
  <c r="CH217" i="15"/>
  <c r="CH218" i="15"/>
  <c r="CH219" i="15"/>
  <c r="CH220" i="15"/>
  <c r="CH221" i="15"/>
  <c r="CH222" i="15"/>
  <c r="CH223" i="15"/>
  <c r="CH224" i="15"/>
  <c r="CH225" i="15"/>
  <c r="CH226" i="15"/>
  <c r="CH227" i="15"/>
  <c r="CH228" i="15"/>
  <c r="CH229" i="15"/>
  <c r="CH230" i="15"/>
  <c r="CH231" i="15"/>
  <c r="CH232" i="15"/>
  <c r="CH233" i="15"/>
  <c r="CH234" i="15"/>
  <c r="CH235" i="15"/>
  <c r="CH236" i="15"/>
  <c r="CH237" i="15"/>
  <c r="CH238" i="15"/>
  <c r="CH239" i="15"/>
  <c r="CH180" i="15"/>
  <c r="CF313" i="15"/>
  <c r="CO313" i="15" s="1"/>
  <c r="CF312" i="15"/>
  <c r="CO312" i="15" s="1"/>
  <c r="CF310" i="15"/>
  <c r="CO310" i="15" s="1"/>
  <c r="CF308" i="15"/>
  <c r="CO308" i="15" s="1"/>
  <c r="CF306" i="15"/>
  <c r="CO306" i="15" s="1"/>
  <c r="CF304" i="15"/>
  <c r="CO304" i="15" s="1"/>
  <c r="CF302" i="15"/>
  <c r="CO302" i="15" s="1"/>
  <c r="CF300" i="15"/>
  <c r="CO300" i="15" s="1"/>
  <c r="CF239" i="15"/>
  <c r="CO239" i="15" s="1"/>
  <c r="CF238" i="15"/>
  <c r="CO238" i="15" s="1"/>
  <c r="CF237" i="15"/>
  <c r="CO237" i="15" s="1"/>
  <c r="CF236" i="15"/>
  <c r="CO236" i="15" s="1"/>
  <c r="CF235" i="15"/>
  <c r="CO235" i="15" s="1"/>
  <c r="CF234" i="15"/>
  <c r="CO234" i="15" s="1"/>
  <c r="CF233" i="15"/>
  <c r="CO233" i="15" s="1"/>
  <c r="CF232" i="15"/>
  <c r="CN232" i="15" s="1"/>
  <c r="CF231" i="15"/>
  <c r="CO231" i="15" s="1"/>
  <c r="CF230" i="15"/>
  <c r="CO230" i="15" s="1"/>
  <c r="CF229" i="15"/>
  <c r="CO229" i="15" s="1"/>
  <c r="CF228" i="15"/>
  <c r="CO228" i="15" s="1"/>
  <c r="CF227" i="15"/>
  <c r="CO227" i="15" s="1"/>
  <c r="CF226" i="15"/>
  <c r="CO226" i="15" s="1"/>
  <c r="CF225" i="15"/>
  <c r="CO225" i="15" s="1"/>
  <c r="CF224" i="15"/>
  <c r="CO224" i="15" s="1"/>
  <c r="CF223" i="15"/>
  <c r="CO223" i="15" s="1"/>
  <c r="CF222" i="15"/>
  <c r="CO222" i="15" s="1"/>
  <c r="CF221" i="15"/>
  <c r="CO221" i="15" s="1"/>
  <c r="CF220" i="15"/>
  <c r="CN220" i="15" s="1"/>
  <c r="CF219" i="15"/>
  <c r="CO219" i="15" s="1"/>
  <c r="CF218" i="15"/>
  <c r="CO218" i="15" s="1"/>
  <c r="CF217" i="15"/>
  <c r="CO217" i="15" s="1"/>
  <c r="CF216" i="15"/>
  <c r="CO216" i="15" s="1"/>
  <c r="CF215" i="15"/>
  <c r="CO215" i="15" s="1"/>
  <c r="CF214" i="15"/>
  <c r="CO214" i="15" s="1"/>
  <c r="CF213" i="15"/>
  <c r="CO213" i="15" s="1"/>
  <c r="CF212" i="15"/>
  <c r="CO212" i="15" s="1"/>
  <c r="CF211" i="15"/>
  <c r="CO211" i="15" s="1"/>
  <c r="CF210" i="15"/>
  <c r="CO210" i="15" s="1"/>
  <c r="CF209" i="15"/>
  <c r="CO209" i="15" s="1"/>
  <c r="CF208" i="15"/>
  <c r="CN208" i="15" s="1"/>
  <c r="CF207" i="15"/>
  <c r="CO207" i="15" s="1"/>
  <c r="CF206" i="15"/>
  <c r="CO206" i="15" s="1"/>
  <c r="CF205" i="15"/>
  <c r="CO205" i="15" s="1"/>
  <c r="CF204" i="15"/>
  <c r="CO204" i="15" s="1"/>
  <c r="CF203" i="15"/>
  <c r="CO203" i="15" s="1"/>
  <c r="CF202" i="15"/>
  <c r="CO202" i="15" s="1"/>
  <c r="CF201" i="15"/>
  <c r="CO201" i="15" s="1"/>
  <c r="CF200" i="15"/>
  <c r="CO200" i="15" s="1"/>
  <c r="CF199" i="15"/>
  <c r="CO199" i="15" s="1"/>
  <c r="CF198" i="15"/>
  <c r="CO198" i="15" s="1"/>
  <c r="CF197" i="15"/>
  <c r="CO197" i="15" s="1"/>
  <c r="CF196" i="15"/>
  <c r="CO196" i="15" s="1"/>
  <c r="CF195" i="15"/>
  <c r="CO195" i="15" s="1"/>
  <c r="CF194" i="15"/>
  <c r="CO194" i="15" s="1"/>
  <c r="CF193" i="15"/>
  <c r="CO193" i="15" s="1"/>
  <c r="CF192" i="15"/>
  <c r="CO192" i="15" s="1"/>
  <c r="CF191" i="15"/>
  <c r="CO191" i="15" s="1"/>
  <c r="CF190" i="15"/>
  <c r="CO190" i="15" s="1"/>
  <c r="CF189" i="15"/>
  <c r="CO189" i="15" s="1"/>
  <c r="CF188" i="15"/>
  <c r="CO188" i="15" s="1"/>
  <c r="CF187" i="15"/>
  <c r="CO187" i="15" s="1"/>
  <c r="CF186" i="15"/>
  <c r="CO186" i="15" s="1"/>
  <c r="CF185" i="15"/>
  <c r="CO185" i="15" s="1"/>
  <c r="CF184" i="15"/>
  <c r="CO184" i="15" s="1"/>
  <c r="CF183" i="15"/>
  <c r="CO183" i="15" s="1"/>
  <c r="CF182" i="15"/>
  <c r="CO182" i="15" s="1"/>
  <c r="CF181" i="15"/>
  <c r="CO181" i="15" s="1"/>
  <c r="CF180" i="15"/>
  <c r="CO180" i="15" s="1"/>
  <c r="BU313" i="15"/>
  <c r="BU312" i="15"/>
  <c r="BU310" i="15"/>
  <c r="BU308" i="15"/>
  <c r="BU306" i="15"/>
  <c r="BU304" i="15"/>
  <c r="BU302" i="15"/>
  <c r="BU300" i="15"/>
  <c r="BU239" i="15"/>
  <c r="BU238" i="15"/>
  <c r="BU237" i="15"/>
  <c r="BU236" i="15"/>
  <c r="BU235" i="15"/>
  <c r="BU234" i="15"/>
  <c r="BU233" i="15"/>
  <c r="BU232" i="15"/>
  <c r="BU231" i="15"/>
  <c r="BU230" i="15"/>
  <c r="BU229" i="15"/>
  <c r="BU228" i="15"/>
  <c r="BU227" i="15"/>
  <c r="BU226" i="15"/>
  <c r="BU225" i="15"/>
  <c r="BU224" i="15"/>
  <c r="BU223" i="15"/>
  <c r="BU222" i="15"/>
  <c r="BU221" i="15"/>
  <c r="BU220" i="15"/>
  <c r="BU219" i="15"/>
  <c r="BU218" i="15"/>
  <c r="BU217" i="15"/>
  <c r="BU216" i="15"/>
  <c r="BU215" i="15"/>
  <c r="BU214" i="15"/>
  <c r="BU213" i="15"/>
  <c r="BU212" i="15"/>
  <c r="BU211" i="15"/>
  <c r="BU210" i="15"/>
  <c r="BU209" i="15"/>
  <c r="BU208" i="15"/>
  <c r="BU207" i="15"/>
  <c r="BU206" i="15"/>
  <c r="BU205" i="15"/>
  <c r="BU204" i="15"/>
  <c r="BU203" i="15"/>
  <c r="BU202" i="15"/>
  <c r="BU201" i="15"/>
  <c r="BU200" i="15"/>
  <c r="BU199" i="15"/>
  <c r="BU198" i="15"/>
  <c r="BU197" i="15"/>
  <c r="BU196" i="15"/>
  <c r="BU195" i="15"/>
  <c r="BU194" i="15"/>
  <c r="BU193" i="15"/>
  <c r="BU192" i="15"/>
  <c r="BU191" i="15"/>
  <c r="BU190" i="15"/>
  <c r="BU189" i="15"/>
  <c r="BU188" i="15"/>
  <c r="BU187" i="15"/>
  <c r="BU186" i="15"/>
  <c r="BU185" i="15"/>
  <c r="BU184" i="15"/>
  <c r="BU183" i="15"/>
  <c r="BU182" i="15"/>
  <c r="BU181" i="15"/>
  <c r="BU180" i="15"/>
  <c r="BT313" i="15"/>
  <c r="BT312" i="15"/>
  <c r="BT310" i="15"/>
  <c r="BT308" i="15"/>
  <c r="BT306" i="15"/>
  <c r="BT304" i="15"/>
  <c r="BT302" i="15"/>
  <c r="BT300" i="15"/>
  <c r="BT239" i="15"/>
  <c r="BT238" i="15"/>
  <c r="BT237" i="15"/>
  <c r="BT236" i="15"/>
  <c r="BT235" i="15"/>
  <c r="BT234" i="15"/>
  <c r="BT233" i="15"/>
  <c r="BT232" i="15"/>
  <c r="BT231" i="15"/>
  <c r="BT230" i="15"/>
  <c r="BT229" i="15"/>
  <c r="BT228" i="15"/>
  <c r="BT227" i="15"/>
  <c r="BT226" i="15"/>
  <c r="BT225" i="15"/>
  <c r="BT224" i="15"/>
  <c r="BT223" i="15"/>
  <c r="BT222" i="15"/>
  <c r="BT221" i="15"/>
  <c r="BT220" i="15"/>
  <c r="BT219" i="15"/>
  <c r="BT218" i="15"/>
  <c r="BT217" i="15"/>
  <c r="BT216" i="15"/>
  <c r="BT215" i="15"/>
  <c r="BT214" i="15"/>
  <c r="BT213" i="15"/>
  <c r="BT212" i="15"/>
  <c r="BT211" i="15"/>
  <c r="BT210" i="15"/>
  <c r="BT209" i="15"/>
  <c r="BT208" i="15"/>
  <c r="BT207" i="15"/>
  <c r="BT206" i="15"/>
  <c r="BT205" i="15"/>
  <c r="BT204" i="15"/>
  <c r="BT203" i="15"/>
  <c r="BT202" i="15"/>
  <c r="BT201" i="15"/>
  <c r="BT200" i="15"/>
  <c r="BT199" i="15"/>
  <c r="BT198" i="15"/>
  <c r="BT197" i="15"/>
  <c r="BT196" i="15"/>
  <c r="BT195" i="15"/>
  <c r="BT194" i="15"/>
  <c r="BT193" i="15"/>
  <c r="BT192" i="15"/>
  <c r="BT191" i="15"/>
  <c r="BT190" i="15"/>
  <c r="BT189" i="15"/>
  <c r="BT188" i="15"/>
  <c r="BT187" i="15"/>
  <c r="BT186" i="15"/>
  <c r="BT185" i="15"/>
  <c r="BT184" i="15"/>
  <c r="BT183" i="15"/>
  <c r="BT182" i="15"/>
  <c r="BT181" i="15"/>
  <c r="BT180" i="15"/>
  <c r="CN196" i="15" l="1"/>
  <c r="CN184" i="15"/>
  <c r="CO232" i="15"/>
  <c r="CO220" i="15"/>
  <c r="CO208" i="15"/>
  <c r="CN308" i="15"/>
  <c r="CN231" i="15"/>
  <c r="CN219" i="15"/>
  <c r="CN207" i="15"/>
  <c r="CN195" i="15"/>
  <c r="CN183" i="15"/>
  <c r="CN230" i="15"/>
  <c r="CN218" i="15"/>
  <c r="CN206" i="15"/>
  <c r="CN194" i="15"/>
  <c r="CN182" i="15"/>
  <c r="CN312" i="15"/>
  <c r="CN229" i="15"/>
  <c r="CN217" i="15"/>
  <c r="CN205" i="15"/>
  <c r="CN193" i="15"/>
  <c r="CN181" i="15"/>
  <c r="CN302" i="15"/>
  <c r="CN180" i="15"/>
  <c r="CN228" i="15"/>
  <c r="CN216" i="15"/>
  <c r="CN204" i="15"/>
  <c r="CN192" i="15"/>
  <c r="CN239" i="15"/>
  <c r="CN227" i="15"/>
  <c r="CN215" i="15"/>
  <c r="CN203" i="15"/>
  <c r="CN191" i="15"/>
  <c r="CN306" i="15"/>
  <c r="CN238" i="15"/>
  <c r="CN226" i="15"/>
  <c r="CN214" i="15"/>
  <c r="CN202" i="15"/>
  <c r="CN190" i="15"/>
  <c r="CN237" i="15"/>
  <c r="CN225" i="15"/>
  <c r="CN213" i="15"/>
  <c r="CN201" i="15"/>
  <c r="CN189" i="15"/>
  <c r="CN310" i="15"/>
  <c r="CN236" i="15"/>
  <c r="CN224" i="15"/>
  <c r="CN212" i="15"/>
  <c r="CN200" i="15"/>
  <c r="CN188" i="15"/>
  <c r="CN300" i="15"/>
  <c r="CN235" i="15"/>
  <c r="CN223" i="15"/>
  <c r="CN211" i="15"/>
  <c r="CN199" i="15"/>
  <c r="CN187" i="15"/>
  <c r="CN313" i="15"/>
  <c r="CN234" i="15"/>
  <c r="CN222" i="15"/>
  <c r="CN210" i="15"/>
  <c r="CN198" i="15"/>
  <c r="CN186" i="15"/>
  <c r="CN304" i="15"/>
  <c r="CN233" i="15"/>
  <c r="CN221" i="15"/>
  <c r="CN209" i="15"/>
  <c r="CN197" i="15"/>
  <c r="CN185" i="15"/>
  <c r="T150" i="15" l="1"/>
  <c r="T149" i="15"/>
  <c r="T148" i="15"/>
  <c r="T147" i="15"/>
  <c r="T145" i="15"/>
  <c r="T144" i="15"/>
  <c r="T143" i="15"/>
  <c r="T141" i="15"/>
  <c r="T140" i="15"/>
  <c r="T139" i="15"/>
  <c r="T137" i="15"/>
  <c r="T136" i="15"/>
  <c r="T135" i="15"/>
  <c r="T134" i="15"/>
  <c r="T131" i="15"/>
  <c r="T130" i="15"/>
  <c r="T129" i="15"/>
  <c r="T128" i="15"/>
  <c r="T125" i="15"/>
  <c r="T124" i="15"/>
  <c r="T122" i="15"/>
  <c r="T101" i="15"/>
  <c r="T100" i="15"/>
  <c r="T99" i="15"/>
  <c r="T98" i="15"/>
  <c r="T97" i="15"/>
  <c r="T96" i="15"/>
  <c r="T95" i="15"/>
  <c r="T94" i="15"/>
  <c r="T93" i="15"/>
  <c r="T92" i="15"/>
  <c r="T91" i="15"/>
  <c r="T90" i="15"/>
  <c r="T89" i="15"/>
  <c r="T88" i="15"/>
  <c r="T87" i="15"/>
  <c r="T86" i="15"/>
  <c r="T85" i="15"/>
  <c r="T84" i="15"/>
  <c r="T83" i="15"/>
  <c r="T82" i="15"/>
  <c r="T61" i="15"/>
  <c r="T60" i="15"/>
  <c r="T59" i="15"/>
  <c r="T58" i="15"/>
  <c r="T57" i="15"/>
  <c r="T56" i="15"/>
  <c r="T55" i="15"/>
  <c r="T54" i="15"/>
  <c r="T53" i="15"/>
  <c r="T52" i="15"/>
  <c r="T51" i="15"/>
  <c r="T50" i="15"/>
  <c r="T49" i="15"/>
  <c r="T48" i="15"/>
  <c r="T47" i="15"/>
  <c r="T46" i="15"/>
  <c r="T45" i="15"/>
  <c r="T44" i="15"/>
  <c r="T43" i="15"/>
  <c r="T42" i="15"/>
  <c r="T3" i="15"/>
  <c r="T4" i="15"/>
  <c r="T5" i="15"/>
  <c r="T6" i="15"/>
  <c r="T7" i="15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" i="15"/>
  <c r="K340" i="15" l="1"/>
  <c r="K340" i="14" l="1"/>
  <c r="K322" i="13" l="1"/>
  <c r="K316" i="12"/>
</calcChain>
</file>

<file path=xl/sharedStrings.xml><?xml version="1.0" encoding="utf-8"?>
<sst xmlns="http://schemas.openxmlformats.org/spreadsheetml/2006/main" count="16262" uniqueCount="1079">
  <si>
    <t>шифр</t>
  </si>
  <si>
    <t>назначение</t>
  </si>
  <si>
    <t>наименование</t>
  </si>
  <si>
    <t>производитель</t>
  </si>
  <si>
    <t>предел от</t>
  </si>
  <si>
    <t>предел до</t>
  </si>
  <si>
    <t>ед.изм</t>
  </si>
  <si>
    <t>цена без НДС</t>
  </si>
  <si>
    <t>дата цены</t>
  </si>
  <si>
    <t>Ду</t>
  </si>
  <si>
    <t>схема монт.</t>
  </si>
  <si>
    <t>схема эл.</t>
  </si>
  <si>
    <t>параметры схем</t>
  </si>
  <si>
    <t>эн.потр</t>
  </si>
  <si>
    <t>масса</t>
  </si>
  <si>
    <t>g3P011</t>
  </si>
  <si>
    <t>g3P021</t>
  </si>
  <si>
    <t>g3P031</t>
  </si>
  <si>
    <t>g3P041</t>
  </si>
  <si>
    <t>g3P051</t>
  </si>
  <si>
    <t>g3P061</t>
  </si>
  <si>
    <t>g3P071</t>
  </si>
  <si>
    <t>g3P081</t>
  </si>
  <si>
    <t>g3P091</t>
  </si>
  <si>
    <t>g3P101</t>
  </si>
  <si>
    <t>g3P111</t>
  </si>
  <si>
    <t>g3P121</t>
  </si>
  <si>
    <t>g3P131</t>
  </si>
  <si>
    <t>g3P141</t>
  </si>
  <si>
    <t>g3P151</t>
  </si>
  <si>
    <t>g3P161</t>
  </si>
  <si>
    <t>g3P171</t>
  </si>
  <si>
    <t>g3P181</t>
  </si>
  <si>
    <t>g3P191</t>
  </si>
  <si>
    <t>g3P201</t>
  </si>
  <si>
    <t>Датчик давления газа между ПЗК на горелке №1</t>
  </si>
  <si>
    <t>Датчик давления газа между ПЗК на горелке №2</t>
  </si>
  <si>
    <t>Датчик давления газа между ПЗК на горелке №3</t>
  </si>
  <si>
    <t>Датчик давления газа между ПЗК на горелке №4</t>
  </si>
  <si>
    <t>Датчик давления газа между ПЗК на горелке №5</t>
  </si>
  <si>
    <t>Датчик давления газа между ПЗК на горелке №6</t>
  </si>
  <si>
    <t>Датчик давления газа между ПЗК на горелке №7</t>
  </si>
  <si>
    <t>Датчик давления газа между ПЗК на горелке №8</t>
  </si>
  <si>
    <t>Датчик давления газа между ПЗК на горелке №9</t>
  </si>
  <si>
    <t>Датчик давления газа между ПЗК на горелке №10</t>
  </si>
  <si>
    <t>Датчик давления газа между ПЗК на горелке №11</t>
  </si>
  <si>
    <t>Датчик давления газа между ПЗК на горелке №12</t>
  </si>
  <si>
    <t>Датчик давления газа между ПЗК на горелке №13</t>
  </si>
  <si>
    <t>Датчик давления газа между ПЗК на горелке №14</t>
  </si>
  <si>
    <t>Датчик давления газа между ПЗК на горелке №15</t>
  </si>
  <si>
    <t>Датчик давления газа между ПЗК на горелке №16</t>
  </si>
  <si>
    <t>Датчик давления газа между ПЗК на горелке №17</t>
  </si>
  <si>
    <t>Датчик давления газа между ПЗК на горелке №18</t>
  </si>
  <si>
    <t>Датчик давления газа между ПЗК на горелке №19</t>
  </si>
  <si>
    <t>Датчик давления газа между ПЗК на горелке №20</t>
  </si>
  <si>
    <t>g3Ps011</t>
  </si>
  <si>
    <t>g3Ps021</t>
  </si>
  <si>
    <t>g3Ps031</t>
  </si>
  <si>
    <t>g3Ps041</t>
  </si>
  <si>
    <t>g3Ps051</t>
  </si>
  <si>
    <t>g3Ps061</t>
  </si>
  <si>
    <t>g3Ps071</t>
  </si>
  <si>
    <t>g3Ps081</t>
  </si>
  <si>
    <t>g3Ps091</t>
  </si>
  <si>
    <t>g3Ps101</t>
  </si>
  <si>
    <t>g3Ps111</t>
  </si>
  <si>
    <t>g3Ps121</t>
  </si>
  <si>
    <t>g3Ps131</t>
  </si>
  <si>
    <t>g3Ps141</t>
  </si>
  <si>
    <t>g3Ps151</t>
  </si>
  <si>
    <t>g3Ps161</t>
  </si>
  <si>
    <t>g3Ps171</t>
  </si>
  <si>
    <t>g3Ps181</t>
  </si>
  <si>
    <t>g3Ps191</t>
  </si>
  <si>
    <t>g3Ps201</t>
  </si>
  <si>
    <t>Манометр давления газа между ПЗК на горелке №1</t>
  </si>
  <si>
    <t>Манометр давления газа между ПЗК на горелке №2</t>
  </si>
  <si>
    <t>Манометр давления газа между ПЗК на горелке №3</t>
  </si>
  <si>
    <t>Манометр давления газа между ПЗК на горелке №4</t>
  </si>
  <si>
    <t>Манометр давления газа между ПЗК на горелке №5</t>
  </si>
  <si>
    <t>Манометр давления газа между ПЗК на горелке №6</t>
  </si>
  <si>
    <t>Манометр давления газа между ПЗК на горелке №7</t>
  </si>
  <si>
    <t>Манометр давления газа между ПЗК на горелке №8</t>
  </si>
  <si>
    <t>Манометр давления газа между ПЗК на горелке №9</t>
  </si>
  <si>
    <t>Манометр давления газа между ПЗК на горелке №10</t>
  </si>
  <si>
    <t>Манометр давления газа между ПЗК на горелке №11</t>
  </si>
  <si>
    <t>Манометр давления газа между ПЗК на горелке №12</t>
  </si>
  <si>
    <t>Манометр давления газа между ПЗК на горелке №13</t>
  </si>
  <si>
    <t>Манометр давления газа между ПЗК на горелке №14</t>
  </si>
  <si>
    <t>Манометр давления газа между ПЗК на горелке №15</t>
  </si>
  <si>
    <t>Манометр давления газа между ПЗК на горелке №16</t>
  </si>
  <si>
    <t>Манометр давления газа между ПЗК на горелке №17</t>
  </si>
  <si>
    <t>Манометр давления газа между ПЗК на горелке №18</t>
  </si>
  <si>
    <t>Манометр давления газа между ПЗК на горелке №19</t>
  </si>
  <si>
    <t>Манометр давления газа между ПЗК на горелке №20</t>
  </si>
  <si>
    <t>g3P012</t>
  </si>
  <si>
    <t>g3P022</t>
  </si>
  <si>
    <t>g3P032</t>
  </si>
  <si>
    <t>g3P042</t>
  </si>
  <si>
    <t>g3P052</t>
  </si>
  <si>
    <t>g3P062</t>
  </si>
  <si>
    <t>g3P072</t>
  </si>
  <si>
    <t>g3P082</t>
  </si>
  <si>
    <t>g3P092</t>
  </si>
  <si>
    <t>g3P102</t>
  </si>
  <si>
    <t>g3P112</t>
  </si>
  <si>
    <t>g3P122</t>
  </si>
  <si>
    <t>g3P132</t>
  </si>
  <si>
    <t>g3P142</t>
  </si>
  <si>
    <t>g3P152</t>
  </si>
  <si>
    <t>g3P162</t>
  </si>
  <si>
    <t>g3P172</t>
  </si>
  <si>
    <t>g3P182</t>
  </si>
  <si>
    <t>g3P192</t>
  </si>
  <si>
    <t>g3P202</t>
  </si>
  <si>
    <t>Датчик давления газа перед горелкой №1</t>
  </si>
  <si>
    <t>Датчик давления газа перед горелкой №2</t>
  </si>
  <si>
    <t>Датчик давления газа перед горелкой №3</t>
  </si>
  <si>
    <t>Датчик давления газа перед горелкой №4</t>
  </si>
  <si>
    <t>Датчик давления газа перед горелкой №5</t>
  </si>
  <si>
    <t>Датчик давления газа перед горелкой №6</t>
  </si>
  <si>
    <t>Датчик давления газа перед горелкой №7</t>
  </si>
  <si>
    <t>Датчик давления газа перед горелкой №8</t>
  </si>
  <si>
    <t>Датчик давления газа перед горелкой №9</t>
  </si>
  <si>
    <t>Датчик давления газа перед горелкой №10</t>
  </si>
  <si>
    <t>Датчик давления газа перед горелкой №11</t>
  </si>
  <si>
    <t>Датчик давления газа перед горелкой №12</t>
  </si>
  <si>
    <t>Датчик давления газа перед горелкой №13</t>
  </si>
  <si>
    <t>Датчик давления газа перед горелкой №14</t>
  </si>
  <si>
    <t>Датчик давления газа перед горелкой №15</t>
  </si>
  <si>
    <t>Датчик давления газа перед горелкой №16</t>
  </si>
  <si>
    <t>Датчик давления газа перед горелкой №17</t>
  </si>
  <si>
    <t>Датчик давления газа перед горелкой №18</t>
  </si>
  <si>
    <t>Датчик давления газа перед горелкой №19</t>
  </si>
  <si>
    <t>Датчик давления газа перед горелкой №20</t>
  </si>
  <si>
    <t>g3Ps012</t>
  </si>
  <si>
    <t>Манометр давления газа перед горелкой №1</t>
  </si>
  <si>
    <t>g3Ps022</t>
  </si>
  <si>
    <t>g3Ps032</t>
  </si>
  <si>
    <t>g3Ps042</t>
  </si>
  <si>
    <t>g3Ps052</t>
  </si>
  <si>
    <t>g3Ps062</t>
  </si>
  <si>
    <t>g3Ps072</t>
  </si>
  <si>
    <t>g3Ps082</t>
  </si>
  <si>
    <t>g3Ps092</t>
  </si>
  <si>
    <t>g3Ps102</t>
  </si>
  <si>
    <t>g3Ps112</t>
  </si>
  <si>
    <t>g3Ps122</t>
  </si>
  <si>
    <t>g3Ps132</t>
  </si>
  <si>
    <t>g3Ps142</t>
  </si>
  <si>
    <t>g3Ps152</t>
  </si>
  <si>
    <t>g3Ps162</t>
  </si>
  <si>
    <t>g3Ps172</t>
  </si>
  <si>
    <t>g3Ps182</t>
  </si>
  <si>
    <t>g3Ps192</t>
  </si>
  <si>
    <t>g3Ps202</t>
  </si>
  <si>
    <t>Манометр давления газа перед горелкой №2</t>
  </si>
  <si>
    <t>Манометр давления газа перед горелкой №3</t>
  </si>
  <si>
    <t>Манометр давления газа перед горелкой №4</t>
  </si>
  <si>
    <t>Манометр давления газа перед горелкой №5</t>
  </si>
  <si>
    <t>Манометр давления газа перед горелкой №6</t>
  </si>
  <si>
    <t>Манометр давления газа перед горелкой №7</t>
  </si>
  <si>
    <t>Манометр давления газа перед горелкой №8</t>
  </si>
  <si>
    <t>Манометр давления газа перед горелкой №9</t>
  </si>
  <si>
    <t>Манометр давления газа перед горелкой №10</t>
  </si>
  <si>
    <t>Манометр давления газа перед горелкой №11</t>
  </si>
  <si>
    <t>Манометр давления газа перед горелкой №12</t>
  </si>
  <si>
    <t>Манометр давления газа перед горелкой №13</t>
  </si>
  <si>
    <t>Манометр давления газа перед горелкой №14</t>
  </si>
  <si>
    <t>Манометр давления газа перед горелкой №15</t>
  </si>
  <si>
    <t>Манометр давления газа перед горелкой №16</t>
  </si>
  <si>
    <t>Манометр давления газа перед горелкой №17</t>
  </si>
  <si>
    <t>Манометр давления газа перед горелкой №18</t>
  </si>
  <si>
    <t>Манометр давления газа перед горелкой №19</t>
  </si>
  <si>
    <t>Манометр давления газа перед горелкой №20</t>
  </si>
  <si>
    <t>а3P011</t>
  </si>
  <si>
    <t>а3P021</t>
  </si>
  <si>
    <t>а3P031</t>
  </si>
  <si>
    <t>а3P041</t>
  </si>
  <si>
    <t>а3P051</t>
  </si>
  <si>
    <t>а3P061</t>
  </si>
  <si>
    <t>а3P071</t>
  </si>
  <si>
    <t>а3P081</t>
  </si>
  <si>
    <t>а3P091</t>
  </si>
  <si>
    <t>а3P101</t>
  </si>
  <si>
    <t>а3P111</t>
  </si>
  <si>
    <t>а3P121</t>
  </si>
  <si>
    <t>а3P131</t>
  </si>
  <si>
    <t>а3P141</t>
  </si>
  <si>
    <t>а3P151</t>
  </si>
  <si>
    <t>а3P161</t>
  </si>
  <si>
    <t>а3P171</t>
  </si>
  <si>
    <t>а3P181</t>
  </si>
  <si>
    <t>а3P191</t>
  </si>
  <si>
    <t>а3P201</t>
  </si>
  <si>
    <t>Датчик давления воздуха перед горелкой №1</t>
  </si>
  <si>
    <t>Датчик давления воздуха перед горелкой №2</t>
  </si>
  <si>
    <t>Датчик давления воздуха перед горелкой №3</t>
  </si>
  <si>
    <t>Датчик давления воздуха перед горелкой №4</t>
  </si>
  <si>
    <t>Датчик давления воздуха перед горелкой №5</t>
  </si>
  <si>
    <t>Датчик давления воздуха перед горелкой №6</t>
  </si>
  <si>
    <t>Датчик давления воздуха перед горелкой №7</t>
  </si>
  <si>
    <t>Датчик давления воздуха перед горелкой №8</t>
  </si>
  <si>
    <t>Датчик давления воздуха перед горелкой №9</t>
  </si>
  <si>
    <t>Датчик давления воздуха перед горелкой №10</t>
  </si>
  <si>
    <t>Датчик давления воздуха перед горелкой №11</t>
  </si>
  <si>
    <t>Датчик давления воздуха перед горелкой №12</t>
  </si>
  <si>
    <t>Датчик давления воздуха перед горелкой №13</t>
  </si>
  <si>
    <t>Датчик давления воздуха перед горелкой №14</t>
  </si>
  <si>
    <t>Датчик давления воздуха перед горелкой №15</t>
  </si>
  <si>
    <t>Датчик давления воздуха перед горелкой №16</t>
  </si>
  <si>
    <t>Датчик давления воздуха перед горелкой №17</t>
  </si>
  <si>
    <t>Датчик давления воздуха перед горелкой №18</t>
  </si>
  <si>
    <t>Датчик давления воздуха перед горелкой №19</t>
  </si>
  <si>
    <t>Датчик давления воздуха перед горелкой №20</t>
  </si>
  <si>
    <t>а3Ps011</t>
  </si>
  <si>
    <t>а3Ps021</t>
  </si>
  <si>
    <t>а3Ps031</t>
  </si>
  <si>
    <t>а3Ps041</t>
  </si>
  <si>
    <t>а3Ps051</t>
  </si>
  <si>
    <t>а3Ps061</t>
  </si>
  <si>
    <t>а3Ps071</t>
  </si>
  <si>
    <t>а3Ps081</t>
  </si>
  <si>
    <t>а3Ps091</t>
  </si>
  <si>
    <t>а3Ps101</t>
  </si>
  <si>
    <t>а3Ps111</t>
  </si>
  <si>
    <t>а3Ps121</t>
  </si>
  <si>
    <t>а3Ps131</t>
  </si>
  <si>
    <t>а3Ps141</t>
  </si>
  <si>
    <t>а3Ps151</t>
  </si>
  <si>
    <t>а3Ps161</t>
  </si>
  <si>
    <t>а3Ps171</t>
  </si>
  <si>
    <t>а3Ps181</t>
  </si>
  <si>
    <t>а3Ps191</t>
  </si>
  <si>
    <t>а3Ps201</t>
  </si>
  <si>
    <t>Манометр давления воздуха перед горелкой №1</t>
  </si>
  <si>
    <t>Манометр давления воздуха перед горелкой №2</t>
  </si>
  <si>
    <t>Манометр давления воздуха перед горелкой №3</t>
  </si>
  <si>
    <t>Манометр давления воздуха перед горелкой №4</t>
  </si>
  <si>
    <t>Манометр давления воздуха перед горелкой №5</t>
  </si>
  <si>
    <t>Манометр давления воздуха перед горелкой №6</t>
  </si>
  <si>
    <t>Манометр давления воздуха перед горелкой №7</t>
  </si>
  <si>
    <t>Манометр давления воздуха перед горелкой №8</t>
  </si>
  <si>
    <t>Манометр давления воздуха перед горелкой №9</t>
  </si>
  <si>
    <t>Манометр давления воздуха перед горелкой №10</t>
  </si>
  <si>
    <t>Манометр давления воздуха перед горелкой №11</t>
  </si>
  <si>
    <t>Манометр давления воздуха перед горелкой №12</t>
  </si>
  <si>
    <t>Манометр давления воздуха перед горелкой №13</t>
  </si>
  <si>
    <t>Манометр давления воздуха перед горелкой №14</t>
  </si>
  <si>
    <t>Манометр давления воздуха перед горелкой №15</t>
  </si>
  <si>
    <t>Манометр давления воздуха перед горелкой №16</t>
  </si>
  <si>
    <t>Манометр давления воздуха перед горелкой №17</t>
  </si>
  <si>
    <t>Манометр давления воздуха перед горелкой №18</t>
  </si>
  <si>
    <t>Манометр давления воздуха перед горелкой №19</t>
  </si>
  <si>
    <t>Манометр давления воздуха перед горелкой №20</t>
  </si>
  <si>
    <t>g3P001</t>
  </si>
  <si>
    <t>Датчик давления газа на входе в котел</t>
  </si>
  <si>
    <t>g3Ps001</t>
  </si>
  <si>
    <t>Манометр давления газа на входе в котел</t>
  </si>
  <si>
    <t>Датчик перепада давления газа на входе в котел</t>
  </si>
  <si>
    <t>Датчик температуры газа в коллекторе</t>
  </si>
  <si>
    <t>Термометр температуры газа в коллекторе</t>
  </si>
  <si>
    <t>g3Ps002</t>
  </si>
  <si>
    <t>Манометр давления газа в коллекторе</t>
  </si>
  <si>
    <t>g3P002</t>
  </si>
  <si>
    <t>Датчик давления газа в коллекторе</t>
  </si>
  <si>
    <t>g3P003</t>
  </si>
  <si>
    <t>Датчик давления газа в коллекторе дублирующий</t>
  </si>
  <si>
    <t>w3T001</t>
  </si>
  <si>
    <t>Датчик температуры теплоносителя на входе в котел</t>
  </si>
  <si>
    <t>w3Ts001</t>
  </si>
  <si>
    <t>Термометр температуры теплоносителя на входе в котел</t>
  </si>
  <si>
    <t>w3Ps001</t>
  </si>
  <si>
    <t>Манометр давления теплоносителя на входе в котел</t>
  </si>
  <si>
    <t>w3P001</t>
  </si>
  <si>
    <t>Датчик давления теплоносителя на входе в котел</t>
  </si>
  <si>
    <t>Датчик перепада давления теплоносителя после котла</t>
  </si>
  <si>
    <t>w3Ps002</t>
  </si>
  <si>
    <t>Манометр давления теплоносителя после котла</t>
  </si>
  <si>
    <t>w3P002</t>
  </si>
  <si>
    <t>Датчик давления теплоносителя после котла</t>
  </si>
  <si>
    <t>w3P003</t>
  </si>
  <si>
    <t>Датчик давления теплоносителя после котла дублирующий</t>
  </si>
  <si>
    <t>w3Ts002</t>
  </si>
  <si>
    <t>Термометр температуры теплоносителя после котла</t>
  </si>
  <si>
    <t>w3T002</t>
  </si>
  <si>
    <t>Датчик температуры теплоносителя после котла</t>
  </si>
  <si>
    <t>w3T003</t>
  </si>
  <si>
    <t>Датчик температуры теплоносителя после котла дублирующий</t>
  </si>
  <si>
    <t>f3Ps001</t>
  </si>
  <si>
    <t>Манометр разрежения в топке котла</t>
  </si>
  <si>
    <t>f3P001</t>
  </si>
  <si>
    <t>Датчик разрежения в топке котла</t>
  </si>
  <si>
    <t>f3P002</t>
  </si>
  <si>
    <t>Датчик разрежения в топке котла дублирующий</t>
  </si>
  <si>
    <t>Датчик температуры дымовых газов</t>
  </si>
  <si>
    <t>Термометр температуры дымовых газов</t>
  </si>
  <si>
    <t>Газоанализатор дымовых газов</t>
  </si>
  <si>
    <t>g3dP001</t>
  </si>
  <si>
    <t>g3T001</t>
  </si>
  <si>
    <t>g3Ts001</t>
  </si>
  <si>
    <t>w3dP001</t>
  </si>
  <si>
    <t>f3T001</t>
  </si>
  <si>
    <t>f3Ts001</t>
  </si>
  <si>
    <t>f3X001</t>
  </si>
  <si>
    <t>b3X001</t>
  </si>
  <si>
    <t>b3X002</t>
  </si>
  <si>
    <t>b3X003</t>
  </si>
  <si>
    <t>Датчик интенсивности пламени</t>
  </si>
  <si>
    <t>b3X042</t>
  </si>
  <si>
    <t>Датчик наличия факела запальника горелки №4</t>
  </si>
  <si>
    <t>b3X043</t>
  </si>
  <si>
    <t>Датчик наличия факела горелки №4</t>
  </si>
  <si>
    <t>b3X102</t>
  </si>
  <si>
    <t>Датчик наличия факела запальника горелки №10</t>
  </si>
  <si>
    <t>b3X103</t>
  </si>
  <si>
    <t>Датчик наличия факела горелки №10</t>
  </si>
  <si>
    <t>b3X182</t>
  </si>
  <si>
    <t>Датчик наличия факела запальника горелки №18</t>
  </si>
  <si>
    <t>b3X183</t>
  </si>
  <si>
    <t>Датчик наличия факела горелки №18</t>
  </si>
  <si>
    <t>b3X032</t>
  </si>
  <si>
    <t>Датчик наличия факела запальника горелки №3</t>
  </si>
  <si>
    <t>b3X033</t>
  </si>
  <si>
    <t>Датчик наличия факела горелки №3</t>
  </si>
  <si>
    <t>b3X112</t>
  </si>
  <si>
    <t>Датчик наличия факела запальника горелки №11</t>
  </si>
  <si>
    <t>b3X113</t>
  </si>
  <si>
    <t>Датчик наличия факела горелки №11</t>
  </si>
  <si>
    <t>b3X172</t>
  </si>
  <si>
    <t>Датчик наличия факела запальника горелки №17</t>
  </si>
  <si>
    <t>b3X173</t>
  </si>
  <si>
    <t>Датчик наличия факела горелки №17</t>
  </si>
  <si>
    <t>а3СН001</t>
  </si>
  <si>
    <t>а3СН002</t>
  </si>
  <si>
    <t>а3СН003</t>
  </si>
  <si>
    <t>а3СН004</t>
  </si>
  <si>
    <t>Датчик загазованности СН4</t>
  </si>
  <si>
    <t>Датчик загазованности СО</t>
  </si>
  <si>
    <t>а3СО001</t>
  </si>
  <si>
    <t>а3СО002</t>
  </si>
  <si>
    <t>а3СО003</t>
  </si>
  <si>
    <t>а3СО004</t>
  </si>
  <si>
    <t>g3V011</t>
  </si>
  <si>
    <t>g3V021</t>
  </si>
  <si>
    <t>g3V031</t>
  </si>
  <si>
    <t>g3V041</t>
  </si>
  <si>
    <t>g3V051</t>
  </si>
  <si>
    <t>g3V061</t>
  </si>
  <si>
    <t>g3V071</t>
  </si>
  <si>
    <t>g3V081</t>
  </si>
  <si>
    <t>g3V091</t>
  </si>
  <si>
    <t>g3V101</t>
  </si>
  <si>
    <t>g3V111</t>
  </si>
  <si>
    <t>g3V121</t>
  </si>
  <si>
    <t>g3V131</t>
  </si>
  <si>
    <t>g3V141</t>
  </si>
  <si>
    <t>g3V151</t>
  </si>
  <si>
    <t>g3V161</t>
  </si>
  <si>
    <t>g3V171</t>
  </si>
  <si>
    <t>g3V181</t>
  </si>
  <si>
    <t>g3V191</t>
  </si>
  <si>
    <t>g3V201</t>
  </si>
  <si>
    <t>Клапан ПЗК-1 на горелке №1</t>
  </si>
  <si>
    <t>Клапан ПЗК-1 на горелке №2</t>
  </si>
  <si>
    <t>Клапан ПЗК-1 на горелке №3</t>
  </si>
  <si>
    <t>Клапан ПЗК-1 на горелке №4</t>
  </si>
  <si>
    <t>Клапан ПЗК-1 на горелке №5</t>
  </si>
  <si>
    <t>Клапан ПЗК-1 на горелке №6</t>
  </si>
  <si>
    <t>Клапан ПЗК-1 на горелке №7</t>
  </si>
  <si>
    <t>Клапан ПЗК-1 на горелке №8</t>
  </si>
  <si>
    <t>Клапан ПЗК-1 на горелке №9</t>
  </si>
  <si>
    <t>Клапан ПЗК-1 на горелке №10</t>
  </si>
  <si>
    <t>Клапан ПЗК-1 на горелке №11</t>
  </si>
  <si>
    <t>Клапан ПЗК-1 на горелке №12</t>
  </si>
  <si>
    <t>Клапан ПЗК-1 на горелке №13</t>
  </si>
  <si>
    <t>Клапан ПЗК-1 на горелке №14</t>
  </si>
  <si>
    <t>Клапан ПЗК-1 на горелке №15</t>
  </si>
  <si>
    <t>Клапан ПЗК-1 на горелке №16</t>
  </si>
  <si>
    <t>Клапан ПЗК-1 на горелке №17</t>
  </si>
  <si>
    <t>Клапан ПЗК-1 на горелке №18</t>
  </si>
  <si>
    <t>Клапан ПЗК-1 на горелке №19</t>
  </si>
  <si>
    <t>Клапан ПЗК-1 на горелке №20</t>
  </si>
  <si>
    <t>g3V012</t>
  </si>
  <si>
    <t>g3V022</t>
  </si>
  <si>
    <t>g3V032</t>
  </si>
  <si>
    <t>g3V042</t>
  </si>
  <si>
    <t>g3V052</t>
  </si>
  <si>
    <t>g3V062</t>
  </si>
  <si>
    <t>g3V072</t>
  </si>
  <si>
    <t>g3V082</t>
  </si>
  <si>
    <t>g3V092</t>
  </si>
  <si>
    <t>g3V102</t>
  </si>
  <si>
    <t>g3V112</t>
  </si>
  <si>
    <t>g3V122</t>
  </si>
  <si>
    <t>g3V132</t>
  </si>
  <si>
    <t>g3V142</t>
  </si>
  <si>
    <t>g3V152</t>
  </si>
  <si>
    <t>g3V162</t>
  </si>
  <si>
    <t>g3V172</t>
  </si>
  <si>
    <t>g3V182</t>
  </si>
  <si>
    <t>g3V192</t>
  </si>
  <si>
    <t>g3V202</t>
  </si>
  <si>
    <t>Клапан ПЗК-2 на горелке №1</t>
  </si>
  <si>
    <t>Клапан ПЗК-2 на горелке №2</t>
  </si>
  <si>
    <t>Клапан ПЗК-2 на горелке №3</t>
  </si>
  <si>
    <t>Клапан ПЗК-2 на горелке №4</t>
  </si>
  <si>
    <t>Клапан ПЗК-2 на горелке №5</t>
  </si>
  <si>
    <t>Клапан ПЗК-2 на горелке №6</t>
  </si>
  <si>
    <t>Клапан ПЗК-2 на горелке №7</t>
  </si>
  <si>
    <t>Клапан ПЗК-2 на горелке №8</t>
  </si>
  <si>
    <t>Клапан ПЗК-2 на горелке №9</t>
  </si>
  <si>
    <t>Клапан ПЗК-2 на горелке №10</t>
  </si>
  <si>
    <t>Клапан ПЗК-2 на горелке №11</t>
  </si>
  <si>
    <t>Клапан ПЗК-2 на горелке №12</t>
  </si>
  <si>
    <t>Клапан ПЗК-2 на горелке №13</t>
  </si>
  <si>
    <t>Клапан ПЗК-2 на горелке №14</t>
  </si>
  <si>
    <t>Клапан ПЗК-2 на горелке №15</t>
  </si>
  <si>
    <t>Клапан ПЗК-2 на горелке №16</t>
  </si>
  <si>
    <t>Клапан ПЗК-2 на горелке №17</t>
  </si>
  <si>
    <t>Клапан ПЗК-2 на горелке №18</t>
  </si>
  <si>
    <t>Клапан ПЗК-2 на горелке №19</t>
  </si>
  <si>
    <t>Клапан ПЗК-2 на горелке №20</t>
  </si>
  <si>
    <t>g3V013</t>
  </si>
  <si>
    <t>g3V023</t>
  </si>
  <si>
    <t>g3V033</t>
  </si>
  <si>
    <t>g3V043</t>
  </si>
  <si>
    <t>g3V053</t>
  </si>
  <si>
    <t>g3V063</t>
  </si>
  <si>
    <t>g3V073</t>
  </si>
  <si>
    <t>g3V083</t>
  </si>
  <si>
    <t>g3V093</t>
  </si>
  <si>
    <t>g3V103</t>
  </si>
  <si>
    <t>g3V113</t>
  </si>
  <si>
    <t>g3V123</t>
  </si>
  <si>
    <t>g3V133</t>
  </si>
  <si>
    <t>g3V143</t>
  </si>
  <si>
    <t>g3V153</t>
  </si>
  <si>
    <t>g3V163</t>
  </si>
  <si>
    <t>g3V173</t>
  </si>
  <si>
    <t>g3V183</t>
  </si>
  <si>
    <t>g3V193</t>
  </si>
  <si>
    <t>g3V203</t>
  </si>
  <si>
    <t>Клапан СБ на горелке №1</t>
  </si>
  <si>
    <t>Клапан СБ на горелке №2</t>
  </si>
  <si>
    <t>Клапан СБ на горелке №3</t>
  </si>
  <si>
    <t>Клапан СБ на горелке №4</t>
  </si>
  <si>
    <t>Клапан СБ на горелке №5</t>
  </si>
  <si>
    <t>Клапан СБ на горелке №6</t>
  </si>
  <si>
    <t>Клапан СБ на горелке №7</t>
  </si>
  <si>
    <t>Клапан СБ на горелке №8</t>
  </si>
  <si>
    <t>Клапан СБ на горелке №9</t>
  </si>
  <si>
    <t>Клапан СБ на горелке №10</t>
  </si>
  <si>
    <t>Клапан СБ на горелке №11</t>
  </si>
  <si>
    <t>Клапан СБ на горелке №12</t>
  </si>
  <si>
    <t>Клапан СБ на горелке №13</t>
  </si>
  <si>
    <t>Клапан СБ на горелке №14</t>
  </si>
  <si>
    <t>Клапан СБ на горелке №15</t>
  </si>
  <si>
    <t>Клапан СБ на горелке №16</t>
  </si>
  <si>
    <t>Клапан СБ на горелке №17</t>
  </si>
  <si>
    <t>Клапан СБ на горелке №18</t>
  </si>
  <si>
    <t>Клапан СБ на горелке №19</t>
  </si>
  <si>
    <t>Клапан СБ на горелке №20</t>
  </si>
  <si>
    <t>g3sM011</t>
  </si>
  <si>
    <t>g3sM021</t>
  </si>
  <si>
    <t>g3sM031</t>
  </si>
  <si>
    <t>g3sM041</t>
  </si>
  <si>
    <t>g3sM051</t>
  </si>
  <si>
    <t>g3sM061</t>
  </si>
  <si>
    <t>g3sM071</t>
  </si>
  <si>
    <t>g3sM081</t>
  </si>
  <si>
    <t>g3sM091</t>
  </si>
  <si>
    <t>g3sM101</t>
  </si>
  <si>
    <t>g3sM111</t>
  </si>
  <si>
    <t>g3sM121</t>
  </si>
  <si>
    <t>g3sM131</t>
  </si>
  <si>
    <t>g3sM141</t>
  </si>
  <si>
    <t>g3sM151</t>
  </si>
  <si>
    <t>g3sM161</t>
  </si>
  <si>
    <t>g3sM171</t>
  </si>
  <si>
    <t>g3sM181</t>
  </si>
  <si>
    <t>g3sM191</t>
  </si>
  <si>
    <t>g3sM201</t>
  </si>
  <si>
    <t>Регулятор давления газа на горелке №1</t>
  </si>
  <si>
    <t>Регулятор давления газа на горелке №2</t>
  </si>
  <si>
    <t>Регулятор давления газа на горелке №3</t>
  </si>
  <si>
    <t>Регулятор давления газа на горелке №4</t>
  </si>
  <si>
    <t>Регулятор давления газа на горелке №5</t>
  </si>
  <si>
    <t>Регулятор давления газа на горелке №6</t>
  </si>
  <si>
    <t>Регулятор давления газа на горелке №7</t>
  </si>
  <si>
    <t>Регулятор давления газа на горелке №8</t>
  </si>
  <si>
    <t>Регулятор давления газа на горелке №9</t>
  </si>
  <si>
    <t>Регулятор давления газа на горелке №10</t>
  </si>
  <si>
    <t>Регулятор давления газа на горелке №11</t>
  </si>
  <si>
    <t>Регулятор давления газа на горелке №12</t>
  </si>
  <si>
    <t>Регулятор давления газа на горелке №13</t>
  </si>
  <si>
    <t>Регулятор давления газа на горелке №14</t>
  </si>
  <si>
    <t>Регулятор давления газа на горелке №15</t>
  </si>
  <si>
    <t>Регулятор давления газа на горелке №16</t>
  </si>
  <si>
    <t>Регулятор давления газа на горелке №17</t>
  </si>
  <si>
    <t>Регулятор давления газа на горелке №18</t>
  </si>
  <si>
    <t>Регулятор давления газа на горелке №19</t>
  </si>
  <si>
    <t>Регулятор давления газа на горелке №20</t>
  </si>
  <si>
    <t>а3sM011</t>
  </si>
  <si>
    <t>а3sM021</t>
  </si>
  <si>
    <t>а3sM031</t>
  </si>
  <si>
    <t>а3sM041</t>
  </si>
  <si>
    <t>а3sM051</t>
  </si>
  <si>
    <t>а3sM061</t>
  </si>
  <si>
    <t>а3sM071</t>
  </si>
  <si>
    <t>а3sM081</t>
  </si>
  <si>
    <t>а3sM091</t>
  </si>
  <si>
    <t>а3sM101</t>
  </si>
  <si>
    <t>а3sM111</t>
  </si>
  <si>
    <t>а3sM121</t>
  </si>
  <si>
    <t>а3sM131</t>
  </si>
  <si>
    <t>а3sM141</t>
  </si>
  <si>
    <t>а3sM151</t>
  </si>
  <si>
    <t>а3sM161</t>
  </si>
  <si>
    <t>а3sM171</t>
  </si>
  <si>
    <t>а3sM181</t>
  </si>
  <si>
    <t>а3sM191</t>
  </si>
  <si>
    <t>а3sM201</t>
  </si>
  <si>
    <t>Регулятор давления воздуха на горелке №1</t>
  </si>
  <si>
    <t>Регулятор давления воздуха на горелке №2</t>
  </si>
  <si>
    <t>Регулятор давления воздуха на горелке №3</t>
  </si>
  <si>
    <t>Регулятор давления воздуха на горелке №4</t>
  </si>
  <si>
    <t>Регулятор давления воздуха на горелке №5</t>
  </si>
  <si>
    <t>Регулятор давления воздуха на горелке №6</t>
  </si>
  <si>
    <t>Регулятор давления воздуха на горелке №7</t>
  </si>
  <si>
    <t>Регулятор давления воздуха на горелке №8</t>
  </si>
  <si>
    <t>Регулятор давления воздуха на горелке №9</t>
  </si>
  <si>
    <t>Регулятор давления воздуха на горелке №10</t>
  </si>
  <si>
    <t>Регулятор давления воздуха на горелке №11</t>
  </si>
  <si>
    <t>Регулятор давления воздуха на горелке №12</t>
  </si>
  <si>
    <t>Регулятор давления воздуха на горелке №13</t>
  </si>
  <si>
    <t>Регулятор давления воздуха на горелке №14</t>
  </si>
  <si>
    <t>Регулятор давления воздуха на горелке №15</t>
  </si>
  <si>
    <t>Регулятор давления воздуха на горелке №16</t>
  </si>
  <si>
    <t>Регулятор давления воздуха на горелке №17</t>
  </si>
  <si>
    <t>Регулятор давления воздуха на горелке №18</t>
  </si>
  <si>
    <t>Регулятор давления воздуха на горелке №19</t>
  </si>
  <si>
    <t>Регулятор давления воздуха на горелке №20</t>
  </si>
  <si>
    <t>а3M011</t>
  </si>
  <si>
    <t>а3M021</t>
  </si>
  <si>
    <t>а3M031</t>
  </si>
  <si>
    <t>а3M041</t>
  </si>
  <si>
    <t>а3M051</t>
  </si>
  <si>
    <t>а3M061</t>
  </si>
  <si>
    <t>а3M071</t>
  </si>
  <si>
    <t>а3M081</t>
  </si>
  <si>
    <t>а3M091</t>
  </si>
  <si>
    <t>а3M101</t>
  </si>
  <si>
    <t>а3M111</t>
  </si>
  <si>
    <t>а3M121</t>
  </si>
  <si>
    <t>а3M131</t>
  </si>
  <si>
    <t>а3M141</t>
  </si>
  <si>
    <t>а3M151</t>
  </si>
  <si>
    <t>а3M161</t>
  </si>
  <si>
    <t>а3M171</t>
  </si>
  <si>
    <t>а3M181</t>
  </si>
  <si>
    <t>а3M191</t>
  </si>
  <si>
    <t>а3M201</t>
  </si>
  <si>
    <t>Дутьевой вентилятор на горелке №1</t>
  </si>
  <si>
    <t>Дутьевой вентилятор на горелке №2</t>
  </si>
  <si>
    <t>Дутьевой вентилятор на горелке №3</t>
  </si>
  <si>
    <t>Дутьевой вентилятор на горелке №4</t>
  </si>
  <si>
    <t>Дутьевой вентилятор на горелке №5</t>
  </si>
  <si>
    <t>Дутьевой вентилятор на горелке №6</t>
  </si>
  <si>
    <t>Дутьевой вентилятор на горелке №7</t>
  </si>
  <si>
    <t>Дутьевой вентилятор на горелке №8</t>
  </si>
  <si>
    <t>Дутьевой вентилятор на горелке №9</t>
  </si>
  <si>
    <t>Дутьевой вентилятор на горелке №10</t>
  </si>
  <si>
    <t>Дутьевой вентилятор на горелке №11</t>
  </si>
  <si>
    <t>Дутьевой вентилятор на горелке №12</t>
  </si>
  <si>
    <t>Дутьевой вентилятор на горелке №13</t>
  </si>
  <si>
    <t>Дутьевой вентилятор на горелке №14</t>
  </si>
  <si>
    <t>Дутьевой вентилятор на горелке №15</t>
  </si>
  <si>
    <t>Дутьевой вентилятор на горелке №16</t>
  </si>
  <si>
    <t>Дутьевой вентилятор на горелке №17</t>
  </si>
  <si>
    <t>Дутьевой вентилятор на горелке №18</t>
  </si>
  <si>
    <t>Дутьевой вентилятор на горелке №19</t>
  </si>
  <si>
    <t>Дутьевой вентилятор на горелке №20</t>
  </si>
  <si>
    <t>g3V044</t>
  </si>
  <si>
    <t>Клапан запальника горелки №4</t>
  </si>
  <si>
    <t>b3X041</t>
  </si>
  <si>
    <t>Трансформатор запальника горелки №4</t>
  </si>
  <si>
    <t>g3V104</t>
  </si>
  <si>
    <t>Клапан запальника горелки №10</t>
  </si>
  <si>
    <t>b3X101</t>
  </si>
  <si>
    <t>Трансформатор запальника горелки №10</t>
  </si>
  <si>
    <t>g3V184</t>
  </si>
  <si>
    <t>Клапан запальника горелки №18</t>
  </si>
  <si>
    <t>b3X181</t>
  </si>
  <si>
    <t>Трансформатор запальника горелки №18</t>
  </si>
  <si>
    <t>g3V034</t>
  </si>
  <si>
    <t>Клапан запальника горелки №3</t>
  </si>
  <si>
    <t>b3X031</t>
  </si>
  <si>
    <t>Трансформатор запальника горелки №3</t>
  </si>
  <si>
    <t>g3V114</t>
  </si>
  <si>
    <t>Клапан запальника горелки №11</t>
  </si>
  <si>
    <t>b3X111</t>
  </si>
  <si>
    <t>Трансформатор запальника горелки №11</t>
  </si>
  <si>
    <t>g3V174</t>
  </si>
  <si>
    <t>Клапан запальника горелки №17</t>
  </si>
  <si>
    <t>b3X171</t>
  </si>
  <si>
    <t>Трансформатор запальника горелки №17</t>
  </si>
  <si>
    <t>g3V001</t>
  </si>
  <si>
    <t>g3V002</t>
  </si>
  <si>
    <t>Клапан продувки</t>
  </si>
  <si>
    <t>g3sM001</t>
  </si>
  <si>
    <t>g3M001</t>
  </si>
  <si>
    <t>Регулятор давления газа в коллекторе</t>
  </si>
  <si>
    <t>Задвижка газовая на входе в котел</t>
  </si>
  <si>
    <t>w3M001</t>
  </si>
  <si>
    <t>Задвижка теплоносителя на входе в котел</t>
  </si>
  <si>
    <t>w3M002</t>
  </si>
  <si>
    <t>Задвижка теплоносителя после котла</t>
  </si>
  <si>
    <t>Регулятор разрежения</t>
  </si>
  <si>
    <t>f3sM001</t>
  </si>
  <si>
    <t>f3sM002</t>
  </si>
  <si>
    <t>f3sM003</t>
  </si>
  <si>
    <t>g3Pi011</t>
  </si>
  <si>
    <t>g3Pi021</t>
  </si>
  <si>
    <t>g3Pi031</t>
  </si>
  <si>
    <t>g3Pi041</t>
  </si>
  <si>
    <t>g3Pi051</t>
  </si>
  <si>
    <t>g3Pi061</t>
  </si>
  <si>
    <t>g3Pi071</t>
  </si>
  <si>
    <t>g3Pi081</t>
  </si>
  <si>
    <t>g3Pi091</t>
  </si>
  <si>
    <t>g3Pi101</t>
  </si>
  <si>
    <t>g3Pi111</t>
  </si>
  <si>
    <t>g3Pi121</t>
  </si>
  <si>
    <t>g3Pi131</t>
  </si>
  <si>
    <t>g3Pi141</t>
  </si>
  <si>
    <t>g3Pi151</t>
  </si>
  <si>
    <t>g3Pi161</t>
  </si>
  <si>
    <t>g3Pi171</t>
  </si>
  <si>
    <t>g3Pi181</t>
  </si>
  <si>
    <t>g3Pi191</t>
  </si>
  <si>
    <t>g3Pi201</t>
  </si>
  <si>
    <t>g3Pi012</t>
  </si>
  <si>
    <t>g3Pi022</t>
  </si>
  <si>
    <t>g3Pi032</t>
  </si>
  <si>
    <t>g3Pi042</t>
  </si>
  <si>
    <t>g3Pi052</t>
  </si>
  <si>
    <t>g3Pi062</t>
  </si>
  <si>
    <t>g3Pi072</t>
  </si>
  <si>
    <t>g3Pi082</t>
  </si>
  <si>
    <t>g3Pi092</t>
  </si>
  <si>
    <t>g3Pi102</t>
  </si>
  <si>
    <t>g3Pi112</t>
  </si>
  <si>
    <t>g3Pi122</t>
  </si>
  <si>
    <t>g3Pi132</t>
  </si>
  <si>
    <t>g3Pi142</t>
  </si>
  <si>
    <t>g3Pi152</t>
  </si>
  <si>
    <t>g3Pi162</t>
  </si>
  <si>
    <t>g3Pi172</t>
  </si>
  <si>
    <t>g3Pi182</t>
  </si>
  <si>
    <t>g3Pi192</t>
  </si>
  <si>
    <t>g3Pi202</t>
  </si>
  <si>
    <t>а3Pi011</t>
  </si>
  <si>
    <t>а3Pi021</t>
  </si>
  <si>
    <t>а3Pi031</t>
  </si>
  <si>
    <t>а3Pi041</t>
  </si>
  <si>
    <t>а3Pi051</t>
  </si>
  <si>
    <t>а3Pi061</t>
  </si>
  <si>
    <t>а3Pi071</t>
  </si>
  <si>
    <t>а3Pi081</t>
  </si>
  <si>
    <t>а3Pi091</t>
  </si>
  <si>
    <t>а3Pi101</t>
  </si>
  <si>
    <t>а3Pi111</t>
  </si>
  <si>
    <t>а3Pi121</t>
  </si>
  <si>
    <t>а3Pi131</t>
  </si>
  <si>
    <t>а3Pi141</t>
  </si>
  <si>
    <t>а3Pi151</t>
  </si>
  <si>
    <t>а3Pi161</t>
  </si>
  <si>
    <t>а3Pi171</t>
  </si>
  <si>
    <t>а3Pi181</t>
  </si>
  <si>
    <t>а3Pi191</t>
  </si>
  <si>
    <t>а3Pi201</t>
  </si>
  <si>
    <t>g3Pi001</t>
  </si>
  <si>
    <t>g3Pi002</t>
  </si>
  <si>
    <t>w3Pi001</t>
  </si>
  <si>
    <t>w3Pi002</t>
  </si>
  <si>
    <t>f3Pi001</t>
  </si>
  <si>
    <t>g3Ti001</t>
  </si>
  <si>
    <t>w3Ti001</t>
  </si>
  <si>
    <t>w3Ti002</t>
  </si>
  <si>
    <t>f3Ti001</t>
  </si>
  <si>
    <t>Элемер</t>
  </si>
  <si>
    <t>АИР-10H-ДИ</t>
  </si>
  <si>
    <t>кПа</t>
  </si>
  <si>
    <t>Манотомь</t>
  </si>
  <si>
    <t>МП4-У</t>
  </si>
  <si>
    <t>Росма</t>
  </si>
  <si>
    <t>КМ-11</t>
  </si>
  <si>
    <t>АИР-10H-ДД</t>
  </si>
  <si>
    <t>℃</t>
  </si>
  <si>
    <t>Мпа</t>
  </si>
  <si>
    <t>Прома</t>
  </si>
  <si>
    <t>ФДСА-03М</t>
  </si>
  <si>
    <t>ИКТС-11.1</t>
  </si>
  <si>
    <t>ЗАО "Проманалитприбор"</t>
  </si>
  <si>
    <t>Аналитприбор СПО</t>
  </si>
  <si>
    <t>СТМ-10</t>
  </si>
  <si>
    <t>30с 941нж</t>
  </si>
  <si>
    <t>ЗАО Южноураларматура, г.Миасс</t>
  </si>
  <si>
    <t>ЗД-300-0,6</t>
  </si>
  <si>
    <t>"Газавтомат", Саратов</t>
  </si>
  <si>
    <t>60.0</t>
  </si>
  <si>
    <t>ВН4Н-1П ст</t>
  </si>
  <si>
    <t>СП "Термобрест"</t>
  </si>
  <si>
    <t>ВФ 1" Н-4П ст.</t>
  </si>
  <si>
    <t>ВН 3/4 Н-4П ст.</t>
  </si>
  <si>
    <t>ЗД-100-0,1</t>
  </si>
  <si>
    <t>ВН2Н-1П ст.</t>
  </si>
  <si>
    <t>ЗР12-6 В ПР. ст.</t>
  </si>
  <si>
    <t>ЗР4-6 ПР. ст.</t>
  </si>
  <si>
    <t>АИР-20/М2/-/Н/-/ДД/420/-/-/-/11V/А3/t4070/С2/C05/ 0…10кПа/ 16МПа/42/20 КНК Ni/-/ IP66/-/-/КР3/-/Y(C32)/-/-/-/ ГП/ТУ/ЭП</t>
  </si>
  <si>
    <t>Датчик перепада давления газа на входе в котел (расход)</t>
  </si>
  <si>
    <t>АИР-20/М2/-/Н/-/ДИ/130/-/-/М20/11N/ А3/t4070/С2/C05/ 0…100кПа/42/20 КНК Ni/-/ IP66/-/-/-/-/-/-/-/-/ГП/ТУ/ЭП</t>
  </si>
  <si>
    <t>АИР-20/М2/-/Н/-/ДИ/130/-/-/М20/11N/ А3/t4070/ С2/C05/ 0…40кПа/-/42/20 КНК Ni/-/ IP66/-/-/-/-/-/-/-/-/ГП/ТУ/ЭП</t>
  </si>
  <si>
    <t>АИР-20/М2/-/Н/-/ДИ/110/-/-/М20/11N/ А3/t4070/С2/C05/ 0…2,5кПа/-/42/20 КНК Ni/-/ IP66/-/-/-/-/-/-/-/-/ГП/ТУ/-</t>
  </si>
  <si>
    <t>АИР-20/М2/-/Н/-/ДИВ/310/-/-/М20/ 11N/ А3/t4070/С2/ C05/-0,2…0,2кПа/-/42/ 20 КНК Ni/-/ IP66/-/-/-/-/-/-/-/-/ГП/ТУ/ЭП</t>
  </si>
  <si>
    <t>АИР-20/М2/-/Н/-/ДИВ/310/-/-/М20/ 11N/ А3/t4070/С2/ C05/-1,25…1,25кПа/-/42/ 20 КНК Ni/-/ IP66/-/-/-/-/-/-/-/-/ГП/ТУ/ЭП</t>
  </si>
  <si>
    <t>АИР-20/М2/-/Н/-/ДД/440/-/-/-/11V/А3/t4070/С2/C05/ 0…63кПа/ 16МПа/42/20 КНК Ni/-/ IP66/-/-/КР3/-/Y(C32) /-/-/-/ ГП/ТУ/ЭП</t>
  </si>
  <si>
    <t>Датчик перепада давления теплоносителя после котла (расход)</t>
  </si>
  <si>
    <t>АИР-20/М2/-/Н/-/ДД/440/-/-/-/11V/А3/t4070/С2/C05/ 0…100кПа/ 16МПа/42/20 КНК Ni/-/ IP66/-/-/КР3/-/Y(C32) /-/-/-/ ГП/ТУ/ЭП</t>
  </si>
  <si>
    <t>АИР-20/М2/-/Н/-/ДИ/170/-/-/М20/11N/ А3/t4070/ С2/C05/ 0…2,5МПа/-/42/20 КНК Ni/-/ IP66/-/-/-/Y(Е22)/-/-/-/-/ГП/ТУ/ЭП</t>
  </si>
  <si>
    <t>АИР-20/М2/-/Н/-/ДИ/170/-/-/М20/11N/ А3/t4070/ С2/C05/ 0…4МПа/-/42/20 КНК Ni/-/ IP66/-/-/-/Y(Е22)/-/-/-/-/ГП/ТУ/ЭП</t>
  </si>
  <si>
    <t>ТПУ-205/-/ТС-1088/1БГ/АГ10/20 КНК Ni/t1070C3/Pt100/-50…100/320/10/0,5/ ГП/ТУ/ЭП</t>
  </si>
  <si>
    <t>ТПУ-205/-/ТС-1088/1БГ/АГ10/20 КНК Ni/t1070C3/Pt100/0…400/800/10/0,5/ ГП/ТУ/ЭП</t>
  </si>
  <si>
    <t>ТПУ-205/-/ТС-1088/1БГ/АГ10/20 КНК Ni/t1070C3/Pt100/0…200/400/10/0,5/ ГП/ТУ/ЭП</t>
  </si>
  <si>
    <t>ТМ-510Р.00(0-0,1МПа)М20х1,5.1,5</t>
  </si>
  <si>
    <t>КМ22Р(0-40кПа)М20х1,5.1,5</t>
  </si>
  <si>
    <t>КМ22Р(0-2,5кПа)М20х1,5.1,5</t>
  </si>
  <si>
    <t>БТ52.211(-30...+70С)G1/2.300.1,5</t>
  </si>
  <si>
    <t>БТ52.211(0-250С)G1/2.300.1,5</t>
  </si>
  <si>
    <t>ТМ610Р.00(0-4,0мПаМ20х1,5.1,5</t>
  </si>
  <si>
    <t>КМВ22Р(-1...1,5кПа)М20х1,5</t>
  </si>
  <si>
    <t>БТ52.212(0-450С)G1/2.300.1,5 </t>
  </si>
  <si>
    <t>ФДСА-03М-01-010</t>
  </si>
  <si>
    <t>ФДСА-03М-01</t>
  </si>
  <si>
    <t>ДАК-CH4-129</t>
  </si>
  <si>
    <t>ДАХ-М-05-CO-200</t>
  </si>
  <si>
    <t>Горелка запальная газовая</t>
  </si>
  <si>
    <t>ЭИВ-01-И-1500</t>
  </si>
  <si>
    <t>ООО "ЭТАЛОНПРИБОР"</t>
  </si>
  <si>
    <t>ДПЗ-01А/220</t>
  </si>
  <si>
    <t>ООО "Общемаш"</t>
  </si>
  <si>
    <t>ИВН-01Е</t>
  </si>
  <si>
    <t>МЭО-40/63-0,25 У-01</t>
  </si>
  <si>
    <t>ООО «ПКП «Чебоксарыэлектропривод»</t>
  </si>
  <si>
    <t>МЭО-250/63-0,25У-99</t>
  </si>
  <si>
    <t>существующий</t>
  </si>
  <si>
    <t>Датчик давления газа в коллекторе дублирующий №1</t>
  </si>
  <si>
    <t>Датчик давления газа в коллекторе дублирующий №2</t>
  </si>
  <si>
    <t>g3P004</t>
  </si>
  <si>
    <t>Датчик давления теплоносителя после котла дублирующий №1</t>
  </si>
  <si>
    <t>Датчик давления теплоносителя после котла дублирующий №2</t>
  </si>
  <si>
    <t>w3P004</t>
  </si>
  <si>
    <t xml:space="preserve">Датчик перепада давления теплоносителя после котла (расход) 
дублирующий №1 </t>
  </si>
  <si>
    <t>Датчик перепада давления теплоносителя после котла (расход) 
дублирующий №2</t>
  </si>
  <si>
    <t>w3dP002</t>
  </si>
  <si>
    <t>w3dP003</t>
  </si>
  <si>
    <t>Датчик температуры теплоносителя после котла
дублирующий №1</t>
  </si>
  <si>
    <t>Датчик температуры теплоносителя после котла
дублирующий №2</t>
  </si>
  <si>
    <t>w3T004</t>
  </si>
  <si>
    <t>Датчик разрежения в топке котла дублирующий №1</t>
  </si>
  <si>
    <t>Датчик разрежения в топке котла дублирующий №2</t>
  </si>
  <si>
    <t>f3P003</t>
  </si>
  <si>
    <t>Арм оператора</t>
  </si>
  <si>
    <t>Scada-система IntraSCADa</t>
  </si>
  <si>
    <t>Интра, Чебоксары</t>
  </si>
  <si>
    <t>ProsoftSystems, Екатеринбург</t>
  </si>
  <si>
    <t>Контроллеры и модули ввода-вывода REGUL R500</t>
  </si>
  <si>
    <t>b3X174</t>
  </si>
  <si>
    <t>b3X044</t>
  </si>
  <si>
    <t>b3X034</t>
  </si>
  <si>
    <t>b3X104</t>
  </si>
  <si>
    <t>b3X114</t>
  </si>
  <si>
    <t>b3X184</t>
  </si>
  <si>
    <t>Стол оператора</t>
  </si>
  <si>
    <t xml:space="preserve"> 7CO3.624.000 (1200мм)</t>
  </si>
  <si>
    <t>ООО «ПРОЕКТ МЕТАЛЛ»</t>
  </si>
  <si>
    <t>x3OS001</t>
  </si>
  <si>
    <t>Шкаф управления котлом</t>
  </si>
  <si>
    <t>x3CP001</t>
  </si>
  <si>
    <t>x3CP002</t>
  </si>
  <si>
    <t>x3CP003</t>
  </si>
  <si>
    <t>x3CP004</t>
  </si>
  <si>
    <t>x3CP005</t>
  </si>
  <si>
    <t>x3CP006</t>
  </si>
  <si>
    <t>Шкаф управления горелками</t>
  </si>
  <si>
    <t>Модули ввода-вывода REGUL R500</t>
  </si>
  <si>
    <t>Шкаф питания</t>
  </si>
  <si>
    <t>x3PP001</t>
  </si>
  <si>
    <t>Иверторная система</t>
  </si>
  <si>
    <t>DC/AC-220/220B-10000BA-6U-23</t>
  </si>
  <si>
    <t>«Форпост»</t>
  </si>
  <si>
    <t>Байпас</t>
  </si>
  <si>
    <t>ВР-220/220В-10000ВА-3U</t>
  </si>
  <si>
    <t>b3X004</t>
  </si>
  <si>
    <t>b3X005</t>
  </si>
  <si>
    <t>b3X006</t>
  </si>
  <si>
    <t>мощность, Вт</t>
  </si>
  <si>
    <t>питание</t>
  </si>
  <si>
    <t>24=</t>
  </si>
  <si>
    <t>не электр.</t>
  </si>
  <si>
    <t>?</t>
  </si>
  <si>
    <t>se0001</t>
  </si>
  <si>
    <t>se0009</t>
  </si>
  <si>
    <t>se0005</t>
  </si>
  <si>
    <t>se0010</t>
  </si>
  <si>
    <t>se0011</t>
  </si>
  <si>
    <t>se0003</t>
  </si>
  <si>
    <t>se0008</t>
  </si>
  <si>
    <t>se0013</t>
  </si>
  <si>
    <t>Am</t>
  </si>
  <si>
    <t>Tm1</t>
  </si>
  <si>
    <t>Tm2</t>
  </si>
  <si>
    <t>0v</t>
  </si>
  <si>
    <t>24v</t>
  </si>
  <si>
    <t>Wcp1</t>
  </si>
  <si>
    <t>Wcp2</t>
  </si>
  <si>
    <t>Tcp1</t>
  </si>
  <si>
    <t>Tcp2</t>
  </si>
  <si>
    <t>XTcp</t>
  </si>
  <si>
    <t>CP</t>
  </si>
  <si>
    <t>L?</t>
  </si>
  <si>
    <t>Lt?</t>
  </si>
  <si>
    <t>Lg?</t>
  </si>
  <si>
    <t>T1</t>
  </si>
  <si>
    <t>T2</t>
  </si>
  <si>
    <t>A21</t>
  </si>
  <si>
    <t>A31</t>
  </si>
  <si>
    <t>A41</t>
  </si>
  <si>
    <t>A51</t>
  </si>
  <si>
    <t>A11</t>
  </si>
  <si>
    <t>A01</t>
  </si>
  <si>
    <t>A02</t>
  </si>
  <si>
    <t>0v1</t>
  </si>
  <si>
    <t>0v3</t>
  </si>
  <si>
    <t>24v1</t>
  </si>
  <si>
    <t>XT1</t>
  </si>
  <si>
    <t>ШУГ1</t>
  </si>
  <si>
    <t>ШУГ2</t>
  </si>
  <si>
    <t>ШУГ3</t>
  </si>
  <si>
    <t>ШУГ4</t>
  </si>
  <si>
    <t>ШУГ5</t>
  </si>
  <si>
    <t>XT2</t>
  </si>
  <si>
    <t>ШУК</t>
  </si>
  <si>
    <t>0101</t>
  </si>
  <si>
    <t>0102</t>
  </si>
  <si>
    <t>0103</t>
  </si>
  <si>
    <t>0104</t>
  </si>
  <si>
    <t>0105</t>
  </si>
  <si>
    <t>0106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</si>
  <si>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</si>
  <si>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</si>
  <si>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</si>
  <si>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</si>
  <si>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</si>
  <si>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</si>
  <si>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</si>
  <si>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</si>
  <si>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</si>
  <si>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</si>
  <si>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</si>
  <si>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0107</t>
  </si>
  <si>
    <t>0108</t>
  </si>
  <si>
    <t>0109</t>
  </si>
  <si>
    <t>0110</t>
  </si>
  <si>
    <t>Ai+</t>
  </si>
  <si>
    <t>Ai-</t>
  </si>
  <si>
    <t>TmAi+</t>
  </si>
  <si>
    <t>TmAi-</t>
  </si>
  <si>
    <t>Wcp1+</t>
  </si>
  <si>
    <t>Wcp1-</t>
  </si>
  <si>
    <t>Tcp3</t>
  </si>
  <si>
    <t>Tcp4</t>
  </si>
  <si>
    <t>T3</t>
  </si>
  <si>
    <t>T4</t>
  </si>
  <si>
    <t>A1</t>
  </si>
  <si>
    <t>AI11+</t>
  </si>
  <si>
    <t>AI11-</t>
  </si>
  <si>
    <t>AI12+</t>
  </si>
  <si>
    <t>AI13+</t>
  </si>
  <si>
    <t>AI14+</t>
  </si>
  <si>
    <t>AI15+</t>
  </si>
  <si>
    <t>AI16+</t>
  </si>
  <si>
    <t>AI12-</t>
  </si>
  <si>
    <t>AI13-</t>
  </si>
  <si>
    <t>AI14-</t>
  </si>
  <si>
    <t>AI15-</t>
  </si>
  <si>
    <t>AI16-</t>
  </si>
  <si>
    <t>0111+</t>
  </si>
  <si>
    <t>0111-</t>
  </si>
  <si>
    <t>0112+</t>
  </si>
  <si>
    <t>0113+</t>
  </si>
  <si>
    <t>0114+</t>
  </si>
  <si>
    <t>0115+</t>
  </si>
  <si>
    <t>0116+</t>
  </si>
  <si>
    <t>0112-</t>
  </si>
  <si>
    <t>0113-</t>
  </si>
  <si>
    <t>0114-</t>
  </si>
  <si>
    <t>0115-</t>
  </si>
  <si>
    <t>0116-</t>
  </si>
  <si>
    <t>0212+</t>
  </si>
  <si>
    <t>0213+</t>
  </si>
  <si>
    <t>0214+</t>
  </si>
  <si>
    <t>0215+</t>
  </si>
  <si>
    <t>0212-</t>
  </si>
  <si>
    <t>0213-</t>
  </si>
  <si>
    <t>0214-</t>
  </si>
  <si>
    <t>0215-</t>
  </si>
  <si>
    <t>X1:4</t>
  </si>
  <si>
    <t>X1:2</t>
  </si>
  <si>
    <t>X2:4</t>
  </si>
  <si>
    <t>X2:2</t>
  </si>
  <si>
    <t>Lcp</t>
  </si>
  <si>
    <t>KL</t>
  </si>
  <si>
    <t>TkloL</t>
  </si>
  <si>
    <t>TkloLcp</t>
  </si>
  <si>
    <t>TkliM</t>
  </si>
  <si>
    <t>Tkli0</t>
  </si>
  <si>
    <t>Wcp3</t>
  </si>
  <si>
    <t>T1p</t>
  </si>
  <si>
    <t>T2p</t>
  </si>
  <si>
    <t>T3p</t>
  </si>
  <si>
    <t>XTcpp</t>
  </si>
  <si>
    <t>Tcp1p</t>
  </si>
  <si>
    <t>Tcp2p</t>
  </si>
  <si>
    <t>Tcp3p</t>
  </si>
  <si>
    <t>Wcp1p</t>
  </si>
  <si>
    <t>Wcp2p</t>
  </si>
  <si>
    <t>Wcp3p</t>
  </si>
  <si>
    <t>24vp</t>
  </si>
  <si>
    <t>KLp</t>
  </si>
  <si>
    <t>Tkli0p</t>
  </si>
  <si>
    <t>Tkli24p</t>
  </si>
  <si>
    <t>TkloMp</t>
  </si>
  <si>
    <t>Tklo24cpp</t>
  </si>
  <si>
    <t>0vp</t>
  </si>
  <si>
    <t>Wcp4p</t>
  </si>
  <si>
    <t>Amp</t>
  </si>
  <si>
    <t>Tm1p</t>
  </si>
  <si>
    <t>L</t>
  </si>
  <si>
    <t>N</t>
  </si>
  <si>
    <t>PE</t>
  </si>
  <si>
    <t>XT5</t>
  </si>
  <si>
    <t>0601</t>
  </si>
  <si>
    <t>0602</t>
  </si>
  <si>
    <t>L1</t>
  </si>
  <si>
    <t>L3</t>
  </si>
  <si>
    <t>L2</t>
  </si>
  <si>
    <t>Ko1</t>
  </si>
  <si>
    <t>Ko3</t>
  </si>
  <si>
    <t>Ko5</t>
  </si>
  <si>
    <t>Ko7</t>
  </si>
  <si>
    <t>Ko9</t>
  </si>
  <si>
    <t>Ko11</t>
  </si>
  <si>
    <t>Ko13</t>
  </si>
  <si>
    <t>Ko2</t>
  </si>
  <si>
    <t>Ko4</t>
  </si>
  <si>
    <t>Ko6</t>
  </si>
  <si>
    <t>Ko8</t>
  </si>
  <si>
    <t>Ko10</t>
  </si>
  <si>
    <t>Ko12</t>
  </si>
  <si>
    <t>Ko14</t>
  </si>
  <si>
    <t>A2</t>
  </si>
  <si>
    <t>0v4</t>
  </si>
  <si>
    <t>К</t>
  </si>
  <si>
    <t>С</t>
  </si>
  <si>
    <t>Ч</t>
  </si>
  <si>
    <t>XT3</t>
  </si>
  <si>
    <t>24v3</t>
  </si>
  <si>
    <t>T23</t>
  </si>
  <si>
    <t>TkliL</t>
  </si>
  <si>
    <t>TkliN</t>
  </si>
  <si>
    <t>TkloM</t>
  </si>
  <si>
    <t>Tklo24cp</t>
  </si>
  <si>
    <t>Wcp4</t>
  </si>
  <si>
    <t>T5</t>
  </si>
  <si>
    <t>idadd</t>
  </si>
  <si>
    <t>Ladd?</t>
  </si>
  <si>
    <t>Lgadd?</t>
  </si>
  <si>
    <t>Ltadd?</t>
  </si>
  <si>
    <t>T4add</t>
  </si>
  <si>
    <t>T5add</t>
  </si>
  <si>
    <t>КЭ</t>
  </si>
  <si>
    <t>XT4</t>
  </si>
  <si>
    <t>XT6</t>
  </si>
  <si>
    <t>24v2</t>
  </si>
  <si>
    <t>Ki15</t>
  </si>
  <si>
    <t>Ki16</t>
  </si>
  <si>
    <t>A3</t>
  </si>
  <si>
    <t>AmAi</t>
  </si>
  <si>
    <t>0vAi</t>
  </si>
  <si>
    <t>24vAi</t>
  </si>
  <si>
    <t>XTcp1</t>
  </si>
  <si>
    <t>Tcp11</t>
  </si>
  <si>
    <t>Tcp12</t>
  </si>
  <si>
    <t>Tcp13</t>
  </si>
  <si>
    <t>AmDi</t>
  </si>
  <si>
    <t>DiOp</t>
  </si>
  <si>
    <t>DiCl</t>
  </si>
  <si>
    <t>DiCom</t>
  </si>
  <si>
    <t>TmDi1</t>
  </si>
  <si>
    <t>TmDi2</t>
  </si>
  <si>
    <t>TmDiCom</t>
  </si>
  <si>
    <t>24vDi</t>
  </si>
  <si>
    <t>0vDi</t>
  </si>
  <si>
    <t>Tkl0v</t>
  </si>
  <si>
    <t>Tkl24v</t>
  </si>
  <si>
    <t>KLcp1</t>
  </si>
  <si>
    <t>KLcp2</t>
  </si>
  <si>
    <t>Ncp</t>
  </si>
  <si>
    <t>Wcp5</t>
  </si>
  <si>
    <t>XTcp2</t>
  </si>
  <si>
    <t>Tcp21</t>
  </si>
  <si>
    <t>Tcp22</t>
  </si>
  <si>
    <t>Tcp23</t>
  </si>
  <si>
    <t>AmDo</t>
  </si>
  <si>
    <t>DoCom</t>
  </si>
  <si>
    <t>DoOp</t>
  </si>
  <si>
    <t>DoCl</t>
  </si>
  <si>
    <t>TmDoCom</t>
  </si>
  <si>
    <t>TmDo1</t>
  </si>
  <si>
    <t>TmDo2</t>
  </si>
  <si>
    <t>24vDo</t>
  </si>
  <si>
    <t>Wcp6</t>
  </si>
  <si>
    <t>Wcp7</t>
  </si>
  <si>
    <t>HLcp1</t>
  </si>
  <si>
    <t>HLcp2</t>
  </si>
  <si>
    <t>0vDo</t>
  </si>
  <si>
    <t>XTcp3</t>
  </si>
  <si>
    <t>Tcp31</t>
  </si>
  <si>
    <t>Tcp32</t>
  </si>
  <si>
    <t>Tcp33</t>
  </si>
  <si>
    <t>L1?</t>
  </si>
  <si>
    <t>Lt1?</t>
  </si>
  <si>
    <t>Lg1?</t>
  </si>
  <si>
    <t>VSpp</t>
  </si>
  <si>
    <t>PP</t>
  </si>
  <si>
    <t>XTpp1</t>
  </si>
  <si>
    <t>Tpp11</t>
  </si>
  <si>
    <t>Tpp12</t>
  </si>
  <si>
    <t>Tpp13</t>
  </si>
  <si>
    <t>Lpp1</t>
  </si>
  <si>
    <t>Npp1</t>
  </si>
  <si>
    <t>Wpp1</t>
  </si>
  <si>
    <t>Wpp2</t>
  </si>
  <si>
    <t>XTpp2</t>
  </si>
  <si>
    <t>Tpp21</t>
  </si>
  <si>
    <t>Tpp22</t>
  </si>
  <si>
    <t>Tpp23</t>
  </si>
  <si>
    <t>L2?</t>
  </si>
  <si>
    <t>Lt2?</t>
  </si>
  <si>
    <t>Lg2?</t>
  </si>
  <si>
    <t>AI1+</t>
  </si>
  <si>
    <t>AI1-</t>
  </si>
  <si>
    <t>AI2+</t>
  </si>
  <si>
    <t>AI2-</t>
  </si>
  <si>
    <t>AI3+</t>
  </si>
  <si>
    <t>AI3-</t>
  </si>
  <si>
    <t>AI4+</t>
  </si>
  <si>
    <t>AI4-</t>
  </si>
  <si>
    <t>0301</t>
  </si>
  <si>
    <t>0302</t>
  </si>
  <si>
    <t>0303</t>
  </si>
  <si>
    <t>se0012</t>
  </si>
  <si>
    <t>se0002</t>
  </si>
  <si>
    <t>se0014</t>
  </si>
  <si>
    <t>se0016</t>
  </si>
  <si>
    <t>se0017</t>
  </si>
  <si>
    <t>se0018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</si>
</sst>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theme="1"/>
      <name val="Arial Narrow"/>
      <family val="2"/>
      <charset val="204"/>
    </font>
    <font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0" fillId="0" borderId="0" xfId="0" applyAlignment="1">
      <alignment vertical="top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14" fontId="0" fillId="0" borderId="0" xfId="0" applyNumberFormat="1"/>
    <xf numFmtId="0" fontId="0" fillId="0" borderId="0" xfId="0" applyBorder="1" applyAlignment="1">
      <alignment wrapText="1"/>
    </xf>
    <xf numFmtId="0" fontId="0" fillId="0" borderId="0" xfId="0"/>
    <xf numFmtId="0" fontId="3" fillId="0" borderId="0" xfId="0" applyFont="1" applyFill="1" applyBorder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49" fontId="0" fillId="0" borderId="0" xfId="0" applyNumberFormat="1" applyAlignment="1">
      <alignment horizontal="center"/>
    </xf>
    <xf numFmtId="49" fontId="0" fillId="0" borderId="0" xfId="0" applyNumberFormat="1" applyFont="1" applyAlignment="1">
      <alignment horizontal="center"/>
    </xf>
    <xf numFmtId="49" fontId="0" fillId="0" borderId="0" xfId="0" applyNumberForma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V340"/>
  <sheetViews>
    <sheetView tabSelected="1" zoomScale="85" zoomScaleNormal="85" workbookViewId="0">
      <pane ySplit="1" topLeftCell="A251" activePane="bottomLeft" state="frozen"/>
      <selection pane="bottomLeft" activeCell="I239" sqref="I239"/>
    </sheetView>
  </sheetViews>
  <sheetFormatPr defaultRowHeight="15" x14ac:dyDescent="0.25"/>
  <cols>
    <col min="1" max="1" width="8.42578125" style="12" bestFit="1" customWidth="1"/>
    <col min="2" max="2" width="61.7109375" style="12" bestFit="1" customWidth="1"/>
    <col min="3" max="3" width="49" style="12" customWidth="1"/>
    <col min="4" max="4" width="38.42578125" style="12" customWidth="1"/>
    <col min="5" max="5" width="9.28515625" style="12" customWidth="1"/>
    <col min="6" max="6" width="9.7109375" style="12" customWidth="1"/>
    <col min="7" max="7" width="6.7109375" style="12" customWidth="1"/>
    <col min="8" max="8" width="4" style="12" customWidth="1"/>
    <col min="9" max="9" width="8" style="12" customWidth="1"/>
    <col min="10" max="10" width="6.140625" style="12" customWidth="1"/>
    <col min="11" max="11" width="12.42578125" style="12" customWidth="1"/>
    <col min="12" max="12" width="10.140625" style="12" customWidth="1"/>
    <col min="13" max="13" width="10.5703125" style="12" bestFit="1" customWidth="1"/>
    <col min="14" max="14" width="11.42578125" style="12" bestFit="1" customWidth="1"/>
    <col min="15" max="15" width="4.28515625" style="12" customWidth="1"/>
    <col min="16" max="17" width="4.7109375" style="12" customWidth="1"/>
    <col min="18" max="18" width="4" style="12" customWidth="1"/>
    <col min="19" max="19" width="5" style="12" customWidth="1"/>
    <col min="20" max="20" width="5.85546875" style="12" customWidth="1"/>
    <col min="21" max="21" width="5.85546875" style="17" customWidth="1"/>
    <col min="22" max="22" width="5.140625" style="12" customWidth="1"/>
    <col min="23" max="24" width="5" style="12" customWidth="1"/>
    <col min="25" max="25" width="5.85546875" style="12" customWidth="1"/>
    <col min="26" max="28" width="9.140625" style="12" customWidth="1"/>
    <col min="29" max="30" width="3" style="12" customWidth="1"/>
    <col min="31" max="89" width="9.140625" style="12" customWidth="1"/>
    <col min="90" max="90" width="10.28515625" style="12" customWidth="1"/>
    <col min="91" max="92" width="9.140625" style="12" customWidth="1"/>
    <col min="93" max="93" width="7.42578125" style="12" customWidth="1"/>
    <col min="94" max="126" width="9.140625" style="12" customWidth="1"/>
    <col min="127" max="16384" width="9.140625" style="12"/>
  </cols>
  <sheetData>
    <row r="1" spans="1:20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9</v>
      </c>
      <c r="I1" s="12" t="s">
        <v>13</v>
      </c>
      <c r="J1" s="12" t="s">
        <v>14</v>
      </c>
      <c r="K1" s="12" t="s">
        <v>7</v>
      </c>
      <c r="L1" s="12" t="s">
        <v>8</v>
      </c>
      <c r="M1" s="2" t="s">
        <v>11</v>
      </c>
      <c r="N1" s="2" t="s">
        <v>10</v>
      </c>
      <c r="O1" s="1" t="s">
        <v>820</v>
      </c>
      <c r="P1" s="2" t="s">
        <v>821</v>
      </c>
      <c r="Q1" s="2" t="s">
        <v>822</v>
      </c>
      <c r="R1" s="2" t="s">
        <v>823</v>
      </c>
      <c r="S1" s="2" t="s">
        <v>824</v>
      </c>
      <c r="T1" s="2" t="s">
        <v>825</v>
      </c>
      <c r="U1" s="18" t="s">
        <v>826</v>
      </c>
      <c r="V1" s="2" t="s">
        <v>829</v>
      </c>
      <c r="W1" s="2" t="s">
        <v>827</v>
      </c>
      <c r="X1" s="2" t="s">
        <v>828</v>
      </c>
      <c r="Y1" s="2" t="s">
        <v>830</v>
      </c>
      <c r="Z1" s="2" t="s">
        <v>831</v>
      </c>
      <c r="AA1" s="2" t="s">
        <v>832</v>
      </c>
      <c r="AB1" s="2" t="s">
        <v>833</v>
      </c>
      <c r="AC1" s="2" t="s">
        <v>834</v>
      </c>
      <c r="AD1" s="2" t="s">
        <v>835</v>
      </c>
      <c r="AE1" s="2" t="s">
        <v>820</v>
      </c>
      <c r="AF1" s="2" t="s">
        <v>875</v>
      </c>
      <c r="AG1" s="2" t="s">
        <v>876</v>
      </c>
      <c r="AH1" s="2" t="s">
        <v>877</v>
      </c>
      <c r="AI1" s="2" t="s">
        <v>878</v>
      </c>
      <c r="AJ1" s="2" t="s">
        <v>823</v>
      </c>
      <c r="AK1" s="2" t="s">
        <v>824</v>
      </c>
      <c r="AL1" s="2" t="s">
        <v>879</v>
      </c>
      <c r="AM1" s="2" t="s">
        <v>880</v>
      </c>
      <c r="AN1" s="2" t="s">
        <v>829</v>
      </c>
      <c r="AO1" s="2" t="s">
        <v>827</v>
      </c>
      <c r="AP1" s="2" t="s">
        <v>828</v>
      </c>
      <c r="AQ1" s="2" t="s">
        <v>881</v>
      </c>
      <c r="AR1" s="2" t="s">
        <v>882</v>
      </c>
      <c r="AS1" s="2" t="s">
        <v>830</v>
      </c>
      <c r="AT1" s="2" t="s">
        <v>831</v>
      </c>
      <c r="AU1" s="2" t="s">
        <v>832</v>
      </c>
      <c r="AV1" s="2" t="s">
        <v>833</v>
      </c>
      <c r="AW1" s="2" t="s">
        <v>834</v>
      </c>
      <c r="AX1" s="2" t="s">
        <v>835</v>
      </c>
      <c r="AY1" s="2" t="s">
        <v>883</v>
      </c>
      <c r="AZ1" s="2" t="s">
        <v>884</v>
      </c>
      <c r="BA1" s="12" t="s">
        <v>834</v>
      </c>
      <c r="BB1" s="12" t="s">
        <v>835</v>
      </c>
      <c r="BC1" s="12" t="s">
        <v>883</v>
      </c>
      <c r="BD1" s="12" t="s">
        <v>831</v>
      </c>
      <c r="BE1" s="12" t="s">
        <v>833</v>
      </c>
      <c r="BF1" s="12" t="s">
        <v>832</v>
      </c>
      <c r="BG1" s="12" t="s">
        <v>830</v>
      </c>
      <c r="BH1" s="12" t="s">
        <v>829</v>
      </c>
      <c r="BI1" s="12" t="s">
        <v>827</v>
      </c>
      <c r="BJ1" s="12" t="s">
        <v>828</v>
      </c>
      <c r="BK1" s="12" t="s">
        <v>825</v>
      </c>
      <c r="BL1" s="12" t="s">
        <v>826</v>
      </c>
      <c r="BM1" s="12" t="s">
        <v>922</v>
      </c>
      <c r="BN1" s="12" t="s">
        <v>923</v>
      </c>
      <c r="BO1" s="12" t="s">
        <v>924</v>
      </c>
      <c r="BP1" s="12" t="s">
        <v>925</v>
      </c>
      <c r="BQ1" s="12" t="s">
        <v>926</v>
      </c>
      <c r="BR1" s="12" t="s">
        <v>927</v>
      </c>
      <c r="BS1" s="12" t="s">
        <v>823</v>
      </c>
      <c r="BT1" s="12" t="s">
        <v>928</v>
      </c>
      <c r="BU1" s="12" t="s">
        <v>820</v>
      </c>
      <c r="BV1" s="12" t="s">
        <v>821</v>
      </c>
      <c r="BW1" s="12" t="s">
        <v>929</v>
      </c>
      <c r="BX1" s="12" t="s">
        <v>930</v>
      </c>
      <c r="BY1" s="12" t="s">
        <v>931</v>
      </c>
      <c r="BZ1" s="12" t="s">
        <v>932</v>
      </c>
      <c r="CA1" s="12" t="s">
        <v>933</v>
      </c>
      <c r="CB1" s="12" t="s">
        <v>934</v>
      </c>
      <c r="CC1" s="12" t="s">
        <v>935</v>
      </c>
      <c r="CD1" s="12" t="s">
        <v>936</v>
      </c>
      <c r="CE1" s="12" t="s">
        <v>937</v>
      </c>
      <c r="CF1" s="12" t="s">
        <v>938</v>
      </c>
      <c r="CG1" s="12" t="s">
        <v>939</v>
      </c>
      <c r="CH1" s="12" t="s">
        <v>940</v>
      </c>
      <c r="CI1" s="12" t="s">
        <v>941</v>
      </c>
      <c r="CJ1" s="12" t="s">
        <v>942</v>
      </c>
      <c r="CK1" s="12" t="s">
        <v>943</v>
      </c>
      <c r="CL1" s="12" t="s">
        <v>944</v>
      </c>
      <c r="CM1" s="12" t="s">
        <v>945</v>
      </c>
      <c r="CN1" s="12" t="s">
        <v>946</v>
      </c>
      <c r="CO1" s="12" t="s">
        <v>947</v>
      </c>
      <c r="CP1" s="12" t="s">
        <v>948</v>
      </c>
      <c r="CQ1" s="12" t="s">
        <v>834</v>
      </c>
      <c r="CR1" s="12" t="s">
        <v>835</v>
      </c>
      <c r="CS1" s="12" t="s">
        <v>979</v>
      </c>
      <c r="CT1" s="12" t="s">
        <v>883</v>
      </c>
      <c r="CU1" s="12" t="s">
        <v>831</v>
      </c>
      <c r="CV1" s="12" t="s">
        <v>833</v>
      </c>
      <c r="CW1" s="12" t="s">
        <v>832</v>
      </c>
      <c r="CX1" s="12" t="s">
        <v>830</v>
      </c>
      <c r="CY1" s="12" t="s">
        <v>829</v>
      </c>
      <c r="CZ1" s="12" t="s">
        <v>827</v>
      </c>
      <c r="DA1" s="12" t="s">
        <v>828</v>
      </c>
      <c r="DB1" s="12" t="s">
        <v>881</v>
      </c>
      <c r="DC1" s="12" t="s">
        <v>825</v>
      </c>
      <c r="DD1" s="12" t="s">
        <v>826</v>
      </c>
      <c r="DE1" s="12" t="s">
        <v>928</v>
      </c>
      <c r="DF1" s="12" t="s">
        <v>824</v>
      </c>
      <c r="DG1" s="12" t="s">
        <v>923</v>
      </c>
      <c r="DH1" s="12" t="s">
        <v>980</v>
      </c>
      <c r="DI1" s="12" t="s">
        <v>981</v>
      </c>
      <c r="DJ1" s="12" t="s">
        <v>982</v>
      </c>
      <c r="DK1" s="12" t="s">
        <v>983</v>
      </c>
      <c r="DL1" s="12" t="s">
        <v>984</v>
      </c>
      <c r="DM1" s="12" t="s">
        <v>820</v>
      </c>
      <c r="DN1" s="12" t="s">
        <v>821</v>
      </c>
      <c r="DO1" s="12" t="s">
        <v>884</v>
      </c>
      <c r="DP1" s="12" t="s">
        <v>985</v>
      </c>
      <c r="DQ1" s="12" t="s">
        <v>986</v>
      </c>
      <c r="DR1" s="12" t="s">
        <v>987</v>
      </c>
      <c r="DS1" s="12" t="s">
        <v>988</v>
      </c>
      <c r="DT1" s="12" t="s">
        <v>989</v>
      </c>
      <c r="DU1" s="12" t="s">
        <v>990</v>
      </c>
      <c r="DV1" s="12" t="s">
        <v>991</v>
      </c>
      <c r="DW1" s="12" t="s">
        <v>999</v>
      </c>
      <c r="DX1" s="12" t="s">
        <v>875</v>
      </c>
      <c r="DY1" s="12" t="s">
        <v>876</v>
      </c>
      <c r="DZ1" s="12" t="s">
        <v>877</v>
      </c>
      <c r="EA1" s="12" t="s">
        <v>878</v>
      </c>
      <c r="EB1" s="12" t="s">
        <v>825</v>
      </c>
      <c r="EC1" s="12" t="s">
        <v>1000</v>
      </c>
      <c r="ED1" s="12" t="s">
        <v>1001</v>
      </c>
      <c r="EE1" s="12" t="s">
        <v>1002</v>
      </c>
      <c r="EF1" s="12" t="s">
        <v>1003</v>
      </c>
      <c r="EG1" s="12" t="s">
        <v>1004</v>
      </c>
      <c r="EH1" s="12" t="s">
        <v>1005</v>
      </c>
      <c r="EI1" s="12" t="s">
        <v>830</v>
      </c>
      <c r="EJ1" s="12" t="s">
        <v>831</v>
      </c>
      <c r="EK1" s="12" t="s">
        <v>832</v>
      </c>
      <c r="EL1" s="12" t="s">
        <v>833</v>
      </c>
      <c r="EM1" s="12" t="s">
        <v>1006</v>
      </c>
      <c r="EN1" s="12" t="s">
        <v>1007</v>
      </c>
      <c r="EO1" s="12" t="s">
        <v>1008</v>
      </c>
      <c r="EP1" s="12" t="s">
        <v>1009</v>
      </c>
      <c r="EQ1" s="12" t="s">
        <v>1010</v>
      </c>
      <c r="ER1" s="12" t="s">
        <v>1011</v>
      </c>
      <c r="ES1" s="12" t="s">
        <v>1012</v>
      </c>
      <c r="ET1" s="12" t="s">
        <v>826</v>
      </c>
      <c r="EU1" s="12" t="s">
        <v>1013</v>
      </c>
      <c r="EV1" s="12" t="s">
        <v>928</v>
      </c>
      <c r="EW1" s="12" t="s">
        <v>1014</v>
      </c>
      <c r="EX1" s="12" t="s">
        <v>1015</v>
      </c>
      <c r="EY1" s="12" t="s">
        <v>1016</v>
      </c>
      <c r="EZ1" s="12" t="s">
        <v>1017</v>
      </c>
      <c r="FA1" s="12" t="s">
        <v>1018</v>
      </c>
      <c r="FB1" s="12" t="s">
        <v>980</v>
      </c>
      <c r="FC1" s="12" t="s">
        <v>981</v>
      </c>
      <c r="FD1" s="12" t="s">
        <v>984</v>
      </c>
      <c r="FE1" s="12" t="s">
        <v>1019</v>
      </c>
      <c r="FF1" s="12" t="s">
        <v>1020</v>
      </c>
      <c r="FG1" s="12" t="s">
        <v>922</v>
      </c>
      <c r="FH1" s="12" t="s">
        <v>1021</v>
      </c>
      <c r="FI1" s="12" t="s">
        <v>1022</v>
      </c>
      <c r="FJ1" s="12" t="s">
        <v>1023</v>
      </c>
      <c r="FK1" s="12" t="s">
        <v>1024</v>
      </c>
      <c r="FL1" s="12" t="s">
        <v>1025</v>
      </c>
      <c r="FM1" s="12" t="s">
        <v>1026</v>
      </c>
      <c r="FN1" s="12" t="s">
        <v>1027</v>
      </c>
      <c r="FO1" s="12" t="s">
        <v>1028</v>
      </c>
      <c r="FP1" s="12" t="s">
        <v>1029</v>
      </c>
      <c r="FQ1" s="12" t="s">
        <v>1030</v>
      </c>
      <c r="FR1" s="12" t="s">
        <v>1031</v>
      </c>
      <c r="FS1" s="12" t="s">
        <v>1032</v>
      </c>
      <c r="FT1" s="12" t="s">
        <v>1033</v>
      </c>
      <c r="FU1" s="12" t="s">
        <v>1034</v>
      </c>
      <c r="FV1" s="12" t="s">
        <v>1035</v>
      </c>
      <c r="FW1" s="12" t="s">
        <v>1036</v>
      </c>
      <c r="FX1" s="12" t="s">
        <v>1037</v>
      </c>
      <c r="FY1" s="12" t="s">
        <v>1038</v>
      </c>
      <c r="FZ1" s="12" t="s">
        <v>1039</v>
      </c>
      <c r="GA1" s="12" t="s">
        <v>1040</v>
      </c>
      <c r="GB1" s="12" t="s">
        <v>1041</v>
      </c>
      <c r="GC1" s="12" t="s">
        <v>1042</v>
      </c>
      <c r="GD1" s="12" t="s">
        <v>1043</v>
      </c>
      <c r="GE1" s="12" t="s">
        <v>1044</v>
      </c>
      <c r="GF1" s="12" t="s">
        <v>1045</v>
      </c>
      <c r="GG1" s="12" t="s">
        <v>1046</v>
      </c>
      <c r="GH1" s="12" t="s">
        <v>1047</v>
      </c>
      <c r="GI1" s="12" t="s">
        <v>1048</v>
      </c>
      <c r="GJ1" s="12" t="s">
        <v>1049</v>
      </c>
      <c r="GK1" s="12" t="s">
        <v>1050</v>
      </c>
      <c r="GL1" s="12" t="s">
        <v>1051</v>
      </c>
      <c r="GM1" s="12" t="s">
        <v>1052</v>
      </c>
      <c r="GN1" s="12" t="s">
        <v>1053</v>
      </c>
      <c r="GO1" s="12" t="s">
        <v>1054</v>
      </c>
      <c r="GP1" s="12" t="s">
        <v>1055</v>
      </c>
      <c r="GQ1" s="12" t="s">
        <v>1056</v>
      </c>
      <c r="GR1" s="12" t="s">
        <v>1057</v>
      </c>
      <c r="GS1" s="12" t="s">
        <v>1058</v>
      </c>
      <c r="GT1" s="12" t="s">
        <v>1059</v>
      </c>
      <c r="GU1" s="12" t="s">
        <v>1060</v>
      </c>
      <c r="GV1" s="12" t="s">
        <v>1061</v>
      </c>
    </row>
    <row r="2" spans="1:204" ht="25.5" x14ac:dyDescent="0.25">
      <c r="A2" s="12" t="s">
        <v>15</v>
      </c>
      <c r="B2" s="12" t="s">
        <v>35</v>
      </c>
      <c r="C2" s="7" t="s">
        <v>722</v>
      </c>
      <c r="D2" s="12" t="s">
        <v>691</v>
      </c>
      <c r="E2" s="12">
        <v>0</v>
      </c>
      <c r="F2" s="12">
        <v>100</v>
      </c>
      <c r="G2" s="12" t="s">
        <v>693</v>
      </c>
      <c r="I2" s="12">
        <v>0.7</v>
      </c>
      <c r="K2" s="12">
        <v>59675</v>
      </c>
      <c r="L2" s="10">
        <v>45427</v>
      </c>
      <c r="M2" s="12" t="s">
        <v>812</v>
      </c>
      <c r="O2" s="12" t="s">
        <v>840</v>
      </c>
      <c r="P2" s="15">
        <v>3</v>
      </c>
      <c r="Q2" s="15">
        <v>2</v>
      </c>
      <c r="R2" s="15" t="s">
        <v>843</v>
      </c>
      <c r="S2" s="15" t="s">
        <v>845</v>
      </c>
      <c r="T2" s="15" t="str">
        <f>S2</f>
        <v>24v1</v>
      </c>
      <c r="U2" s="17">
        <v>1101</v>
      </c>
      <c r="V2" s="15" t="s">
        <v>846</v>
      </c>
      <c r="W2" s="15">
        <v>1</v>
      </c>
      <c r="X2" s="15">
        <v>2</v>
      </c>
      <c r="Y2" s="15" t="s">
        <v>847</v>
      </c>
      <c r="Z2" s="15"/>
      <c r="AA2" s="15"/>
      <c r="AB2" s="15"/>
      <c r="AC2" s="15">
        <v>1</v>
      </c>
      <c r="AD2" s="15">
        <v>2</v>
      </c>
    </row>
    <row r="3" spans="1:204" ht="25.5" x14ac:dyDescent="0.25">
      <c r="A3" s="12" t="s">
        <v>16</v>
      </c>
      <c r="B3" s="12" t="s">
        <v>36</v>
      </c>
      <c r="C3" s="7" t="s">
        <v>722</v>
      </c>
      <c r="D3" s="12" t="s">
        <v>691</v>
      </c>
      <c r="E3" s="12">
        <v>0</v>
      </c>
      <c r="F3" s="12">
        <v>100</v>
      </c>
      <c r="G3" s="12" t="s">
        <v>693</v>
      </c>
      <c r="I3" s="12">
        <v>0.7</v>
      </c>
      <c r="K3" s="12">
        <v>59675</v>
      </c>
      <c r="L3" s="10">
        <v>45427</v>
      </c>
      <c r="M3" s="12" t="s">
        <v>812</v>
      </c>
      <c r="O3" s="12" t="s">
        <v>836</v>
      </c>
      <c r="P3" s="15">
        <v>3</v>
      </c>
      <c r="Q3" s="15">
        <v>2</v>
      </c>
      <c r="R3" s="15" t="s">
        <v>843</v>
      </c>
      <c r="S3" s="15" t="s">
        <v>845</v>
      </c>
      <c r="T3" s="15" t="str">
        <f t="shared" ref="T3:T21" si="0">S3</f>
        <v>24v1</v>
      </c>
      <c r="U3" s="17">
        <v>2101</v>
      </c>
      <c r="V3" s="15" t="s">
        <v>846</v>
      </c>
      <c r="W3" s="15">
        <v>1</v>
      </c>
      <c r="X3" s="15">
        <v>2</v>
      </c>
      <c r="Y3" s="15" t="s">
        <v>848</v>
      </c>
      <c r="Z3" s="15"/>
      <c r="AA3" s="15"/>
      <c r="AB3" s="15"/>
      <c r="AC3" s="15">
        <v>1</v>
      </c>
      <c r="AD3" s="15">
        <v>2</v>
      </c>
    </row>
    <row r="4" spans="1:204" ht="25.5" x14ac:dyDescent="0.25">
      <c r="A4" s="12" t="s">
        <v>17</v>
      </c>
      <c r="B4" s="12" t="s">
        <v>37</v>
      </c>
      <c r="C4" s="7" t="s">
        <v>722</v>
      </c>
      <c r="D4" s="12" t="s">
        <v>691</v>
      </c>
      <c r="E4" s="12">
        <v>0</v>
      </c>
      <c r="F4" s="12">
        <v>100</v>
      </c>
      <c r="G4" s="12" t="s">
        <v>693</v>
      </c>
      <c r="I4" s="12">
        <v>0.7</v>
      </c>
      <c r="K4" s="12">
        <v>59675</v>
      </c>
      <c r="L4" s="10">
        <v>45427</v>
      </c>
      <c r="M4" s="12" t="s">
        <v>812</v>
      </c>
      <c r="O4" s="12" t="s">
        <v>840</v>
      </c>
      <c r="P4" s="15">
        <v>9</v>
      </c>
      <c r="Q4" s="15">
        <v>8</v>
      </c>
      <c r="R4" s="15" t="s">
        <v>843</v>
      </c>
      <c r="S4" s="15" t="s">
        <v>845</v>
      </c>
      <c r="T4" s="15" t="str">
        <f t="shared" si="0"/>
        <v>24v1</v>
      </c>
      <c r="U4" s="17">
        <v>1104</v>
      </c>
      <c r="V4" s="15" t="s">
        <v>846</v>
      </c>
      <c r="W4" s="15">
        <v>10</v>
      </c>
      <c r="X4" s="15">
        <v>11</v>
      </c>
      <c r="Y4" s="15" t="s">
        <v>847</v>
      </c>
      <c r="Z4" s="15"/>
      <c r="AA4" s="15"/>
      <c r="AB4" s="15"/>
      <c r="AC4" s="15">
        <v>1</v>
      </c>
      <c r="AD4" s="15">
        <v>2</v>
      </c>
    </row>
    <row r="5" spans="1:204" ht="25.5" x14ac:dyDescent="0.25">
      <c r="A5" s="12" t="s">
        <v>18</v>
      </c>
      <c r="B5" s="12" t="s">
        <v>38</v>
      </c>
      <c r="C5" s="7" t="s">
        <v>722</v>
      </c>
      <c r="D5" s="12" t="s">
        <v>691</v>
      </c>
      <c r="E5" s="12">
        <v>0</v>
      </c>
      <c r="F5" s="12">
        <v>100</v>
      </c>
      <c r="G5" s="12" t="s">
        <v>693</v>
      </c>
      <c r="I5" s="12">
        <v>0.7</v>
      </c>
      <c r="K5" s="12">
        <v>59675</v>
      </c>
      <c r="L5" s="10">
        <v>45427</v>
      </c>
      <c r="M5" s="12" t="s">
        <v>812</v>
      </c>
      <c r="O5" s="12" t="s">
        <v>836</v>
      </c>
      <c r="P5" s="15">
        <v>9</v>
      </c>
      <c r="Q5" s="15">
        <v>8</v>
      </c>
      <c r="R5" s="15" t="s">
        <v>843</v>
      </c>
      <c r="S5" s="15" t="s">
        <v>845</v>
      </c>
      <c r="T5" s="15" t="str">
        <f t="shared" si="0"/>
        <v>24v1</v>
      </c>
      <c r="U5" s="17">
        <v>2104</v>
      </c>
      <c r="V5" s="15" t="s">
        <v>846</v>
      </c>
      <c r="W5" s="15">
        <v>10</v>
      </c>
      <c r="X5" s="15">
        <v>11</v>
      </c>
      <c r="Y5" s="15" t="s">
        <v>848</v>
      </c>
      <c r="Z5" s="15"/>
      <c r="AA5" s="15"/>
      <c r="AB5" s="15"/>
      <c r="AC5" s="15">
        <v>1</v>
      </c>
      <c r="AD5" s="15">
        <v>2</v>
      </c>
    </row>
    <row r="6" spans="1:204" ht="25.5" x14ac:dyDescent="0.25">
      <c r="A6" s="12" t="s">
        <v>19</v>
      </c>
      <c r="B6" s="12" t="s">
        <v>39</v>
      </c>
      <c r="C6" s="7" t="s">
        <v>722</v>
      </c>
      <c r="D6" s="12" t="s">
        <v>691</v>
      </c>
      <c r="E6" s="12">
        <v>0</v>
      </c>
      <c r="F6" s="12">
        <v>100</v>
      </c>
      <c r="G6" s="12" t="s">
        <v>693</v>
      </c>
      <c r="I6" s="12">
        <v>0.7</v>
      </c>
      <c r="K6" s="12">
        <v>59675</v>
      </c>
      <c r="L6" s="10">
        <v>45427</v>
      </c>
      <c r="M6" s="12" t="s">
        <v>812</v>
      </c>
      <c r="O6" s="12" t="s">
        <v>840</v>
      </c>
      <c r="P6" s="15">
        <v>16</v>
      </c>
      <c r="Q6" s="15">
        <v>15</v>
      </c>
      <c r="R6" s="15" t="s">
        <v>843</v>
      </c>
      <c r="S6" s="15" t="s">
        <v>845</v>
      </c>
      <c r="T6" s="15" t="str">
        <f t="shared" si="0"/>
        <v>24v1</v>
      </c>
      <c r="U6" s="17">
        <v>1107</v>
      </c>
      <c r="V6" s="15" t="s">
        <v>846</v>
      </c>
      <c r="W6" s="15">
        <v>19</v>
      </c>
      <c r="X6" s="15">
        <v>20</v>
      </c>
      <c r="Y6" s="15" t="s">
        <v>847</v>
      </c>
      <c r="Z6" s="15"/>
      <c r="AA6" s="15"/>
      <c r="AB6" s="15"/>
      <c r="AC6" s="15">
        <v>1</v>
      </c>
      <c r="AD6" s="15">
        <v>2</v>
      </c>
    </row>
    <row r="7" spans="1:204" ht="25.5" x14ac:dyDescent="0.25">
      <c r="A7" s="12" t="s">
        <v>20</v>
      </c>
      <c r="B7" s="12" t="s">
        <v>40</v>
      </c>
      <c r="C7" s="7" t="s">
        <v>722</v>
      </c>
      <c r="D7" s="12" t="s">
        <v>691</v>
      </c>
      <c r="E7" s="12">
        <v>0</v>
      </c>
      <c r="F7" s="12">
        <v>100</v>
      </c>
      <c r="G7" s="12" t="s">
        <v>693</v>
      </c>
      <c r="I7" s="12">
        <v>0.7</v>
      </c>
      <c r="K7" s="12">
        <v>59675</v>
      </c>
      <c r="L7" s="10">
        <v>45427</v>
      </c>
      <c r="M7" s="12" t="s">
        <v>812</v>
      </c>
      <c r="O7" s="12" t="s">
        <v>836</v>
      </c>
      <c r="P7" s="15">
        <v>16</v>
      </c>
      <c r="Q7" s="15">
        <v>15</v>
      </c>
      <c r="R7" s="15" t="s">
        <v>843</v>
      </c>
      <c r="S7" s="15" t="s">
        <v>845</v>
      </c>
      <c r="T7" s="15" t="str">
        <f t="shared" si="0"/>
        <v>24v1</v>
      </c>
      <c r="U7" s="17">
        <v>2107</v>
      </c>
      <c r="V7" s="15" t="s">
        <v>846</v>
      </c>
      <c r="W7" s="15">
        <v>19</v>
      </c>
      <c r="X7" s="15">
        <v>20</v>
      </c>
      <c r="Y7" s="15" t="s">
        <v>848</v>
      </c>
      <c r="Z7" s="15"/>
      <c r="AA7" s="15"/>
      <c r="AB7" s="15"/>
      <c r="AC7" s="15">
        <v>1</v>
      </c>
      <c r="AD7" s="15">
        <v>2</v>
      </c>
    </row>
    <row r="8" spans="1:204" ht="25.5" x14ac:dyDescent="0.25">
      <c r="A8" s="12" t="s">
        <v>21</v>
      </c>
      <c r="B8" s="12" t="s">
        <v>41</v>
      </c>
      <c r="C8" s="7" t="s">
        <v>722</v>
      </c>
      <c r="D8" s="12" t="s">
        <v>691</v>
      </c>
      <c r="E8" s="12">
        <v>0</v>
      </c>
      <c r="F8" s="12">
        <v>100</v>
      </c>
      <c r="G8" s="12" t="s">
        <v>693</v>
      </c>
      <c r="I8" s="12">
        <v>0.7</v>
      </c>
      <c r="K8" s="12">
        <v>59675</v>
      </c>
      <c r="L8" s="10">
        <v>45427</v>
      </c>
      <c r="M8" s="12" t="s">
        <v>812</v>
      </c>
      <c r="O8" s="12" t="s">
        <v>840</v>
      </c>
      <c r="P8" s="15">
        <v>23</v>
      </c>
      <c r="Q8" s="15">
        <v>22</v>
      </c>
      <c r="R8" s="15" t="s">
        <v>843</v>
      </c>
      <c r="S8" s="15" t="s">
        <v>845</v>
      </c>
      <c r="T8" s="15" t="str">
        <f t="shared" si="0"/>
        <v>24v1</v>
      </c>
      <c r="U8" s="17">
        <v>1110</v>
      </c>
      <c r="V8" s="15" t="s">
        <v>846</v>
      </c>
      <c r="W8" s="15">
        <v>28</v>
      </c>
      <c r="X8" s="15">
        <v>29</v>
      </c>
      <c r="Y8" s="15" t="s">
        <v>847</v>
      </c>
      <c r="Z8" s="15"/>
      <c r="AA8" s="15"/>
      <c r="AB8" s="15"/>
      <c r="AC8" s="15">
        <v>1</v>
      </c>
      <c r="AD8" s="15">
        <v>2</v>
      </c>
    </row>
    <row r="9" spans="1:204" ht="25.5" x14ac:dyDescent="0.25">
      <c r="A9" s="12" t="s">
        <v>22</v>
      </c>
      <c r="B9" s="12" t="s">
        <v>42</v>
      </c>
      <c r="C9" s="7" t="s">
        <v>722</v>
      </c>
      <c r="D9" s="12" t="s">
        <v>691</v>
      </c>
      <c r="E9" s="12">
        <v>0</v>
      </c>
      <c r="F9" s="12">
        <v>100</v>
      </c>
      <c r="G9" s="12" t="s">
        <v>693</v>
      </c>
      <c r="I9" s="12">
        <v>0.7</v>
      </c>
      <c r="K9" s="12">
        <v>59675</v>
      </c>
      <c r="L9" s="10">
        <v>45427</v>
      </c>
      <c r="M9" s="12" t="s">
        <v>812</v>
      </c>
      <c r="O9" s="12" t="s">
        <v>836</v>
      </c>
      <c r="P9" s="15">
        <v>23</v>
      </c>
      <c r="Q9" s="15">
        <v>22</v>
      </c>
      <c r="R9" s="15" t="s">
        <v>843</v>
      </c>
      <c r="S9" s="15" t="s">
        <v>845</v>
      </c>
      <c r="T9" s="15" t="str">
        <f t="shared" si="0"/>
        <v>24v1</v>
      </c>
      <c r="U9" s="17">
        <v>2110</v>
      </c>
      <c r="V9" s="15" t="s">
        <v>846</v>
      </c>
      <c r="W9" s="15">
        <v>28</v>
      </c>
      <c r="X9" s="15">
        <v>29</v>
      </c>
      <c r="Y9" s="15" t="s">
        <v>848</v>
      </c>
      <c r="Z9" s="15"/>
      <c r="AA9" s="15"/>
      <c r="AB9" s="15"/>
      <c r="AC9" s="15">
        <v>1</v>
      </c>
      <c r="AD9" s="15">
        <v>2</v>
      </c>
    </row>
    <row r="10" spans="1:204" ht="25.5" x14ac:dyDescent="0.25">
      <c r="A10" s="12" t="s">
        <v>23</v>
      </c>
      <c r="B10" s="12" t="s">
        <v>43</v>
      </c>
      <c r="C10" s="7" t="s">
        <v>722</v>
      </c>
      <c r="D10" s="12" t="s">
        <v>691</v>
      </c>
      <c r="E10" s="12">
        <v>0</v>
      </c>
      <c r="F10" s="12">
        <v>100</v>
      </c>
      <c r="G10" s="12" t="s">
        <v>693</v>
      </c>
      <c r="I10" s="12">
        <v>0.7</v>
      </c>
      <c r="K10" s="12">
        <v>59675</v>
      </c>
      <c r="L10" s="10">
        <v>45427</v>
      </c>
      <c r="M10" s="12" t="s">
        <v>812</v>
      </c>
      <c r="O10" s="12" t="s">
        <v>837</v>
      </c>
      <c r="P10" s="15">
        <v>3</v>
      </c>
      <c r="Q10" s="15">
        <v>2</v>
      </c>
      <c r="R10" s="15" t="s">
        <v>843</v>
      </c>
      <c r="S10" s="15" t="s">
        <v>845</v>
      </c>
      <c r="T10" s="15" t="str">
        <f t="shared" si="0"/>
        <v>24v1</v>
      </c>
      <c r="U10" s="17">
        <v>3101</v>
      </c>
      <c r="V10" s="15" t="s">
        <v>846</v>
      </c>
      <c r="W10" s="15">
        <v>1</v>
      </c>
      <c r="X10" s="15">
        <v>2</v>
      </c>
      <c r="Y10" s="15" t="s">
        <v>849</v>
      </c>
      <c r="Z10" s="15"/>
      <c r="AA10" s="15"/>
      <c r="AB10" s="15"/>
      <c r="AC10" s="15">
        <v>1</v>
      </c>
      <c r="AD10" s="15">
        <v>2</v>
      </c>
    </row>
    <row r="11" spans="1:204" ht="25.5" x14ac:dyDescent="0.25">
      <c r="A11" s="12" t="s">
        <v>24</v>
      </c>
      <c r="B11" s="12" t="s">
        <v>44</v>
      </c>
      <c r="C11" s="7" t="s">
        <v>722</v>
      </c>
      <c r="D11" s="12" t="s">
        <v>691</v>
      </c>
      <c r="E11" s="12">
        <v>0</v>
      </c>
      <c r="F11" s="12">
        <v>100</v>
      </c>
      <c r="G11" s="12" t="s">
        <v>693</v>
      </c>
      <c r="I11" s="12">
        <v>0.7</v>
      </c>
      <c r="K11" s="12">
        <v>59675</v>
      </c>
      <c r="L11" s="10">
        <v>45427</v>
      </c>
      <c r="M11" s="12" t="s">
        <v>812</v>
      </c>
      <c r="O11" s="12" t="s">
        <v>837</v>
      </c>
      <c r="P11" s="15">
        <v>9</v>
      </c>
      <c r="Q11" s="15">
        <v>8</v>
      </c>
      <c r="R11" s="15" t="s">
        <v>843</v>
      </c>
      <c r="S11" s="15" t="s">
        <v>845</v>
      </c>
      <c r="T11" s="15" t="str">
        <f t="shared" si="0"/>
        <v>24v1</v>
      </c>
      <c r="U11" s="17">
        <v>3104</v>
      </c>
      <c r="V11" s="15" t="s">
        <v>846</v>
      </c>
      <c r="W11" s="15">
        <v>10</v>
      </c>
      <c r="X11" s="15">
        <v>11</v>
      </c>
      <c r="Y11" s="15" t="s">
        <v>849</v>
      </c>
      <c r="Z11" s="15"/>
      <c r="AA11" s="15"/>
      <c r="AB11" s="15"/>
      <c r="AC11" s="15">
        <v>1</v>
      </c>
      <c r="AD11" s="15">
        <v>2</v>
      </c>
    </row>
    <row r="12" spans="1:204" ht="25.5" x14ac:dyDescent="0.25">
      <c r="A12" s="12" t="s">
        <v>25</v>
      </c>
      <c r="B12" s="12" t="s">
        <v>45</v>
      </c>
      <c r="C12" s="7" t="s">
        <v>722</v>
      </c>
      <c r="D12" s="12" t="s">
        <v>691</v>
      </c>
      <c r="E12" s="12">
        <v>0</v>
      </c>
      <c r="F12" s="12">
        <v>100</v>
      </c>
      <c r="G12" s="12" t="s">
        <v>693</v>
      </c>
      <c r="I12" s="12">
        <v>0.7</v>
      </c>
      <c r="K12" s="12">
        <v>59675</v>
      </c>
      <c r="L12" s="10">
        <v>45427</v>
      </c>
      <c r="M12" s="12" t="s">
        <v>812</v>
      </c>
      <c r="O12" s="12" t="s">
        <v>837</v>
      </c>
      <c r="P12" s="15">
        <v>16</v>
      </c>
      <c r="Q12" s="15">
        <v>15</v>
      </c>
      <c r="R12" s="15" t="s">
        <v>843</v>
      </c>
      <c r="S12" s="15" t="s">
        <v>845</v>
      </c>
      <c r="T12" s="15" t="str">
        <f t="shared" si="0"/>
        <v>24v1</v>
      </c>
      <c r="U12" s="17">
        <v>3107</v>
      </c>
      <c r="V12" s="15" t="s">
        <v>846</v>
      </c>
      <c r="W12" s="15">
        <v>19</v>
      </c>
      <c r="X12" s="15">
        <v>20</v>
      </c>
      <c r="Y12" s="15" t="s">
        <v>849</v>
      </c>
      <c r="Z12" s="15"/>
      <c r="AA12" s="15"/>
      <c r="AB12" s="15"/>
      <c r="AC12" s="15">
        <v>1</v>
      </c>
      <c r="AD12" s="15">
        <v>2</v>
      </c>
    </row>
    <row r="13" spans="1:204" ht="25.5" x14ac:dyDescent="0.25">
      <c r="A13" s="12" t="s">
        <v>26</v>
      </c>
      <c r="B13" s="12" t="s">
        <v>46</v>
      </c>
      <c r="C13" s="7" t="s">
        <v>722</v>
      </c>
      <c r="D13" s="12" t="s">
        <v>691</v>
      </c>
      <c r="E13" s="12">
        <v>0</v>
      </c>
      <c r="F13" s="12">
        <v>100</v>
      </c>
      <c r="G13" s="12" t="s">
        <v>693</v>
      </c>
      <c r="I13" s="12">
        <v>0.7</v>
      </c>
      <c r="K13" s="12">
        <v>59675</v>
      </c>
      <c r="L13" s="10">
        <v>45427</v>
      </c>
      <c r="M13" s="12" t="s">
        <v>812</v>
      </c>
      <c r="O13" s="12" t="s">
        <v>837</v>
      </c>
      <c r="P13" s="15">
        <v>23</v>
      </c>
      <c r="Q13" s="15">
        <v>22</v>
      </c>
      <c r="R13" s="15" t="s">
        <v>843</v>
      </c>
      <c r="S13" s="15" t="s">
        <v>845</v>
      </c>
      <c r="T13" s="15" t="str">
        <f t="shared" si="0"/>
        <v>24v1</v>
      </c>
      <c r="U13" s="17">
        <v>3110</v>
      </c>
      <c r="V13" s="15" t="s">
        <v>846</v>
      </c>
      <c r="W13" s="15">
        <v>28</v>
      </c>
      <c r="X13" s="15">
        <v>29</v>
      </c>
      <c r="Y13" s="15" t="s">
        <v>849</v>
      </c>
      <c r="Z13" s="15"/>
      <c r="AA13" s="15"/>
      <c r="AB13" s="15"/>
      <c r="AC13" s="15">
        <v>1</v>
      </c>
      <c r="AD13" s="15">
        <v>2</v>
      </c>
    </row>
    <row r="14" spans="1:204" ht="25.5" x14ac:dyDescent="0.25">
      <c r="A14" s="12" t="s">
        <v>27</v>
      </c>
      <c r="B14" s="12" t="s">
        <v>47</v>
      </c>
      <c r="C14" s="7" t="s">
        <v>722</v>
      </c>
      <c r="D14" s="12" t="s">
        <v>691</v>
      </c>
      <c r="E14" s="12">
        <v>0</v>
      </c>
      <c r="F14" s="12">
        <v>100</v>
      </c>
      <c r="G14" s="12" t="s">
        <v>693</v>
      </c>
      <c r="I14" s="12">
        <v>0.7</v>
      </c>
      <c r="K14" s="12">
        <v>59675</v>
      </c>
      <c r="L14" s="10">
        <v>45427</v>
      </c>
      <c r="M14" s="12" t="s">
        <v>812</v>
      </c>
      <c r="O14" s="12" t="s">
        <v>838</v>
      </c>
      <c r="P14" s="15">
        <v>3</v>
      </c>
      <c r="Q14" s="15">
        <v>2</v>
      </c>
      <c r="R14" s="15" t="s">
        <v>843</v>
      </c>
      <c r="S14" s="15" t="s">
        <v>845</v>
      </c>
      <c r="T14" s="15" t="str">
        <f t="shared" si="0"/>
        <v>24v1</v>
      </c>
      <c r="U14" s="17">
        <v>4101</v>
      </c>
      <c r="V14" s="15" t="s">
        <v>846</v>
      </c>
      <c r="W14" s="15">
        <v>1</v>
      </c>
      <c r="X14" s="15">
        <v>2</v>
      </c>
      <c r="Y14" s="15" t="s">
        <v>850</v>
      </c>
      <c r="Z14" s="15"/>
      <c r="AA14" s="15"/>
      <c r="AB14" s="15"/>
      <c r="AC14" s="15">
        <v>1</v>
      </c>
      <c r="AD14" s="15">
        <v>2</v>
      </c>
    </row>
    <row r="15" spans="1:204" ht="25.5" x14ac:dyDescent="0.25">
      <c r="A15" s="12" t="s">
        <v>28</v>
      </c>
      <c r="B15" s="12" t="s">
        <v>48</v>
      </c>
      <c r="C15" s="7" t="s">
        <v>722</v>
      </c>
      <c r="D15" s="12" t="s">
        <v>691</v>
      </c>
      <c r="E15" s="12">
        <v>0</v>
      </c>
      <c r="F15" s="12">
        <v>100</v>
      </c>
      <c r="G15" s="12" t="s">
        <v>693</v>
      </c>
      <c r="I15" s="12">
        <v>0.7</v>
      </c>
      <c r="K15" s="12">
        <v>59675</v>
      </c>
      <c r="L15" s="10">
        <v>45427</v>
      </c>
      <c r="M15" s="12" t="s">
        <v>812</v>
      </c>
      <c r="O15" s="12" t="s">
        <v>839</v>
      </c>
      <c r="P15" s="15">
        <v>3</v>
      </c>
      <c r="Q15" s="15">
        <v>2</v>
      </c>
      <c r="R15" s="15" t="s">
        <v>843</v>
      </c>
      <c r="S15" s="15" t="s">
        <v>845</v>
      </c>
      <c r="T15" s="15" t="str">
        <f t="shared" si="0"/>
        <v>24v1</v>
      </c>
      <c r="U15" s="17">
        <v>5101</v>
      </c>
      <c r="V15" s="15" t="s">
        <v>846</v>
      </c>
      <c r="W15" s="15">
        <v>1</v>
      </c>
      <c r="X15" s="15">
        <v>2</v>
      </c>
      <c r="Y15" s="15" t="s">
        <v>851</v>
      </c>
      <c r="Z15" s="15"/>
      <c r="AA15" s="15"/>
      <c r="AB15" s="15"/>
      <c r="AC15" s="15">
        <v>1</v>
      </c>
      <c r="AD15" s="15">
        <v>2</v>
      </c>
    </row>
    <row r="16" spans="1:204" ht="25.5" x14ac:dyDescent="0.25">
      <c r="A16" s="12" t="s">
        <v>29</v>
      </c>
      <c r="B16" s="12" t="s">
        <v>49</v>
      </c>
      <c r="C16" s="7" t="s">
        <v>722</v>
      </c>
      <c r="D16" s="12" t="s">
        <v>691</v>
      </c>
      <c r="E16" s="12">
        <v>0</v>
      </c>
      <c r="F16" s="12">
        <v>100</v>
      </c>
      <c r="G16" s="12" t="s">
        <v>693</v>
      </c>
      <c r="I16" s="12">
        <v>0.7</v>
      </c>
      <c r="K16" s="12">
        <v>59675</v>
      </c>
      <c r="L16" s="10">
        <v>45427</v>
      </c>
      <c r="M16" s="12" t="s">
        <v>812</v>
      </c>
      <c r="O16" s="12" t="s">
        <v>838</v>
      </c>
      <c r="P16" s="15">
        <v>9</v>
      </c>
      <c r="Q16" s="15">
        <v>8</v>
      </c>
      <c r="R16" s="15" t="s">
        <v>843</v>
      </c>
      <c r="S16" s="15" t="s">
        <v>845</v>
      </c>
      <c r="T16" s="15" t="str">
        <f t="shared" si="0"/>
        <v>24v1</v>
      </c>
      <c r="U16" s="17">
        <v>4104</v>
      </c>
      <c r="V16" s="15" t="s">
        <v>846</v>
      </c>
      <c r="W16" s="15">
        <v>10</v>
      </c>
      <c r="X16" s="15">
        <v>11</v>
      </c>
      <c r="Y16" s="15" t="s">
        <v>850</v>
      </c>
      <c r="Z16" s="15"/>
      <c r="AA16" s="15"/>
      <c r="AB16" s="15"/>
      <c r="AC16" s="15">
        <v>1</v>
      </c>
      <c r="AD16" s="15">
        <v>2</v>
      </c>
    </row>
    <row r="17" spans="1:30" ht="25.5" x14ac:dyDescent="0.25">
      <c r="A17" s="12" t="s">
        <v>30</v>
      </c>
      <c r="B17" s="12" t="s">
        <v>50</v>
      </c>
      <c r="C17" s="7" t="s">
        <v>722</v>
      </c>
      <c r="D17" s="12" t="s">
        <v>691</v>
      </c>
      <c r="E17" s="12">
        <v>0</v>
      </c>
      <c r="F17" s="12">
        <v>100</v>
      </c>
      <c r="G17" s="12" t="s">
        <v>693</v>
      </c>
      <c r="I17" s="12">
        <v>0.7</v>
      </c>
      <c r="K17" s="12">
        <v>59675</v>
      </c>
      <c r="L17" s="10">
        <v>45427</v>
      </c>
      <c r="M17" s="12" t="s">
        <v>812</v>
      </c>
      <c r="O17" s="12" t="s">
        <v>839</v>
      </c>
      <c r="P17" s="15">
        <v>9</v>
      </c>
      <c r="Q17" s="15">
        <v>8</v>
      </c>
      <c r="R17" s="15" t="s">
        <v>843</v>
      </c>
      <c r="S17" s="15" t="s">
        <v>845</v>
      </c>
      <c r="T17" s="15" t="str">
        <f t="shared" si="0"/>
        <v>24v1</v>
      </c>
      <c r="U17" s="17">
        <v>5104</v>
      </c>
      <c r="V17" s="15" t="s">
        <v>846</v>
      </c>
      <c r="W17" s="15">
        <v>10</v>
      </c>
      <c r="X17" s="15">
        <v>11</v>
      </c>
      <c r="Y17" s="15" t="s">
        <v>851</v>
      </c>
      <c r="Z17" s="15"/>
      <c r="AA17" s="15"/>
      <c r="AB17" s="15"/>
      <c r="AC17" s="15">
        <v>1</v>
      </c>
      <c r="AD17" s="15">
        <v>2</v>
      </c>
    </row>
    <row r="18" spans="1:30" ht="25.5" x14ac:dyDescent="0.25">
      <c r="A18" s="12" t="s">
        <v>31</v>
      </c>
      <c r="B18" s="12" t="s">
        <v>51</v>
      </c>
      <c r="C18" s="7" t="s">
        <v>722</v>
      </c>
      <c r="D18" s="12" t="s">
        <v>691</v>
      </c>
      <c r="E18" s="12">
        <v>0</v>
      </c>
      <c r="F18" s="12">
        <v>100</v>
      </c>
      <c r="G18" s="12" t="s">
        <v>693</v>
      </c>
      <c r="I18" s="12">
        <v>0.7</v>
      </c>
      <c r="K18" s="12">
        <v>59675</v>
      </c>
      <c r="L18" s="10">
        <v>45427</v>
      </c>
      <c r="M18" s="12" t="s">
        <v>812</v>
      </c>
      <c r="O18" s="12" t="s">
        <v>838</v>
      </c>
      <c r="P18" s="15">
        <v>16</v>
      </c>
      <c r="Q18" s="15">
        <v>15</v>
      </c>
      <c r="R18" s="15" t="s">
        <v>843</v>
      </c>
      <c r="S18" s="15" t="s">
        <v>845</v>
      </c>
      <c r="T18" s="15" t="str">
        <f t="shared" si="0"/>
        <v>24v1</v>
      </c>
      <c r="U18" s="17">
        <v>4107</v>
      </c>
      <c r="V18" s="15" t="s">
        <v>846</v>
      </c>
      <c r="W18" s="15">
        <v>19</v>
      </c>
      <c r="X18" s="15">
        <v>20</v>
      </c>
      <c r="Y18" s="15" t="s">
        <v>850</v>
      </c>
      <c r="Z18" s="15"/>
      <c r="AA18" s="15"/>
      <c r="AB18" s="15"/>
      <c r="AC18" s="15">
        <v>1</v>
      </c>
      <c r="AD18" s="15">
        <v>2</v>
      </c>
    </row>
    <row r="19" spans="1:30" ht="25.5" x14ac:dyDescent="0.25">
      <c r="A19" s="12" t="s">
        <v>32</v>
      </c>
      <c r="B19" s="12" t="s">
        <v>52</v>
      </c>
      <c r="C19" s="7" t="s">
        <v>722</v>
      </c>
      <c r="D19" s="12" t="s">
        <v>691</v>
      </c>
      <c r="E19" s="12">
        <v>0</v>
      </c>
      <c r="F19" s="12">
        <v>100</v>
      </c>
      <c r="G19" s="12" t="s">
        <v>693</v>
      </c>
      <c r="I19" s="12">
        <v>0.7</v>
      </c>
      <c r="K19" s="12">
        <v>59675</v>
      </c>
      <c r="L19" s="10">
        <v>45427</v>
      </c>
      <c r="M19" s="12" t="s">
        <v>812</v>
      </c>
      <c r="O19" s="12" t="s">
        <v>839</v>
      </c>
      <c r="P19" s="15">
        <v>16</v>
      </c>
      <c r="Q19" s="15">
        <v>15</v>
      </c>
      <c r="R19" s="15" t="s">
        <v>843</v>
      </c>
      <c r="S19" s="15" t="s">
        <v>845</v>
      </c>
      <c r="T19" s="15" t="str">
        <f t="shared" si="0"/>
        <v>24v1</v>
      </c>
      <c r="U19" s="17">
        <v>5107</v>
      </c>
      <c r="V19" s="15" t="s">
        <v>846</v>
      </c>
      <c r="W19" s="15">
        <v>19</v>
      </c>
      <c r="X19" s="15">
        <v>20</v>
      </c>
      <c r="Y19" s="15" t="s">
        <v>851</v>
      </c>
      <c r="Z19" s="15"/>
      <c r="AA19" s="15"/>
      <c r="AB19" s="15"/>
      <c r="AC19" s="15">
        <v>1</v>
      </c>
      <c r="AD19" s="15">
        <v>2</v>
      </c>
    </row>
    <row r="20" spans="1:30" ht="25.5" x14ac:dyDescent="0.25">
      <c r="A20" s="12" t="s">
        <v>33</v>
      </c>
      <c r="B20" s="12" t="s">
        <v>53</v>
      </c>
      <c r="C20" s="7" t="s">
        <v>722</v>
      </c>
      <c r="D20" s="12" t="s">
        <v>691</v>
      </c>
      <c r="E20" s="12">
        <v>0</v>
      </c>
      <c r="F20" s="12">
        <v>100</v>
      </c>
      <c r="G20" s="12" t="s">
        <v>693</v>
      </c>
      <c r="I20" s="12">
        <v>0.7</v>
      </c>
      <c r="K20" s="12">
        <v>59675</v>
      </c>
      <c r="L20" s="10">
        <v>45427</v>
      </c>
      <c r="M20" s="12" t="s">
        <v>812</v>
      </c>
      <c r="O20" s="12" t="s">
        <v>838</v>
      </c>
      <c r="P20" s="15">
        <v>23</v>
      </c>
      <c r="Q20" s="15">
        <v>22</v>
      </c>
      <c r="R20" s="15" t="s">
        <v>843</v>
      </c>
      <c r="S20" s="15" t="s">
        <v>845</v>
      </c>
      <c r="T20" s="15" t="str">
        <f t="shared" si="0"/>
        <v>24v1</v>
      </c>
      <c r="U20" s="17">
        <v>4110</v>
      </c>
      <c r="V20" s="15" t="s">
        <v>846</v>
      </c>
      <c r="W20" s="15">
        <v>28</v>
      </c>
      <c r="X20" s="15">
        <v>29</v>
      </c>
      <c r="Y20" s="15" t="s">
        <v>850</v>
      </c>
      <c r="Z20" s="15"/>
      <c r="AA20" s="15"/>
      <c r="AB20" s="15"/>
      <c r="AC20" s="15">
        <v>1</v>
      </c>
      <c r="AD20" s="15">
        <v>2</v>
      </c>
    </row>
    <row r="21" spans="1:30" ht="25.5" x14ac:dyDescent="0.25">
      <c r="A21" s="12" t="s">
        <v>34</v>
      </c>
      <c r="B21" s="12" t="s">
        <v>54</v>
      </c>
      <c r="C21" s="7" t="s">
        <v>722</v>
      </c>
      <c r="D21" s="12" t="s">
        <v>691</v>
      </c>
      <c r="E21" s="12">
        <v>0</v>
      </c>
      <c r="F21" s="12">
        <v>100</v>
      </c>
      <c r="G21" s="12" t="s">
        <v>693</v>
      </c>
      <c r="I21" s="12">
        <v>0.7</v>
      </c>
      <c r="K21" s="12">
        <v>59675</v>
      </c>
      <c r="L21" s="10">
        <v>45427</v>
      </c>
      <c r="M21" s="12" t="s">
        <v>812</v>
      </c>
      <c r="O21" s="12" t="s">
        <v>839</v>
      </c>
      <c r="P21" s="15">
        <v>23</v>
      </c>
      <c r="Q21" s="15">
        <v>22</v>
      </c>
      <c r="R21" s="15" t="s">
        <v>843</v>
      </c>
      <c r="S21" s="15" t="s">
        <v>845</v>
      </c>
      <c r="T21" s="15" t="str">
        <f t="shared" si="0"/>
        <v>24v1</v>
      </c>
      <c r="U21" s="17">
        <v>5110</v>
      </c>
      <c r="V21" s="15" t="s">
        <v>846</v>
      </c>
      <c r="W21" s="15">
        <v>28</v>
      </c>
      <c r="X21" s="15">
        <v>29</v>
      </c>
      <c r="Y21" s="15" t="s">
        <v>851</v>
      </c>
      <c r="Z21" s="15"/>
      <c r="AA21" s="15"/>
      <c r="AB21" s="15"/>
      <c r="AC21" s="15">
        <v>1</v>
      </c>
      <c r="AD21" s="15">
        <v>2</v>
      </c>
    </row>
    <row r="22" spans="1:30" x14ac:dyDescent="0.25">
      <c r="A22" s="12" t="s">
        <v>622</v>
      </c>
      <c r="B22" s="12" t="s">
        <v>75</v>
      </c>
      <c r="C22" s="12" t="s">
        <v>735</v>
      </c>
      <c r="D22" s="12" t="s">
        <v>696</v>
      </c>
      <c r="E22" s="12">
        <v>0</v>
      </c>
      <c r="F22" s="12">
        <v>100</v>
      </c>
      <c r="G22" s="12" t="s">
        <v>693</v>
      </c>
      <c r="K22" s="12">
        <v>955</v>
      </c>
      <c r="L22" s="10">
        <v>45427</v>
      </c>
      <c r="M22" s="12" t="s">
        <v>810</v>
      </c>
      <c r="U22" s="12"/>
    </row>
    <row r="23" spans="1:30" x14ac:dyDescent="0.25">
      <c r="A23" s="12" t="s">
        <v>623</v>
      </c>
      <c r="B23" s="12" t="s">
        <v>76</v>
      </c>
      <c r="C23" s="12" t="s">
        <v>735</v>
      </c>
      <c r="D23" s="12" t="s">
        <v>696</v>
      </c>
      <c r="E23" s="12">
        <v>0</v>
      </c>
      <c r="F23" s="12">
        <v>100</v>
      </c>
      <c r="G23" s="12" t="s">
        <v>693</v>
      </c>
      <c r="K23" s="12">
        <v>955</v>
      </c>
      <c r="L23" s="10">
        <v>45427</v>
      </c>
      <c r="M23" s="12" t="s">
        <v>810</v>
      </c>
      <c r="U23" s="12"/>
    </row>
    <row r="24" spans="1:30" x14ac:dyDescent="0.25">
      <c r="A24" s="12" t="s">
        <v>624</v>
      </c>
      <c r="B24" s="12" t="s">
        <v>77</v>
      </c>
      <c r="C24" s="12" t="s">
        <v>735</v>
      </c>
      <c r="D24" s="12" t="s">
        <v>696</v>
      </c>
      <c r="E24" s="12">
        <v>0</v>
      </c>
      <c r="F24" s="12">
        <v>100</v>
      </c>
      <c r="G24" s="12" t="s">
        <v>693</v>
      </c>
      <c r="K24" s="12">
        <v>955</v>
      </c>
      <c r="L24" s="10">
        <v>45427</v>
      </c>
      <c r="M24" s="12" t="s">
        <v>810</v>
      </c>
      <c r="U24" s="12"/>
    </row>
    <row r="25" spans="1:30" x14ac:dyDescent="0.25">
      <c r="A25" s="12" t="s">
        <v>625</v>
      </c>
      <c r="B25" s="12" t="s">
        <v>78</v>
      </c>
      <c r="C25" s="12" t="s">
        <v>735</v>
      </c>
      <c r="D25" s="12" t="s">
        <v>696</v>
      </c>
      <c r="E25" s="12">
        <v>0</v>
      </c>
      <c r="F25" s="12">
        <v>100</v>
      </c>
      <c r="G25" s="12" t="s">
        <v>693</v>
      </c>
      <c r="K25" s="12">
        <v>955</v>
      </c>
      <c r="L25" s="10">
        <v>45427</v>
      </c>
      <c r="M25" s="12" t="s">
        <v>810</v>
      </c>
      <c r="U25" s="12"/>
    </row>
    <row r="26" spans="1:30" x14ac:dyDescent="0.25">
      <c r="A26" s="12" t="s">
        <v>626</v>
      </c>
      <c r="B26" s="12" t="s">
        <v>79</v>
      </c>
      <c r="C26" s="12" t="s">
        <v>735</v>
      </c>
      <c r="D26" s="12" t="s">
        <v>696</v>
      </c>
      <c r="E26" s="12">
        <v>0</v>
      </c>
      <c r="F26" s="12">
        <v>100</v>
      </c>
      <c r="G26" s="12" t="s">
        <v>693</v>
      </c>
      <c r="K26" s="12">
        <v>955</v>
      </c>
      <c r="L26" s="10">
        <v>45427</v>
      </c>
      <c r="M26" s="12" t="s">
        <v>810</v>
      </c>
      <c r="U26" s="12"/>
    </row>
    <row r="27" spans="1:30" x14ac:dyDescent="0.25">
      <c r="A27" s="12" t="s">
        <v>627</v>
      </c>
      <c r="B27" s="12" t="s">
        <v>80</v>
      </c>
      <c r="C27" s="12" t="s">
        <v>735</v>
      </c>
      <c r="D27" s="12" t="s">
        <v>696</v>
      </c>
      <c r="E27" s="12">
        <v>0</v>
      </c>
      <c r="F27" s="12">
        <v>100</v>
      </c>
      <c r="G27" s="12" t="s">
        <v>693</v>
      </c>
      <c r="K27" s="12">
        <v>955</v>
      </c>
      <c r="L27" s="10">
        <v>45427</v>
      </c>
      <c r="M27" s="12" t="s">
        <v>810</v>
      </c>
      <c r="U27" s="12"/>
    </row>
    <row r="28" spans="1:30" x14ac:dyDescent="0.25">
      <c r="A28" s="12" t="s">
        <v>628</v>
      </c>
      <c r="B28" s="12" t="s">
        <v>81</v>
      </c>
      <c r="C28" s="12" t="s">
        <v>735</v>
      </c>
      <c r="D28" s="12" t="s">
        <v>696</v>
      </c>
      <c r="E28" s="12">
        <v>0</v>
      </c>
      <c r="F28" s="12">
        <v>100</v>
      </c>
      <c r="G28" s="12" t="s">
        <v>693</v>
      </c>
      <c r="K28" s="12">
        <v>955</v>
      </c>
      <c r="L28" s="10">
        <v>45427</v>
      </c>
      <c r="M28" s="12" t="s">
        <v>810</v>
      </c>
      <c r="U28" s="12"/>
    </row>
    <row r="29" spans="1:30" x14ac:dyDescent="0.25">
      <c r="A29" s="12" t="s">
        <v>629</v>
      </c>
      <c r="B29" s="12" t="s">
        <v>82</v>
      </c>
      <c r="C29" s="12" t="s">
        <v>735</v>
      </c>
      <c r="D29" s="12" t="s">
        <v>696</v>
      </c>
      <c r="E29" s="12">
        <v>0</v>
      </c>
      <c r="F29" s="12">
        <v>100</v>
      </c>
      <c r="G29" s="12" t="s">
        <v>693</v>
      </c>
      <c r="K29" s="12">
        <v>955</v>
      </c>
      <c r="L29" s="10">
        <v>45427</v>
      </c>
      <c r="M29" s="12" t="s">
        <v>810</v>
      </c>
      <c r="U29" s="12"/>
    </row>
    <row r="30" spans="1:30" x14ac:dyDescent="0.25">
      <c r="A30" s="12" t="s">
        <v>630</v>
      </c>
      <c r="B30" s="12" t="s">
        <v>83</v>
      </c>
      <c r="C30" s="12" t="s">
        <v>735</v>
      </c>
      <c r="D30" s="12" t="s">
        <v>696</v>
      </c>
      <c r="E30" s="12">
        <v>0</v>
      </c>
      <c r="F30" s="12">
        <v>100</v>
      </c>
      <c r="G30" s="12" t="s">
        <v>693</v>
      </c>
      <c r="K30" s="12">
        <v>955</v>
      </c>
      <c r="L30" s="10">
        <v>45427</v>
      </c>
      <c r="M30" s="12" t="s">
        <v>810</v>
      </c>
      <c r="U30" s="12"/>
    </row>
    <row r="31" spans="1:30" x14ac:dyDescent="0.25">
      <c r="A31" s="12" t="s">
        <v>631</v>
      </c>
      <c r="B31" s="12" t="s">
        <v>84</v>
      </c>
      <c r="C31" s="12" t="s">
        <v>735</v>
      </c>
      <c r="D31" s="12" t="s">
        <v>696</v>
      </c>
      <c r="E31" s="12">
        <v>0</v>
      </c>
      <c r="F31" s="12">
        <v>100</v>
      </c>
      <c r="G31" s="12" t="s">
        <v>693</v>
      </c>
      <c r="K31" s="12">
        <v>955</v>
      </c>
      <c r="L31" s="10">
        <v>45427</v>
      </c>
      <c r="M31" s="12" t="s">
        <v>810</v>
      </c>
      <c r="U31" s="12"/>
    </row>
    <row r="32" spans="1:30" x14ac:dyDescent="0.25">
      <c r="A32" s="12" t="s">
        <v>632</v>
      </c>
      <c r="B32" s="12" t="s">
        <v>85</v>
      </c>
      <c r="C32" s="12" t="s">
        <v>735</v>
      </c>
      <c r="D32" s="12" t="s">
        <v>696</v>
      </c>
      <c r="E32" s="12">
        <v>0</v>
      </c>
      <c r="F32" s="12">
        <v>100</v>
      </c>
      <c r="G32" s="12" t="s">
        <v>693</v>
      </c>
      <c r="K32" s="12">
        <v>955</v>
      </c>
      <c r="L32" s="10">
        <v>45427</v>
      </c>
      <c r="M32" s="12" t="s">
        <v>810</v>
      </c>
      <c r="U32" s="12"/>
    </row>
    <row r="33" spans="1:30" x14ac:dyDescent="0.25">
      <c r="A33" s="12" t="s">
        <v>633</v>
      </c>
      <c r="B33" s="12" t="s">
        <v>86</v>
      </c>
      <c r="C33" s="12" t="s">
        <v>735</v>
      </c>
      <c r="D33" s="12" t="s">
        <v>696</v>
      </c>
      <c r="E33" s="12">
        <v>0</v>
      </c>
      <c r="F33" s="12">
        <v>100</v>
      </c>
      <c r="G33" s="12" t="s">
        <v>693</v>
      </c>
      <c r="K33" s="12">
        <v>955</v>
      </c>
      <c r="L33" s="10">
        <v>45427</v>
      </c>
      <c r="M33" s="12" t="s">
        <v>810</v>
      </c>
      <c r="U33" s="12"/>
    </row>
    <row r="34" spans="1:30" x14ac:dyDescent="0.25">
      <c r="A34" s="12" t="s">
        <v>634</v>
      </c>
      <c r="B34" s="12" t="s">
        <v>87</v>
      </c>
      <c r="C34" s="12" t="s">
        <v>735</v>
      </c>
      <c r="D34" s="12" t="s">
        <v>696</v>
      </c>
      <c r="E34" s="12">
        <v>0</v>
      </c>
      <c r="F34" s="12">
        <v>100</v>
      </c>
      <c r="G34" s="12" t="s">
        <v>693</v>
      </c>
      <c r="K34" s="12">
        <v>955</v>
      </c>
      <c r="L34" s="10">
        <v>45427</v>
      </c>
      <c r="M34" s="12" t="s">
        <v>810</v>
      </c>
      <c r="U34" s="12"/>
    </row>
    <row r="35" spans="1:30" x14ac:dyDescent="0.25">
      <c r="A35" s="12" t="s">
        <v>635</v>
      </c>
      <c r="B35" s="12" t="s">
        <v>88</v>
      </c>
      <c r="C35" s="12" t="s">
        <v>735</v>
      </c>
      <c r="D35" s="12" t="s">
        <v>696</v>
      </c>
      <c r="E35" s="12">
        <v>0</v>
      </c>
      <c r="F35" s="12">
        <v>100</v>
      </c>
      <c r="G35" s="12" t="s">
        <v>693</v>
      </c>
      <c r="K35" s="12">
        <v>955</v>
      </c>
      <c r="L35" s="10">
        <v>45427</v>
      </c>
      <c r="M35" s="12" t="s">
        <v>810</v>
      </c>
      <c r="U35" s="12"/>
    </row>
    <row r="36" spans="1:30" x14ac:dyDescent="0.25">
      <c r="A36" s="12" t="s">
        <v>636</v>
      </c>
      <c r="B36" s="12" t="s">
        <v>89</v>
      </c>
      <c r="C36" s="12" t="s">
        <v>735</v>
      </c>
      <c r="D36" s="12" t="s">
        <v>696</v>
      </c>
      <c r="E36" s="12">
        <v>0</v>
      </c>
      <c r="F36" s="12">
        <v>100</v>
      </c>
      <c r="G36" s="12" t="s">
        <v>693</v>
      </c>
      <c r="K36" s="12">
        <v>955</v>
      </c>
      <c r="L36" s="10">
        <v>45427</v>
      </c>
      <c r="M36" s="12" t="s">
        <v>810</v>
      </c>
      <c r="U36" s="12"/>
    </row>
    <row r="37" spans="1:30" x14ac:dyDescent="0.25">
      <c r="A37" s="12" t="s">
        <v>637</v>
      </c>
      <c r="B37" s="12" t="s">
        <v>90</v>
      </c>
      <c r="C37" s="12" t="s">
        <v>735</v>
      </c>
      <c r="D37" s="12" t="s">
        <v>696</v>
      </c>
      <c r="E37" s="12">
        <v>0</v>
      </c>
      <c r="F37" s="12">
        <v>100</v>
      </c>
      <c r="G37" s="12" t="s">
        <v>693</v>
      </c>
      <c r="K37" s="12">
        <v>955</v>
      </c>
      <c r="L37" s="10">
        <v>45427</v>
      </c>
      <c r="M37" s="12" t="s">
        <v>810</v>
      </c>
      <c r="U37" s="12"/>
    </row>
    <row r="38" spans="1:30" x14ac:dyDescent="0.25">
      <c r="A38" s="12" t="s">
        <v>638</v>
      </c>
      <c r="B38" s="12" t="s">
        <v>91</v>
      </c>
      <c r="C38" s="12" t="s">
        <v>735</v>
      </c>
      <c r="D38" s="12" t="s">
        <v>696</v>
      </c>
      <c r="E38" s="12">
        <v>0</v>
      </c>
      <c r="F38" s="12">
        <v>100</v>
      </c>
      <c r="G38" s="12" t="s">
        <v>693</v>
      </c>
      <c r="K38" s="12">
        <v>955</v>
      </c>
      <c r="L38" s="10">
        <v>45427</v>
      </c>
      <c r="M38" s="12" t="s">
        <v>810</v>
      </c>
      <c r="U38" s="12"/>
    </row>
    <row r="39" spans="1:30" x14ac:dyDescent="0.25">
      <c r="A39" s="12" t="s">
        <v>639</v>
      </c>
      <c r="B39" s="12" t="s">
        <v>92</v>
      </c>
      <c r="C39" s="12" t="s">
        <v>735</v>
      </c>
      <c r="D39" s="12" t="s">
        <v>696</v>
      </c>
      <c r="E39" s="12">
        <v>0</v>
      </c>
      <c r="F39" s="12">
        <v>100</v>
      </c>
      <c r="G39" s="12" t="s">
        <v>693</v>
      </c>
      <c r="K39" s="12">
        <v>955</v>
      </c>
      <c r="L39" s="10">
        <v>45427</v>
      </c>
      <c r="M39" s="12" t="s">
        <v>810</v>
      </c>
      <c r="U39" s="12"/>
    </row>
    <row r="40" spans="1:30" x14ac:dyDescent="0.25">
      <c r="A40" s="12" t="s">
        <v>640</v>
      </c>
      <c r="B40" s="12" t="s">
        <v>93</v>
      </c>
      <c r="C40" s="12" t="s">
        <v>735</v>
      </c>
      <c r="D40" s="12" t="s">
        <v>696</v>
      </c>
      <c r="E40" s="12">
        <v>0</v>
      </c>
      <c r="F40" s="12">
        <v>100</v>
      </c>
      <c r="G40" s="12" t="s">
        <v>693</v>
      </c>
      <c r="K40" s="12">
        <v>955</v>
      </c>
      <c r="L40" s="10">
        <v>45427</v>
      </c>
      <c r="M40" s="12" t="s">
        <v>810</v>
      </c>
      <c r="U40" s="12"/>
    </row>
    <row r="41" spans="1:30" x14ac:dyDescent="0.25">
      <c r="A41" s="12" t="s">
        <v>641</v>
      </c>
      <c r="B41" s="12" t="s">
        <v>94</v>
      </c>
      <c r="C41" s="12" t="s">
        <v>735</v>
      </c>
      <c r="D41" s="12" t="s">
        <v>696</v>
      </c>
      <c r="E41" s="12">
        <v>0</v>
      </c>
      <c r="F41" s="12">
        <v>100</v>
      </c>
      <c r="G41" s="12" t="s">
        <v>693</v>
      </c>
      <c r="K41" s="12">
        <v>955</v>
      </c>
      <c r="L41" s="10">
        <v>45427</v>
      </c>
      <c r="M41" s="12" t="s">
        <v>810</v>
      </c>
      <c r="U41" s="12"/>
    </row>
    <row r="42" spans="1:30" ht="25.5" x14ac:dyDescent="0.25">
      <c r="A42" s="12" t="s">
        <v>95</v>
      </c>
      <c r="B42" s="12" t="s">
        <v>115</v>
      </c>
      <c r="C42" s="9" t="s">
        <v>723</v>
      </c>
      <c r="D42" s="12" t="s">
        <v>691</v>
      </c>
      <c r="E42" s="12">
        <v>0</v>
      </c>
      <c r="F42" s="12">
        <v>40</v>
      </c>
      <c r="G42" s="12" t="s">
        <v>693</v>
      </c>
      <c r="I42" s="12">
        <v>0.7</v>
      </c>
      <c r="K42" s="12">
        <v>59675</v>
      </c>
      <c r="L42" s="10">
        <v>45427</v>
      </c>
      <c r="M42" s="12" t="s">
        <v>812</v>
      </c>
      <c r="O42" s="12" t="s">
        <v>840</v>
      </c>
      <c r="P42" s="15">
        <v>5</v>
      </c>
      <c r="Q42" s="15">
        <v>4</v>
      </c>
      <c r="R42" s="15" t="s">
        <v>843</v>
      </c>
      <c r="S42" s="15" t="s">
        <v>845</v>
      </c>
      <c r="T42" s="15" t="str">
        <f>S42</f>
        <v>24v1</v>
      </c>
      <c r="U42" s="17">
        <v>1102</v>
      </c>
      <c r="V42" s="15" t="s">
        <v>846</v>
      </c>
      <c r="W42" s="15">
        <v>4</v>
      </c>
      <c r="X42" s="15">
        <v>5</v>
      </c>
      <c r="Y42" s="15" t="s">
        <v>847</v>
      </c>
      <c r="Z42" s="15"/>
      <c r="AA42" s="15"/>
      <c r="AB42" s="15"/>
      <c r="AC42" s="15">
        <v>1</v>
      </c>
      <c r="AD42" s="15">
        <v>2</v>
      </c>
    </row>
    <row r="43" spans="1:30" ht="25.5" x14ac:dyDescent="0.25">
      <c r="A43" s="12" t="s">
        <v>96</v>
      </c>
      <c r="B43" s="12" t="s">
        <v>116</v>
      </c>
      <c r="C43" s="9" t="s">
        <v>723</v>
      </c>
      <c r="D43" s="12" t="s">
        <v>691</v>
      </c>
      <c r="E43" s="12">
        <v>0</v>
      </c>
      <c r="F43" s="12">
        <v>40</v>
      </c>
      <c r="G43" s="12" t="s">
        <v>693</v>
      </c>
      <c r="I43" s="12">
        <v>0.7</v>
      </c>
      <c r="K43" s="12">
        <v>59675</v>
      </c>
      <c r="L43" s="10">
        <v>45427</v>
      </c>
      <c r="M43" s="12" t="s">
        <v>812</v>
      </c>
      <c r="O43" s="12" t="s">
        <v>836</v>
      </c>
      <c r="P43" s="15">
        <v>5</v>
      </c>
      <c r="Q43" s="15">
        <v>4</v>
      </c>
      <c r="R43" s="15" t="s">
        <v>843</v>
      </c>
      <c r="S43" s="15" t="s">
        <v>845</v>
      </c>
      <c r="T43" s="15" t="str">
        <f t="shared" ref="T43:T61" si="1">S43</f>
        <v>24v1</v>
      </c>
      <c r="U43" s="17">
        <v>2102</v>
      </c>
      <c r="V43" s="15" t="s">
        <v>846</v>
      </c>
      <c r="W43" s="15">
        <v>4</v>
      </c>
      <c r="X43" s="15">
        <v>5</v>
      </c>
      <c r="Y43" s="15" t="s">
        <v>848</v>
      </c>
      <c r="Z43" s="15"/>
      <c r="AA43" s="15"/>
      <c r="AB43" s="15"/>
      <c r="AC43" s="15">
        <v>1</v>
      </c>
      <c r="AD43" s="15">
        <v>2</v>
      </c>
    </row>
    <row r="44" spans="1:30" ht="25.5" x14ac:dyDescent="0.25">
      <c r="A44" s="12" t="s">
        <v>97</v>
      </c>
      <c r="B44" s="12" t="s">
        <v>117</v>
      </c>
      <c r="C44" s="9" t="s">
        <v>723</v>
      </c>
      <c r="D44" s="12" t="s">
        <v>691</v>
      </c>
      <c r="E44" s="12">
        <v>0</v>
      </c>
      <c r="F44" s="12">
        <v>40</v>
      </c>
      <c r="G44" s="12" t="s">
        <v>693</v>
      </c>
      <c r="I44" s="12">
        <v>0.7</v>
      </c>
      <c r="K44" s="12">
        <v>59675</v>
      </c>
      <c r="L44" s="10">
        <v>45427</v>
      </c>
      <c r="M44" s="12" t="s">
        <v>812</v>
      </c>
      <c r="O44" s="12" t="s">
        <v>840</v>
      </c>
      <c r="P44" s="15">
        <v>12</v>
      </c>
      <c r="Q44" s="15">
        <v>11</v>
      </c>
      <c r="R44" s="15" t="s">
        <v>843</v>
      </c>
      <c r="S44" s="15" t="s">
        <v>845</v>
      </c>
      <c r="T44" s="15" t="str">
        <f t="shared" si="1"/>
        <v>24v1</v>
      </c>
      <c r="U44" s="17">
        <v>1105</v>
      </c>
      <c r="V44" s="15" t="s">
        <v>846</v>
      </c>
      <c r="W44" s="15">
        <v>13</v>
      </c>
      <c r="X44" s="15">
        <v>14</v>
      </c>
      <c r="Y44" s="15" t="s">
        <v>847</v>
      </c>
      <c r="Z44" s="15"/>
      <c r="AA44" s="15"/>
      <c r="AB44" s="15"/>
      <c r="AC44" s="15">
        <v>1</v>
      </c>
      <c r="AD44" s="15">
        <v>2</v>
      </c>
    </row>
    <row r="45" spans="1:30" ht="25.5" x14ac:dyDescent="0.25">
      <c r="A45" s="12" t="s">
        <v>98</v>
      </c>
      <c r="B45" s="12" t="s">
        <v>118</v>
      </c>
      <c r="C45" s="9" t="s">
        <v>723</v>
      </c>
      <c r="D45" s="12" t="s">
        <v>691</v>
      </c>
      <c r="E45" s="12">
        <v>0</v>
      </c>
      <c r="F45" s="12">
        <v>40</v>
      </c>
      <c r="G45" s="12" t="s">
        <v>693</v>
      </c>
      <c r="I45" s="12">
        <v>0.7</v>
      </c>
      <c r="K45" s="12">
        <v>59675</v>
      </c>
      <c r="L45" s="10">
        <v>45427</v>
      </c>
      <c r="M45" s="12" t="s">
        <v>812</v>
      </c>
      <c r="O45" s="12" t="s">
        <v>836</v>
      </c>
      <c r="P45" s="15">
        <v>12</v>
      </c>
      <c r="Q45" s="15">
        <v>11</v>
      </c>
      <c r="R45" s="15" t="s">
        <v>843</v>
      </c>
      <c r="S45" s="15" t="s">
        <v>845</v>
      </c>
      <c r="T45" s="15" t="str">
        <f t="shared" si="1"/>
        <v>24v1</v>
      </c>
      <c r="U45" s="17">
        <v>2105</v>
      </c>
      <c r="V45" s="15" t="s">
        <v>846</v>
      </c>
      <c r="W45" s="15">
        <v>13</v>
      </c>
      <c r="X45" s="15">
        <v>14</v>
      </c>
      <c r="Y45" s="15" t="s">
        <v>848</v>
      </c>
      <c r="Z45" s="15"/>
      <c r="AA45" s="15"/>
      <c r="AB45" s="15"/>
      <c r="AC45" s="15">
        <v>1</v>
      </c>
      <c r="AD45" s="15">
        <v>2</v>
      </c>
    </row>
    <row r="46" spans="1:30" ht="25.5" x14ac:dyDescent="0.25">
      <c r="A46" s="12" t="s">
        <v>99</v>
      </c>
      <c r="B46" s="12" t="s">
        <v>119</v>
      </c>
      <c r="C46" s="9" t="s">
        <v>723</v>
      </c>
      <c r="D46" s="12" t="s">
        <v>691</v>
      </c>
      <c r="E46" s="12">
        <v>0</v>
      </c>
      <c r="F46" s="12">
        <v>40</v>
      </c>
      <c r="G46" s="12" t="s">
        <v>693</v>
      </c>
      <c r="I46" s="12">
        <v>0.7</v>
      </c>
      <c r="K46" s="12">
        <v>59675</v>
      </c>
      <c r="L46" s="10">
        <v>45427</v>
      </c>
      <c r="M46" s="12" t="s">
        <v>812</v>
      </c>
      <c r="O46" s="12" t="s">
        <v>840</v>
      </c>
      <c r="P46" s="15">
        <v>18</v>
      </c>
      <c r="Q46" s="15">
        <v>17</v>
      </c>
      <c r="R46" s="15" t="s">
        <v>843</v>
      </c>
      <c r="S46" s="15" t="s">
        <v>845</v>
      </c>
      <c r="T46" s="15" t="str">
        <f t="shared" si="1"/>
        <v>24v1</v>
      </c>
      <c r="U46" s="17">
        <v>1108</v>
      </c>
      <c r="V46" s="15" t="s">
        <v>846</v>
      </c>
      <c r="W46" s="15">
        <v>22</v>
      </c>
      <c r="X46" s="15">
        <v>23</v>
      </c>
      <c r="Y46" s="15" t="s">
        <v>847</v>
      </c>
      <c r="Z46" s="15"/>
      <c r="AA46" s="15"/>
      <c r="AB46" s="15"/>
      <c r="AC46" s="15">
        <v>1</v>
      </c>
      <c r="AD46" s="15">
        <v>2</v>
      </c>
    </row>
    <row r="47" spans="1:30" ht="25.5" x14ac:dyDescent="0.25">
      <c r="A47" s="12" t="s">
        <v>100</v>
      </c>
      <c r="B47" s="12" t="s">
        <v>120</v>
      </c>
      <c r="C47" s="9" t="s">
        <v>723</v>
      </c>
      <c r="D47" s="12" t="s">
        <v>691</v>
      </c>
      <c r="E47" s="12">
        <v>0</v>
      </c>
      <c r="F47" s="12">
        <v>40</v>
      </c>
      <c r="G47" s="12" t="s">
        <v>693</v>
      </c>
      <c r="I47" s="12">
        <v>0.7</v>
      </c>
      <c r="K47" s="12">
        <v>59675</v>
      </c>
      <c r="L47" s="10">
        <v>45427</v>
      </c>
      <c r="M47" s="12" t="s">
        <v>812</v>
      </c>
      <c r="O47" s="12" t="s">
        <v>836</v>
      </c>
      <c r="P47" s="15">
        <v>18</v>
      </c>
      <c r="Q47" s="15">
        <v>17</v>
      </c>
      <c r="R47" s="15" t="s">
        <v>843</v>
      </c>
      <c r="S47" s="15" t="s">
        <v>845</v>
      </c>
      <c r="T47" s="15" t="str">
        <f t="shared" si="1"/>
        <v>24v1</v>
      </c>
      <c r="U47" s="17">
        <v>2108</v>
      </c>
      <c r="V47" s="15" t="s">
        <v>846</v>
      </c>
      <c r="W47" s="15">
        <v>22</v>
      </c>
      <c r="X47" s="15">
        <v>23</v>
      </c>
      <c r="Y47" s="15" t="s">
        <v>848</v>
      </c>
      <c r="Z47" s="15"/>
      <c r="AA47" s="15"/>
      <c r="AB47" s="15"/>
      <c r="AC47" s="15">
        <v>1</v>
      </c>
      <c r="AD47" s="15">
        <v>2</v>
      </c>
    </row>
    <row r="48" spans="1:30" ht="25.5" x14ac:dyDescent="0.25">
      <c r="A48" s="12" t="s">
        <v>101</v>
      </c>
      <c r="B48" s="12" t="s">
        <v>121</v>
      </c>
      <c r="C48" s="9" t="s">
        <v>723</v>
      </c>
      <c r="D48" s="12" t="s">
        <v>691</v>
      </c>
      <c r="E48" s="12">
        <v>0</v>
      </c>
      <c r="F48" s="12">
        <v>40</v>
      </c>
      <c r="G48" s="12" t="s">
        <v>693</v>
      </c>
      <c r="I48" s="12">
        <v>0.7</v>
      </c>
      <c r="K48" s="12">
        <v>59675</v>
      </c>
      <c r="L48" s="10">
        <v>45427</v>
      </c>
      <c r="M48" s="12" t="s">
        <v>812</v>
      </c>
      <c r="O48" s="12" t="s">
        <v>840</v>
      </c>
      <c r="P48" s="15">
        <v>25</v>
      </c>
      <c r="Q48" s="15">
        <v>24</v>
      </c>
      <c r="R48" s="15" t="s">
        <v>843</v>
      </c>
      <c r="S48" s="15" t="s">
        <v>845</v>
      </c>
      <c r="T48" s="15" t="str">
        <f t="shared" si="1"/>
        <v>24v1</v>
      </c>
      <c r="U48" s="17">
        <v>1111</v>
      </c>
      <c r="V48" s="15" t="s">
        <v>846</v>
      </c>
      <c r="W48" s="15">
        <v>31</v>
      </c>
      <c r="X48" s="15">
        <v>32</v>
      </c>
      <c r="Y48" s="15" t="s">
        <v>847</v>
      </c>
      <c r="Z48" s="15"/>
      <c r="AA48" s="15"/>
      <c r="AB48" s="15"/>
      <c r="AC48" s="15">
        <v>1</v>
      </c>
      <c r="AD48" s="15">
        <v>2</v>
      </c>
    </row>
    <row r="49" spans="1:30" ht="25.5" x14ac:dyDescent="0.25">
      <c r="A49" s="12" t="s">
        <v>102</v>
      </c>
      <c r="B49" s="12" t="s">
        <v>122</v>
      </c>
      <c r="C49" s="9" t="s">
        <v>723</v>
      </c>
      <c r="D49" s="12" t="s">
        <v>691</v>
      </c>
      <c r="E49" s="12">
        <v>0</v>
      </c>
      <c r="F49" s="12">
        <v>40</v>
      </c>
      <c r="G49" s="12" t="s">
        <v>693</v>
      </c>
      <c r="I49" s="12">
        <v>0.7</v>
      </c>
      <c r="K49" s="12">
        <v>59675</v>
      </c>
      <c r="L49" s="10">
        <v>45427</v>
      </c>
      <c r="M49" s="12" t="s">
        <v>812</v>
      </c>
      <c r="O49" s="12" t="s">
        <v>836</v>
      </c>
      <c r="P49" s="15">
        <v>25</v>
      </c>
      <c r="Q49" s="15">
        <v>24</v>
      </c>
      <c r="R49" s="15" t="s">
        <v>843</v>
      </c>
      <c r="S49" s="15" t="s">
        <v>845</v>
      </c>
      <c r="T49" s="15" t="str">
        <f t="shared" si="1"/>
        <v>24v1</v>
      </c>
      <c r="U49" s="17">
        <v>2111</v>
      </c>
      <c r="V49" s="15" t="s">
        <v>846</v>
      </c>
      <c r="W49" s="15">
        <v>31</v>
      </c>
      <c r="X49" s="15">
        <v>32</v>
      </c>
      <c r="Y49" s="15" t="s">
        <v>848</v>
      </c>
      <c r="Z49" s="15"/>
      <c r="AA49" s="15"/>
      <c r="AB49" s="15"/>
      <c r="AC49" s="15">
        <v>1</v>
      </c>
      <c r="AD49" s="15">
        <v>2</v>
      </c>
    </row>
    <row r="50" spans="1:30" ht="25.5" x14ac:dyDescent="0.25">
      <c r="A50" s="12" t="s">
        <v>103</v>
      </c>
      <c r="B50" s="12" t="s">
        <v>123</v>
      </c>
      <c r="C50" s="9" t="s">
        <v>723</v>
      </c>
      <c r="D50" s="12" t="s">
        <v>691</v>
      </c>
      <c r="E50" s="12">
        <v>0</v>
      </c>
      <c r="F50" s="12">
        <v>40</v>
      </c>
      <c r="G50" s="12" t="s">
        <v>693</v>
      </c>
      <c r="I50" s="12">
        <v>0.7</v>
      </c>
      <c r="K50" s="12">
        <v>59675</v>
      </c>
      <c r="L50" s="10">
        <v>45427</v>
      </c>
      <c r="M50" s="12" t="s">
        <v>812</v>
      </c>
      <c r="O50" s="12" t="s">
        <v>837</v>
      </c>
      <c r="P50" s="15">
        <v>5</v>
      </c>
      <c r="Q50" s="15">
        <v>4</v>
      </c>
      <c r="R50" s="15" t="s">
        <v>843</v>
      </c>
      <c r="S50" s="15" t="s">
        <v>845</v>
      </c>
      <c r="T50" s="15" t="str">
        <f t="shared" si="1"/>
        <v>24v1</v>
      </c>
      <c r="U50" s="17">
        <v>3102</v>
      </c>
      <c r="V50" s="15" t="s">
        <v>846</v>
      </c>
      <c r="W50" s="15">
        <v>4</v>
      </c>
      <c r="X50" s="15">
        <v>5</v>
      </c>
      <c r="Y50" s="15" t="s">
        <v>849</v>
      </c>
      <c r="Z50" s="15"/>
      <c r="AA50" s="15"/>
      <c r="AB50" s="15"/>
      <c r="AC50" s="15">
        <v>1</v>
      </c>
      <c r="AD50" s="15">
        <v>2</v>
      </c>
    </row>
    <row r="51" spans="1:30" ht="25.5" x14ac:dyDescent="0.25">
      <c r="A51" s="12" t="s">
        <v>104</v>
      </c>
      <c r="B51" s="12" t="s">
        <v>124</v>
      </c>
      <c r="C51" s="9" t="s">
        <v>723</v>
      </c>
      <c r="D51" s="12" t="s">
        <v>691</v>
      </c>
      <c r="E51" s="12">
        <v>0</v>
      </c>
      <c r="F51" s="12">
        <v>40</v>
      </c>
      <c r="G51" s="12" t="s">
        <v>693</v>
      </c>
      <c r="I51" s="12">
        <v>0.7</v>
      </c>
      <c r="K51" s="12">
        <v>59675</v>
      </c>
      <c r="L51" s="10">
        <v>45427</v>
      </c>
      <c r="M51" s="12" t="s">
        <v>812</v>
      </c>
      <c r="O51" s="12" t="s">
        <v>837</v>
      </c>
      <c r="P51" s="15">
        <v>12</v>
      </c>
      <c r="Q51" s="15">
        <v>11</v>
      </c>
      <c r="R51" s="15" t="s">
        <v>843</v>
      </c>
      <c r="S51" s="15" t="s">
        <v>845</v>
      </c>
      <c r="T51" s="15" t="str">
        <f t="shared" si="1"/>
        <v>24v1</v>
      </c>
      <c r="U51" s="17">
        <v>3105</v>
      </c>
      <c r="V51" s="15" t="s">
        <v>846</v>
      </c>
      <c r="W51" s="15">
        <v>13</v>
      </c>
      <c r="X51" s="15">
        <v>14</v>
      </c>
      <c r="Y51" s="15" t="s">
        <v>849</v>
      </c>
      <c r="Z51" s="15"/>
      <c r="AA51" s="15"/>
      <c r="AB51" s="15"/>
      <c r="AC51" s="15">
        <v>1</v>
      </c>
      <c r="AD51" s="15">
        <v>2</v>
      </c>
    </row>
    <row r="52" spans="1:30" ht="25.5" x14ac:dyDescent="0.25">
      <c r="A52" s="12" t="s">
        <v>105</v>
      </c>
      <c r="B52" s="12" t="s">
        <v>125</v>
      </c>
      <c r="C52" s="9" t="s">
        <v>723</v>
      </c>
      <c r="D52" s="12" t="s">
        <v>691</v>
      </c>
      <c r="E52" s="12">
        <v>0</v>
      </c>
      <c r="F52" s="12">
        <v>40</v>
      </c>
      <c r="G52" s="12" t="s">
        <v>693</v>
      </c>
      <c r="I52" s="12">
        <v>0.7</v>
      </c>
      <c r="K52" s="12">
        <v>59675</v>
      </c>
      <c r="L52" s="10">
        <v>45427</v>
      </c>
      <c r="M52" s="12" t="s">
        <v>812</v>
      </c>
      <c r="O52" s="12" t="s">
        <v>837</v>
      </c>
      <c r="P52" s="15">
        <v>18</v>
      </c>
      <c r="Q52" s="15">
        <v>17</v>
      </c>
      <c r="R52" s="15" t="s">
        <v>843</v>
      </c>
      <c r="S52" s="15" t="s">
        <v>845</v>
      </c>
      <c r="T52" s="15" t="str">
        <f t="shared" si="1"/>
        <v>24v1</v>
      </c>
      <c r="U52" s="17">
        <v>3108</v>
      </c>
      <c r="V52" s="15" t="s">
        <v>846</v>
      </c>
      <c r="W52" s="15">
        <v>22</v>
      </c>
      <c r="X52" s="15">
        <v>23</v>
      </c>
      <c r="Y52" s="15" t="s">
        <v>849</v>
      </c>
      <c r="Z52" s="15"/>
      <c r="AA52" s="15"/>
      <c r="AB52" s="15"/>
      <c r="AC52" s="15">
        <v>1</v>
      </c>
      <c r="AD52" s="15">
        <v>2</v>
      </c>
    </row>
    <row r="53" spans="1:30" ht="25.5" x14ac:dyDescent="0.25">
      <c r="A53" s="12" t="s">
        <v>106</v>
      </c>
      <c r="B53" s="12" t="s">
        <v>126</v>
      </c>
      <c r="C53" s="9" t="s">
        <v>723</v>
      </c>
      <c r="D53" s="12" t="s">
        <v>691</v>
      </c>
      <c r="E53" s="12">
        <v>0</v>
      </c>
      <c r="F53" s="12">
        <v>40</v>
      </c>
      <c r="G53" s="12" t="s">
        <v>693</v>
      </c>
      <c r="I53" s="12">
        <v>0.7</v>
      </c>
      <c r="K53" s="12">
        <v>59675</v>
      </c>
      <c r="L53" s="10">
        <v>45427</v>
      </c>
      <c r="M53" s="12" t="s">
        <v>812</v>
      </c>
      <c r="O53" s="12" t="s">
        <v>837</v>
      </c>
      <c r="P53" s="15">
        <v>25</v>
      </c>
      <c r="Q53" s="15">
        <v>24</v>
      </c>
      <c r="R53" s="15" t="s">
        <v>843</v>
      </c>
      <c r="S53" s="15" t="s">
        <v>845</v>
      </c>
      <c r="T53" s="15" t="str">
        <f t="shared" si="1"/>
        <v>24v1</v>
      </c>
      <c r="U53" s="17">
        <v>3111</v>
      </c>
      <c r="V53" s="15" t="s">
        <v>846</v>
      </c>
      <c r="W53" s="15">
        <v>31</v>
      </c>
      <c r="X53" s="15">
        <v>32</v>
      </c>
      <c r="Y53" s="15" t="s">
        <v>849</v>
      </c>
      <c r="Z53" s="15"/>
      <c r="AA53" s="15"/>
      <c r="AB53" s="15"/>
      <c r="AC53" s="15">
        <v>1</v>
      </c>
      <c r="AD53" s="15">
        <v>2</v>
      </c>
    </row>
    <row r="54" spans="1:30" ht="25.5" x14ac:dyDescent="0.25">
      <c r="A54" s="12" t="s">
        <v>107</v>
      </c>
      <c r="B54" s="12" t="s">
        <v>127</v>
      </c>
      <c r="C54" s="9" t="s">
        <v>723</v>
      </c>
      <c r="D54" s="12" t="s">
        <v>691</v>
      </c>
      <c r="E54" s="12">
        <v>0</v>
      </c>
      <c r="F54" s="12">
        <v>40</v>
      </c>
      <c r="G54" s="12" t="s">
        <v>693</v>
      </c>
      <c r="I54" s="12">
        <v>0.7</v>
      </c>
      <c r="K54" s="12">
        <v>59675</v>
      </c>
      <c r="L54" s="10">
        <v>45427</v>
      </c>
      <c r="M54" s="12" t="s">
        <v>812</v>
      </c>
      <c r="O54" s="12" t="s">
        <v>838</v>
      </c>
      <c r="P54" s="15">
        <v>5</v>
      </c>
      <c r="Q54" s="15">
        <v>4</v>
      </c>
      <c r="R54" s="15" t="s">
        <v>843</v>
      </c>
      <c r="S54" s="15" t="s">
        <v>845</v>
      </c>
      <c r="T54" s="15" t="str">
        <f t="shared" si="1"/>
        <v>24v1</v>
      </c>
      <c r="U54" s="17">
        <v>4102</v>
      </c>
      <c r="V54" s="15" t="s">
        <v>846</v>
      </c>
      <c r="W54" s="15">
        <v>4</v>
      </c>
      <c r="X54" s="15">
        <v>5</v>
      </c>
      <c r="Y54" s="15" t="s">
        <v>850</v>
      </c>
      <c r="Z54" s="15"/>
      <c r="AA54" s="15"/>
      <c r="AB54" s="15"/>
      <c r="AC54" s="15">
        <v>1</v>
      </c>
      <c r="AD54" s="15">
        <v>2</v>
      </c>
    </row>
    <row r="55" spans="1:30" ht="25.5" x14ac:dyDescent="0.25">
      <c r="A55" s="12" t="s">
        <v>108</v>
      </c>
      <c r="B55" s="12" t="s">
        <v>128</v>
      </c>
      <c r="C55" s="9" t="s">
        <v>723</v>
      </c>
      <c r="D55" s="12" t="s">
        <v>691</v>
      </c>
      <c r="E55" s="12">
        <v>0</v>
      </c>
      <c r="F55" s="12">
        <v>40</v>
      </c>
      <c r="G55" s="12" t="s">
        <v>693</v>
      </c>
      <c r="I55" s="12">
        <v>0.7</v>
      </c>
      <c r="K55" s="12">
        <v>59675</v>
      </c>
      <c r="L55" s="10">
        <v>45427</v>
      </c>
      <c r="M55" s="12" t="s">
        <v>812</v>
      </c>
      <c r="O55" s="12" t="s">
        <v>839</v>
      </c>
      <c r="P55" s="15">
        <v>5</v>
      </c>
      <c r="Q55" s="15">
        <v>4</v>
      </c>
      <c r="R55" s="15" t="s">
        <v>843</v>
      </c>
      <c r="S55" s="15" t="s">
        <v>845</v>
      </c>
      <c r="T55" s="15" t="str">
        <f t="shared" si="1"/>
        <v>24v1</v>
      </c>
      <c r="U55" s="17">
        <v>5102</v>
      </c>
      <c r="V55" s="15" t="s">
        <v>846</v>
      </c>
      <c r="W55" s="15">
        <v>4</v>
      </c>
      <c r="X55" s="15">
        <v>5</v>
      </c>
      <c r="Y55" s="15" t="s">
        <v>851</v>
      </c>
      <c r="Z55" s="15"/>
      <c r="AA55" s="15"/>
      <c r="AB55" s="15"/>
      <c r="AC55" s="15">
        <v>1</v>
      </c>
      <c r="AD55" s="15">
        <v>2</v>
      </c>
    </row>
    <row r="56" spans="1:30" ht="25.5" x14ac:dyDescent="0.25">
      <c r="A56" s="12" t="s">
        <v>109</v>
      </c>
      <c r="B56" s="12" t="s">
        <v>129</v>
      </c>
      <c r="C56" s="9" t="s">
        <v>723</v>
      </c>
      <c r="D56" s="12" t="s">
        <v>691</v>
      </c>
      <c r="E56" s="12">
        <v>0</v>
      </c>
      <c r="F56" s="12">
        <v>40</v>
      </c>
      <c r="G56" s="12" t="s">
        <v>693</v>
      </c>
      <c r="I56" s="12">
        <v>0.7</v>
      </c>
      <c r="K56" s="12">
        <v>59675</v>
      </c>
      <c r="L56" s="10">
        <v>45427</v>
      </c>
      <c r="M56" s="12" t="s">
        <v>812</v>
      </c>
      <c r="O56" s="12" t="s">
        <v>838</v>
      </c>
      <c r="P56" s="15">
        <v>12</v>
      </c>
      <c r="Q56" s="15">
        <v>11</v>
      </c>
      <c r="R56" s="15" t="s">
        <v>843</v>
      </c>
      <c r="S56" s="15" t="s">
        <v>845</v>
      </c>
      <c r="T56" s="15" t="str">
        <f t="shared" si="1"/>
        <v>24v1</v>
      </c>
      <c r="U56" s="17">
        <v>4105</v>
      </c>
      <c r="V56" s="15" t="s">
        <v>846</v>
      </c>
      <c r="W56" s="15">
        <v>13</v>
      </c>
      <c r="X56" s="15">
        <v>14</v>
      </c>
      <c r="Y56" s="15" t="s">
        <v>850</v>
      </c>
      <c r="Z56" s="15"/>
      <c r="AA56" s="15"/>
      <c r="AB56" s="15"/>
      <c r="AC56" s="15">
        <v>1</v>
      </c>
      <c r="AD56" s="15">
        <v>2</v>
      </c>
    </row>
    <row r="57" spans="1:30" ht="25.5" x14ac:dyDescent="0.25">
      <c r="A57" s="12" t="s">
        <v>110</v>
      </c>
      <c r="B57" s="12" t="s">
        <v>130</v>
      </c>
      <c r="C57" s="9" t="s">
        <v>723</v>
      </c>
      <c r="D57" s="12" t="s">
        <v>691</v>
      </c>
      <c r="E57" s="12">
        <v>0</v>
      </c>
      <c r="F57" s="12">
        <v>40</v>
      </c>
      <c r="G57" s="12" t="s">
        <v>693</v>
      </c>
      <c r="I57" s="12">
        <v>0.7</v>
      </c>
      <c r="K57" s="12">
        <v>59675</v>
      </c>
      <c r="L57" s="10">
        <v>45427</v>
      </c>
      <c r="M57" s="12" t="s">
        <v>812</v>
      </c>
      <c r="O57" s="12" t="s">
        <v>839</v>
      </c>
      <c r="P57" s="15">
        <v>12</v>
      </c>
      <c r="Q57" s="15">
        <v>11</v>
      </c>
      <c r="R57" s="15" t="s">
        <v>843</v>
      </c>
      <c r="S57" s="15" t="s">
        <v>845</v>
      </c>
      <c r="T57" s="15" t="str">
        <f t="shared" si="1"/>
        <v>24v1</v>
      </c>
      <c r="U57" s="17">
        <v>5105</v>
      </c>
      <c r="V57" s="15" t="s">
        <v>846</v>
      </c>
      <c r="W57" s="15">
        <v>13</v>
      </c>
      <c r="X57" s="15">
        <v>14</v>
      </c>
      <c r="Y57" s="15" t="s">
        <v>851</v>
      </c>
      <c r="Z57" s="15"/>
      <c r="AA57" s="15"/>
      <c r="AB57" s="15"/>
      <c r="AC57" s="15">
        <v>1</v>
      </c>
      <c r="AD57" s="15">
        <v>2</v>
      </c>
    </row>
    <row r="58" spans="1:30" ht="25.5" x14ac:dyDescent="0.25">
      <c r="A58" s="12" t="s">
        <v>111</v>
      </c>
      <c r="B58" s="12" t="s">
        <v>131</v>
      </c>
      <c r="C58" s="9" t="s">
        <v>723</v>
      </c>
      <c r="D58" s="12" t="s">
        <v>691</v>
      </c>
      <c r="E58" s="12">
        <v>0</v>
      </c>
      <c r="F58" s="12">
        <v>40</v>
      </c>
      <c r="G58" s="12" t="s">
        <v>693</v>
      </c>
      <c r="I58" s="12">
        <v>0.7</v>
      </c>
      <c r="K58" s="12">
        <v>59675</v>
      </c>
      <c r="L58" s="10">
        <v>45427</v>
      </c>
      <c r="M58" s="12" t="s">
        <v>812</v>
      </c>
      <c r="O58" s="12" t="s">
        <v>838</v>
      </c>
      <c r="P58" s="15">
        <v>18</v>
      </c>
      <c r="Q58" s="15">
        <v>17</v>
      </c>
      <c r="R58" s="15" t="s">
        <v>843</v>
      </c>
      <c r="S58" s="15" t="s">
        <v>845</v>
      </c>
      <c r="T58" s="15" t="str">
        <f t="shared" si="1"/>
        <v>24v1</v>
      </c>
      <c r="U58" s="17">
        <v>4108</v>
      </c>
      <c r="V58" s="15" t="s">
        <v>846</v>
      </c>
      <c r="W58" s="15">
        <v>22</v>
      </c>
      <c r="X58" s="15">
        <v>23</v>
      </c>
      <c r="Y58" s="15" t="s">
        <v>850</v>
      </c>
      <c r="Z58" s="15"/>
      <c r="AA58" s="15"/>
      <c r="AB58" s="15"/>
      <c r="AC58" s="15">
        <v>1</v>
      </c>
      <c r="AD58" s="15">
        <v>2</v>
      </c>
    </row>
    <row r="59" spans="1:30" ht="25.5" x14ac:dyDescent="0.25">
      <c r="A59" s="12" t="s">
        <v>112</v>
      </c>
      <c r="B59" s="12" t="s">
        <v>132</v>
      </c>
      <c r="C59" s="9" t="s">
        <v>723</v>
      </c>
      <c r="D59" s="12" t="s">
        <v>691</v>
      </c>
      <c r="E59" s="12">
        <v>0</v>
      </c>
      <c r="F59" s="12">
        <v>40</v>
      </c>
      <c r="G59" s="12" t="s">
        <v>693</v>
      </c>
      <c r="I59" s="12">
        <v>0.7</v>
      </c>
      <c r="K59" s="12">
        <v>59675</v>
      </c>
      <c r="L59" s="10">
        <v>45427</v>
      </c>
      <c r="M59" s="12" t="s">
        <v>812</v>
      </c>
      <c r="O59" s="12" t="s">
        <v>839</v>
      </c>
      <c r="P59" s="15">
        <v>18</v>
      </c>
      <c r="Q59" s="15">
        <v>17</v>
      </c>
      <c r="R59" s="15" t="s">
        <v>843</v>
      </c>
      <c r="S59" s="15" t="s">
        <v>845</v>
      </c>
      <c r="T59" s="15" t="str">
        <f t="shared" si="1"/>
        <v>24v1</v>
      </c>
      <c r="U59" s="17">
        <v>5108</v>
      </c>
      <c r="V59" s="15" t="s">
        <v>846</v>
      </c>
      <c r="W59" s="15">
        <v>22</v>
      </c>
      <c r="X59" s="15">
        <v>23</v>
      </c>
      <c r="Y59" s="15" t="s">
        <v>851</v>
      </c>
      <c r="Z59" s="15"/>
      <c r="AA59" s="15"/>
      <c r="AB59" s="15"/>
      <c r="AC59" s="15">
        <v>1</v>
      </c>
      <c r="AD59" s="15">
        <v>2</v>
      </c>
    </row>
    <row r="60" spans="1:30" ht="25.5" x14ac:dyDescent="0.25">
      <c r="A60" s="12" t="s">
        <v>113</v>
      </c>
      <c r="B60" s="12" t="s">
        <v>133</v>
      </c>
      <c r="C60" s="9" t="s">
        <v>723</v>
      </c>
      <c r="D60" s="12" t="s">
        <v>691</v>
      </c>
      <c r="E60" s="12">
        <v>0</v>
      </c>
      <c r="F60" s="12">
        <v>40</v>
      </c>
      <c r="G60" s="12" t="s">
        <v>693</v>
      </c>
      <c r="I60" s="12">
        <v>0.7</v>
      </c>
      <c r="K60" s="12">
        <v>59675</v>
      </c>
      <c r="L60" s="10">
        <v>45427</v>
      </c>
      <c r="M60" s="12" t="s">
        <v>812</v>
      </c>
      <c r="O60" s="12" t="s">
        <v>838</v>
      </c>
      <c r="P60" s="15">
        <v>25</v>
      </c>
      <c r="Q60" s="15">
        <v>24</v>
      </c>
      <c r="R60" s="15" t="s">
        <v>843</v>
      </c>
      <c r="S60" s="15" t="s">
        <v>845</v>
      </c>
      <c r="T60" s="15" t="str">
        <f t="shared" si="1"/>
        <v>24v1</v>
      </c>
      <c r="U60" s="17">
        <v>4111</v>
      </c>
      <c r="V60" s="15" t="s">
        <v>846</v>
      </c>
      <c r="W60" s="15">
        <v>31</v>
      </c>
      <c r="X60" s="15">
        <v>32</v>
      </c>
      <c r="Y60" s="15" t="s">
        <v>850</v>
      </c>
      <c r="Z60" s="15"/>
      <c r="AA60" s="15"/>
      <c r="AB60" s="15"/>
      <c r="AC60" s="15">
        <v>1</v>
      </c>
      <c r="AD60" s="15">
        <v>2</v>
      </c>
    </row>
    <row r="61" spans="1:30" ht="25.5" x14ac:dyDescent="0.25">
      <c r="A61" s="12" t="s">
        <v>114</v>
      </c>
      <c r="B61" s="12" t="s">
        <v>134</v>
      </c>
      <c r="C61" s="9" t="s">
        <v>723</v>
      </c>
      <c r="D61" s="12" t="s">
        <v>691</v>
      </c>
      <c r="E61" s="12">
        <v>0</v>
      </c>
      <c r="F61" s="12">
        <v>40</v>
      </c>
      <c r="G61" s="12" t="s">
        <v>693</v>
      </c>
      <c r="I61" s="12">
        <v>0.7</v>
      </c>
      <c r="K61" s="12">
        <v>59675</v>
      </c>
      <c r="L61" s="10">
        <v>45427</v>
      </c>
      <c r="M61" s="12" t="s">
        <v>812</v>
      </c>
      <c r="O61" s="12" t="s">
        <v>839</v>
      </c>
      <c r="P61" s="15">
        <v>25</v>
      </c>
      <c r="Q61" s="15">
        <v>24</v>
      </c>
      <c r="R61" s="15" t="s">
        <v>843</v>
      </c>
      <c r="S61" s="15" t="s">
        <v>845</v>
      </c>
      <c r="T61" s="15" t="str">
        <f t="shared" si="1"/>
        <v>24v1</v>
      </c>
      <c r="U61" s="17">
        <v>5111</v>
      </c>
      <c r="V61" s="15" t="s">
        <v>846</v>
      </c>
      <c r="W61" s="15">
        <v>31</v>
      </c>
      <c r="X61" s="15">
        <v>32</v>
      </c>
      <c r="Y61" s="15" t="s">
        <v>851</v>
      </c>
      <c r="Z61" s="15"/>
      <c r="AA61" s="15"/>
      <c r="AB61" s="15"/>
      <c r="AC61" s="15">
        <v>1</v>
      </c>
      <c r="AD61" s="15">
        <v>2</v>
      </c>
    </row>
    <row r="62" spans="1:30" x14ac:dyDescent="0.25">
      <c r="A62" s="12" t="s">
        <v>642</v>
      </c>
      <c r="B62" s="12" t="s">
        <v>136</v>
      </c>
      <c r="C62" s="12" t="s">
        <v>736</v>
      </c>
      <c r="D62" s="12" t="s">
        <v>696</v>
      </c>
      <c r="E62" s="12">
        <v>0</v>
      </c>
      <c r="F62" s="12">
        <v>40</v>
      </c>
      <c r="G62" s="12" t="s">
        <v>693</v>
      </c>
      <c r="K62" s="12">
        <v>4070</v>
      </c>
      <c r="L62" s="10">
        <v>45427</v>
      </c>
      <c r="M62" s="12" t="s">
        <v>810</v>
      </c>
      <c r="U62" s="12"/>
    </row>
    <row r="63" spans="1:30" x14ac:dyDescent="0.25">
      <c r="A63" s="12" t="s">
        <v>643</v>
      </c>
      <c r="B63" s="12" t="s">
        <v>156</v>
      </c>
      <c r="C63" s="12" t="s">
        <v>736</v>
      </c>
      <c r="D63" s="12" t="s">
        <v>696</v>
      </c>
      <c r="E63" s="12">
        <v>0</v>
      </c>
      <c r="F63" s="12">
        <v>40</v>
      </c>
      <c r="G63" s="12" t="s">
        <v>693</v>
      </c>
      <c r="K63" s="12">
        <v>4070</v>
      </c>
      <c r="L63" s="10">
        <v>45427</v>
      </c>
      <c r="M63" s="12" t="s">
        <v>810</v>
      </c>
      <c r="U63" s="12"/>
    </row>
    <row r="64" spans="1:30" x14ac:dyDescent="0.25">
      <c r="A64" s="12" t="s">
        <v>644</v>
      </c>
      <c r="B64" s="12" t="s">
        <v>157</v>
      </c>
      <c r="C64" s="12" t="s">
        <v>736</v>
      </c>
      <c r="D64" s="12" t="s">
        <v>696</v>
      </c>
      <c r="E64" s="12">
        <v>0</v>
      </c>
      <c r="F64" s="12">
        <v>40</v>
      </c>
      <c r="G64" s="12" t="s">
        <v>693</v>
      </c>
      <c r="K64" s="12">
        <v>4070</v>
      </c>
      <c r="L64" s="10">
        <v>45427</v>
      </c>
      <c r="M64" s="12" t="s">
        <v>810</v>
      </c>
      <c r="U64" s="12"/>
    </row>
    <row r="65" spans="1:21" x14ac:dyDescent="0.25">
      <c r="A65" s="12" t="s">
        <v>645</v>
      </c>
      <c r="B65" s="12" t="s">
        <v>158</v>
      </c>
      <c r="C65" s="12" t="s">
        <v>736</v>
      </c>
      <c r="D65" s="12" t="s">
        <v>696</v>
      </c>
      <c r="E65" s="12">
        <v>0</v>
      </c>
      <c r="F65" s="12">
        <v>40</v>
      </c>
      <c r="G65" s="12" t="s">
        <v>693</v>
      </c>
      <c r="K65" s="12">
        <v>4070</v>
      </c>
      <c r="L65" s="10">
        <v>45427</v>
      </c>
      <c r="M65" s="12" t="s">
        <v>810</v>
      </c>
      <c r="U65" s="12"/>
    </row>
    <row r="66" spans="1:21" x14ac:dyDescent="0.25">
      <c r="A66" s="12" t="s">
        <v>646</v>
      </c>
      <c r="B66" s="12" t="s">
        <v>159</v>
      </c>
      <c r="C66" s="12" t="s">
        <v>736</v>
      </c>
      <c r="D66" s="12" t="s">
        <v>696</v>
      </c>
      <c r="E66" s="12">
        <v>0</v>
      </c>
      <c r="F66" s="12">
        <v>40</v>
      </c>
      <c r="G66" s="12" t="s">
        <v>693</v>
      </c>
      <c r="K66" s="12">
        <v>4070</v>
      </c>
      <c r="L66" s="10">
        <v>45427</v>
      </c>
      <c r="M66" s="12" t="s">
        <v>810</v>
      </c>
      <c r="U66" s="12"/>
    </row>
    <row r="67" spans="1:21" x14ac:dyDescent="0.25">
      <c r="A67" s="12" t="s">
        <v>647</v>
      </c>
      <c r="B67" s="12" t="s">
        <v>160</v>
      </c>
      <c r="C67" s="12" t="s">
        <v>736</v>
      </c>
      <c r="D67" s="12" t="s">
        <v>696</v>
      </c>
      <c r="E67" s="12">
        <v>0</v>
      </c>
      <c r="F67" s="12">
        <v>40</v>
      </c>
      <c r="G67" s="12" t="s">
        <v>693</v>
      </c>
      <c r="K67" s="12">
        <v>4070</v>
      </c>
      <c r="L67" s="10">
        <v>45427</v>
      </c>
      <c r="M67" s="12" t="s">
        <v>810</v>
      </c>
      <c r="U67" s="12"/>
    </row>
    <row r="68" spans="1:21" x14ac:dyDescent="0.25">
      <c r="A68" s="12" t="s">
        <v>648</v>
      </c>
      <c r="B68" s="12" t="s">
        <v>161</v>
      </c>
      <c r="C68" s="12" t="s">
        <v>736</v>
      </c>
      <c r="D68" s="12" t="s">
        <v>696</v>
      </c>
      <c r="E68" s="12">
        <v>0</v>
      </c>
      <c r="F68" s="12">
        <v>40</v>
      </c>
      <c r="G68" s="12" t="s">
        <v>693</v>
      </c>
      <c r="K68" s="12">
        <v>4070</v>
      </c>
      <c r="L68" s="10">
        <v>45427</v>
      </c>
      <c r="M68" s="12" t="s">
        <v>810</v>
      </c>
      <c r="U68" s="12"/>
    </row>
    <row r="69" spans="1:21" x14ac:dyDescent="0.25">
      <c r="A69" s="12" t="s">
        <v>649</v>
      </c>
      <c r="B69" s="12" t="s">
        <v>162</v>
      </c>
      <c r="C69" s="12" t="s">
        <v>736</v>
      </c>
      <c r="D69" s="12" t="s">
        <v>696</v>
      </c>
      <c r="E69" s="12">
        <v>0</v>
      </c>
      <c r="F69" s="12">
        <v>40</v>
      </c>
      <c r="G69" s="12" t="s">
        <v>693</v>
      </c>
      <c r="K69" s="12">
        <v>4070</v>
      </c>
      <c r="L69" s="10">
        <v>45427</v>
      </c>
      <c r="M69" s="12" t="s">
        <v>810</v>
      </c>
      <c r="U69" s="12"/>
    </row>
    <row r="70" spans="1:21" x14ac:dyDescent="0.25">
      <c r="A70" s="12" t="s">
        <v>650</v>
      </c>
      <c r="B70" s="12" t="s">
        <v>163</v>
      </c>
      <c r="C70" s="12" t="s">
        <v>736</v>
      </c>
      <c r="D70" s="12" t="s">
        <v>696</v>
      </c>
      <c r="E70" s="12">
        <v>0</v>
      </c>
      <c r="F70" s="12">
        <v>40</v>
      </c>
      <c r="G70" s="12" t="s">
        <v>693</v>
      </c>
      <c r="K70" s="12">
        <v>4070</v>
      </c>
      <c r="L70" s="10">
        <v>45427</v>
      </c>
      <c r="M70" s="12" t="s">
        <v>810</v>
      </c>
      <c r="U70" s="12"/>
    </row>
    <row r="71" spans="1:21" x14ac:dyDescent="0.25">
      <c r="A71" s="12" t="s">
        <v>651</v>
      </c>
      <c r="B71" s="12" t="s">
        <v>164</v>
      </c>
      <c r="C71" s="12" t="s">
        <v>736</v>
      </c>
      <c r="D71" s="12" t="s">
        <v>696</v>
      </c>
      <c r="E71" s="12">
        <v>0</v>
      </c>
      <c r="F71" s="12">
        <v>40</v>
      </c>
      <c r="G71" s="12" t="s">
        <v>693</v>
      </c>
      <c r="K71" s="12">
        <v>4070</v>
      </c>
      <c r="L71" s="10">
        <v>45427</v>
      </c>
      <c r="M71" s="12" t="s">
        <v>810</v>
      </c>
      <c r="U71" s="12"/>
    </row>
    <row r="72" spans="1:21" x14ac:dyDescent="0.25">
      <c r="A72" s="12" t="s">
        <v>652</v>
      </c>
      <c r="B72" s="12" t="s">
        <v>165</v>
      </c>
      <c r="C72" s="12" t="s">
        <v>736</v>
      </c>
      <c r="D72" s="12" t="s">
        <v>696</v>
      </c>
      <c r="E72" s="12">
        <v>0</v>
      </c>
      <c r="F72" s="12">
        <v>40</v>
      </c>
      <c r="G72" s="12" t="s">
        <v>693</v>
      </c>
      <c r="K72" s="12">
        <v>4070</v>
      </c>
      <c r="L72" s="10">
        <v>45427</v>
      </c>
      <c r="M72" s="12" t="s">
        <v>810</v>
      </c>
      <c r="U72" s="12"/>
    </row>
    <row r="73" spans="1:21" x14ac:dyDescent="0.25">
      <c r="A73" s="12" t="s">
        <v>653</v>
      </c>
      <c r="B73" s="12" t="s">
        <v>166</v>
      </c>
      <c r="C73" s="12" t="s">
        <v>736</v>
      </c>
      <c r="D73" s="12" t="s">
        <v>696</v>
      </c>
      <c r="E73" s="12">
        <v>0</v>
      </c>
      <c r="F73" s="12">
        <v>40</v>
      </c>
      <c r="G73" s="12" t="s">
        <v>693</v>
      </c>
      <c r="K73" s="12">
        <v>4070</v>
      </c>
      <c r="L73" s="10">
        <v>45427</v>
      </c>
      <c r="M73" s="12" t="s">
        <v>810</v>
      </c>
      <c r="U73" s="12"/>
    </row>
    <row r="74" spans="1:21" x14ac:dyDescent="0.25">
      <c r="A74" s="12" t="s">
        <v>654</v>
      </c>
      <c r="B74" s="12" t="s">
        <v>167</v>
      </c>
      <c r="C74" s="12" t="s">
        <v>736</v>
      </c>
      <c r="D74" s="12" t="s">
        <v>696</v>
      </c>
      <c r="E74" s="12">
        <v>0</v>
      </c>
      <c r="F74" s="12">
        <v>40</v>
      </c>
      <c r="G74" s="12" t="s">
        <v>693</v>
      </c>
      <c r="K74" s="12">
        <v>4070</v>
      </c>
      <c r="L74" s="10">
        <v>45427</v>
      </c>
      <c r="M74" s="12" t="s">
        <v>810</v>
      </c>
      <c r="U74" s="12"/>
    </row>
    <row r="75" spans="1:21" x14ac:dyDescent="0.25">
      <c r="A75" s="12" t="s">
        <v>655</v>
      </c>
      <c r="B75" s="12" t="s">
        <v>168</v>
      </c>
      <c r="C75" s="12" t="s">
        <v>736</v>
      </c>
      <c r="D75" s="12" t="s">
        <v>696</v>
      </c>
      <c r="E75" s="12">
        <v>0</v>
      </c>
      <c r="F75" s="12">
        <v>40</v>
      </c>
      <c r="G75" s="12" t="s">
        <v>693</v>
      </c>
      <c r="K75" s="12">
        <v>4070</v>
      </c>
      <c r="L75" s="10">
        <v>45427</v>
      </c>
      <c r="M75" s="12" t="s">
        <v>810</v>
      </c>
      <c r="U75" s="12"/>
    </row>
    <row r="76" spans="1:21" x14ac:dyDescent="0.25">
      <c r="A76" s="12" t="s">
        <v>656</v>
      </c>
      <c r="B76" s="12" t="s">
        <v>169</v>
      </c>
      <c r="C76" s="12" t="s">
        <v>736</v>
      </c>
      <c r="D76" s="12" t="s">
        <v>696</v>
      </c>
      <c r="E76" s="12">
        <v>0</v>
      </c>
      <c r="F76" s="12">
        <v>40</v>
      </c>
      <c r="G76" s="12" t="s">
        <v>693</v>
      </c>
      <c r="K76" s="12">
        <v>4070</v>
      </c>
      <c r="L76" s="10">
        <v>45427</v>
      </c>
      <c r="M76" s="12" t="s">
        <v>810</v>
      </c>
      <c r="U76" s="12"/>
    </row>
    <row r="77" spans="1:21" x14ac:dyDescent="0.25">
      <c r="A77" s="12" t="s">
        <v>657</v>
      </c>
      <c r="B77" s="12" t="s">
        <v>170</v>
      </c>
      <c r="C77" s="12" t="s">
        <v>736</v>
      </c>
      <c r="D77" s="12" t="s">
        <v>696</v>
      </c>
      <c r="E77" s="12">
        <v>0</v>
      </c>
      <c r="F77" s="12">
        <v>40</v>
      </c>
      <c r="G77" s="12" t="s">
        <v>693</v>
      </c>
      <c r="K77" s="12">
        <v>4070</v>
      </c>
      <c r="L77" s="10">
        <v>45427</v>
      </c>
      <c r="M77" s="12" t="s">
        <v>810</v>
      </c>
      <c r="U77" s="12"/>
    </row>
    <row r="78" spans="1:21" x14ac:dyDescent="0.25">
      <c r="A78" s="12" t="s">
        <v>658</v>
      </c>
      <c r="B78" s="12" t="s">
        <v>171</v>
      </c>
      <c r="C78" s="12" t="s">
        <v>736</v>
      </c>
      <c r="D78" s="12" t="s">
        <v>696</v>
      </c>
      <c r="E78" s="12">
        <v>0</v>
      </c>
      <c r="F78" s="12">
        <v>40</v>
      </c>
      <c r="G78" s="12" t="s">
        <v>693</v>
      </c>
      <c r="K78" s="12">
        <v>4070</v>
      </c>
      <c r="L78" s="10">
        <v>45427</v>
      </c>
      <c r="M78" s="12" t="s">
        <v>810</v>
      </c>
      <c r="U78" s="12"/>
    </row>
    <row r="79" spans="1:21" x14ac:dyDescent="0.25">
      <c r="A79" s="12" t="s">
        <v>659</v>
      </c>
      <c r="B79" s="12" t="s">
        <v>172</v>
      </c>
      <c r="C79" s="12" t="s">
        <v>736</v>
      </c>
      <c r="D79" s="12" t="s">
        <v>696</v>
      </c>
      <c r="E79" s="12">
        <v>0</v>
      </c>
      <c r="F79" s="12">
        <v>40</v>
      </c>
      <c r="G79" s="12" t="s">
        <v>693</v>
      </c>
      <c r="K79" s="12">
        <v>4070</v>
      </c>
      <c r="L79" s="10">
        <v>45427</v>
      </c>
      <c r="M79" s="12" t="s">
        <v>810</v>
      </c>
      <c r="U79" s="12"/>
    </row>
    <row r="80" spans="1:21" x14ac:dyDescent="0.25">
      <c r="A80" s="12" t="s">
        <v>660</v>
      </c>
      <c r="B80" s="12" t="s">
        <v>173</v>
      </c>
      <c r="C80" s="12" t="s">
        <v>736</v>
      </c>
      <c r="D80" s="12" t="s">
        <v>696</v>
      </c>
      <c r="E80" s="12">
        <v>0</v>
      </c>
      <c r="F80" s="12">
        <v>40</v>
      </c>
      <c r="G80" s="12" t="s">
        <v>693</v>
      </c>
      <c r="K80" s="12">
        <v>4070</v>
      </c>
      <c r="L80" s="10">
        <v>45427</v>
      </c>
      <c r="M80" s="12" t="s">
        <v>810</v>
      </c>
      <c r="U80" s="12"/>
    </row>
    <row r="81" spans="1:30" x14ac:dyDescent="0.25">
      <c r="A81" s="12" t="s">
        <v>661</v>
      </c>
      <c r="B81" s="12" t="s">
        <v>174</v>
      </c>
      <c r="C81" s="12" t="s">
        <v>736</v>
      </c>
      <c r="D81" s="12" t="s">
        <v>696</v>
      </c>
      <c r="E81" s="12">
        <v>0</v>
      </c>
      <c r="F81" s="12">
        <v>40</v>
      </c>
      <c r="G81" s="12" t="s">
        <v>693</v>
      </c>
      <c r="K81" s="12">
        <v>4070</v>
      </c>
      <c r="L81" s="10">
        <v>45427</v>
      </c>
      <c r="M81" s="12" t="s">
        <v>810</v>
      </c>
      <c r="U81" s="12"/>
    </row>
    <row r="82" spans="1:30" ht="25.5" x14ac:dyDescent="0.25">
      <c r="A82" s="12" t="s">
        <v>175</v>
      </c>
      <c r="B82" s="12" t="s">
        <v>195</v>
      </c>
      <c r="C82" s="9" t="s">
        <v>724</v>
      </c>
      <c r="D82" s="12" t="s">
        <v>691</v>
      </c>
      <c r="E82" s="12">
        <v>0</v>
      </c>
      <c r="F82" s="12">
        <v>2.5</v>
      </c>
      <c r="G82" s="12" t="s">
        <v>693</v>
      </c>
      <c r="I82" s="12">
        <v>0.7</v>
      </c>
      <c r="K82" s="12">
        <v>71765</v>
      </c>
      <c r="L82" s="10">
        <v>45427</v>
      </c>
      <c r="M82" s="12" t="s">
        <v>812</v>
      </c>
      <c r="O82" s="12" t="s">
        <v>840</v>
      </c>
      <c r="P82" s="15">
        <v>7</v>
      </c>
      <c r="Q82" s="15">
        <v>6</v>
      </c>
      <c r="R82" s="15" t="s">
        <v>843</v>
      </c>
      <c r="S82" s="15" t="s">
        <v>845</v>
      </c>
      <c r="T82" s="15" t="str">
        <f>S82</f>
        <v>24v1</v>
      </c>
      <c r="U82" s="17">
        <v>1103</v>
      </c>
      <c r="V82" s="15" t="s">
        <v>846</v>
      </c>
      <c r="W82" s="15">
        <v>7</v>
      </c>
      <c r="X82" s="15">
        <v>8</v>
      </c>
      <c r="Y82" s="15" t="s">
        <v>847</v>
      </c>
      <c r="Z82" s="15"/>
      <c r="AA82" s="15"/>
      <c r="AB82" s="15"/>
      <c r="AC82" s="15">
        <v>1</v>
      </c>
      <c r="AD82" s="15">
        <v>2</v>
      </c>
    </row>
    <row r="83" spans="1:30" ht="25.5" x14ac:dyDescent="0.25">
      <c r="A83" s="12" t="s">
        <v>176</v>
      </c>
      <c r="B83" s="12" t="s">
        <v>196</v>
      </c>
      <c r="C83" s="9" t="s">
        <v>724</v>
      </c>
      <c r="D83" s="12" t="s">
        <v>691</v>
      </c>
      <c r="E83" s="12">
        <v>0</v>
      </c>
      <c r="F83" s="12">
        <v>2.5</v>
      </c>
      <c r="G83" s="12" t="s">
        <v>693</v>
      </c>
      <c r="I83" s="12">
        <v>0.7</v>
      </c>
      <c r="K83" s="12">
        <v>71765</v>
      </c>
      <c r="L83" s="10">
        <v>45427</v>
      </c>
      <c r="M83" s="12" t="s">
        <v>812</v>
      </c>
      <c r="O83" s="12" t="s">
        <v>836</v>
      </c>
      <c r="P83" s="15">
        <v>7</v>
      </c>
      <c r="Q83" s="15">
        <v>6</v>
      </c>
      <c r="R83" s="15" t="s">
        <v>843</v>
      </c>
      <c r="S83" s="15" t="s">
        <v>845</v>
      </c>
      <c r="T83" s="15" t="str">
        <f t="shared" ref="T83:T101" si="2">S83</f>
        <v>24v1</v>
      </c>
      <c r="U83" s="17">
        <v>2103</v>
      </c>
      <c r="V83" s="15" t="s">
        <v>846</v>
      </c>
      <c r="W83" s="15">
        <v>7</v>
      </c>
      <c r="X83" s="15">
        <v>8</v>
      </c>
      <c r="Y83" s="15" t="s">
        <v>848</v>
      </c>
      <c r="Z83" s="15"/>
      <c r="AA83" s="15"/>
      <c r="AB83" s="15"/>
      <c r="AC83" s="15">
        <v>1</v>
      </c>
      <c r="AD83" s="15">
        <v>2</v>
      </c>
    </row>
    <row r="84" spans="1:30" ht="25.5" x14ac:dyDescent="0.25">
      <c r="A84" s="12" t="s">
        <v>177</v>
      </c>
      <c r="B84" s="12" t="s">
        <v>197</v>
      </c>
      <c r="C84" s="9" t="s">
        <v>724</v>
      </c>
      <c r="D84" s="12" t="s">
        <v>691</v>
      </c>
      <c r="E84" s="12">
        <v>0</v>
      </c>
      <c r="F84" s="12">
        <v>2.5</v>
      </c>
      <c r="G84" s="12" t="s">
        <v>693</v>
      </c>
      <c r="I84" s="12">
        <v>0.7</v>
      </c>
      <c r="K84" s="12">
        <v>71765</v>
      </c>
      <c r="L84" s="10">
        <v>45427</v>
      </c>
      <c r="M84" s="12" t="s">
        <v>812</v>
      </c>
      <c r="O84" s="12" t="s">
        <v>840</v>
      </c>
      <c r="P84" s="15">
        <v>14</v>
      </c>
      <c r="Q84" s="15">
        <v>13</v>
      </c>
      <c r="R84" s="15" t="s">
        <v>843</v>
      </c>
      <c r="S84" s="15" t="s">
        <v>845</v>
      </c>
      <c r="T84" s="15" t="str">
        <f t="shared" si="2"/>
        <v>24v1</v>
      </c>
      <c r="U84" s="17">
        <v>1106</v>
      </c>
      <c r="V84" s="15" t="s">
        <v>846</v>
      </c>
      <c r="W84" s="15">
        <v>16</v>
      </c>
      <c r="X84" s="15">
        <v>17</v>
      </c>
      <c r="Y84" s="15" t="s">
        <v>847</v>
      </c>
      <c r="Z84" s="15"/>
      <c r="AA84" s="15"/>
      <c r="AB84" s="15"/>
      <c r="AC84" s="15">
        <v>1</v>
      </c>
      <c r="AD84" s="15">
        <v>2</v>
      </c>
    </row>
    <row r="85" spans="1:30" ht="25.5" x14ac:dyDescent="0.25">
      <c r="A85" s="12" t="s">
        <v>178</v>
      </c>
      <c r="B85" s="12" t="s">
        <v>198</v>
      </c>
      <c r="C85" s="9" t="s">
        <v>724</v>
      </c>
      <c r="D85" s="12" t="s">
        <v>691</v>
      </c>
      <c r="E85" s="12">
        <v>0</v>
      </c>
      <c r="F85" s="12">
        <v>2.5</v>
      </c>
      <c r="G85" s="12" t="s">
        <v>693</v>
      </c>
      <c r="I85" s="12">
        <v>0.7</v>
      </c>
      <c r="K85" s="12">
        <v>71765</v>
      </c>
      <c r="L85" s="10">
        <v>45427</v>
      </c>
      <c r="M85" s="12" t="s">
        <v>812</v>
      </c>
      <c r="O85" s="12" t="s">
        <v>836</v>
      </c>
      <c r="P85" s="15">
        <v>14</v>
      </c>
      <c r="Q85" s="15">
        <v>13</v>
      </c>
      <c r="R85" s="15" t="s">
        <v>843</v>
      </c>
      <c r="S85" s="15" t="s">
        <v>845</v>
      </c>
      <c r="T85" s="15" t="str">
        <f t="shared" si="2"/>
        <v>24v1</v>
      </c>
      <c r="U85" s="17">
        <v>2106</v>
      </c>
      <c r="V85" s="15" t="s">
        <v>846</v>
      </c>
      <c r="W85" s="15">
        <v>16</v>
      </c>
      <c r="X85" s="15">
        <v>17</v>
      </c>
      <c r="Y85" s="15" t="s">
        <v>848</v>
      </c>
      <c r="Z85" s="15"/>
      <c r="AA85" s="15"/>
      <c r="AB85" s="15"/>
      <c r="AC85" s="15">
        <v>1</v>
      </c>
      <c r="AD85" s="15">
        <v>2</v>
      </c>
    </row>
    <row r="86" spans="1:30" ht="25.5" x14ac:dyDescent="0.25">
      <c r="A86" s="12" t="s">
        <v>179</v>
      </c>
      <c r="B86" s="12" t="s">
        <v>199</v>
      </c>
      <c r="C86" s="9" t="s">
        <v>724</v>
      </c>
      <c r="D86" s="12" t="s">
        <v>691</v>
      </c>
      <c r="E86" s="12">
        <v>0</v>
      </c>
      <c r="F86" s="12">
        <v>2.5</v>
      </c>
      <c r="G86" s="12" t="s">
        <v>693</v>
      </c>
      <c r="I86" s="12">
        <v>0.7</v>
      </c>
      <c r="K86" s="12">
        <v>71765</v>
      </c>
      <c r="L86" s="10">
        <v>45427</v>
      </c>
      <c r="M86" s="12" t="s">
        <v>812</v>
      </c>
      <c r="O86" s="12" t="s">
        <v>840</v>
      </c>
      <c r="P86" s="15">
        <v>21</v>
      </c>
      <c r="Q86" s="15">
        <v>20</v>
      </c>
      <c r="R86" s="15" t="s">
        <v>843</v>
      </c>
      <c r="S86" s="15" t="s">
        <v>845</v>
      </c>
      <c r="T86" s="15" t="str">
        <f t="shared" si="2"/>
        <v>24v1</v>
      </c>
      <c r="U86" s="17">
        <v>1109</v>
      </c>
      <c r="V86" s="15" t="s">
        <v>846</v>
      </c>
      <c r="W86" s="15">
        <v>25</v>
      </c>
      <c r="X86" s="15">
        <v>26</v>
      </c>
      <c r="Y86" s="15" t="s">
        <v>847</v>
      </c>
      <c r="Z86" s="15"/>
      <c r="AA86" s="15"/>
      <c r="AB86" s="15"/>
      <c r="AC86" s="15">
        <v>1</v>
      </c>
      <c r="AD86" s="15">
        <v>2</v>
      </c>
    </row>
    <row r="87" spans="1:30" ht="25.5" x14ac:dyDescent="0.25">
      <c r="A87" s="12" t="s">
        <v>180</v>
      </c>
      <c r="B87" s="12" t="s">
        <v>200</v>
      </c>
      <c r="C87" s="9" t="s">
        <v>724</v>
      </c>
      <c r="D87" s="12" t="s">
        <v>691</v>
      </c>
      <c r="E87" s="12">
        <v>0</v>
      </c>
      <c r="F87" s="12">
        <v>2.5</v>
      </c>
      <c r="G87" s="12" t="s">
        <v>693</v>
      </c>
      <c r="I87" s="12">
        <v>0.7</v>
      </c>
      <c r="K87" s="12">
        <v>71765</v>
      </c>
      <c r="L87" s="10">
        <v>45427</v>
      </c>
      <c r="M87" s="12" t="s">
        <v>812</v>
      </c>
      <c r="O87" s="12" t="s">
        <v>836</v>
      </c>
      <c r="P87" s="15">
        <v>21</v>
      </c>
      <c r="Q87" s="15">
        <v>20</v>
      </c>
      <c r="R87" s="15" t="s">
        <v>843</v>
      </c>
      <c r="S87" s="15" t="s">
        <v>845</v>
      </c>
      <c r="T87" s="15" t="str">
        <f t="shared" si="2"/>
        <v>24v1</v>
      </c>
      <c r="U87" s="17">
        <v>2109</v>
      </c>
      <c r="V87" s="15" t="s">
        <v>846</v>
      </c>
      <c r="W87" s="15">
        <v>25</v>
      </c>
      <c r="X87" s="15">
        <v>26</v>
      </c>
      <c r="Y87" s="15" t="s">
        <v>848</v>
      </c>
      <c r="Z87" s="15"/>
      <c r="AA87" s="15"/>
      <c r="AB87" s="15"/>
      <c r="AC87" s="15">
        <v>1</v>
      </c>
      <c r="AD87" s="15">
        <v>2</v>
      </c>
    </row>
    <row r="88" spans="1:30" ht="25.5" x14ac:dyDescent="0.25">
      <c r="A88" s="12" t="s">
        <v>181</v>
      </c>
      <c r="B88" s="12" t="s">
        <v>201</v>
      </c>
      <c r="C88" s="9" t="s">
        <v>724</v>
      </c>
      <c r="D88" s="12" t="s">
        <v>691</v>
      </c>
      <c r="E88" s="12">
        <v>0</v>
      </c>
      <c r="F88" s="12">
        <v>2.5</v>
      </c>
      <c r="G88" s="12" t="s">
        <v>693</v>
      </c>
      <c r="I88" s="12">
        <v>0.7</v>
      </c>
      <c r="K88" s="12">
        <v>71765</v>
      </c>
      <c r="L88" s="10">
        <v>45427</v>
      </c>
      <c r="M88" s="12" t="s">
        <v>812</v>
      </c>
      <c r="O88" s="12" t="s">
        <v>840</v>
      </c>
      <c r="P88" s="15">
        <v>27</v>
      </c>
      <c r="Q88" s="15">
        <v>26</v>
      </c>
      <c r="R88" s="15" t="s">
        <v>843</v>
      </c>
      <c r="S88" s="15" t="s">
        <v>845</v>
      </c>
      <c r="T88" s="15" t="str">
        <f t="shared" si="2"/>
        <v>24v1</v>
      </c>
      <c r="U88" s="17">
        <v>1112</v>
      </c>
      <c r="V88" s="15" t="s">
        <v>846</v>
      </c>
      <c r="W88" s="15">
        <v>34</v>
      </c>
      <c r="X88" s="15">
        <v>35</v>
      </c>
      <c r="Y88" s="15" t="s">
        <v>847</v>
      </c>
      <c r="Z88" s="15"/>
      <c r="AA88" s="15"/>
      <c r="AB88" s="15"/>
      <c r="AC88" s="15">
        <v>1</v>
      </c>
      <c r="AD88" s="15">
        <v>2</v>
      </c>
    </row>
    <row r="89" spans="1:30" ht="25.5" x14ac:dyDescent="0.25">
      <c r="A89" s="12" t="s">
        <v>182</v>
      </c>
      <c r="B89" s="12" t="s">
        <v>202</v>
      </c>
      <c r="C89" s="9" t="s">
        <v>724</v>
      </c>
      <c r="D89" s="12" t="s">
        <v>691</v>
      </c>
      <c r="E89" s="12">
        <v>0</v>
      </c>
      <c r="F89" s="12">
        <v>2.5</v>
      </c>
      <c r="G89" s="12" t="s">
        <v>693</v>
      </c>
      <c r="I89" s="12">
        <v>0.7</v>
      </c>
      <c r="K89" s="12">
        <v>71765</v>
      </c>
      <c r="L89" s="10">
        <v>45427</v>
      </c>
      <c r="M89" s="12" t="s">
        <v>812</v>
      </c>
      <c r="O89" s="12" t="s">
        <v>836</v>
      </c>
      <c r="P89" s="15">
        <v>27</v>
      </c>
      <c r="Q89" s="15">
        <v>26</v>
      </c>
      <c r="R89" s="15" t="s">
        <v>843</v>
      </c>
      <c r="S89" s="15" t="s">
        <v>845</v>
      </c>
      <c r="T89" s="15" t="str">
        <f t="shared" si="2"/>
        <v>24v1</v>
      </c>
      <c r="U89" s="17">
        <v>2112</v>
      </c>
      <c r="V89" s="15" t="s">
        <v>846</v>
      </c>
      <c r="W89" s="15">
        <v>34</v>
      </c>
      <c r="X89" s="15">
        <v>35</v>
      </c>
      <c r="Y89" s="15" t="s">
        <v>848</v>
      </c>
      <c r="Z89" s="15"/>
      <c r="AA89" s="15"/>
      <c r="AB89" s="15"/>
      <c r="AC89" s="15">
        <v>1</v>
      </c>
      <c r="AD89" s="15">
        <v>2</v>
      </c>
    </row>
    <row r="90" spans="1:30" ht="25.5" x14ac:dyDescent="0.25">
      <c r="A90" s="12" t="s">
        <v>183</v>
      </c>
      <c r="B90" s="12" t="s">
        <v>203</v>
      </c>
      <c r="C90" s="9" t="s">
        <v>724</v>
      </c>
      <c r="D90" s="12" t="s">
        <v>691</v>
      </c>
      <c r="E90" s="12">
        <v>0</v>
      </c>
      <c r="F90" s="12">
        <v>2.5</v>
      </c>
      <c r="G90" s="12" t="s">
        <v>693</v>
      </c>
      <c r="I90" s="12">
        <v>0.7</v>
      </c>
      <c r="K90" s="12">
        <v>71765</v>
      </c>
      <c r="L90" s="10">
        <v>45427</v>
      </c>
      <c r="M90" s="12" t="s">
        <v>812</v>
      </c>
      <c r="O90" s="12" t="s">
        <v>837</v>
      </c>
      <c r="P90" s="15">
        <v>7</v>
      </c>
      <c r="Q90" s="15">
        <v>6</v>
      </c>
      <c r="R90" s="15" t="s">
        <v>843</v>
      </c>
      <c r="S90" s="15" t="s">
        <v>845</v>
      </c>
      <c r="T90" s="15" t="str">
        <f t="shared" si="2"/>
        <v>24v1</v>
      </c>
      <c r="U90" s="17">
        <v>3103</v>
      </c>
      <c r="V90" s="15" t="s">
        <v>846</v>
      </c>
      <c r="W90" s="15">
        <v>7</v>
      </c>
      <c r="X90" s="15">
        <v>8</v>
      </c>
      <c r="Y90" s="15" t="s">
        <v>849</v>
      </c>
      <c r="Z90" s="15"/>
      <c r="AA90" s="15"/>
      <c r="AB90" s="15"/>
      <c r="AC90" s="15">
        <v>1</v>
      </c>
      <c r="AD90" s="15">
        <v>2</v>
      </c>
    </row>
    <row r="91" spans="1:30" ht="25.5" x14ac:dyDescent="0.25">
      <c r="A91" s="12" t="s">
        <v>184</v>
      </c>
      <c r="B91" s="12" t="s">
        <v>204</v>
      </c>
      <c r="C91" s="9" t="s">
        <v>724</v>
      </c>
      <c r="D91" s="12" t="s">
        <v>691</v>
      </c>
      <c r="E91" s="12">
        <v>0</v>
      </c>
      <c r="F91" s="12">
        <v>2.5</v>
      </c>
      <c r="G91" s="12" t="s">
        <v>693</v>
      </c>
      <c r="I91" s="12">
        <v>0.7</v>
      </c>
      <c r="K91" s="12">
        <v>71765</v>
      </c>
      <c r="L91" s="10">
        <v>45427</v>
      </c>
      <c r="M91" s="12" t="s">
        <v>812</v>
      </c>
      <c r="O91" s="12" t="s">
        <v>837</v>
      </c>
      <c r="P91" s="15">
        <v>14</v>
      </c>
      <c r="Q91" s="15">
        <v>13</v>
      </c>
      <c r="R91" s="15" t="s">
        <v>843</v>
      </c>
      <c r="S91" s="15" t="s">
        <v>845</v>
      </c>
      <c r="T91" s="15" t="str">
        <f t="shared" si="2"/>
        <v>24v1</v>
      </c>
      <c r="U91" s="17">
        <v>3106</v>
      </c>
      <c r="V91" s="15" t="s">
        <v>846</v>
      </c>
      <c r="W91" s="15">
        <v>16</v>
      </c>
      <c r="X91" s="15">
        <v>17</v>
      </c>
      <c r="Y91" s="15" t="s">
        <v>849</v>
      </c>
      <c r="Z91" s="15"/>
      <c r="AA91" s="15"/>
      <c r="AB91" s="15"/>
      <c r="AC91" s="15">
        <v>1</v>
      </c>
      <c r="AD91" s="15">
        <v>2</v>
      </c>
    </row>
    <row r="92" spans="1:30" ht="25.5" x14ac:dyDescent="0.25">
      <c r="A92" s="12" t="s">
        <v>185</v>
      </c>
      <c r="B92" s="12" t="s">
        <v>205</v>
      </c>
      <c r="C92" s="9" t="s">
        <v>724</v>
      </c>
      <c r="D92" s="12" t="s">
        <v>691</v>
      </c>
      <c r="E92" s="12">
        <v>0</v>
      </c>
      <c r="F92" s="12">
        <v>2.5</v>
      </c>
      <c r="G92" s="12" t="s">
        <v>693</v>
      </c>
      <c r="I92" s="12">
        <v>0.7</v>
      </c>
      <c r="K92" s="12">
        <v>71765</v>
      </c>
      <c r="L92" s="10">
        <v>45427</v>
      </c>
      <c r="M92" s="12" t="s">
        <v>812</v>
      </c>
      <c r="O92" s="12" t="s">
        <v>837</v>
      </c>
      <c r="P92" s="15">
        <v>21</v>
      </c>
      <c r="Q92" s="15">
        <v>20</v>
      </c>
      <c r="R92" s="15" t="s">
        <v>843</v>
      </c>
      <c r="S92" s="15" t="s">
        <v>845</v>
      </c>
      <c r="T92" s="15" t="str">
        <f t="shared" si="2"/>
        <v>24v1</v>
      </c>
      <c r="U92" s="17">
        <v>3109</v>
      </c>
      <c r="V92" s="15" t="s">
        <v>846</v>
      </c>
      <c r="W92" s="15">
        <v>25</v>
      </c>
      <c r="X92" s="15">
        <v>26</v>
      </c>
      <c r="Y92" s="15" t="s">
        <v>849</v>
      </c>
      <c r="Z92" s="15"/>
      <c r="AA92" s="15"/>
      <c r="AB92" s="15"/>
      <c r="AC92" s="15">
        <v>1</v>
      </c>
      <c r="AD92" s="15">
        <v>2</v>
      </c>
    </row>
    <row r="93" spans="1:30" ht="25.5" x14ac:dyDescent="0.25">
      <c r="A93" s="12" t="s">
        <v>186</v>
      </c>
      <c r="B93" s="12" t="s">
        <v>206</v>
      </c>
      <c r="C93" s="9" t="s">
        <v>724</v>
      </c>
      <c r="D93" s="12" t="s">
        <v>691</v>
      </c>
      <c r="E93" s="12">
        <v>0</v>
      </c>
      <c r="F93" s="12">
        <v>2.5</v>
      </c>
      <c r="G93" s="12" t="s">
        <v>693</v>
      </c>
      <c r="I93" s="12">
        <v>0.7</v>
      </c>
      <c r="K93" s="12">
        <v>71765</v>
      </c>
      <c r="L93" s="10">
        <v>45427</v>
      </c>
      <c r="M93" s="12" t="s">
        <v>812</v>
      </c>
      <c r="O93" s="12" t="s">
        <v>837</v>
      </c>
      <c r="P93" s="15">
        <v>27</v>
      </c>
      <c r="Q93" s="15">
        <v>26</v>
      </c>
      <c r="R93" s="15" t="s">
        <v>843</v>
      </c>
      <c r="S93" s="15" t="s">
        <v>845</v>
      </c>
      <c r="T93" s="15" t="str">
        <f t="shared" si="2"/>
        <v>24v1</v>
      </c>
      <c r="U93" s="17">
        <v>3112</v>
      </c>
      <c r="V93" s="15" t="s">
        <v>846</v>
      </c>
      <c r="W93" s="15">
        <v>34</v>
      </c>
      <c r="X93" s="15">
        <v>35</v>
      </c>
      <c r="Y93" s="15" t="s">
        <v>849</v>
      </c>
      <c r="Z93" s="15"/>
      <c r="AA93" s="15"/>
      <c r="AB93" s="15"/>
      <c r="AC93" s="15">
        <v>1</v>
      </c>
      <c r="AD93" s="15">
        <v>2</v>
      </c>
    </row>
    <row r="94" spans="1:30" ht="25.5" x14ac:dyDescent="0.25">
      <c r="A94" s="12" t="s">
        <v>187</v>
      </c>
      <c r="B94" s="12" t="s">
        <v>207</v>
      </c>
      <c r="C94" s="9" t="s">
        <v>724</v>
      </c>
      <c r="D94" s="12" t="s">
        <v>691</v>
      </c>
      <c r="E94" s="12">
        <v>0</v>
      </c>
      <c r="F94" s="12">
        <v>2.5</v>
      </c>
      <c r="G94" s="12" t="s">
        <v>693</v>
      </c>
      <c r="I94" s="12">
        <v>0.7</v>
      </c>
      <c r="K94" s="12">
        <v>71765</v>
      </c>
      <c r="L94" s="10">
        <v>45427</v>
      </c>
      <c r="M94" s="12" t="s">
        <v>812</v>
      </c>
      <c r="O94" s="12" t="s">
        <v>838</v>
      </c>
      <c r="P94" s="15">
        <v>7</v>
      </c>
      <c r="Q94" s="15">
        <v>6</v>
      </c>
      <c r="R94" s="15" t="s">
        <v>843</v>
      </c>
      <c r="S94" s="15" t="s">
        <v>845</v>
      </c>
      <c r="T94" s="15" t="str">
        <f t="shared" si="2"/>
        <v>24v1</v>
      </c>
      <c r="U94" s="17">
        <v>4103</v>
      </c>
      <c r="V94" s="15" t="s">
        <v>846</v>
      </c>
      <c r="W94" s="15">
        <v>7</v>
      </c>
      <c r="X94" s="15">
        <v>8</v>
      </c>
      <c r="Y94" s="15" t="s">
        <v>850</v>
      </c>
      <c r="Z94" s="15"/>
      <c r="AA94" s="15"/>
      <c r="AB94" s="15"/>
      <c r="AC94" s="15">
        <v>1</v>
      </c>
      <c r="AD94" s="15">
        <v>2</v>
      </c>
    </row>
    <row r="95" spans="1:30" ht="25.5" x14ac:dyDescent="0.25">
      <c r="A95" s="12" t="s">
        <v>188</v>
      </c>
      <c r="B95" s="12" t="s">
        <v>208</v>
      </c>
      <c r="C95" s="9" t="s">
        <v>724</v>
      </c>
      <c r="D95" s="12" t="s">
        <v>691</v>
      </c>
      <c r="E95" s="12">
        <v>0</v>
      </c>
      <c r="F95" s="12">
        <v>2.5</v>
      </c>
      <c r="G95" s="12" t="s">
        <v>693</v>
      </c>
      <c r="I95" s="12">
        <v>0.7</v>
      </c>
      <c r="K95" s="12">
        <v>71765</v>
      </c>
      <c r="L95" s="10">
        <v>45427</v>
      </c>
      <c r="M95" s="12" t="s">
        <v>812</v>
      </c>
      <c r="O95" s="12" t="s">
        <v>839</v>
      </c>
      <c r="P95" s="15">
        <v>7</v>
      </c>
      <c r="Q95" s="15">
        <v>6</v>
      </c>
      <c r="R95" s="15" t="s">
        <v>843</v>
      </c>
      <c r="S95" s="15" t="s">
        <v>845</v>
      </c>
      <c r="T95" s="15" t="str">
        <f t="shared" si="2"/>
        <v>24v1</v>
      </c>
      <c r="U95" s="17">
        <v>5103</v>
      </c>
      <c r="V95" s="15" t="s">
        <v>846</v>
      </c>
      <c r="W95" s="15">
        <v>7</v>
      </c>
      <c r="X95" s="15">
        <v>8</v>
      </c>
      <c r="Y95" s="15" t="s">
        <v>851</v>
      </c>
      <c r="Z95" s="15"/>
      <c r="AA95" s="15"/>
      <c r="AB95" s="15"/>
      <c r="AC95" s="15">
        <v>1</v>
      </c>
      <c r="AD95" s="15">
        <v>2</v>
      </c>
    </row>
    <row r="96" spans="1:30" ht="25.5" x14ac:dyDescent="0.25">
      <c r="A96" s="12" t="s">
        <v>189</v>
      </c>
      <c r="B96" s="12" t="s">
        <v>209</v>
      </c>
      <c r="C96" s="9" t="s">
        <v>724</v>
      </c>
      <c r="D96" s="12" t="s">
        <v>691</v>
      </c>
      <c r="E96" s="12">
        <v>0</v>
      </c>
      <c r="F96" s="12">
        <v>2.5</v>
      </c>
      <c r="G96" s="12" t="s">
        <v>693</v>
      </c>
      <c r="I96" s="12">
        <v>0.7</v>
      </c>
      <c r="K96" s="12">
        <v>71765</v>
      </c>
      <c r="L96" s="10">
        <v>45427</v>
      </c>
      <c r="M96" s="12" t="s">
        <v>812</v>
      </c>
      <c r="O96" s="12" t="s">
        <v>838</v>
      </c>
      <c r="P96" s="15">
        <v>14</v>
      </c>
      <c r="Q96" s="15">
        <v>13</v>
      </c>
      <c r="R96" s="15" t="s">
        <v>843</v>
      </c>
      <c r="S96" s="15" t="s">
        <v>845</v>
      </c>
      <c r="T96" s="15" t="str">
        <f t="shared" si="2"/>
        <v>24v1</v>
      </c>
      <c r="U96" s="17">
        <v>4106</v>
      </c>
      <c r="V96" s="15" t="s">
        <v>846</v>
      </c>
      <c r="W96" s="15">
        <v>16</v>
      </c>
      <c r="X96" s="15">
        <v>17</v>
      </c>
      <c r="Y96" s="15" t="s">
        <v>850</v>
      </c>
      <c r="Z96" s="15"/>
      <c r="AA96" s="15"/>
      <c r="AB96" s="15"/>
      <c r="AC96" s="15">
        <v>1</v>
      </c>
      <c r="AD96" s="15">
        <v>2</v>
      </c>
    </row>
    <row r="97" spans="1:30" ht="25.5" x14ac:dyDescent="0.25">
      <c r="A97" s="12" t="s">
        <v>190</v>
      </c>
      <c r="B97" s="12" t="s">
        <v>210</v>
      </c>
      <c r="C97" s="9" t="s">
        <v>724</v>
      </c>
      <c r="D97" s="12" t="s">
        <v>691</v>
      </c>
      <c r="E97" s="12">
        <v>0</v>
      </c>
      <c r="F97" s="12">
        <v>2.5</v>
      </c>
      <c r="G97" s="12" t="s">
        <v>693</v>
      </c>
      <c r="I97" s="12">
        <v>0.7</v>
      </c>
      <c r="K97" s="12">
        <v>71765</v>
      </c>
      <c r="L97" s="10">
        <v>45427</v>
      </c>
      <c r="M97" s="12" t="s">
        <v>812</v>
      </c>
      <c r="O97" s="12" t="s">
        <v>839</v>
      </c>
      <c r="P97" s="15">
        <v>14</v>
      </c>
      <c r="Q97" s="15">
        <v>13</v>
      </c>
      <c r="R97" s="15" t="s">
        <v>843</v>
      </c>
      <c r="S97" s="15" t="s">
        <v>845</v>
      </c>
      <c r="T97" s="15" t="str">
        <f t="shared" si="2"/>
        <v>24v1</v>
      </c>
      <c r="U97" s="17">
        <v>5106</v>
      </c>
      <c r="V97" s="15" t="s">
        <v>846</v>
      </c>
      <c r="W97" s="15">
        <v>16</v>
      </c>
      <c r="X97" s="15">
        <v>17</v>
      </c>
      <c r="Y97" s="15" t="s">
        <v>851</v>
      </c>
      <c r="Z97" s="15"/>
      <c r="AA97" s="15"/>
      <c r="AB97" s="15"/>
      <c r="AC97" s="15">
        <v>1</v>
      </c>
      <c r="AD97" s="15">
        <v>2</v>
      </c>
    </row>
    <row r="98" spans="1:30" ht="25.5" x14ac:dyDescent="0.25">
      <c r="A98" s="12" t="s">
        <v>191</v>
      </c>
      <c r="B98" s="12" t="s">
        <v>211</v>
      </c>
      <c r="C98" s="9" t="s">
        <v>724</v>
      </c>
      <c r="D98" s="12" t="s">
        <v>691</v>
      </c>
      <c r="E98" s="12">
        <v>0</v>
      </c>
      <c r="F98" s="12">
        <v>2.5</v>
      </c>
      <c r="G98" s="12" t="s">
        <v>693</v>
      </c>
      <c r="I98" s="12">
        <v>0.7</v>
      </c>
      <c r="K98" s="12">
        <v>71765</v>
      </c>
      <c r="L98" s="10">
        <v>45427</v>
      </c>
      <c r="M98" s="12" t="s">
        <v>812</v>
      </c>
      <c r="O98" s="12" t="s">
        <v>838</v>
      </c>
      <c r="P98" s="15">
        <v>21</v>
      </c>
      <c r="Q98" s="15">
        <v>20</v>
      </c>
      <c r="R98" s="15" t="s">
        <v>843</v>
      </c>
      <c r="S98" s="15" t="s">
        <v>845</v>
      </c>
      <c r="T98" s="15" t="str">
        <f t="shared" si="2"/>
        <v>24v1</v>
      </c>
      <c r="U98" s="17">
        <v>4109</v>
      </c>
      <c r="V98" s="15" t="s">
        <v>846</v>
      </c>
      <c r="W98" s="15">
        <v>25</v>
      </c>
      <c r="X98" s="15">
        <v>26</v>
      </c>
      <c r="Y98" s="15" t="s">
        <v>850</v>
      </c>
      <c r="Z98" s="15"/>
      <c r="AA98" s="15"/>
      <c r="AB98" s="15"/>
      <c r="AC98" s="15">
        <v>1</v>
      </c>
      <c r="AD98" s="15">
        <v>2</v>
      </c>
    </row>
    <row r="99" spans="1:30" ht="25.5" x14ac:dyDescent="0.25">
      <c r="A99" s="12" t="s">
        <v>192</v>
      </c>
      <c r="B99" s="12" t="s">
        <v>212</v>
      </c>
      <c r="C99" s="9" t="s">
        <v>724</v>
      </c>
      <c r="D99" s="12" t="s">
        <v>691</v>
      </c>
      <c r="E99" s="12">
        <v>0</v>
      </c>
      <c r="F99" s="12">
        <v>2.5</v>
      </c>
      <c r="G99" s="12" t="s">
        <v>693</v>
      </c>
      <c r="I99" s="12">
        <v>0.7</v>
      </c>
      <c r="K99" s="12">
        <v>71765</v>
      </c>
      <c r="L99" s="10">
        <v>45427</v>
      </c>
      <c r="M99" s="12" t="s">
        <v>812</v>
      </c>
      <c r="O99" s="12" t="s">
        <v>839</v>
      </c>
      <c r="P99" s="15">
        <v>21</v>
      </c>
      <c r="Q99" s="15">
        <v>20</v>
      </c>
      <c r="R99" s="15" t="s">
        <v>843</v>
      </c>
      <c r="S99" s="15" t="s">
        <v>845</v>
      </c>
      <c r="T99" s="15" t="str">
        <f t="shared" si="2"/>
        <v>24v1</v>
      </c>
      <c r="U99" s="17">
        <v>5109</v>
      </c>
      <c r="V99" s="15" t="s">
        <v>846</v>
      </c>
      <c r="W99" s="15">
        <v>25</v>
      </c>
      <c r="X99" s="15">
        <v>26</v>
      </c>
      <c r="Y99" s="15" t="s">
        <v>851</v>
      </c>
      <c r="Z99" s="15"/>
      <c r="AA99" s="15"/>
      <c r="AB99" s="15"/>
      <c r="AC99" s="15">
        <v>1</v>
      </c>
      <c r="AD99" s="15">
        <v>2</v>
      </c>
    </row>
    <row r="100" spans="1:30" ht="25.5" x14ac:dyDescent="0.25">
      <c r="A100" s="12" t="s">
        <v>193</v>
      </c>
      <c r="B100" s="12" t="s">
        <v>213</v>
      </c>
      <c r="C100" s="9" t="s">
        <v>724</v>
      </c>
      <c r="D100" s="12" t="s">
        <v>691</v>
      </c>
      <c r="E100" s="12">
        <v>0</v>
      </c>
      <c r="F100" s="12">
        <v>2.5</v>
      </c>
      <c r="G100" s="12" t="s">
        <v>693</v>
      </c>
      <c r="I100" s="12">
        <v>0.7</v>
      </c>
      <c r="K100" s="12">
        <v>71765</v>
      </c>
      <c r="L100" s="10">
        <v>45427</v>
      </c>
      <c r="M100" s="12" t="s">
        <v>812</v>
      </c>
      <c r="O100" s="12" t="s">
        <v>838</v>
      </c>
      <c r="P100" s="15">
        <v>27</v>
      </c>
      <c r="Q100" s="15">
        <v>26</v>
      </c>
      <c r="R100" s="15" t="s">
        <v>843</v>
      </c>
      <c r="S100" s="15" t="s">
        <v>845</v>
      </c>
      <c r="T100" s="15" t="str">
        <f t="shared" si="2"/>
        <v>24v1</v>
      </c>
      <c r="U100" s="17">
        <v>4112</v>
      </c>
      <c r="V100" s="15" t="s">
        <v>846</v>
      </c>
      <c r="W100" s="15">
        <v>34</v>
      </c>
      <c r="X100" s="15">
        <v>35</v>
      </c>
      <c r="Y100" s="15" t="s">
        <v>850</v>
      </c>
      <c r="Z100" s="15"/>
      <c r="AA100" s="15"/>
      <c r="AB100" s="15"/>
      <c r="AC100" s="15">
        <v>1</v>
      </c>
      <c r="AD100" s="15">
        <v>2</v>
      </c>
    </row>
    <row r="101" spans="1:30" ht="25.5" x14ac:dyDescent="0.25">
      <c r="A101" s="12" t="s">
        <v>194</v>
      </c>
      <c r="B101" s="12" t="s">
        <v>214</v>
      </c>
      <c r="C101" s="9" t="s">
        <v>724</v>
      </c>
      <c r="D101" s="12" t="s">
        <v>691</v>
      </c>
      <c r="E101" s="12">
        <v>0</v>
      </c>
      <c r="F101" s="12">
        <v>2.5</v>
      </c>
      <c r="G101" s="12" t="s">
        <v>693</v>
      </c>
      <c r="I101" s="12">
        <v>0.7</v>
      </c>
      <c r="K101" s="12">
        <v>71765</v>
      </c>
      <c r="L101" s="10">
        <v>45427</v>
      </c>
      <c r="M101" s="12" t="s">
        <v>812</v>
      </c>
      <c r="O101" s="12" t="s">
        <v>839</v>
      </c>
      <c r="P101" s="15">
        <v>27</v>
      </c>
      <c r="Q101" s="15">
        <v>26</v>
      </c>
      <c r="R101" s="15" t="s">
        <v>843</v>
      </c>
      <c r="S101" s="15" t="s">
        <v>845</v>
      </c>
      <c r="T101" s="15" t="str">
        <f t="shared" si="2"/>
        <v>24v1</v>
      </c>
      <c r="U101" s="17">
        <v>5112</v>
      </c>
      <c r="V101" s="15" t="s">
        <v>846</v>
      </c>
      <c r="W101" s="15">
        <v>34</v>
      </c>
      <c r="X101" s="15">
        <v>35</v>
      </c>
      <c r="Y101" s="15" t="s">
        <v>851</v>
      </c>
      <c r="Z101" s="15"/>
      <c r="AA101" s="15"/>
      <c r="AB101" s="15"/>
      <c r="AC101" s="15">
        <v>1</v>
      </c>
      <c r="AD101" s="15">
        <v>2</v>
      </c>
    </row>
    <row r="102" spans="1:30" x14ac:dyDescent="0.25">
      <c r="A102" s="3" t="s">
        <v>662</v>
      </c>
      <c r="B102" s="3" t="s">
        <v>235</v>
      </c>
      <c r="C102" s="12" t="s">
        <v>737</v>
      </c>
      <c r="D102" s="12" t="s">
        <v>696</v>
      </c>
      <c r="E102" s="12">
        <v>0</v>
      </c>
      <c r="F102" s="12">
        <v>2.5</v>
      </c>
      <c r="G102" s="12" t="s">
        <v>693</v>
      </c>
      <c r="K102" s="12">
        <v>4070</v>
      </c>
      <c r="L102" s="10">
        <v>45427</v>
      </c>
      <c r="M102" s="12" t="s">
        <v>810</v>
      </c>
      <c r="U102" s="12"/>
    </row>
    <row r="103" spans="1:30" x14ac:dyDescent="0.25">
      <c r="A103" s="3" t="s">
        <v>663</v>
      </c>
      <c r="B103" s="3" t="s">
        <v>236</v>
      </c>
      <c r="C103" s="12" t="s">
        <v>737</v>
      </c>
      <c r="D103" s="12" t="s">
        <v>696</v>
      </c>
      <c r="E103" s="12">
        <v>0</v>
      </c>
      <c r="F103" s="12">
        <v>2.5</v>
      </c>
      <c r="G103" s="12" t="s">
        <v>693</v>
      </c>
      <c r="K103" s="12">
        <v>4070</v>
      </c>
      <c r="L103" s="10">
        <v>45427</v>
      </c>
      <c r="M103" s="12" t="s">
        <v>810</v>
      </c>
      <c r="U103" s="12"/>
    </row>
    <row r="104" spans="1:30" x14ac:dyDescent="0.25">
      <c r="A104" s="3" t="s">
        <v>664</v>
      </c>
      <c r="B104" s="3" t="s">
        <v>237</v>
      </c>
      <c r="C104" s="12" t="s">
        <v>737</v>
      </c>
      <c r="D104" s="12" t="s">
        <v>696</v>
      </c>
      <c r="E104" s="12">
        <v>0</v>
      </c>
      <c r="F104" s="12">
        <v>2.5</v>
      </c>
      <c r="G104" s="12" t="s">
        <v>693</v>
      </c>
      <c r="K104" s="12">
        <v>4070</v>
      </c>
      <c r="L104" s="10">
        <v>45427</v>
      </c>
      <c r="M104" s="12" t="s">
        <v>810</v>
      </c>
      <c r="U104" s="12"/>
    </row>
    <row r="105" spans="1:30" x14ac:dyDescent="0.25">
      <c r="A105" s="3" t="s">
        <v>665</v>
      </c>
      <c r="B105" s="3" t="s">
        <v>238</v>
      </c>
      <c r="C105" s="12" t="s">
        <v>737</v>
      </c>
      <c r="D105" s="12" t="s">
        <v>696</v>
      </c>
      <c r="E105" s="12">
        <v>0</v>
      </c>
      <c r="F105" s="12">
        <v>2.5</v>
      </c>
      <c r="G105" s="12" t="s">
        <v>693</v>
      </c>
      <c r="K105" s="12">
        <v>4070</v>
      </c>
      <c r="L105" s="10">
        <v>45427</v>
      </c>
      <c r="M105" s="12" t="s">
        <v>810</v>
      </c>
      <c r="U105" s="12"/>
    </row>
    <row r="106" spans="1:30" x14ac:dyDescent="0.25">
      <c r="A106" s="3" t="s">
        <v>666</v>
      </c>
      <c r="B106" s="3" t="s">
        <v>239</v>
      </c>
      <c r="C106" s="12" t="s">
        <v>737</v>
      </c>
      <c r="D106" s="12" t="s">
        <v>696</v>
      </c>
      <c r="E106" s="12">
        <v>0</v>
      </c>
      <c r="F106" s="12">
        <v>2.5</v>
      </c>
      <c r="G106" s="12" t="s">
        <v>693</v>
      </c>
      <c r="K106" s="12">
        <v>4070</v>
      </c>
      <c r="L106" s="10">
        <v>45427</v>
      </c>
      <c r="M106" s="12" t="s">
        <v>810</v>
      </c>
      <c r="U106" s="12"/>
    </row>
    <row r="107" spans="1:30" x14ac:dyDescent="0.25">
      <c r="A107" s="3" t="s">
        <v>667</v>
      </c>
      <c r="B107" s="3" t="s">
        <v>240</v>
      </c>
      <c r="C107" s="12" t="s">
        <v>737</v>
      </c>
      <c r="D107" s="12" t="s">
        <v>696</v>
      </c>
      <c r="E107" s="12">
        <v>0</v>
      </c>
      <c r="F107" s="12">
        <v>2.5</v>
      </c>
      <c r="G107" s="12" t="s">
        <v>693</v>
      </c>
      <c r="K107" s="12">
        <v>4070</v>
      </c>
      <c r="L107" s="10">
        <v>45427</v>
      </c>
      <c r="M107" s="12" t="s">
        <v>810</v>
      </c>
      <c r="U107" s="12"/>
    </row>
    <row r="108" spans="1:30" x14ac:dyDescent="0.25">
      <c r="A108" s="3" t="s">
        <v>668</v>
      </c>
      <c r="B108" s="3" t="s">
        <v>241</v>
      </c>
      <c r="C108" s="12" t="s">
        <v>737</v>
      </c>
      <c r="D108" s="12" t="s">
        <v>696</v>
      </c>
      <c r="E108" s="12">
        <v>0</v>
      </c>
      <c r="F108" s="12">
        <v>2.5</v>
      </c>
      <c r="G108" s="12" t="s">
        <v>693</v>
      </c>
      <c r="K108" s="12">
        <v>4070</v>
      </c>
      <c r="L108" s="10">
        <v>45427</v>
      </c>
      <c r="M108" s="12" t="s">
        <v>810</v>
      </c>
      <c r="U108" s="12"/>
    </row>
    <row r="109" spans="1:30" x14ac:dyDescent="0.25">
      <c r="A109" s="3" t="s">
        <v>669</v>
      </c>
      <c r="B109" s="3" t="s">
        <v>242</v>
      </c>
      <c r="C109" s="12" t="s">
        <v>737</v>
      </c>
      <c r="D109" s="12" t="s">
        <v>696</v>
      </c>
      <c r="E109" s="12">
        <v>0</v>
      </c>
      <c r="F109" s="12">
        <v>2.5</v>
      </c>
      <c r="G109" s="12" t="s">
        <v>693</v>
      </c>
      <c r="K109" s="12">
        <v>4070</v>
      </c>
      <c r="L109" s="10">
        <v>45427</v>
      </c>
      <c r="M109" s="12" t="s">
        <v>810</v>
      </c>
      <c r="U109" s="12"/>
    </row>
    <row r="110" spans="1:30" x14ac:dyDescent="0.25">
      <c r="A110" s="3" t="s">
        <v>670</v>
      </c>
      <c r="B110" s="3" t="s">
        <v>243</v>
      </c>
      <c r="C110" s="12" t="s">
        <v>737</v>
      </c>
      <c r="D110" s="12" t="s">
        <v>696</v>
      </c>
      <c r="E110" s="12">
        <v>0</v>
      </c>
      <c r="F110" s="12">
        <v>2.5</v>
      </c>
      <c r="G110" s="12" t="s">
        <v>693</v>
      </c>
      <c r="K110" s="12">
        <v>4070</v>
      </c>
      <c r="L110" s="10">
        <v>45427</v>
      </c>
      <c r="M110" s="12" t="s">
        <v>810</v>
      </c>
      <c r="U110" s="12"/>
    </row>
    <row r="111" spans="1:30" x14ac:dyDescent="0.25">
      <c r="A111" s="3" t="s">
        <v>671</v>
      </c>
      <c r="B111" s="3" t="s">
        <v>244</v>
      </c>
      <c r="C111" s="12" t="s">
        <v>737</v>
      </c>
      <c r="D111" s="12" t="s">
        <v>696</v>
      </c>
      <c r="E111" s="12">
        <v>0</v>
      </c>
      <c r="F111" s="12">
        <v>2.5</v>
      </c>
      <c r="G111" s="12" t="s">
        <v>693</v>
      </c>
      <c r="K111" s="12">
        <v>4070</v>
      </c>
      <c r="L111" s="10">
        <v>45427</v>
      </c>
      <c r="M111" s="12" t="s">
        <v>810</v>
      </c>
      <c r="U111" s="12"/>
    </row>
    <row r="112" spans="1:30" x14ac:dyDescent="0.25">
      <c r="A112" s="3" t="s">
        <v>672</v>
      </c>
      <c r="B112" s="3" t="s">
        <v>245</v>
      </c>
      <c r="C112" s="12" t="s">
        <v>737</v>
      </c>
      <c r="D112" s="12" t="s">
        <v>696</v>
      </c>
      <c r="E112" s="12">
        <v>0</v>
      </c>
      <c r="F112" s="12">
        <v>2.5</v>
      </c>
      <c r="G112" s="12" t="s">
        <v>693</v>
      </c>
      <c r="K112" s="12">
        <v>4070</v>
      </c>
      <c r="L112" s="10">
        <v>45427</v>
      </c>
      <c r="M112" s="12" t="s">
        <v>810</v>
      </c>
      <c r="U112" s="12"/>
    </row>
    <row r="113" spans="1:30" x14ac:dyDescent="0.25">
      <c r="A113" s="3" t="s">
        <v>673</v>
      </c>
      <c r="B113" s="3" t="s">
        <v>246</v>
      </c>
      <c r="C113" s="12" t="s">
        <v>737</v>
      </c>
      <c r="D113" s="12" t="s">
        <v>696</v>
      </c>
      <c r="E113" s="12">
        <v>0</v>
      </c>
      <c r="F113" s="12">
        <v>2.5</v>
      </c>
      <c r="G113" s="12" t="s">
        <v>693</v>
      </c>
      <c r="K113" s="12">
        <v>4070</v>
      </c>
      <c r="L113" s="10">
        <v>45427</v>
      </c>
      <c r="M113" s="12" t="s">
        <v>810</v>
      </c>
      <c r="U113" s="12"/>
    </row>
    <row r="114" spans="1:30" x14ac:dyDescent="0.25">
      <c r="A114" s="3" t="s">
        <v>674</v>
      </c>
      <c r="B114" s="3" t="s">
        <v>247</v>
      </c>
      <c r="C114" s="12" t="s">
        <v>737</v>
      </c>
      <c r="D114" s="12" t="s">
        <v>696</v>
      </c>
      <c r="E114" s="12">
        <v>0</v>
      </c>
      <c r="F114" s="12">
        <v>2.5</v>
      </c>
      <c r="G114" s="12" t="s">
        <v>693</v>
      </c>
      <c r="K114" s="12">
        <v>4070</v>
      </c>
      <c r="L114" s="10">
        <v>45427</v>
      </c>
      <c r="M114" s="12" t="s">
        <v>810</v>
      </c>
      <c r="U114" s="12"/>
    </row>
    <row r="115" spans="1:30" x14ac:dyDescent="0.25">
      <c r="A115" s="3" t="s">
        <v>675</v>
      </c>
      <c r="B115" s="3" t="s">
        <v>248</v>
      </c>
      <c r="C115" s="12" t="s">
        <v>737</v>
      </c>
      <c r="D115" s="12" t="s">
        <v>696</v>
      </c>
      <c r="E115" s="12">
        <v>0</v>
      </c>
      <c r="F115" s="12">
        <v>2.5</v>
      </c>
      <c r="G115" s="12" t="s">
        <v>693</v>
      </c>
      <c r="K115" s="12">
        <v>4070</v>
      </c>
      <c r="L115" s="10">
        <v>45427</v>
      </c>
      <c r="M115" s="12" t="s">
        <v>810</v>
      </c>
      <c r="U115" s="12"/>
    </row>
    <row r="116" spans="1:30" x14ac:dyDescent="0.25">
      <c r="A116" s="3" t="s">
        <v>676</v>
      </c>
      <c r="B116" s="3" t="s">
        <v>249</v>
      </c>
      <c r="C116" s="12" t="s">
        <v>737</v>
      </c>
      <c r="D116" s="12" t="s">
        <v>696</v>
      </c>
      <c r="E116" s="12">
        <v>0</v>
      </c>
      <c r="F116" s="12">
        <v>2.5</v>
      </c>
      <c r="G116" s="12" t="s">
        <v>693</v>
      </c>
      <c r="K116" s="12">
        <v>4070</v>
      </c>
      <c r="L116" s="10">
        <v>45427</v>
      </c>
      <c r="M116" s="12" t="s">
        <v>810</v>
      </c>
      <c r="U116" s="12"/>
    </row>
    <row r="117" spans="1:30" x14ac:dyDescent="0.25">
      <c r="A117" s="3" t="s">
        <v>677</v>
      </c>
      <c r="B117" s="3" t="s">
        <v>250</v>
      </c>
      <c r="C117" s="12" t="s">
        <v>737</v>
      </c>
      <c r="D117" s="12" t="s">
        <v>696</v>
      </c>
      <c r="E117" s="12">
        <v>0</v>
      </c>
      <c r="F117" s="12">
        <v>2.5</v>
      </c>
      <c r="G117" s="12" t="s">
        <v>693</v>
      </c>
      <c r="K117" s="12">
        <v>4070</v>
      </c>
      <c r="L117" s="10">
        <v>45427</v>
      </c>
      <c r="M117" s="12" t="s">
        <v>810</v>
      </c>
      <c r="U117" s="12"/>
    </row>
    <row r="118" spans="1:30" x14ac:dyDescent="0.25">
      <c r="A118" s="3" t="s">
        <v>678</v>
      </c>
      <c r="B118" s="3" t="s">
        <v>251</v>
      </c>
      <c r="C118" s="12" t="s">
        <v>737</v>
      </c>
      <c r="D118" s="12" t="s">
        <v>696</v>
      </c>
      <c r="E118" s="12">
        <v>0</v>
      </c>
      <c r="F118" s="12">
        <v>2.5</v>
      </c>
      <c r="G118" s="12" t="s">
        <v>693</v>
      </c>
      <c r="K118" s="12">
        <v>4070</v>
      </c>
      <c r="L118" s="10">
        <v>45427</v>
      </c>
      <c r="M118" s="12" t="s">
        <v>810</v>
      </c>
      <c r="U118" s="12"/>
    </row>
    <row r="119" spans="1:30" x14ac:dyDescent="0.25">
      <c r="A119" s="3" t="s">
        <v>679</v>
      </c>
      <c r="B119" s="3" t="s">
        <v>252</v>
      </c>
      <c r="C119" s="12" t="s">
        <v>737</v>
      </c>
      <c r="D119" s="12" t="s">
        <v>696</v>
      </c>
      <c r="E119" s="12">
        <v>0</v>
      </c>
      <c r="F119" s="12">
        <v>2.5</v>
      </c>
      <c r="G119" s="12" t="s">
        <v>693</v>
      </c>
      <c r="K119" s="12">
        <v>4070</v>
      </c>
      <c r="L119" s="10">
        <v>45427</v>
      </c>
      <c r="M119" s="12" t="s">
        <v>810</v>
      </c>
      <c r="U119" s="12"/>
    </row>
    <row r="120" spans="1:30" x14ac:dyDescent="0.25">
      <c r="A120" s="3" t="s">
        <v>680</v>
      </c>
      <c r="B120" s="3" t="s">
        <v>253</v>
      </c>
      <c r="C120" s="12" t="s">
        <v>737</v>
      </c>
      <c r="D120" s="12" t="s">
        <v>696</v>
      </c>
      <c r="E120" s="12">
        <v>0</v>
      </c>
      <c r="F120" s="12">
        <v>2.5</v>
      </c>
      <c r="G120" s="12" t="s">
        <v>693</v>
      </c>
      <c r="K120" s="12">
        <v>4070</v>
      </c>
      <c r="L120" s="10">
        <v>45427</v>
      </c>
      <c r="M120" s="12" t="s">
        <v>810</v>
      </c>
      <c r="U120" s="12"/>
    </row>
    <row r="121" spans="1:30" x14ac:dyDescent="0.25">
      <c r="A121" s="3" t="s">
        <v>681</v>
      </c>
      <c r="B121" s="3" t="s">
        <v>254</v>
      </c>
      <c r="C121" s="12" t="s">
        <v>737</v>
      </c>
      <c r="D121" s="12" t="s">
        <v>696</v>
      </c>
      <c r="E121" s="12">
        <v>0</v>
      </c>
      <c r="F121" s="12">
        <v>2.5</v>
      </c>
      <c r="G121" s="12" t="s">
        <v>693</v>
      </c>
      <c r="K121" s="12">
        <v>4070</v>
      </c>
      <c r="L121" s="10">
        <v>45427</v>
      </c>
      <c r="M121" s="12" t="s">
        <v>810</v>
      </c>
      <c r="U121" s="12"/>
    </row>
    <row r="122" spans="1:30" ht="25.5" x14ac:dyDescent="0.25">
      <c r="A122" s="3" t="s">
        <v>255</v>
      </c>
      <c r="B122" s="3" t="s">
        <v>256</v>
      </c>
      <c r="C122" s="7" t="s">
        <v>722</v>
      </c>
      <c r="D122" s="12" t="s">
        <v>691</v>
      </c>
      <c r="E122" s="12">
        <v>0</v>
      </c>
      <c r="F122" s="12">
        <v>100</v>
      </c>
      <c r="G122" s="12" t="s">
        <v>693</v>
      </c>
      <c r="I122" s="12">
        <v>0.7</v>
      </c>
      <c r="K122" s="12">
        <v>59675</v>
      </c>
      <c r="L122" s="10">
        <v>45427</v>
      </c>
      <c r="M122" s="12" t="s">
        <v>812</v>
      </c>
      <c r="O122" s="12" t="s">
        <v>841</v>
      </c>
      <c r="P122" s="12">
        <v>3</v>
      </c>
      <c r="Q122" s="12">
        <v>2</v>
      </c>
      <c r="R122" s="15" t="s">
        <v>843</v>
      </c>
      <c r="S122" s="15" t="s">
        <v>845</v>
      </c>
      <c r="T122" s="15" t="str">
        <f t="shared" ref="T122" si="3">S122</f>
        <v>24v1</v>
      </c>
      <c r="U122" s="17" t="s">
        <v>854</v>
      </c>
      <c r="V122" s="15" t="s">
        <v>846</v>
      </c>
      <c r="W122" s="15">
        <v>1</v>
      </c>
      <c r="X122" s="15">
        <v>2</v>
      </c>
      <c r="Y122" s="15" t="s">
        <v>853</v>
      </c>
      <c r="Z122" s="15"/>
      <c r="AA122" s="15"/>
      <c r="AB122" s="15"/>
      <c r="AC122" s="15">
        <v>1</v>
      </c>
      <c r="AD122" s="15">
        <v>2</v>
      </c>
    </row>
    <row r="123" spans="1:30" x14ac:dyDescent="0.25">
      <c r="A123" s="3" t="s">
        <v>682</v>
      </c>
      <c r="B123" s="3" t="s">
        <v>258</v>
      </c>
      <c r="C123" s="12" t="s">
        <v>735</v>
      </c>
      <c r="D123" s="12" t="s">
        <v>696</v>
      </c>
      <c r="E123" s="12">
        <v>0</v>
      </c>
      <c r="F123" s="12">
        <v>100</v>
      </c>
      <c r="G123" s="12" t="s">
        <v>693</v>
      </c>
      <c r="K123" s="12">
        <v>955</v>
      </c>
      <c r="L123" s="10">
        <v>45427</v>
      </c>
      <c r="M123" s="12" t="s">
        <v>810</v>
      </c>
      <c r="U123" s="12"/>
    </row>
    <row r="124" spans="1:30" ht="38.25" x14ac:dyDescent="0.25">
      <c r="A124" s="3" t="s">
        <v>298</v>
      </c>
      <c r="B124" s="3" t="s">
        <v>721</v>
      </c>
      <c r="C124" s="8" t="s">
        <v>720</v>
      </c>
      <c r="D124" s="12" t="s">
        <v>691</v>
      </c>
      <c r="E124" s="12">
        <v>0</v>
      </c>
      <c r="F124" s="12">
        <v>10</v>
      </c>
      <c r="G124" s="12" t="s">
        <v>693</v>
      </c>
      <c r="I124" s="12">
        <v>0.7</v>
      </c>
      <c r="K124" s="12">
        <v>82620</v>
      </c>
      <c r="L124" s="10">
        <v>45427</v>
      </c>
      <c r="M124" s="12" t="s">
        <v>812</v>
      </c>
      <c r="O124" s="12" t="s">
        <v>841</v>
      </c>
      <c r="P124" s="12">
        <v>5</v>
      </c>
      <c r="Q124" s="12">
        <v>4</v>
      </c>
      <c r="R124" s="15" t="s">
        <v>843</v>
      </c>
      <c r="S124" s="15" t="s">
        <v>845</v>
      </c>
      <c r="T124" s="15" t="str">
        <f t="shared" ref="T124:T125" si="4">S124</f>
        <v>24v1</v>
      </c>
      <c r="U124" s="17" t="s">
        <v>855</v>
      </c>
      <c r="V124" s="15" t="s">
        <v>846</v>
      </c>
      <c r="W124" s="15">
        <v>3</v>
      </c>
      <c r="X124" s="15">
        <v>4</v>
      </c>
      <c r="Y124" s="15" t="s">
        <v>853</v>
      </c>
      <c r="Z124" s="15"/>
      <c r="AA124" s="15"/>
      <c r="AB124" s="15"/>
      <c r="AC124" s="15">
        <v>1</v>
      </c>
      <c r="AD124" s="15">
        <v>2</v>
      </c>
    </row>
    <row r="125" spans="1:30" ht="25.5" x14ac:dyDescent="0.25">
      <c r="A125" s="3" t="s">
        <v>299</v>
      </c>
      <c r="B125" s="3" t="s">
        <v>260</v>
      </c>
      <c r="C125" s="7" t="s">
        <v>732</v>
      </c>
      <c r="D125" s="12" t="s">
        <v>691</v>
      </c>
      <c r="E125" s="12">
        <v>-50</v>
      </c>
      <c r="F125" s="12">
        <v>100</v>
      </c>
      <c r="G125" s="12" t="s">
        <v>699</v>
      </c>
      <c r="I125" s="12">
        <v>0.8</v>
      </c>
      <c r="K125" s="12">
        <v>15785</v>
      </c>
      <c r="L125" s="10">
        <v>45427</v>
      </c>
      <c r="M125" s="12" t="s">
        <v>812</v>
      </c>
      <c r="O125" s="12" t="s">
        <v>841</v>
      </c>
      <c r="P125" s="12">
        <v>7</v>
      </c>
      <c r="Q125" s="12">
        <v>6</v>
      </c>
      <c r="R125" s="15" t="s">
        <v>843</v>
      </c>
      <c r="S125" s="15" t="s">
        <v>845</v>
      </c>
      <c r="T125" s="15" t="str">
        <f t="shared" si="4"/>
        <v>24v1</v>
      </c>
      <c r="U125" s="17" t="s">
        <v>856</v>
      </c>
      <c r="V125" s="15" t="s">
        <v>846</v>
      </c>
      <c r="W125" s="15">
        <v>5</v>
      </c>
      <c r="X125" s="15">
        <v>6</v>
      </c>
      <c r="Y125" s="15" t="s">
        <v>853</v>
      </c>
      <c r="Z125" s="15"/>
      <c r="AA125" s="15"/>
      <c r="AB125" s="15"/>
      <c r="AC125" s="15">
        <v>1</v>
      </c>
      <c r="AD125" s="15">
        <v>2</v>
      </c>
    </row>
    <row r="126" spans="1:30" x14ac:dyDescent="0.25">
      <c r="A126" s="3" t="s">
        <v>687</v>
      </c>
      <c r="B126" s="3" t="s">
        <v>261</v>
      </c>
      <c r="C126" s="12" t="s">
        <v>738</v>
      </c>
      <c r="D126" s="12" t="s">
        <v>696</v>
      </c>
      <c r="E126" s="12">
        <v>-30</v>
      </c>
      <c r="F126" s="12">
        <v>70</v>
      </c>
      <c r="G126" s="12" t="s">
        <v>699</v>
      </c>
      <c r="K126" s="12">
        <v>2250</v>
      </c>
      <c r="L126" s="10">
        <v>45427</v>
      </c>
      <c r="M126" s="12" t="s">
        <v>810</v>
      </c>
      <c r="U126" s="12"/>
    </row>
    <row r="127" spans="1:30" x14ac:dyDescent="0.25">
      <c r="A127" s="3" t="s">
        <v>683</v>
      </c>
      <c r="B127" s="3" t="s">
        <v>263</v>
      </c>
      <c r="C127" s="12" t="s">
        <v>735</v>
      </c>
      <c r="D127" s="12" t="s">
        <v>696</v>
      </c>
      <c r="E127" s="12">
        <v>0</v>
      </c>
      <c r="F127" s="12">
        <v>100</v>
      </c>
      <c r="G127" s="12" t="s">
        <v>693</v>
      </c>
      <c r="K127" s="12">
        <v>955</v>
      </c>
      <c r="L127" s="10">
        <v>45427</v>
      </c>
      <c r="M127" s="12" t="s">
        <v>810</v>
      </c>
      <c r="U127" s="12"/>
    </row>
    <row r="128" spans="1:30" ht="25.5" x14ac:dyDescent="0.25">
      <c r="A128" s="3" t="s">
        <v>264</v>
      </c>
      <c r="B128" s="3" t="s">
        <v>265</v>
      </c>
      <c r="C128" s="7" t="s">
        <v>722</v>
      </c>
      <c r="D128" s="12" t="s">
        <v>691</v>
      </c>
      <c r="E128" s="12">
        <v>0</v>
      </c>
      <c r="F128" s="12">
        <v>100</v>
      </c>
      <c r="G128" s="12" t="s">
        <v>693</v>
      </c>
      <c r="I128" s="12">
        <v>0.7</v>
      </c>
      <c r="K128" s="12">
        <v>59675</v>
      </c>
      <c r="L128" s="10">
        <v>45427</v>
      </c>
      <c r="M128" s="12" t="s">
        <v>812</v>
      </c>
      <c r="O128" s="12" t="s">
        <v>841</v>
      </c>
      <c r="P128" s="12">
        <v>9</v>
      </c>
      <c r="Q128" s="12">
        <v>8</v>
      </c>
      <c r="R128" s="15" t="s">
        <v>843</v>
      </c>
      <c r="S128" s="15" t="s">
        <v>845</v>
      </c>
      <c r="T128" s="15" t="str">
        <f t="shared" ref="T128:T131" si="5">S128</f>
        <v>24v1</v>
      </c>
      <c r="U128" s="17" t="s">
        <v>857</v>
      </c>
      <c r="V128" s="15" t="s">
        <v>846</v>
      </c>
      <c r="W128" s="15">
        <v>7</v>
      </c>
      <c r="X128" s="15">
        <v>8</v>
      </c>
      <c r="Y128" s="15" t="s">
        <v>853</v>
      </c>
      <c r="Z128" s="15"/>
      <c r="AA128" s="15"/>
      <c r="AB128" s="15"/>
      <c r="AC128" s="15">
        <v>1</v>
      </c>
      <c r="AD128" s="15">
        <v>2</v>
      </c>
    </row>
    <row r="129" spans="1:30" ht="25.5" x14ac:dyDescent="0.25">
      <c r="A129" s="3" t="s">
        <v>266</v>
      </c>
      <c r="B129" s="3" t="s">
        <v>757</v>
      </c>
      <c r="C129" s="7" t="s">
        <v>722</v>
      </c>
      <c r="D129" s="12" t="s">
        <v>691</v>
      </c>
      <c r="E129" s="12">
        <v>0</v>
      </c>
      <c r="F129" s="12">
        <v>100</v>
      </c>
      <c r="G129" s="12" t="s">
        <v>693</v>
      </c>
      <c r="I129" s="12">
        <v>0.7</v>
      </c>
      <c r="K129" s="12">
        <v>59675</v>
      </c>
      <c r="L129" s="10">
        <v>45427</v>
      </c>
      <c r="M129" s="12" t="s">
        <v>812</v>
      </c>
      <c r="O129" s="12" t="s">
        <v>841</v>
      </c>
      <c r="P129" s="12">
        <v>12</v>
      </c>
      <c r="Q129" s="12">
        <v>11</v>
      </c>
      <c r="R129" s="15" t="s">
        <v>843</v>
      </c>
      <c r="S129" s="15" t="s">
        <v>845</v>
      </c>
      <c r="T129" s="15" t="str">
        <f t="shared" si="5"/>
        <v>24v1</v>
      </c>
      <c r="U129" s="17" t="s">
        <v>858</v>
      </c>
      <c r="V129" s="15" t="s">
        <v>846</v>
      </c>
      <c r="W129" s="15">
        <v>9</v>
      </c>
      <c r="X129" s="15">
        <v>10</v>
      </c>
      <c r="Y129" s="15" t="s">
        <v>853</v>
      </c>
      <c r="Z129" s="15"/>
      <c r="AA129" s="15"/>
      <c r="AB129" s="15"/>
      <c r="AC129" s="15">
        <v>1</v>
      </c>
      <c r="AD129" s="15">
        <v>2</v>
      </c>
    </row>
    <row r="130" spans="1:30" ht="25.5" x14ac:dyDescent="0.25">
      <c r="A130" s="3" t="s">
        <v>759</v>
      </c>
      <c r="B130" s="3" t="s">
        <v>758</v>
      </c>
      <c r="C130" s="7" t="s">
        <v>722</v>
      </c>
      <c r="D130" s="12" t="s">
        <v>691</v>
      </c>
      <c r="E130" s="12">
        <v>0</v>
      </c>
      <c r="F130" s="12">
        <v>100</v>
      </c>
      <c r="G130" s="12" t="s">
        <v>693</v>
      </c>
      <c r="I130" s="12">
        <v>0.7</v>
      </c>
      <c r="K130" s="12">
        <v>59675</v>
      </c>
      <c r="L130" s="10">
        <v>45427</v>
      </c>
      <c r="M130" s="12" t="s">
        <v>812</v>
      </c>
      <c r="O130" s="12" t="s">
        <v>841</v>
      </c>
      <c r="P130" s="12">
        <v>14</v>
      </c>
      <c r="Q130" s="12">
        <v>13</v>
      </c>
      <c r="R130" s="15" t="s">
        <v>843</v>
      </c>
      <c r="S130" s="15" t="s">
        <v>845</v>
      </c>
      <c r="T130" s="15" t="str">
        <f t="shared" si="5"/>
        <v>24v1</v>
      </c>
      <c r="U130" s="17" t="s">
        <v>859</v>
      </c>
      <c r="V130" s="15" t="s">
        <v>846</v>
      </c>
      <c r="W130" s="15">
        <v>11</v>
      </c>
      <c r="X130" s="15">
        <v>12</v>
      </c>
      <c r="Y130" s="15" t="s">
        <v>853</v>
      </c>
      <c r="Z130" s="15"/>
      <c r="AA130" s="15"/>
      <c r="AB130" s="15"/>
      <c r="AC130" s="15">
        <v>1</v>
      </c>
      <c r="AD130" s="15">
        <v>2</v>
      </c>
    </row>
    <row r="131" spans="1:30" ht="25.5" x14ac:dyDescent="0.25">
      <c r="A131" s="3" t="s">
        <v>268</v>
      </c>
      <c r="B131" s="3" t="s">
        <v>269</v>
      </c>
      <c r="C131" s="7" t="s">
        <v>734</v>
      </c>
      <c r="D131" s="12" t="s">
        <v>691</v>
      </c>
      <c r="E131" s="12">
        <v>0</v>
      </c>
      <c r="F131" s="12">
        <v>200</v>
      </c>
      <c r="G131" s="12" t="s">
        <v>699</v>
      </c>
      <c r="I131" s="12">
        <v>0.8</v>
      </c>
      <c r="K131" s="12">
        <v>16805</v>
      </c>
      <c r="L131" s="10">
        <v>45427</v>
      </c>
      <c r="M131" s="12" t="s">
        <v>812</v>
      </c>
      <c r="O131" s="12" t="s">
        <v>842</v>
      </c>
      <c r="P131" s="12">
        <v>3</v>
      </c>
      <c r="Q131" s="12">
        <v>2</v>
      </c>
      <c r="R131" s="15" t="s">
        <v>843</v>
      </c>
      <c r="S131" s="15" t="s">
        <v>845</v>
      </c>
      <c r="T131" s="15" t="str">
        <f t="shared" si="5"/>
        <v>24v1</v>
      </c>
      <c r="U131" s="17" t="s">
        <v>860</v>
      </c>
      <c r="V131" s="15" t="s">
        <v>852</v>
      </c>
      <c r="W131" s="15">
        <v>1</v>
      </c>
      <c r="X131" s="15">
        <v>2</v>
      </c>
      <c r="Y131" s="15" t="s">
        <v>853</v>
      </c>
      <c r="Z131" s="15"/>
      <c r="AA131" s="15"/>
      <c r="AB131" s="15"/>
      <c r="AC131" s="15">
        <v>1</v>
      </c>
      <c r="AD131" s="15">
        <v>2</v>
      </c>
    </row>
    <row r="132" spans="1:30" x14ac:dyDescent="0.25">
      <c r="A132" s="3" t="s">
        <v>688</v>
      </c>
      <c r="B132" s="3" t="s">
        <v>271</v>
      </c>
      <c r="C132" s="12" t="s">
        <v>739</v>
      </c>
      <c r="D132" s="12" t="s">
        <v>696</v>
      </c>
      <c r="E132" s="12">
        <v>0</v>
      </c>
      <c r="F132" s="12">
        <v>250</v>
      </c>
      <c r="G132" s="12" t="s">
        <v>699</v>
      </c>
      <c r="K132" s="12">
        <v>2250</v>
      </c>
      <c r="L132" s="10">
        <v>45427</v>
      </c>
      <c r="M132" s="12" t="s">
        <v>810</v>
      </c>
      <c r="U132" s="12"/>
    </row>
    <row r="133" spans="1:30" x14ac:dyDescent="0.25">
      <c r="A133" s="3" t="s">
        <v>684</v>
      </c>
      <c r="B133" s="3" t="s">
        <v>273</v>
      </c>
      <c r="C133" s="12" t="s">
        <v>740</v>
      </c>
      <c r="D133" s="12" t="s">
        <v>696</v>
      </c>
      <c r="E133" s="12">
        <v>0</v>
      </c>
      <c r="F133" s="12">
        <v>4</v>
      </c>
      <c r="G133" s="12" t="s">
        <v>700</v>
      </c>
      <c r="K133" s="12">
        <v>1510</v>
      </c>
      <c r="L133" s="10">
        <v>45427</v>
      </c>
      <c r="M133" s="12" t="s">
        <v>810</v>
      </c>
      <c r="U133" s="12"/>
    </row>
    <row r="134" spans="1:30" ht="38.25" x14ac:dyDescent="0.25">
      <c r="A134" s="3" t="s">
        <v>274</v>
      </c>
      <c r="B134" s="3" t="s">
        <v>275</v>
      </c>
      <c r="C134" s="9" t="s">
        <v>730</v>
      </c>
      <c r="D134" s="12" t="s">
        <v>691</v>
      </c>
      <c r="E134" s="12">
        <v>0</v>
      </c>
      <c r="F134" s="12">
        <v>2.5</v>
      </c>
      <c r="G134" s="12" t="s">
        <v>700</v>
      </c>
      <c r="I134" s="12">
        <v>0.7</v>
      </c>
      <c r="K134" s="12">
        <v>61235</v>
      </c>
      <c r="L134" s="10">
        <v>45427</v>
      </c>
      <c r="M134" s="12" t="s">
        <v>812</v>
      </c>
      <c r="O134" s="12" t="s">
        <v>842</v>
      </c>
      <c r="P134" s="12">
        <v>5</v>
      </c>
      <c r="Q134" s="12">
        <v>4</v>
      </c>
      <c r="R134" s="15" t="s">
        <v>843</v>
      </c>
      <c r="S134" s="15" t="s">
        <v>845</v>
      </c>
      <c r="T134" s="15" t="str">
        <f t="shared" ref="T134:T137" si="6">S134</f>
        <v>24v1</v>
      </c>
      <c r="U134" s="17" t="s">
        <v>861</v>
      </c>
      <c r="V134" s="15" t="s">
        <v>852</v>
      </c>
      <c r="W134" s="15">
        <v>3</v>
      </c>
      <c r="X134" s="15">
        <v>4</v>
      </c>
      <c r="Y134" s="15" t="s">
        <v>853</v>
      </c>
      <c r="Z134" s="15"/>
      <c r="AA134" s="15"/>
      <c r="AB134" s="15"/>
      <c r="AC134" s="15">
        <v>1</v>
      </c>
      <c r="AD134" s="15">
        <v>2</v>
      </c>
    </row>
    <row r="135" spans="1:30" ht="38.25" x14ac:dyDescent="0.25">
      <c r="A135" s="3" t="s">
        <v>301</v>
      </c>
      <c r="B135" s="11" t="s">
        <v>728</v>
      </c>
      <c r="C135" s="9" t="s">
        <v>727</v>
      </c>
      <c r="D135" s="12" t="s">
        <v>691</v>
      </c>
      <c r="E135" s="12">
        <v>0</v>
      </c>
      <c r="F135" s="12">
        <v>63</v>
      </c>
      <c r="G135" s="12" t="s">
        <v>693</v>
      </c>
      <c r="I135" s="12">
        <v>0.7</v>
      </c>
      <c r="K135" s="12">
        <v>82620</v>
      </c>
      <c r="L135" s="10">
        <v>45427</v>
      </c>
      <c r="M135" s="12" t="s">
        <v>812</v>
      </c>
      <c r="O135" s="12" t="s">
        <v>842</v>
      </c>
      <c r="P135" s="12">
        <v>7</v>
      </c>
      <c r="Q135" s="12">
        <v>6</v>
      </c>
      <c r="R135" s="15" t="s">
        <v>843</v>
      </c>
      <c r="S135" s="15" t="s">
        <v>845</v>
      </c>
      <c r="T135" s="15" t="str">
        <f t="shared" si="6"/>
        <v>24v1</v>
      </c>
      <c r="U135" s="17" t="s">
        <v>862</v>
      </c>
      <c r="V135" s="15" t="s">
        <v>852</v>
      </c>
      <c r="W135" s="15">
        <v>5</v>
      </c>
      <c r="X135" s="15">
        <v>6</v>
      </c>
      <c r="Y135" s="15" t="s">
        <v>853</v>
      </c>
      <c r="Z135" s="15"/>
      <c r="AA135" s="15"/>
      <c r="AB135" s="15"/>
      <c r="AC135" s="15">
        <v>1</v>
      </c>
      <c r="AD135" s="15">
        <v>2</v>
      </c>
    </row>
    <row r="136" spans="1:30" ht="38.25" x14ac:dyDescent="0.25">
      <c r="A136" s="3" t="s">
        <v>765</v>
      </c>
      <c r="B136" s="11" t="s">
        <v>763</v>
      </c>
      <c r="C136" s="9" t="s">
        <v>727</v>
      </c>
      <c r="D136" s="12" t="s">
        <v>691</v>
      </c>
      <c r="E136" s="12">
        <v>0</v>
      </c>
      <c r="F136" s="12">
        <v>63</v>
      </c>
      <c r="G136" s="12" t="s">
        <v>693</v>
      </c>
      <c r="I136" s="12">
        <v>0.7</v>
      </c>
      <c r="K136" s="12">
        <v>82620</v>
      </c>
      <c r="L136" s="10">
        <v>45427</v>
      </c>
      <c r="M136" s="12" t="s">
        <v>812</v>
      </c>
      <c r="O136" s="12" t="s">
        <v>842</v>
      </c>
      <c r="P136" s="12">
        <v>9</v>
      </c>
      <c r="Q136" s="12">
        <v>8</v>
      </c>
      <c r="R136" s="15" t="s">
        <v>843</v>
      </c>
      <c r="S136" s="15" t="s">
        <v>845</v>
      </c>
      <c r="T136" s="15" t="str">
        <f t="shared" si="6"/>
        <v>24v1</v>
      </c>
      <c r="U136" s="17" t="s">
        <v>863</v>
      </c>
      <c r="V136" s="15" t="s">
        <v>852</v>
      </c>
      <c r="W136" s="15">
        <v>7</v>
      </c>
      <c r="X136" s="15">
        <v>8</v>
      </c>
      <c r="Y136" s="15" t="s">
        <v>853</v>
      </c>
      <c r="Z136" s="15"/>
      <c r="AA136" s="15"/>
      <c r="AB136" s="15"/>
      <c r="AC136" s="15">
        <v>1</v>
      </c>
      <c r="AD136" s="15">
        <v>2</v>
      </c>
    </row>
    <row r="137" spans="1:30" ht="38.25" x14ac:dyDescent="0.25">
      <c r="A137" s="3" t="s">
        <v>766</v>
      </c>
      <c r="B137" s="11" t="s">
        <v>764</v>
      </c>
      <c r="C137" s="9" t="s">
        <v>727</v>
      </c>
      <c r="D137" s="12" t="s">
        <v>691</v>
      </c>
      <c r="E137" s="12">
        <v>0</v>
      </c>
      <c r="F137" s="12">
        <v>63</v>
      </c>
      <c r="G137" s="12" t="s">
        <v>693</v>
      </c>
      <c r="I137" s="12">
        <v>0.7</v>
      </c>
      <c r="K137" s="12">
        <v>82620</v>
      </c>
      <c r="L137" s="10">
        <v>45427</v>
      </c>
      <c r="M137" s="12" t="s">
        <v>812</v>
      </c>
      <c r="O137" s="12" t="s">
        <v>842</v>
      </c>
      <c r="P137" s="12">
        <v>12</v>
      </c>
      <c r="Q137" s="12">
        <v>11</v>
      </c>
      <c r="R137" s="15" t="s">
        <v>843</v>
      </c>
      <c r="S137" s="15" t="s">
        <v>845</v>
      </c>
      <c r="T137" s="15" t="str">
        <f t="shared" si="6"/>
        <v>24v1</v>
      </c>
      <c r="U137" s="17" t="s">
        <v>864</v>
      </c>
      <c r="V137" s="15" t="s">
        <v>852</v>
      </c>
      <c r="W137" s="15">
        <v>9</v>
      </c>
      <c r="X137" s="15">
        <v>10</v>
      </c>
      <c r="Y137" s="15" t="s">
        <v>853</v>
      </c>
      <c r="Z137" s="15"/>
      <c r="AA137" s="15"/>
      <c r="AB137" s="15"/>
      <c r="AC137" s="15">
        <v>1</v>
      </c>
      <c r="AD137" s="15">
        <v>2</v>
      </c>
    </row>
    <row r="138" spans="1:30" x14ac:dyDescent="0.25">
      <c r="A138" s="3" t="s">
        <v>685</v>
      </c>
      <c r="B138" s="3" t="s">
        <v>278</v>
      </c>
      <c r="C138" s="12" t="s">
        <v>740</v>
      </c>
      <c r="D138" s="12" t="s">
        <v>696</v>
      </c>
      <c r="E138" s="12">
        <v>0</v>
      </c>
      <c r="F138" s="12">
        <v>4</v>
      </c>
      <c r="G138" s="12" t="s">
        <v>700</v>
      </c>
      <c r="K138" s="12">
        <v>1510</v>
      </c>
      <c r="L138" s="10">
        <v>45427</v>
      </c>
      <c r="M138" s="16" t="s">
        <v>810</v>
      </c>
      <c r="U138" s="12"/>
    </row>
    <row r="139" spans="1:30" ht="38.25" x14ac:dyDescent="0.25">
      <c r="A139" s="3" t="s">
        <v>279</v>
      </c>
      <c r="B139" s="3" t="s">
        <v>280</v>
      </c>
      <c r="C139" s="9" t="s">
        <v>730</v>
      </c>
      <c r="D139" s="12" t="s">
        <v>691</v>
      </c>
      <c r="E139" s="12">
        <v>0</v>
      </c>
      <c r="F139" s="12">
        <v>2.5</v>
      </c>
      <c r="G139" s="12" t="s">
        <v>700</v>
      </c>
      <c r="I139" s="12">
        <v>0.7</v>
      </c>
      <c r="K139" s="12">
        <v>61235</v>
      </c>
      <c r="L139" s="10">
        <v>45427</v>
      </c>
      <c r="M139" s="16" t="s">
        <v>812</v>
      </c>
      <c r="O139" s="12" t="s">
        <v>842</v>
      </c>
      <c r="P139" s="12">
        <v>14</v>
      </c>
      <c r="Q139" s="12">
        <v>13</v>
      </c>
      <c r="R139" s="15" t="s">
        <v>843</v>
      </c>
      <c r="S139" s="15" t="s">
        <v>845</v>
      </c>
      <c r="T139" s="15" t="str">
        <f t="shared" ref="T139:T141" si="7">S139</f>
        <v>24v1</v>
      </c>
      <c r="U139" s="17" t="s">
        <v>865</v>
      </c>
      <c r="V139" s="15" t="s">
        <v>852</v>
      </c>
      <c r="W139" s="15">
        <v>11</v>
      </c>
      <c r="X139" s="15">
        <v>12</v>
      </c>
      <c r="Y139" s="15" t="s">
        <v>853</v>
      </c>
      <c r="Z139" s="15"/>
      <c r="AA139" s="15"/>
      <c r="AB139" s="15"/>
      <c r="AC139" s="15">
        <v>1</v>
      </c>
      <c r="AD139" s="15">
        <v>2</v>
      </c>
    </row>
    <row r="140" spans="1:30" ht="38.25" x14ac:dyDescent="0.25">
      <c r="A140" s="3" t="s">
        <v>281</v>
      </c>
      <c r="B140" s="11" t="s">
        <v>760</v>
      </c>
      <c r="C140" s="9" t="s">
        <v>730</v>
      </c>
      <c r="D140" s="12" t="s">
        <v>691</v>
      </c>
      <c r="E140" s="12">
        <v>0</v>
      </c>
      <c r="F140" s="12">
        <v>2.5</v>
      </c>
      <c r="G140" s="12" t="s">
        <v>700</v>
      </c>
      <c r="I140" s="12">
        <v>0.7</v>
      </c>
      <c r="K140" s="12">
        <v>61235</v>
      </c>
      <c r="L140" s="10">
        <v>45427</v>
      </c>
      <c r="M140" s="16" t="s">
        <v>812</v>
      </c>
      <c r="O140" s="12" t="s">
        <v>842</v>
      </c>
      <c r="P140" s="12">
        <v>16</v>
      </c>
      <c r="Q140" s="12">
        <v>15</v>
      </c>
      <c r="R140" s="15" t="s">
        <v>843</v>
      </c>
      <c r="S140" s="15" t="s">
        <v>845</v>
      </c>
      <c r="T140" s="15" t="str">
        <f t="shared" si="7"/>
        <v>24v1</v>
      </c>
      <c r="U140" s="17" t="s">
        <v>866</v>
      </c>
      <c r="V140" s="15" t="s">
        <v>852</v>
      </c>
      <c r="W140" s="15">
        <v>13</v>
      </c>
      <c r="X140" s="15">
        <v>34</v>
      </c>
      <c r="Y140" s="15" t="s">
        <v>853</v>
      </c>
      <c r="Z140" s="15"/>
      <c r="AA140" s="15"/>
      <c r="AB140" s="15"/>
      <c r="AC140" s="15">
        <v>1</v>
      </c>
      <c r="AD140" s="15">
        <v>2</v>
      </c>
    </row>
    <row r="141" spans="1:30" ht="38.25" x14ac:dyDescent="0.25">
      <c r="A141" s="3" t="s">
        <v>762</v>
      </c>
      <c r="B141" s="11" t="s">
        <v>761</v>
      </c>
      <c r="C141" s="9" t="s">
        <v>730</v>
      </c>
      <c r="D141" s="12" t="s">
        <v>691</v>
      </c>
      <c r="E141" s="12">
        <v>0</v>
      </c>
      <c r="F141" s="12">
        <v>2.5</v>
      </c>
      <c r="G141" s="12" t="s">
        <v>700</v>
      </c>
      <c r="I141" s="12">
        <v>0.7</v>
      </c>
      <c r="K141" s="12">
        <v>61235</v>
      </c>
      <c r="L141" s="10">
        <v>45427</v>
      </c>
      <c r="M141" s="16" t="s">
        <v>812</v>
      </c>
      <c r="O141" s="12" t="s">
        <v>842</v>
      </c>
      <c r="P141" s="12">
        <v>18</v>
      </c>
      <c r="Q141" s="12">
        <v>17</v>
      </c>
      <c r="R141" s="15" t="s">
        <v>843</v>
      </c>
      <c r="S141" s="15" t="s">
        <v>845</v>
      </c>
      <c r="T141" s="15" t="str">
        <f t="shared" si="7"/>
        <v>24v1</v>
      </c>
      <c r="U141" s="17" t="s">
        <v>867</v>
      </c>
      <c r="V141" s="15" t="s">
        <v>852</v>
      </c>
      <c r="W141" s="15">
        <v>15</v>
      </c>
      <c r="X141" s="15">
        <v>16</v>
      </c>
      <c r="Y141" s="15" t="s">
        <v>853</v>
      </c>
      <c r="Z141" s="15"/>
      <c r="AA141" s="15"/>
      <c r="AB141" s="15"/>
      <c r="AC141" s="15">
        <v>1</v>
      </c>
      <c r="AD141" s="15">
        <v>2</v>
      </c>
    </row>
    <row r="142" spans="1:30" x14ac:dyDescent="0.25">
      <c r="A142" s="3" t="s">
        <v>689</v>
      </c>
      <c r="B142" s="3" t="s">
        <v>284</v>
      </c>
      <c r="C142" s="12" t="s">
        <v>739</v>
      </c>
      <c r="D142" s="12" t="s">
        <v>696</v>
      </c>
      <c r="E142" s="12">
        <v>0</v>
      </c>
      <c r="F142" s="12">
        <v>250</v>
      </c>
      <c r="G142" s="12" t="s">
        <v>699</v>
      </c>
      <c r="K142" s="12">
        <v>2250</v>
      </c>
      <c r="L142" s="10">
        <v>45427</v>
      </c>
      <c r="M142" s="16" t="s">
        <v>810</v>
      </c>
      <c r="U142" s="12"/>
    </row>
    <row r="143" spans="1:30" ht="25.5" x14ac:dyDescent="0.25">
      <c r="A143" s="3" t="s">
        <v>285</v>
      </c>
      <c r="B143" s="3" t="s">
        <v>286</v>
      </c>
      <c r="C143" s="7" t="s">
        <v>734</v>
      </c>
      <c r="D143" s="12" t="s">
        <v>691</v>
      </c>
      <c r="E143" s="12">
        <v>0</v>
      </c>
      <c r="F143" s="12">
        <v>200</v>
      </c>
      <c r="G143" s="12" t="s">
        <v>699</v>
      </c>
      <c r="I143" s="12">
        <v>0.8</v>
      </c>
      <c r="K143" s="12">
        <v>16805</v>
      </c>
      <c r="L143" s="10">
        <v>45427</v>
      </c>
      <c r="M143" s="16" t="s">
        <v>812</v>
      </c>
      <c r="O143" s="12" t="s">
        <v>842</v>
      </c>
      <c r="P143" s="12">
        <v>21</v>
      </c>
      <c r="Q143" s="12">
        <v>20</v>
      </c>
      <c r="R143" s="15" t="s">
        <v>843</v>
      </c>
      <c r="S143" s="15" t="s">
        <v>845</v>
      </c>
      <c r="T143" s="15" t="str">
        <f t="shared" ref="T143:T145" si="8">S143</f>
        <v>24v1</v>
      </c>
      <c r="U143" s="17" t="s">
        <v>868</v>
      </c>
      <c r="V143" s="15" t="s">
        <v>852</v>
      </c>
      <c r="W143" s="15">
        <v>17</v>
      </c>
      <c r="X143" s="15">
        <v>18</v>
      </c>
      <c r="Y143" s="15" t="s">
        <v>853</v>
      </c>
      <c r="Z143" s="15"/>
      <c r="AA143" s="15"/>
      <c r="AB143" s="15"/>
      <c r="AC143" s="15">
        <v>1</v>
      </c>
      <c r="AD143" s="15">
        <v>2</v>
      </c>
    </row>
    <row r="144" spans="1:30" ht="30" x14ac:dyDescent="0.25">
      <c r="A144" s="3" t="s">
        <v>287</v>
      </c>
      <c r="B144" s="11" t="s">
        <v>767</v>
      </c>
      <c r="C144" s="7" t="s">
        <v>734</v>
      </c>
      <c r="D144" s="12" t="s">
        <v>691</v>
      </c>
      <c r="E144" s="12">
        <v>0</v>
      </c>
      <c r="F144" s="12">
        <v>200</v>
      </c>
      <c r="G144" s="12" t="s">
        <v>699</v>
      </c>
      <c r="I144" s="12">
        <v>0.8</v>
      </c>
      <c r="K144" s="12">
        <v>16805</v>
      </c>
      <c r="L144" s="10">
        <v>45427</v>
      </c>
      <c r="M144" s="16" t="s">
        <v>812</v>
      </c>
      <c r="O144" s="12" t="s">
        <v>842</v>
      </c>
      <c r="P144" s="12">
        <v>23</v>
      </c>
      <c r="Q144" s="12">
        <v>22</v>
      </c>
      <c r="R144" s="15" t="s">
        <v>843</v>
      </c>
      <c r="S144" s="15" t="s">
        <v>845</v>
      </c>
      <c r="T144" s="15" t="str">
        <f t="shared" si="8"/>
        <v>24v1</v>
      </c>
      <c r="U144" s="17" t="s">
        <v>869</v>
      </c>
      <c r="V144" s="15" t="s">
        <v>852</v>
      </c>
      <c r="W144" s="15">
        <v>19</v>
      </c>
      <c r="X144" s="15">
        <v>20</v>
      </c>
      <c r="Y144" s="15" t="s">
        <v>853</v>
      </c>
      <c r="Z144" s="15"/>
      <c r="AA144" s="15"/>
      <c r="AB144" s="15"/>
      <c r="AC144" s="15">
        <v>1</v>
      </c>
      <c r="AD144" s="15">
        <v>2</v>
      </c>
    </row>
    <row r="145" spans="1:126" ht="30" x14ac:dyDescent="0.25">
      <c r="A145" s="3" t="s">
        <v>769</v>
      </c>
      <c r="B145" s="11" t="s">
        <v>768</v>
      </c>
      <c r="C145" s="7" t="s">
        <v>734</v>
      </c>
      <c r="D145" s="12" t="s">
        <v>691</v>
      </c>
      <c r="E145" s="12">
        <v>0</v>
      </c>
      <c r="F145" s="12">
        <v>200</v>
      </c>
      <c r="G145" s="12" t="s">
        <v>699</v>
      </c>
      <c r="I145" s="12">
        <v>0.8</v>
      </c>
      <c r="K145" s="12">
        <v>16805</v>
      </c>
      <c r="L145" s="10">
        <v>45427</v>
      </c>
      <c r="M145" s="16" t="s">
        <v>812</v>
      </c>
      <c r="O145" s="12" t="s">
        <v>842</v>
      </c>
      <c r="P145" s="12">
        <v>25</v>
      </c>
      <c r="Q145" s="12">
        <v>24</v>
      </c>
      <c r="R145" s="15" t="s">
        <v>843</v>
      </c>
      <c r="S145" s="15" t="s">
        <v>845</v>
      </c>
      <c r="T145" s="15" t="str">
        <f t="shared" si="8"/>
        <v>24v1</v>
      </c>
      <c r="U145" s="17" t="s">
        <v>870</v>
      </c>
      <c r="V145" s="15" t="s">
        <v>852</v>
      </c>
      <c r="W145" s="15">
        <v>21</v>
      </c>
      <c r="X145" s="15">
        <v>22</v>
      </c>
      <c r="Y145" s="15" t="s">
        <v>853</v>
      </c>
      <c r="Z145" s="15"/>
      <c r="AA145" s="15"/>
      <c r="AB145" s="15"/>
      <c r="AC145" s="15">
        <v>1</v>
      </c>
      <c r="AD145" s="15">
        <v>2</v>
      </c>
    </row>
    <row r="146" spans="1:126" x14ac:dyDescent="0.25">
      <c r="A146" s="3" t="s">
        <v>686</v>
      </c>
      <c r="B146" s="3" t="s">
        <v>290</v>
      </c>
      <c r="C146" s="12" t="s">
        <v>741</v>
      </c>
      <c r="D146" s="12" t="s">
        <v>696</v>
      </c>
      <c r="E146" s="12">
        <v>-1</v>
      </c>
      <c r="F146" s="12">
        <v>1.5</v>
      </c>
      <c r="G146" s="12" t="s">
        <v>693</v>
      </c>
      <c r="K146" s="12">
        <v>4070</v>
      </c>
      <c r="L146" s="10">
        <v>45427</v>
      </c>
      <c r="M146" s="16" t="s">
        <v>810</v>
      </c>
      <c r="U146" s="12"/>
    </row>
    <row r="147" spans="1:126" ht="25.5" x14ac:dyDescent="0.25">
      <c r="A147" s="3" t="s">
        <v>291</v>
      </c>
      <c r="B147" s="3" t="s">
        <v>292</v>
      </c>
      <c r="C147" s="9" t="s">
        <v>725</v>
      </c>
      <c r="D147" s="12" t="s">
        <v>691</v>
      </c>
      <c r="E147" s="12">
        <v>-0.2</v>
      </c>
      <c r="F147" s="12">
        <v>0.2</v>
      </c>
      <c r="G147" s="12" t="s">
        <v>693</v>
      </c>
      <c r="I147" s="12">
        <v>0.7</v>
      </c>
      <c r="K147" s="12">
        <v>73975</v>
      </c>
      <c r="L147" s="10">
        <v>45427</v>
      </c>
      <c r="M147" s="16" t="s">
        <v>812</v>
      </c>
      <c r="O147" s="12" t="s">
        <v>841</v>
      </c>
      <c r="P147" s="12">
        <v>16</v>
      </c>
      <c r="Q147" s="12">
        <v>15</v>
      </c>
      <c r="R147" s="15" t="s">
        <v>843</v>
      </c>
      <c r="S147" s="15" t="s">
        <v>845</v>
      </c>
      <c r="T147" s="15" t="str">
        <f t="shared" ref="T147:T150" si="9">S147</f>
        <v>24v1</v>
      </c>
      <c r="U147" s="17" t="s">
        <v>871</v>
      </c>
      <c r="V147" s="15" t="s">
        <v>846</v>
      </c>
      <c r="W147" s="15">
        <v>13</v>
      </c>
      <c r="X147" s="15">
        <v>14</v>
      </c>
      <c r="Y147" s="15" t="s">
        <v>853</v>
      </c>
      <c r="Z147" s="15"/>
      <c r="AA147" s="15"/>
      <c r="AB147" s="15"/>
      <c r="AC147" s="15">
        <v>1</v>
      </c>
      <c r="AD147" s="15">
        <v>2</v>
      </c>
    </row>
    <row r="148" spans="1:126" ht="25.5" x14ac:dyDescent="0.25">
      <c r="A148" s="3" t="s">
        <v>293</v>
      </c>
      <c r="B148" s="3" t="s">
        <v>770</v>
      </c>
      <c r="C148" s="9" t="s">
        <v>725</v>
      </c>
      <c r="D148" s="12" t="s">
        <v>691</v>
      </c>
      <c r="E148" s="12">
        <v>-0.2</v>
      </c>
      <c r="F148" s="12">
        <v>0.2</v>
      </c>
      <c r="G148" s="12" t="s">
        <v>693</v>
      </c>
      <c r="I148" s="12">
        <v>0.7</v>
      </c>
      <c r="K148" s="12">
        <v>73975</v>
      </c>
      <c r="L148" s="10">
        <v>45427</v>
      </c>
      <c r="M148" s="16" t="s">
        <v>812</v>
      </c>
      <c r="O148" s="12" t="s">
        <v>841</v>
      </c>
      <c r="P148" s="12">
        <v>18</v>
      </c>
      <c r="Q148" s="12">
        <v>17</v>
      </c>
      <c r="R148" s="15" t="s">
        <v>843</v>
      </c>
      <c r="S148" s="15" t="s">
        <v>845</v>
      </c>
      <c r="T148" s="15" t="str">
        <f t="shared" si="9"/>
        <v>24v1</v>
      </c>
      <c r="U148" s="17" t="s">
        <v>872</v>
      </c>
      <c r="V148" s="15" t="s">
        <v>846</v>
      </c>
      <c r="W148" s="15">
        <v>15</v>
      </c>
      <c r="X148" s="15">
        <v>16</v>
      </c>
      <c r="Y148" s="15" t="s">
        <v>853</v>
      </c>
      <c r="Z148" s="15"/>
      <c r="AA148" s="15"/>
      <c r="AB148" s="15"/>
      <c r="AC148" s="15">
        <v>1</v>
      </c>
      <c r="AD148" s="15">
        <v>2</v>
      </c>
    </row>
    <row r="149" spans="1:126" ht="25.5" x14ac:dyDescent="0.25">
      <c r="A149" s="3" t="s">
        <v>772</v>
      </c>
      <c r="B149" s="3" t="s">
        <v>771</v>
      </c>
      <c r="C149" s="9" t="s">
        <v>725</v>
      </c>
      <c r="D149" s="12" t="s">
        <v>691</v>
      </c>
      <c r="E149" s="12">
        <v>-0.2</v>
      </c>
      <c r="F149" s="12">
        <v>0.2</v>
      </c>
      <c r="G149" s="12" t="s">
        <v>693</v>
      </c>
      <c r="I149" s="12">
        <v>0.7</v>
      </c>
      <c r="K149" s="12">
        <v>73975</v>
      </c>
      <c r="L149" s="10">
        <v>45427</v>
      </c>
      <c r="M149" s="16" t="s">
        <v>812</v>
      </c>
      <c r="O149" s="12" t="s">
        <v>841</v>
      </c>
      <c r="P149" s="12">
        <v>21</v>
      </c>
      <c r="Q149" s="12">
        <v>20</v>
      </c>
      <c r="R149" s="15" t="s">
        <v>843</v>
      </c>
      <c r="S149" s="15" t="s">
        <v>845</v>
      </c>
      <c r="T149" s="15" t="str">
        <f t="shared" si="9"/>
        <v>24v1</v>
      </c>
      <c r="U149" s="17" t="s">
        <v>873</v>
      </c>
      <c r="V149" s="15" t="s">
        <v>846</v>
      </c>
      <c r="W149" s="15">
        <v>17</v>
      </c>
      <c r="X149" s="15">
        <v>18</v>
      </c>
      <c r="Y149" s="15" t="s">
        <v>853</v>
      </c>
      <c r="Z149" s="15"/>
      <c r="AA149" s="15"/>
      <c r="AB149" s="15"/>
      <c r="AC149" s="15">
        <v>1</v>
      </c>
      <c r="AD149" s="15">
        <v>2</v>
      </c>
    </row>
    <row r="150" spans="1:126" ht="25.5" x14ac:dyDescent="0.25">
      <c r="A150" s="3" t="s">
        <v>302</v>
      </c>
      <c r="B150" s="3" t="s">
        <v>295</v>
      </c>
      <c r="C150" s="7" t="s">
        <v>733</v>
      </c>
      <c r="D150" s="12" t="s">
        <v>691</v>
      </c>
      <c r="E150" s="12">
        <v>0</v>
      </c>
      <c r="F150" s="12">
        <v>400</v>
      </c>
      <c r="G150" s="12" t="s">
        <v>699</v>
      </c>
      <c r="I150" s="12">
        <v>0.8</v>
      </c>
      <c r="K150" s="12">
        <v>19395</v>
      </c>
      <c r="L150" s="10">
        <v>45427</v>
      </c>
      <c r="M150" s="16" t="s">
        <v>812</v>
      </c>
      <c r="O150" s="12" t="s">
        <v>841</v>
      </c>
      <c r="P150" s="12">
        <v>23</v>
      </c>
      <c r="Q150" s="12">
        <v>22</v>
      </c>
      <c r="R150" s="15" t="s">
        <v>843</v>
      </c>
      <c r="S150" s="15" t="s">
        <v>845</v>
      </c>
      <c r="T150" s="15" t="str">
        <f t="shared" si="9"/>
        <v>24v1</v>
      </c>
      <c r="U150" s="17" t="s">
        <v>874</v>
      </c>
      <c r="V150" s="15" t="s">
        <v>846</v>
      </c>
      <c r="W150" s="15">
        <v>19</v>
      </c>
      <c r="X150" s="15">
        <v>20</v>
      </c>
      <c r="Y150" s="15" t="s">
        <v>853</v>
      </c>
      <c r="Z150" s="15"/>
      <c r="AA150" s="15"/>
      <c r="AB150" s="15"/>
      <c r="AC150" s="15">
        <v>1</v>
      </c>
      <c r="AD150" s="15">
        <v>2</v>
      </c>
    </row>
    <row r="151" spans="1:126" x14ac:dyDescent="0.25">
      <c r="A151" s="3" t="s">
        <v>690</v>
      </c>
      <c r="B151" s="3" t="s">
        <v>296</v>
      </c>
      <c r="C151" s="12" t="s">
        <v>742</v>
      </c>
      <c r="D151" s="12" t="s">
        <v>696</v>
      </c>
      <c r="E151" s="12">
        <v>0</v>
      </c>
      <c r="F151" s="12">
        <v>450</v>
      </c>
      <c r="G151" s="12" t="s">
        <v>699</v>
      </c>
      <c r="K151" s="12">
        <v>2250</v>
      </c>
      <c r="L151" s="10">
        <v>45427</v>
      </c>
      <c r="M151" s="16" t="s">
        <v>810</v>
      </c>
      <c r="U151" s="12"/>
    </row>
    <row r="152" spans="1:126" x14ac:dyDescent="0.25">
      <c r="A152" s="3" t="s">
        <v>304</v>
      </c>
      <c r="B152" s="3" t="s">
        <v>297</v>
      </c>
      <c r="C152" s="12" t="s">
        <v>703</v>
      </c>
      <c r="D152" s="12" t="s">
        <v>704</v>
      </c>
      <c r="I152" s="12" t="s">
        <v>811</v>
      </c>
      <c r="M152" s="16" t="s">
        <v>1078</v>
      </c>
      <c r="U152" s="12"/>
    </row>
    <row r="153" spans="1:126" x14ac:dyDescent="0.25">
      <c r="A153" s="4" t="s">
        <v>305</v>
      </c>
      <c r="B153" s="4" t="s">
        <v>308</v>
      </c>
      <c r="C153" s="12" t="s">
        <v>743</v>
      </c>
      <c r="D153" s="12" t="s">
        <v>701</v>
      </c>
      <c r="I153" s="12">
        <v>4.8</v>
      </c>
      <c r="K153" s="12">
        <v>84355</v>
      </c>
      <c r="L153" s="10">
        <v>45427</v>
      </c>
      <c r="M153" s="12" t="s">
        <v>813</v>
      </c>
      <c r="U153" s="12"/>
      <c r="AE153" s="12" t="s">
        <v>841</v>
      </c>
      <c r="AF153" s="12" t="s">
        <v>886</v>
      </c>
      <c r="AG153" s="12" t="s">
        <v>887</v>
      </c>
      <c r="AH153" s="12">
        <v>24</v>
      </c>
      <c r="AI153" s="12">
        <v>25</v>
      </c>
      <c r="AJ153" s="12" t="s">
        <v>843</v>
      </c>
      <c r="AK153" s="12" t="s">
        <v>845</v>
      </c>
      <c r="AL153" s="12" t="s">
        <v>898</v>
      </c>
      <c r="AM153" s="12" t="s">
        <v>899</v>
      </c>
      <c r="AN153" s="12" t="s">
        <v>846</v>
      </c>
      <c r="AO153" s="12">
        <v>21</v>
      </c>
      <c r="AP153" s="12">
        <v>22</v>
      </c>
      <c r="AQ153" s="12">
        <v>23</v>
      </c>
      <c r="AR153" s="12">
        <v>24</v>
      </c>
      <c r="AS153" s="12" t="s">
        <v>853</v>
      </c>
      <c r="AW153" s="12">
        <v>1</v>
      </c>
      <c r="AX153" s="12">
        <v>2</v>
      </c>
      <c r="AY153" s="12">
        <v>8</v>
      </c>
      <c r="AZ153" s="12">
        <v>9</v>
      </c>
    </row>
    <row r="154" spans="1:126" x14ac:dyDescent="0.25">
      <c r="A154" s="4" t="s">
        <v>306</v>
      </c>
      <c r="B154" s="4" t="s">
        <v>308</v>
      </c>
      <c r="C154" s="12" t="s">
        <v>743</v>
      </c>
      <c r="D154" s="12" t="s">
        <v>701</v>
      </c>
      <c r="I154" s="12">
        <v>4.8</v>
      </c>
      <c r="K154" s="12">
        <v>84355</v>
      </c>
      <c r="L154" s="10">
        <v>45427</v>
      </c>
      <c r="M154" s="12" t="s">
        <v>813</v>
      </c>
      <c r="U154" s="12"/>
      <c r="AE154" s="12" t="s">
        <v>841</v>
      </c>
      <c r="AF154" s="12" t="s">
        <v>888</v>
      </c>
      <c r="AG154" s="12" t="s">
        <v>893</v>
      </c>
      <c r="AH154" s="12">
        <v>26</v>
      </c>
      <c r="AI154" s="12">
        <v>27</v>
      </c>
      <c r="AJ154" s="12" t="s">
        <v>843</v>
      </c>
      <c r="AK154" s="12" t="s">
        <v>845</v>
      </c>
      <c r="AL154" s="12" t="s">
        <v>900</v>
      </c>
      <c r="AM154" s="12" t="s">
        <v>905</v>
      </c>
      <c r="AN154" s="12" t="s">
        <v>846</v>
      </c>
      <c r="AO154" s="12">
        <v>25</v>
      </c>
      <c r="AP154" s="12">
        <v>26</v>
      </c>
      <c r="AQ154" s="12">
        <v>27</v>
      </c>
      <c r="AR154" s="12">
        <v>28</v>
      </c>
      <c r="AS154" s="12" t="s">
        <v>853</v>
      </c>
      <c r="AW154" s="12">
        <v>1</v>
      </c>
      <c r="AX154" s="12">
        <v>2</v>
      </c>
      <c r="AY154" s="12">
        <v>8</v>
      </c>
      <c r="AZ154" s="12">
        <v>9</v>
      </c>
    </row>
    <row r="155" spans="1:126" x14ac:dyDescent="0.25">
      <c r="A155" s="4" t="s">
        <v>307</v>
      </c>
      <c r="B155" s="4" t="s">
        <v>308</v>
      </c>
      <c r="C155" s="12" t="s">
        <v>743</v>
      </c>
      <c r="D155" s="12" t="s">
        <v>701</v>
      </c>
      <c r="I155" s="12">
        <v>4.8</v>
      </c>
      <c r="K155" s="12">
        <v>84355</v>
      </c>
      <c r="L155" s="10">
        <v>45427</v>
      </c>
      <c r="M155" s="12" t="s">
        <v>813</v>
      </c>
      <c r="U155" s="12"/>
      <c r="AE155" s="12" t="s">
        <v>841</v>
      </c>
      <c r="AF155" s="12" t="s">
        <v>889</v>
      </c>
      <c r="AG155" s="12" t="s">
        <v>894</v>
      </c>
      <c r="AH155" s="12">
        <v>29</v>
      </c>
      <c r="AI155" s="12">
        <v>30</v>
      </c>
      <c r="AJ155" s="12" t="s">
        <v>843</v>
      </c>
      <c r="AK155" s="12" t="s">
        <v>845</v>
      </c>
      <c r="AL155" s="12" t="s">
        <v>901</v>
      </c>
      <c r="AM155" s="12" t="s">
        <v>906</v>
      </c>
      <c r="AN155" s="12" t="s">
        <v>846</v>
      </c>
      <c r="AO155" s="12">
        <v>29</v>
      </c>
      <c r="AP155" s="12">
        <v>30</v>
      </c>
      <c r="AQ155" s="12">
        <v>31</v>
      </c>
      <c r="AR155" s="12">
        <v>32</v>
      </c>
      <c r="AS155" s="12" t="s">
        <v>853</v>
      </c>
      <c r="AW155" s="12">
        <v>1</v>
      </c>
      <c r="AX155" s="12">
        <v>2</v>
      </c>
      <c r="AY155" s="12">
        <v>8</v>
      </c>
      <c r="AZ155" s="12">
        <v>9</v>
      </c>
    </row>
    <row r="156" spans="1:126" x14ac:dyDescent="0.25">
      <c r="A156" s="4" t="s">
        <v>804</v>
      </c>
      <c r="B156" s="4" t="s">
        <v>308</v>
      </c>
      <c r="C156" s="12" t="s">
        <v>743</v>
      </c>
      <c r="D156" s="12" t="s">
        <v>701</v>
      </c>
      <c r="I156" s="12">
        <v>4.8</v>
      </c>
      <c r="K156" s="12">
        <v>84355</v>
      </c>
      <c r="L156" s="10">
        <v>45427</v>
      </c>
      <c r="M156" s="12" t="s">
        <v>813</v>
      </c>
      <c r="U156" s="12"/>
      <c r="AE156" s="12" t="s">
        <v>841</v>
      </c>
      <c r="AF156" s="12" t="s">
        <v>890</v>
      </c>
      <c r="AG156" s="12" t="s">
        <v>895</v>
      </c>
      <c r="AH156" s="12">
        <v>31</v>
      </c>
      <c r="AI156" s="12">
        <v>32</v>
      </c>
      <c r="AJ156" s="12" t="s">
        <v>843</v>
      </c>
      <c r="AK156" s="12" t="s">
        <v>845</v>
      </c>
      <c r="AL156" s="12" t="s">
        <v>902</v>
      </c>
      <c r="AM156" s="12" t="s">
        <v>907</v>
      </c>
      <c r="AN156" s="12" t="s">
        <v>846</v>
      </c>
      <c r="AO156" s="12">
        <v>33</v>
      </c>
      <c r="AP156" s="12">
        <v>34</v>
      </c>
      <c r="AQ156" s="12">
        <v>35</v>
      </c>
      <c r="AR156" s="12">
        <v>36</v>
      </c>
      <c r="AS156" s="12" t="s">
        <v>853</v>
      </c>
      <c r="AW156" s="12">
        <v>1</v>
      </c>
      <c r="AX156" s="12">
        <v>2</v>
      </c>
      <c r="AY156" s="12">
        <v>8</v>
      </c>
      <c r="AZ156" s="12">
        <v>9</v>
      </c>
    </row>
    <row r="157" spans="1:126" x14ac:dyDescent="0.25">
      <c r="A157" s="4" t="s">
        <v>805</v>
      </c>
      <c r="B157" s="4" t="s">
        <v>308</v>
      </c>
      <c r="C157" s="12" t="s">
        <v>743</v>
      </c>
      <c r="D157" s="12" t="s">
        <v>701</v>
      </c>
      <c r="I157" s="12">
        <v>4.8</v>
      </c>
      <c r="K157" s="12">
        <v>84355</v>
      </c>
      <c r="L157" s="10">
        <v>45427</v>
      </c>
      <c r="M157" s="12" t="s">
        <v>813</v>
      </c>
      <c r="U157" s="12"/>
      <c r="AE157" s="12" t="s">
        <v>841</v>
      </c>
      <c r="AF157" s="12" t="s">
        <v>891</v>
      </c>
      <c r="AG157" s="12" t="s">
        <v>896</v>
      </c>
      <c r="AH157" s="12">
        <v>33</v>
      </c>
      <c r="AI157" s="12">
        <v>34</v>
      </c>
      <c r="AJ157" s="12" t="s">
        <v>843</v>
      </c>
      <c r="AK157" s="12" t="s">
        <v>845</v>
      </c>
      <c r="AL157" s="12" t="s">
        <v>903</v>
      </c>
      <c r="AM157" s="12" t="s">
        <v>908</v>
      </c>
      <c r="AN157" s="12" t="s">
        <v>846</v>
      </c>
      <c r="AO157" s="12">
        <v>37</v>
      </c>
      <c r="AP157" s="12">
        <v>38</v>
      </c>
      <c r="AQ157" s="12">
        <v>39</v>
      </c>
      <c r="AR157" s="12">
        <v>40</v>
      </c>
      <c r="AS157" s="12" t="s">
        <v>853</v>
      </c>
      <c r="AW157" s="12">
        <v>1</v>
      </c>
      <c r="AX157" s="12">
        <v>2</v>
      </c>
      <c r="AY157" s="12">
        <v>8</v>
      </c>
      <c r="AZ157" s="12">
        <v>9</v>
      </c>
    </row>
    <row r="158" spans="1:126" x14ac:dyDescent="0.25">
      <c r="A158" s="4" t="s">
        <v>806</v>
      </c>
      <c r="B158" s="4" t="s">
        <v>308</v>
      </c>
      <c r="C158" s="12" t="s">
        <v>743</v>
      </c>
      <c r="D158" s="12" t="s">
        <v>701</v>
      </c>
      <c r="I158" s="12">
        <v>4.8</v>
      </c>
      <c r="K158" s="12">
        <v>84355</v>
      </c>
      <c r="L158" s="10">
        <v>45427</v>
      </c>
      <c r="M158" s="12" t="s">
        <v>813</v>
      </c>
      <c r="U158" s="12"/>
      <c r="AE158" s="12" t="s">
        <v>841</v>
      </c>
      <c r="AF158" s="12" t="s">
        <v>892</v>
      </c>
      <c r="AG158" s="12" t="s">
        <v>897</v>
      </c>
      <c r="AH158" s="12">
        <v>35</v>
      </c>
      <c r="AI158" s="12">
        <v>36</v>
      </c>
      <c r="AJ158" s="12" t="s">
        <v>843</v>
      </c>
      <c r="AK158" s="12" t="s">
        <v>845</v>
      </c>
      <c r="AL158" s="12" t="s">
        <v>904</v>
      </c>
      <c r="AM158" s="12" t="s">
        <v>909</v>
      </c>
      <c r="AN158" s="12" t="s">
        <v>846</v>
      </c>
      <c r="AO158" s="12">
        <v>41</v>
      </c>
      <c r="AP158" s="12">
        <v>42</v>
      </c>
      <c r="AQ158" s="12">
        <v>43</v>
      </c>
      <c r="AR158" s="12">
        <v>44</v>
      </c>
      <c r="AS158" s="12" t="s">
        <v>853</v>
      </c>
      <c r="AW158" s="12">
        <v>1</v>
      </c>
      <c r="AX158" s="12">
        <v>2</v>
      </c>
      <c r="AY158" s="12">
        <v>8</v>
      </c>
      <c r="AZ158" s="12">
        <v>9</v>
      </c>
    </row>
    <row r="159" spans="1:126" x14ac:dyDescent="0.25">
      <c r="A159" s="4" t="s">
        <v>309</v>
      </c>
      <c r="B159" s="4" t="s">
        <v>310</v>
      </c>
      <c r="C159" s="12" t="s">
        <v>750</v>
      </c>
      <c r="D159" s="12" t="s">
        <v>751</v>
      </c>
      <c r="I159" s="12">
        <v>2.4</v>
      </c>
      <c r="K159" s="12">
        <v>12415</v>
      </c>
      <c r="L159" s="10">
        <v>45434</v>
      </c>
      <c r="M159" s="12" t="s">
        <v>814</v>
      </c>
      <c r="U159" s="12"/>
      <c r="CQ159" s="12">
        <v>1</v>
      </c>
      <c r="CR159" s="12">
        <v>2</v>
      </c>
      <c r="CS159" s="12">
        <v>5</v>
      </c>
      <c r="CT159" s="12">
        <v>6</v>
      </c>
      <c r="CX159" s="12" t="s">
        <v>848</v>
      </c>
      <c r="CY159" s="12" t="s">
        <v>977</v>
      </c>
      <c r="CZ159" s="12">
        <v>43</v>
      </c>
      <c r="DA159" s="12">
        <v>44</v>
      </c>
      <c r="DB159" s="12">
        <v>45</v>
      </c>
      <c r="DC159" s="12" t="s">
        <v>950</v>
      </c>
      <c r="DD159" s="12" t="s">
        <v>956</v>
      </c>
      <c r="DE159" s="12">
        <v>2315</v>
      </c>
      <c r="DF159" s="12" t="s">
        <v>995</v>
      </c>
      <c r="DG159" s="12" t="s">
        <v>996</v>
      </c>
      <c r="DH159" s="12" t="s">
        <v>885</v>
      </c>
      <c r="DI159" s="12" t="s">
        <v>972</v>
      </c>
      <c r="DJ159" s="12">
        <v>11</v>
      </c>
      <c r="DK159" s="12">
        <v>14</v>
      </c>
      <c r="DL159" s="12" t="str">
        <f>MID(DE159,2,3)</f>
        <v>315</v>
      </c>
      <c r="DM159" s="12" t="s">
        <v>998</v>
      </c>
      <c r="DN159" s="12">
        <v>16</v>
      </c>
      <c r="DO159" s="12">
        <v>3</v>
      </c>
      <c r="DP159" s="12">
        <v>10</v>
      </c>
      <c r="DQ159" s="12" t="s">
        <v>779</v>
      </c>
      <c r="DU159" s="12" t="s">
        <v>992</v>
      </c>
      <c r="DV159" s="12" t="s">
        <v>951</v>
      </c>
    </row>
    <row r="160" spans="1:126" x14ac:dyDescent="0.25">
      <c r="A160" s="4" t="s">
        <v>311</v>
      </c>
      <c r="B160" s="4" t="s">
        <v>312</v>
      </c>
      <c r="C160" s="12" t="s">
        <v>744</v>
      </c>
      <c r="D160" s="12" t="s">
        <v>701</v>
      </c>
      <c r="I160" s="12">
        <v>4.8</v>
      </c>
      <c r="K160" s="12">
        <v>84355</v>
      </c>
      <c r="L160" s="10">
        <v>45427</v>
      </c>
      <c r="M160" s="12" t="s">
        <v>815</v>
      </c>
      <c r="U160" s="12"/>
    </row>
    <row r="161" spans="1:126" x14ac:dyDescent="0.25">
      <c r="A161" s="4" t="s">
        <v>313</v>
      </c>
      <c r="B161" s="4" t="s">
        <v>314</v>
      </c>
      <c r="C161" s="12" t="s">
        <v>750</v>
      </c>
      <c r="D161" s="12" t="s">
        <v>751</v>
      </c>
      <c r="I161" s="12">
        <v>2.4</v>
      </c>
      <c r="K161" s="12">
        <v>12415</v>
      </c>
      <c r="L161" s="10">
        <v>45434</v>
      </c>
      <c r="M161" s="12" t="s">
        <v>814</v>
      </c>
      <c r="U161" s="12"/>
      <c r="CQ161" s="12">
        <v>1</v>
      </c>
      <c r="CR161" s="12">
        <v>2</v>
      </c>
      <c r="CS161" s="12">
        <v>5</v>
      </c>
      <c r="CT161" s="12">
        <v>6</v>
      </c>
      <c r="CX161" s="12" t="s">
        <v>849</v>
      </c>
      <c r="CY161" s="12" t="s">
        <v>977</v>
      </c>
      <c r="CZ161" s="12">
        <v>43</v>
      </c>
      <c r="DA161" s="12">
        <v>44</v>
      </c>
      <c r="DB161" s="12">
        <v>45</v>
      </c>
      <c r="DC161" s="12" t="s">
        <v>950</v>
      </c>
      <c r="DD161" s="12" t="s">
        <v>956</v>
      </c>
      <c r="DE161" s="12">
        <v>3315</v>
      </c>
      <c r="DF161" s="12" t="s">
        <v>995</v>
      </c>
      <c r="DG161" s="12" t="s">
        <v>996</v>
      </c>
      <c r="DH161" s="12" t="s">
        <v>885</v>
      </c>
      <c r="DI161" s="12" t="s">
        <v>972</v>
      </c>
      <c r="DJ161" s="12">
        <v>11</v>
      </c>
      <c r="DK161" s="12">
        <v>14</v>
      </c>
      <c r="DL161" s="12" t="str">
        <f>MID(DE161,2,3)</f>
        <v>315</v>
      </c>
      <c r="DM161" s="12" t="s">
        <v>998</v>
      </c>
      <c r="DN161" s="12">
        <v>16</v>
      </c>
      <c r="DO161" s="12">
        <v>3</v>
      </c>
      <c r="DP161" s="12">
        <v>10</v>
      </c>
      <c r="DQ161" s="12" t="s">
        <v>781</v>
      </c>
      <c r="DU161" s="12" t="s">
        <v>992</v>
      </c>
      <c r="DV161" s="12" t="s">
        <v>951</v>
      </c>
    </row>
    <row r="162" spans="1:126" x14ac:dyDescent="0.25">
      <c r="A162" s="4" t="s">
        <v>315</v>
      </c>
      <c r="B162" s="4" t="s">
        <v>316</v>
      </c>
      <c r="C162" s="12" t="s">
        <v>744</v>
      </c>
      <c r="D162" s="12" t="s">
        <v>701</v>
      </c>
      <c r="I162" s="12">
        <v>4.8</v>
      </c>
      <c r="K162" s="12">
        <v>84355</v>
      </c>
      <c r="L162" s="10">
        <v>45427</v>
      </c>
      <c r="M162" s="12" t="s">
        <v>815</v>
      </c>
      <c r="U162" s="12"/>
    </row>
    <row r="163" spans="1:126" x14ac:dyDescent="0.25">
      <c r="A163" s="4" t="s">
        <v>317</v>
      </c>
      <c r="B163" s="4" t="s">
        <v>318</v>
      </c>
      <c r="C163" s="12" t="s">
        <v>750</v>
      </c>
      <c r="D163" s="12" t="s">
        <v>751</v>
      </c>
      <c r="I163" s="12">
        <v>2.4</v>
      </c>
      <c r="K163" s="12">
        <v>12415</v>
      </c>
      <c r="L163" s="10">
        <v>45434</v>
      </c>
      <c r="M163" s="12" t="s">
        <v>814</v>
      </c>
      <c r="U163" s="12"/>
      <c r="CQ163" s="12">
        <v>1</v>
      </c>
      <c r="CR163" s="12">
        <v>2</v>
      </c>
      <c r="CS163" s="12">
        <v>5</v>
      </c>
      <c r="CT163" s="12">
        <v>6</v>
      </c>
      <c r="CX163" s="12" t="s">
        <v>851</v>
      </c>
      <c r="CY163" s="12" t="s">
        <v>977</v>
      </c>
      <c r="CZ163" s="12">
        <v>43</v>
      </c>
      <c r="DA163" s="12">
        <v>44</v>
      </c>
      <c r="DB163" s="12">
        <v>45</v>
      </c>
      <c r="DC163" s="12" t="s">
        <v>950</v>
      </c>
      <c r="DD163" s="12" t="s">
        <v>956</v>
      </c>
      <c r="DE163" s="12">
        <v>5315</v>
      </c>
      <c r="DF163" s="12" t="s">
        <v>995</v>
      </c>
      <c r="DG163" s="12" t="s">
        <v>996</v>
      </c>
      <c r="DH163" s="12" t="s">
        <v>885</v>
      </c>
      <c r="DI163" s="12" t="s">
        <v>972</v>
      </c>
      <c r="DJ163" s="12">
        <v>11</v>
      </c>
      <c r="DK163" s="12">
        <v>14</v>
      </c>
      <c r="DL163" s="12" t="str">
        <f>MID(DE163,2,3)</f>
        <v>315</v>
      </c>
      <c r="DM163" s="12" t="s">
        <v>998</v>
      </c>
      <c r="DN163" s="12">
        <v>16</v>
      </c>
      <c r="DO163" s="12">
        <v>3</v>
      </c>
      <c r="DP163" s="12">
        <v>10</v>
      </c>
      <c r="DQ163" s="12" t="s">
        <v>783</v>
      </c>
      <c r="DU163" s="12" t="s">
        <v>992</v>
      </c>
      <c r="DV163" s="12" t="s">
        <v>951</v>
      </c>
    </row>
    <row r="164" spans="1:126" x14ac:dyDescent="0.25">
      <c r="A164" s="4" t="s">
        <v>319</v>
      </c>
      <c r="B164" s="4" t="s">
        <v>320</v>
      </c>
      <c r="C164" s="12" t="s">
        <v>744</v>
      </c>
      <c r="D164" s="12" t="s">
        <v>701</v>
      </c>
      <c r="I164" s="12">
        <v>4.8</v>
      </c>
      <c r="K164" s="12">
        <v>84355</v>
      </c>
      <c r="L164" s="10">
        <v>45427</v>
      </c>
      <c r="M164" s="12" t="s">
        <v>815</v>
      </c>
      <c r="U164" s="12"/>
    </row>
    <row r="165" spans="1:126" x14ac:dyDescent="0.25">
      <c r="A165" s="4" t="s">
        <v>321</v>
      </c>
      <c r="B165" s="4" t="s">
        <v>322</v>
      </c>
      <c r="C165" s="12" t="s">
        <v>750</v>
      </c>
      <c r="D165" s="12" t="s">
        <v>751</v>
      </c>
      <c r="I165" s="12">
        <v>2.4</v>
      </c>
      <c r="K165" s="12">
        <v>12415</v>
      </c>
      <c r="L165" s="10">
        <v>45434</v>
      </c>
      <c r="M165" s="12" t="s">
        <v>814</v>
      </c>
      <c r="U165" s="12"/>
      <c r="CQ165" s="12">
        <v>1</v>
      </c>
      <c r="CR165" s="12">
        <v>2</v>
      </c>
      <c r="CS165" s="12">
        <v>5</v>
      </c>
      <c r="CT165" s="12">
        <v>6</v>
      </c>
      <c r="CX165" s="12" t="s">
        <v>847</v>
      </c>
      <c r="CY165" s="12" t="s">
        <v>977</v>
      </c>
      <c r="CZ165" s="12">
        <v>43</v>
      </c>
      <c r="DA165" s="12">
        <v>44</v>
      </c>
      <c r="DB165" s="12">
        <v>45</v>
      </c>
      <c r="DC165" s="12" t="s">
        <v>950</v>
      </c>
      <c r="DD165" s="12" t="s">
        <v>956</v>
      </c>
      <c r="DE165" s="12">
        <v>1315</v>
      </c>
      <c r="DF165" s="12" t="s">
        <v>995</v>
      </c>
      <c r="DG165" s="12" t="s">
        <v>996</v>
      </c>
      <c r="DH165" s="12" t="s">
        <v>885</v>
      </c>
      <c r="DI165" s="12" t="s">
        <v>972</v>
      </c>
      <c r="DJ165" s="12">
        <v>11</v>
      </c>
      <c r="DK165" s="12">
        <v>14</v>
      </c>
      <c r="DL165" s="12" t="str">
        <f>MID(DE165,2,3)</f>
        <v>315</v>
      </c>
      <c r="DM165" s="12" t="s">
        <v>998</v>
      </c>
      <c r="DN165" s="12">
        <v>16</v>
      </c>
      <c r="DO165" s="12">
        <v>3</v>
      </c>
      <c r="DP165" s="12">
        <v>10</v>
      </c>
      <c r="DQ165" s="12" t="s">
        <v>780</v>
      </c>
      <c r="DU165" s="12" t="s">
        <v>992</v>
      </c>
      <c r="DV165" s="12" t="s">
        <v>951</v>
      </c>
    </row>
    <row r="166" spans="1:126" x14ac:dyDescent="0.25">
      <c r="A166" s="4" t="s">
        <v>323</v>
      </c>
      <c r="B166" s="4" t="s">
        <v>324</v>
      </c>
      <c r="C166" s="12" t="s">
        <v>744</v>
      </c>
      <c r="D166" s="12" t="s">
        <v>701</v>
      </c>
      <c r="I166" s="12">
        <v>4.8</v>
      </c>
      <c r="K166" s="12">
        <v>84355</v>
      </c>
      <c r="L166" s="10">
        <v>45427</v>
      </c>
      <c r="M166" s="12" t="s">
        <v>815</v>
      </c>
      <c r="U166" s="12"/>
    </row>
    <row r="167" spans="1:126" x14ac:dyDescent="0.25">
      <c r="A167" s="4" t="s">
        <v>325</v>
      </c>
      <c r="B167" s="4" t="s">
        <v>326</v>
      </c>
      <c r="C167" s="12" t="s">
        <v>750</v>
      </c>
      <c r="D167" s="12" t="s">
        <v>751</v>
      </c>
      <c r="I167" s="12">
        <v>2.4</v>
      </c>
      <c r="K167" s="12">
        <v>12415</v>
      </c>
      <c r="L167" s="10">
        <v>45434</v>
      </c>
      <c r="M167" s="12" t="s">
        <v>814</v>
      </c>
      <c r="U167" s="12"/>
      <c r="CQ167" s="12">
        <v>1</v>
      </c>
      <c r="CR167" s="12">
        <v>2</v>
      </c>
      <c r="CS167" s="12">
        <v>5</v>
      </c>
      <c r="CT167" s="12">
        <v>6</v>
      </c>
      <c r="CX167" s="12" t="s">
        <v>849</v>
      </c>
      <c r="CY167" s="12" t="s">
        <v>977</v>
      </c>
      <c r="CZ167" s="12">
        <v>46</v>
      </c>
      <c r="DA167" s="12">
        <v>47</v>
      </c>
      <c r="DB167" s="12">
        <v>48</v>
      </c>
      <c r="DC167" s="12" t="s">
        <v>950</v>
      </c>
      <c r="DD167" s="12" t="s">
        <v>956</v>
      </c>
      <c r="DE167" s="12">
        <v>3316</v>
      </c>
      <c r="DF167" s="12" t="s">
        <v>995</v>
      </c>
      <c r="DG167" s="12" t="s">
        <v>997</v>
      </c>
      <c r="DH167" s="12" t="s">
        <v>885</v>
      </c>
      <c r="DI167" s="12" t="s">
        <v>972</v>
      </c>
      <c r="DJ167" s="12">
        <v>11</v>
      </c>
      <c r="DK167" s="12">
        <v>14</v>
      </c>
      <c r="DL167" s="12" t="str">
        <f>MID(DE167,2,3)</f>
        <v>316</v>
      </c>
      <c r="DM167" s="12" t="s">
        <v>998</v>
      </c>
      <c r="DN167" s="12">
        <v>17</v>
      </c>
      <c r="DO167" s="12">
        <v>3</v>
      </c>
      <c r="DP167" s="12">
        <v>10</v>
      </c>
      <c r="DQ167" s="12" t="s">
        <v>782</v>
      </c>
      <c r="DU167" s="12" t="s">
        <v>992</v>
      </c>
      <c r="DV167" s="12" t="s">
        <v>951</v>
      </c>
    </row>
    <row r="168" spans="1:126" x14ac:dyDescent="0.25">
      <c r="A168" s="4" t="s">
        <v>327</v>
      </c>
      <c r="B168" s="4" t="s">
        <v>328</v>
      </c>
      <c r="C168" s="12" t="s">
        <v>744</v>
      </c>
      <c r="D168" s="12" t="s">
        <v>701</v>
      </c>
      <c r="I168" s="12">
        <v>4.8</v>
      </c>
      <c r="K168" s="12">
        <v>84355</v>
      </c>
      <c r="L168" s="10">
        <v>45427</v>
      </c>
      <c r="M168" s="12" t="s">
        <v>815</v>
      </c>
      <c r="U168" s="12"/>
    </row>
    <row r="169" spans="1:126" x14ac:dyDescent="0.25">
      <c r="A169" s="4" t="s">
        <v>329</v>
      </c>
      <c r="B169" s="4" t="s">
        <v>330</v>
      </c>
      <c r="C169" s="12" t="s">
        <v>750</v>
      </c>
      <c r="D169" s="12" t="s">
        <v>751</v>
      </c>
      <c r="I169" s="12">
        <v>2.4</v>
      </c>
      <c r="K169" s="12">
        <v>12415</v>
      </c>
      <c r="L169" s="10">
        <v>45434</v>
      </c>
      <c r="M169" s="12" t="s">
        <v>814</v>
      </c>
      <c r="U169" s="12"/>
      <c r="CQ169" s="12">
        <v>1</v>
      </c>
      <c r="CR169" s="12">
        <v>2</v>
      </c>
      <c r="CS169" s="12">
        <v>5</v>
      </c>
      <c r="CT169" s="12">
        <v>6</v>
      </c>
      <c r="CX169" s="12" t="s">
        <v>850</v>
      </c>
      <c r="CY169" s="12" t="s">
        <v>977</v>
      </c>
      <c r="CZ169" s="12">
        <v>43</v>
      </c>
      <c r="DA169" s="12">
        <v>44</v>
      </c>
      <c r="DB169" s="12">
        <v>45</v>
      </c>
      <c r="DC169" s="12" t="s">
        <v>950</v>
      </c>
      <c r="DD169" s="12" t="s">
        <v>956</v>
      </c>
      <c r="DE169" s="12">
        <v>4315</v>
      </c>
      <c r="DF169" s="12" t="s">
        <v>995</v>
      </c>
      <c r="DG169" s="12" t="s">
        <v>996</v>
      </c>
      <c r="DH169" s="12" t="s">
        <v>885</v>
      </c>
      <c r="DI169" s="12" t="s">
        <v>972</v>
      </c>
      <c r="DJ169" s="12">
        <v>11</v>
      </c>
      <c r="DK169" s="12">
        <v>14</v>
      </c>
      <c r="DL169" s="12" t="str">
        <f>MID(DE169,2,3)</f>
        <v>315</v>
      </c>
      <c r="DM169" s="12" t="s">
        <v>998</v>
      </c>
      <c r="DN169" s="12">
        <v>16</v>
      </c>
      <c r="DO169" s="12">
        <v>3</v>
      </c>
      <c r="DP169" s="12">
        <v>10</v>
      </c>
      <c r="DQ169" s="12" t="s">
        <v>778</v>
      </c>
      <c r="DU169" s="12" t="s">
        <v>992</v>
      </c>
      <c r="DV169" s="12" t="s">
        <v>951</v>
      </c>
    </row>
    <row r="170" spans="1:126" x14ac:dyDescent="0.25">
      <c r="A170" s="4" t="s">
        <v>331</v>
      </c>
      <c r="B170" s="4" t="s">
        <v>332</v>
      </c>
      <c r="C170" s="12" t="s">
        <v>744</v>
      </c>
      <c r="D170" s="12" t="s">
        <v>701</v>
      </c>
      <c r="I170" s="12">
        <v>4.8</v>
      </c>
      <c r="K170" s="12">
        <v>84355</v>
      </c>
      <c r="L170" s="10">
        <v>45427</v>
      </c>
      <c r="M170" s="12" t="s">
        <v>815</v>
      </c>
      <c r="U170" s="12"/>
    </row>
    <row r="171" spans="1:126" x14ac:dyDescent="0.25">
      <c r="A171" s="4" t="s">
        <v>333</v>
      </c>
      <c r="B171" s="4" t="s">
        <v>337</v>
      </c>
      <c r="C171" s="12" t="s">
        <v>745</v>
      </c>
      <c r="D171" s="12" t="s">
        <v>705</v>
      </c>
      <c r="I171" s="12">
        <v>3.5</v>
      </c>
      <c r="K171" s="12">
        <v>84200</v>
      </c>
      <c r="L171" s="10">
        <v>45427</v>
      </c>
      <c r="M171" s="12" t="s">
        <v>816</v>
      </c>
      <c r="U171" s="12"/>
    </row>
    <row r="172" spans="1:126" x14ac:dyDescent="0.25">
      <c r="A172" s="4" t="s">
        <v>334</v>
      </c>
      <c r="B172" s="4" t="s">
        <v>337</v>
      </c>
      <c r="C172" s="12" t="s">
        <v>745</v>
      </c>
      <c r="D172" s="12" t="s">
        <v>705</v>
      </c>
      <c r="I172" s="12">
        <v>3.5</v>
      </c>
      <c r="K172" s="12">
        <v>84200</v>
      </c>
      <c r="L172" s="10">
        <v>45427</v>
      </c>
      <c r="M172" s="12" t="s">
        <v>816</v>
      </c>
      <c r="U172" s="12"/>
    </row>
    <row r="173" spans="1:126" x14ac:dyDescent="0.25">
      <c r="A173" s="4" t="s">
        <v>335</v>
      </c>
      <c r="B173" s="4" t="s">
        <v>337</v>
      </c>
      <c r="C173" s="12" t="s">
        <v>745</v>
      </c>
      <c r="D173" s="12" t="s">
        <v>705</v>
      </c>
      <c r="I173" s="12">
        <v>3.5</v>
      </c>
      <c r="K173" s="12">
        <v>84200</v>
      </c>
      <c r="L173" s="10">
        <v>45427</v>
      </c>
      <c r="M173" s="12" t="s">
        <v>816</v>
      </c>
      <c r="U173" s="12"/>
    </row>
    <row r="174" spans="1:126" x14ac:dyDescent="0.25">
      <c r="A174" s="4" t="s">
        <v>336</v>
      </c>
      <c r="B174" s="4" t="s">
        <v>337</v>
      </c>
      <c r="C174" s="12" t="s">
        <v>745</v>
      </c>
      <c r="D174" s="12" t="s">
        <v>705</v>
      </c>
      <c r="I174" s="12">
        <v>3.5</v>
      </c>
      <c r="K174" s="12">
        <v>84200</v>
      </c>
      <c r="L174" s="10">
        <v>45427</v>
      </c>
      <c r="M174" s="12" t="s">
        <v>816</v>
      </c>
      <c r="U174" s="12"/>
    </row>
    <row r="175" spans="1:126" x14ac:dyDescent="0.25">
      <c r="A175" s="4" t="s">
        <v>339</v>
      </c>
      <c r="B175" s="4" t="s">
        <v>338</v>
      </c>
      <c r="C175" s="12" t="s">
        <v>746</v>
      </c>
      <c r="D175" s="12" t="s">
        <v>705</v>
      </c>
      <c r="I175" s="12">
        <v>2</v>
      </c>
      <c r="K175" s="12">
        <v>97700</v>
      </c>
      <c r="L175" s="10">
        <v>45427</v>
      </c>
      <c r="M175" s="12" t="s">
        <v>813</v>
      </c>
      <c r="U175" s="12"/>
      <c r="AE175" s="12" t="s">
        <v>842</v>
      </c>
      <c r="AF175" s="12" t="s">
        <v>888</v>
      </c>
      <c r="AG175" s="12" t="s">
        <v>893</v>
      </c>
      <c r="AH175" s="12">
        <v>26</v>
      </c>
      <c r="AI175" s="12">
        <v>27</v>
      </c>
      <c r="AJ175" s="12" t="s">
        <v>843</v>
      </c>
      <c r="AK175" s="12" t="s">
        <v>845</v>
      </c>
      <c r="AL175" s="12" t="s">
        <v>910</v>
      </c>
      <c r="AM175" s="12" t="s">
        <v>914</v>
      </c>
      <c r="AN175" s="12" t="s">
        <v>852</v>
      </c>
      <c r="AO175" s="12">
        <v>23</v>
      </c>
      <c r="AP175" s="12">
        <v>24</v>
      </c>
      <c r="AQ175" s="12">
        <v>25</v>
      </c>
      <c r="AR175" s="12">
        <v>26</v>
      </c>
      <c r="AS175" s="12" t="s">
        <v>853</v>
      </c>
      <c r="AW175" s="12" t="s">
        <v>918</v>
      </c>
      <c r="AX175" s="12" t="s">
        <v>919</v>
      </c>
      <c r="AY175" s="12" t="s">
        <v>920</v>
      </c>
      <c r="AZ175" s="12" t="s">
        <v>921</v>
      </c>
    </row>
    <row r="176" spans="1:126" x14ac:dyDescent="0.25">
      <c r="A176" s="4" t="s">
        <v>340</v>
      </c>
      <c r="B176" s="4" t="s">
        <v>338</v>
      </c>
      <c r="C176" s="12" t="s">
        <v>746</v>
      </c>
      <c r="D176" s="12" t="s">
        <v>705</v>
      </c>
      <c r="I176" s="12">
        <v>2</v>
      </c>
      <c r="K176" s="12">
        <v>97700</v>
      </c>
      <c r="L176" s="10">
        <v>45427</v>
      </c>
      <c r="M176" s="12" t="s">
        <v>813</v>
      </c>
      <c r="U176" s="12"/>
      <c r="AE176" s="12" t="s">
        <v>842</v>
      </c>
      <c r="AF176" s="12" t="s">
        <v>889</v>
      </c>
      <c r="AG176" s="12" t="s">
        <v>894</v>
      </c>
      <c r="AH176" s="12">
        <v>29</v>
      </c>
      <c r="AI176" s="12">
        <v>30</v>
      </c>
      <c r="AJ176" s="12" t="s">
        <v>843</v>
      </c>
      <c r="AK176" s="12" t="s">
        <v>845</v>
      </c>
      <c r="AL176" s="12" t="s">
        <v>911</v>
      </c>
      <c r="AM176" s="12" t="s">
        <v>915</v>
      </c>
      <c r="AN176" s="12" t="s">
        <v>852</v>
      </c>
      <c r="AO176" s="12">
        <v>27</v>
      </c>
      <c r="AP176" s="12">
        <v>28</v>
      </c>
      <c r="AQ176" s="12">
        <v>29</v>
      </c>
      <c r="AR176" s="12">
        <v>30</v>
      </c>
      <c r="AS176" s="12" t="s">
        <v>853</v>
      </c>
      <c r="AW176" s="12" t="s">
        <v>918</v>
      </c>
      <c r="AX176" s="12" t="s">
        <v>919</v>
      </c>
      <c r="AY176" s="12" t="s">
        <v>920</v>
      </c>
      <c r="AZ176" s="12" t="s">
        <v>921</v>
      </c>
    </row>
    <row r="177" spans="1:94" x14ac:dyDescent="0.25">
      <c r="A177" s="4" t="s">
        <v>341</v>
      </c>
      <c r="B177" s="4" t="s">
        <v>338</v>
      </c>
      <c r="C177" s="12" t="s">
        <v>746</v>
      </c>
      <c r="D177" s="12" t="s">
        <v>705</v>
      </c>
      <c r="I177" s="12">
        <v>2</v>
      </c>
      <c r="K177" s="12">
        <v>97700</v>
      </c>
      <c r="L177" s="10">
        <v>45427</v>
      </c>
      <c r="M177" s="12" t="s">
        <v>813</v>
      </c>
      <c r="U177" s="12"/>
      <c r="AE177" s="12" t="s">
        <v>842</v>
      </c>
      <c r="AF177" s="12" t="s">
        <v>890</v>
      </c>
      <c r="AG177" s="12" t="s">
        <v>895</v>
      </c>
      <c r="AH177" s="12">
        <v>31</v>
      </c>
      <c r="AI177" s="12">
        <v>32</v>
      </c>
      <c r="AJ177" s="12" t="s">
        <v>843</v>
      </c>
      <c r="AK177" s="12" t="s">
        <v>845</v>
      </c>
      <c r="AL177" s="12" t="s">
        <v>912</v>
      </c>
      <c r="AM177" s="12" t="s">
        <v>916</v>
      </c>
      <c r="AN177" s="12" t="s">
        <v>852</v>
      </c>
      <c r="AO177" s="12">
        <v>31</v>
      </c>
      <c r="AP177" s="12">
        <v>32</v>
      </c>
      <c r="AQ177" s="12">
        <v>33</v>
      </c>
      <c r="AR177" s="12">
        <v>34</v>
      </c>
      <c r="AS177" s="12" t="s">
        <v>853</v>
      </c>
      <c r="AW177" s="12" t="s">
        <v>918</v>
      </c>
      <c r="AX177" s="12" t="s">
        <v>919</v>
      </c>
      <c r="AY177" s="12" t="s">
        <v>920</v>
      </c>
      <c r="AZ177" s="12" t="s">
        <v>921</v>
      </c>
    </row>
    <row r="178" spans="1:94" x14ac:dyDescent="0.25">
      <c r="A178" s="4" t="s">
        <v>342</v>
      </c>
      <c r="B178" s="4" t="s">
        <v>338</v>
      </c>
      <c r="C178" s="12" t="s">
        <v>746</v>
      </c>
      <c r="D178" s="12" t="s">
        <v>705</v>
      </c>
      <c r="I178" s="12">
        <v>2</v>
      </c>
      <c r="K178" s="12">
        <v>97700</v>
      </c>
      <c r="L178" s="10">
        <v>45427</v>
      </c>
      <c r="M178" s="12" t="s">
        <v>813</v>
      </c>
      <c r="U178" s="12"/>
      <c r="AE178" s="12" t="s">
        <v>842</v>
      </c>
      <c r="AF178" s="12" t="s">
        <v>891</v>
      </c>
      <c r="AG178" s="12" t="s">
        <v>896</v>
      </c>
      <c r="AH178" s="12">
        <v>33</v>
      </c>
      <c r="AI178" s="12">
        <v>34</v>
      </c>
      <c r="AJ178" s="12" t="s">
        <v>843</v>
      </c>
      <c r="AK178" s="12" t="s">
        <v>845</v>
      </c>
      <c r="AL178" s="12" t="s">
        <v>913</v>
      </c>
      <c r="AM178" s="12" t="s">
        <v>917</v>
      </c>
      <c r="AN178" s="12" t="s">
        <v>852</v>
      </c>
      <c r="AO178" s="12">
        <v>35</v>
      </c>
      <c r="AP178" s="12">
        <v>36</v>
      </c>
      <c r="AQ178" s="12">
        <v>37</v>
      </c>
      <c r="AR178" s="12">
        <v>38</v>
      </c>
      <c r="AS178" s="12" t="s">
        <v>853</v>
      </c>
      <c r="AW178" s="12" t="s">
        <v>918</v>
      </c>
      <c r="AX178" s="12" t="s">
        <v>919</v>
      </c>
      <c r="AY178" s="12" t="s">
        <v>920</v>
      </c>
      <c r="AZ178" s="12" t="s">
        <v>921</v>
      </c>
    </row>
    <row r="179" spans="1:94" x14ac:dyDescent="0.25">
      <c r="U179" s="12"/>
    </row>
    <row r="180" spans="1:94" x14ac:dyDescent="0.25">
      <c r="A180" s="12" t="s">
        <v>343</v>
      </c>
      <c r="B180" s="12" t="s">
        <v>363</v>
      </c>
      <c r="C180" s="12" t="s">
        <v>712</v>
      </c>
      <c r="D180" s="12" t="s">
        <v>713</v>
      </c>
      <c r="H180" s="12">
        <v>100</v>
      </c>
      <c r="I180" s="12">
        <v>65</v>
      </c>
      <c r="J180" s="5">
        <v>33.299999999999997</v>
      </c>
      <c r="M180" s="12" t="s">
        <v>817</v>
      </c>
      <c r="U180" s="12"/>
      <c r="BA180" s="12" t="s">
        <v>949</v>
      </c>
      <c r="BB180" s="12" t="s">
        <v>950</v>
      </c>
      <c r="BC180" s="12" t="s">
        <v>951</v>
      </c>
      <c r="BG180" s="12" t="s">
        <v>847</v>
      </c>
      <c r="BH180" s="12" t="s">
        <v>952</v>
      </c>
      <c r="BI180" s="12">
        <v>1</v>
      </c>
      <c r="BJ180" s="12">
        <v>2</v>
      </c>
      <c r="BK180" s="12">
        <v>1501</v>
      </c>
      <c r="BL180" s="12" t="s">
        <v>950</v>
      </c>
      <c r="BM180" s="12" t="s">
        <v>955</v>
      </c>
      <c r="BN180" s="12" t="s">
        <v>958</v>
      </c>
      <c r="BO180" s="12">
        <v>11</v>
      </c>
      <c r="BP180" s="12">
        <v>14</v>
      </c>
      <c r="BQ180" s="12" t="s">
        <v>885</v>
      </c>
      <c r="BR180" s="12" t="s">
        <v>972</v>
      </c>
      <c r="BS180" s="12" t="s">
        <v>973</v>
      </c>
      <c r="BT180" s="12" t="str">
        <f>MID(BK180,2,3)</f>
        <v>501</v>
      </c>
      <c r="BU180" s="12" t="str">
        <f>CONCATENATE("А",MID(BK180,2,1))</f>
        <v>А5</v>
      </c>
      <c r="BV180" s="12">
        <v>2</v>
      </c>
      <c r="BW180" s="12" t="s">
        <v>975</v>
      </c>
      <c r="BX180" s="12" t="s">
        <v>974</v>
      </c>
      <c r="BY180" s="12" t="s">
        <v>976</v>
      </c>
      <c r="BZ180" s="12" t="s">
        <v>977</v>
      </c>
      <c r="CA180" s="12">
        <v>1</v>
      </c>
      <c r="CB180" s="12">
        <v>2</v>
      </c>
      <c r="CC180" s="12">
        <v>3</v>
      </c>
      <c r="CD180" s="12" t="s">
        <v>844</v>
      </c>
      <c r="CE180" s="12" t="s">
        <v>978</v>
      </c>
      <c r="CF180" s="12" t="str">
        <f>REPLACE(BK180,2,1,3)</f>
        <v>1301</v>
      </c>
      <c r="CG180" s="12" t="s">
        <v>978</v>
      </c>
      <c r="CH180" s="12" t="str">
        <f>REPLACE(BN180,2,1,"i")</f>
        <v>Ki1</v>
      </c>
      <c r="CI180" s="12" t="str">
        <f>BR180</f>
        <v>A2</v>
      </c>
      <c r="CJ180" s="12" t="str">
        <f>BQ180</f>
        <v>A1</v>
      </c>
      <c r="CK180" s="12">
        <f>BO180</f>
        <v>11</v>
      </c>
      <c r="CL180" s="12">
        <f>BP180</f>
        <v>14</v>
      </c>
      <c r="CM180" s="12" t="s">
        <v>844</v>
      </c>
      <c r="CN180" s="12" t="str">
        <f>MID(CF180,2,3)</f>
        <v>301</v>
      </c>
      <c r="CO180" s="12" t="str">
        <f>CONCATENATE("А",MID(CF180,2,1))</f>
        <v>А3</v>
      </c>
      <c r="CP180" s="12">
        <f>BV180-1</f>
        <v>1</v>
      </c>
    </row>
    <row r="181" spans="1:94" x14ac:dyDescent="0.25">
      <c r="A181" s="12" t="s">
        <v>344</v>
      </c>
      <c r="B181" s="12" t="s">
        <v>364</v>
      </c>
      <c r="C181" s="12" t="s">
        <v>712</v>
      </c>
      <c r="D181" s="12" t="s">
        <v>713</v>
      </c>
      <c r="H181" s="12">
        <v>100</v>
      </c>
      <c r="I181" s="12">
        <v>65</v>
      </c>
      <c r="J181" s="5">
        <v>33.299999999999997</v>
      </c>
      <c r="M181" s="12" t="s">
        <v>817</v>
      </c>
      <c r="U181" s="12"/>
      <c r="BA181" s="12" t="s">
        <v>949</v>
      </c>
      <c r="BB181" s="12" t="s">
        <v>950</v>
      </c>
      <c r="BC181" s="12" t="s">
        <v>951</v>
      </c>
      <c r="BG181" s="12" t="s">
        <v>848</v>
      </c>
      <c r="BH181" s="12" t="s">
        <v>952</v>
      </c>
      <c r="BI181" s="12">
        <v>1</v>
      </c>
      <c r="BJ181" s="12">
        <v>2</v>
      </c>
      <c r="BK181" s="12">
        <v>2501</v>
      </c>
      <c r="BL181" s="12" t="s">
        <v>950</v>
      </c>
      <c r="BM181" s="12" t="s">
        <v>955</v>
      </c>
      <c r="BN181" s="12" t="s">
        <v>958</v>
      </c>
      <c r="BO181" s="12">
        <v>11</v>
      </c>
      <c r="BP181" s="12">
        <v>14</v>
      </c>
      <c r="BQ181" s="12" t="s">
        <v>885</v>
      </c>
      <c r="BR181" s="12" t="s">
        <v>972</v>
      </c>
      <c r="BS181" s="12" t="s">
        <v>973</v>
      </c>
      <c r="BT181" s="12" t="str">
        <f t="shared" ref="BT181:BT239" si="10">MID(BK181,2,3)</f>
        <v>501</v>
      </c>
      <c r="BU181" s="12" t="str">
        <f t="shared" ref="BU181:BU239" si="11">CONCATENATE("А",MID(BK181,2,1))</f>
        <v>А5</v>
      </c>
      <c r="BV181" s="12">
        <v>2</v>
      </c>
      <c r="BW181" s="12" t="s">
        <v>975</v>
      </c>
      <c r="BX181" s="12" t="s">
        <v>974</v>
      </c>
      <c r="BY181" s="12" t="s">
        <v>976</v>
      </c>
      <c r="BZ181" s="12" t="s">
        <v>977</v>
      </c>
      <c r="CA181" s="12">
        <v>1</v>
      </c>
      <c r="CB181" s="12">
        <v>2</v>
      </c>
      <c r="CC181" s="12">
        <v>3</v>
      </c>
      <c r="CD181" s="12" t="s">
        <v>844</v>
      </c>
      <c r="CE181" s="12" t="s">
        <v>978</v>
      </c>
      <c r="CF181" s="12" t="str">
        <f t="shared" ref="CF181:CF239" si="12">REPLACE(BK181,2,1,3)</f>
        <v>2301</v>
      </c>
      <c r="CG181" s="12" t="s">
        <v>978</v>
      </c>
      <c r="CH181" s="12" t="str">
        <f t="shared" ref="CH181:CH239" si="13">REPLACE(BN181,2,1,"i")</f>
        <v>Ki1</v>
      </c>
      <c r="CI181" s="12" t="str">
        <f t="shared" ref="CI181:CI239" si="14">BR181</f>
        <v>A2</v>
      </c>
      <c r="CJ181" s="12" t="str">
        <f t="shared" ref="CJ181:CJ239" si="15">BQ181</f>
        <v>A1</v>
      </c>
      <c r="CK181" s="12">
        <f t="shared" ref="CK181:CK239" si="16">BO181</f>
        <v>11</v>
      </c>
      <c r="CL181" s="12">
        <f t="shared" ref="CL181:CL239" si="17">BP181</f>
        <v>14</v>
      </c>
      <c r="CM181" s="12" t="s">
        <v>844</v>
      </c>
      <c r="CN181" s="12" t="str">
        <f t="shared" ref="CN181:CN239" si="18">MID(CF181,2,3)</f>
        <v>301</v>
      </c>
      <c r="CO181" s="12" t="str">
        <f t="shared" ref="CO181:CO239" si="19">CONCATENATE("А",MID(CF181,2,1))</f>
        <v>А3</v>
      </c>
      <c r="CP181" s="12">
        <f t="shared" ref="CP181:CP239" si="20">BV181-1</f>
        <v>1</v>
      </c>
    </row>
    <row r="182" spans="1:94" x14ac:dyDescent="0.25">
      <c r="A182" s="12" t="s">
        <v>345</v>
      </c>
      <c r="B182" s="12" t="s">
        <v>365</v>
      </c>
      <c r="C182" s="12" t="s">
        <v>712</v>
      </c>
      <c r="D182" s="12" t="s">
        <v>713</v>
      </c>
      <c r="H182" s="12">
        <v>100</v>
      </c>
      <c r="I182" s="12">
        <v>65</v>
      </c>
      <c r="J182" s="5">
        <v>33.299999999999997</v>
      </c>
      <c r="M182" s="12" t="s">
        <v>817</v>
      </c>
      <c r="U182" s="12"/>
      <c r="BA182" s="12" t="s">
        <v>949</v>
      </c>
      <c r="BB182" s="12" t="s">
        <v>950</v>
      </c>
      <c r="BC182" s="12" t="s">
        <v>951</v>
      </c>
      <c r="BG182" s="12" t="s">
        <v>847</v>
      </c>
      <c r="BH182" s="12" t="s">
        <v>952</v>
      </c>
      <c r="BI182" s="12">
        <v>3</v>
      </c>
      <c r="BJ182" s="12">
        <v>4</v>
      </c>
      <c r="BK182" s="12">
        <v>1502</v>
      </c>
      <c r="BL182" s="12" t="s">
        <v>950</v>
      </c>
      <c r="BM182" s="12" t="s">
        <v>955</v>
      </c>
      <c r="BN182" s="12" t="s">
        <v>965</v>
      </c>
      <c r="BO182" s="12">
        <v>11</v>
      </c>
      <c r="BP182" s="12">
        <v>14</v>
      </c>
      <c r="BQ182" s="12" t="s">
        <v>885</v>
      </c>
      <c r="BR182" s="12" t="s">
        <v>972</v>
      </c>
      <c r="BS182" s="12" t="s">
        <v>973</v>
      </c>
      <c r="BT182" s="12" t="str">
        <f t="shared" si="10"/>
        <v>502</v>
      </c>
      <c r="BU182" s="12" t="str">
        <f t="shared" si="11"/>
        <v>А5</v>
      </c>
      <c r="BV182" s="12">
        <v>3</v>
      </c>
      <c r="BW182" s="12" t="s">
        <v>975</v>
      </c>
      <c r="BX182" s="12" t="s">
        <v>974</v>
      </c>
      <c r="BY182" s="12" t="s">
        <v>976</v>
      </c>
      <c r="BZ182" s="12" t="s">
        <v>977</v>
      </c>
      <c r="CA182" s="12">
        <v>4</v>
      </c>
      <c r="CB182" s="12">
        <v>5</v>
      </c>
      <c r="CC182" s="12">
        <v>6</v>
      </c>
      <c r="CD182" s="12" t="s">
        <v>844</v>
      </c>
      <c r="CE182" s="12" t="s">
        <v>978</v>
      </c>
      <c r="CF182" s="12" t="str">
        <f t="shared" si="12"/>
        <v>1302</v>
      </c>
      <c r="CG182" s="12" t="s">
        <v>978</v>
      </c>
      <c r="CH182" s="12" t="str">
        <f t="shared" si="13"/>
        <v>Ki2</v>
      </c>
      <c r="CI182" s="12" t="str">
        <f t="shared" si="14"/>
        <v>A2</v>
      </c>
      <c r="CJ182" s="12" t="str">
        <f t="shared" si="15"/>
        <v>A1</v>
      </c>
      <c r="CK182" s="12">
        <f t="shared" si="16"/>
        <v>11</v>
      </c>
      <c r="CL182" s="12">
        <f t="shared" si="17"/>
        <v>14</v>
      </c>
      <c r="CM182" s="12" t="s">
        <v>844</v>
      </c>
      <c r="CN182" s="12" t="str">
        <f t="shared" si="18"/>
        <v>302</v>
      </c>
      <c r="CO182" s="12" t="str">
        <f t="shared" si="19"/>
        <v>А3</v>
      </c>
      <c r="CP182" s="12">
        <f t="shared" si="20"/>
        <v>2</v>
      </c>
    </row>
    <row r="183" spans="1:94" x14ac:dyDescent="0.25">
      <c r="A183" s="12" t="s">
        <v>346</v>
      </c>
      <c r="B183" s="12" t="s">
        <v>366</v>
      </c>
      <c r="C183" s="12" t="s">
        <v>712</v>
      </c>
      <c r="D183" s="12" t="s">
        <v>713</v>
      </c>
      <c r="H183" s="12">
        <v>100</v>
      </c>
      <c r="I183" s="12">
        <v>65</v>
      </c>
      <c r="J183" s="5">
        <v>33.299999999999997</v>
      </c>
      <c r="M183" s="12" t="s">
        <v>817</v>
      </c>
      <c r="U183" s="12"/>
      <c r="BA183" s="12" t="s">
        <v>949</v>
      </c>
      <c r="BB183" s="12" t="s">
        <v>950</v>
      </c>
      <c r="BC183" s="12" t="s">
        <v>951</v>
      </c>
      <c r="BG183" s="12" t="s">
        <v>848</v>
      </c>
      <c r="BH183" s="12" t="s">
        <v>952</v>
      </c>
      <c r="BI183" s="12">
        <v>3</v>
      </c>
      <c r="BJ183" s="12">
        <v>4</v>
      </c>
      <c r="BK183" s="12">
        <v>2502</v>
      </c>
      <c r="BL183" s="12" t="s">
        <v>950</v>
      </c>
      <c r="BM183" s="12" t="s">
        <v>955</v>
      </c>
      <c r="BN183" s="12" t="s">
        <v>965</v>
      </c>
      <c r="BO183" s="12">
        <v>11</v>
      </c>
      <c r="BP183" s="12">
        <v>14</v>
      </c>
      <c r="BQ183" s="12" t="s">
        <v>885</v>
      </c>
      <c r="BR183" s="12" t="s">
        <v>972</v>
      </c>
      <c r="BS183" s="12" t="s">
        <v>973</v>
      </c>
      <c r="BT183" s="12" t="str">
        <f t="shared" si="10"/>
        <v>502</v>
      </c>
      <c r="BU183" s="12" t="str">
        <f t="shared" si="11"/>
        <v>А5</v>
      </c>
      <c r="BV183" s="12">
        <v>3</v>
      </c>
      <c r="BW183" s="12" t="s">
        <v>975</v>
      </c>
      <c r="BX183" s="12" t="s">
        <v>974</v>
      </c>
      <c r="BY183" s="12" t="s">
        <v>976</v>
      </c>
      <c r="BZ183" s="12" t="s">
        <v>977</v>
      </c>
      <c r="CA183" s="12">
        <v>4</v>
      </c>
      <c r="CB183" s="12">
        <v>5</v>
      </c>
      <c r="CC183" s="12">
        <v>6</v>
      </c>
      <c r="CD183" s="12" t="s">
        <v>844</v>
      </c>
      <c r="CE183" s="12" t="s">
        <v>978</v>
      </c>
      <c r="CF183" s="12" t="str">
        <f t="shared" si="12"/>
        <v>2302</v>
      </c>
      <c r="CG183" s="12" t="s">
        <v>978</v>
      </c>
      <c r="CH183" s="12" t="str">
        <f t="shared" si="13"/>
        <v>Ki2</v>
      </c>
      <c r="CI183" s="12" t="str">
        <f t="shared" si="14"/>
        <v>A2</v>
      </c>
      <c r="CJ183" s="12" t="str">
        <f t="shared" si="15"/>
        <v>A1</v>
      </c>
      <c r="CK183" s="12">
        <f t="shared" si="16"/>
        <v>11</v>
      </c>
      <c r="CL183" s="12">
        <f t="shared" si="17"/>
        <v>14</v>
      </c>
      <c r="CM183" s="12" t="s">
        <v>844</v>
      </c>
      <c r="CN183" s="12" t="str">
        <f t="shared" si="18"/>
        <v>302</v>
      </c>
      <c r="CO183" s="12" t="str">
        <f t="shared" si="19"/>
        <v>А3</v>
      </c>
      <c r="CP183" s="12">
        <f t="shared" si="20"/>
        <v>2</v>
      </c>
    </row>
    <row r="184" spans="1:94" x14ac:dyDescent="0.25">
      <c r="A184" s="12" t="s">
        <v>347</v>
      </c>
      <c r="B184" s="12" t="s">
        <v>367</v>
      </c>
      <c r="C184" s="12" t="s">
        <v>712</v>
      </c>
      <c r="D184" s="12" t="s">
        <v>713</v>
      </c>
      <c r="H184" s="12">
        <v>100</v>
      </c>
      <c r="I184" s="12">
        <v>65</v>
      </c>
      <c r="J184" s="5">
        <v>33.299999999999997</v>
      </c>
      <c r="M184" s="12" t="s">
        <v>817</v>
      </c>
      <c r="U184" s="12"/>
      <c r="BA184" s="12" t="s">
        <v>949</v>
      </c>
      <c r="BB184" s="12" t="s">
        <v>950</v>
      </c>
      <c r="BC184" s="12" t="s">
        <v>951</v>
      </c>
      <c r="BG184" s="12" t="s">
        <v>847</v>
      </c>
      <c r="BH184" s="12" t="s">
        <v>952</v>
      </c>
      <c r="BI184" s="12">
        <v>5</v>
      </c>
      <c r="BJ184" s="12">
        <v>6</v>
      </c>
      <c r="BK184" s="12">
        <v>1503</v>
      </c>
      <c r="BL184" s="12" t="s">
        <v>950</v>
      </c>
      <c r="BM184" s="12" t="s">
        <v>955</v>
      </c>
      <c r="BN184" s="12" t="s">
        <v>959</v>
      </c>
      <c r="BO184" s="12">
        <v>11</v>
      </c>
      <c r="BP184" s="12">
        <v>14</v>
      </c>
      <c r="BQ184" s="12" t="s">
        <v>885</v>
      </c>
      <c r="BR184" s="12" t="s">
        <v>972</v>
      </c>
      <c r="BS184" s="12" t="s">
        <v>973</v>
      </c>
      <c r="BT184" s="12" t="str">
        <f t="shared" si="10"/>
        <v>503</v>
      </c>
      <c r="BU184" s="12" t="str">
        <f t="shared" si="11"/>
        <v>А5</v>
      </c>
      <c r="BV184" s="12">
        <v>4</v>
      </c>
      <c r="BW184" s="12" t="s">
        <v>975</v>
      </c>
      <c r="BX184" s="12" t="s">
        <v>974</v>
      </c>
      <c r="BY184" s="12" t="s">
        <v>976</v>
      </c>
      <c r="BZ184" s="12" t="s">
        <v>977</v>
      </c>
      <c r="CA184" s="12">
        <v>7</v>
      </c>
      <c r="CB184" s="12">
        <v>8</v>
      </c>
      <c r="CC184" s="12">
        <v>9</v>
      </c>
      <c r="CD184" s="12" t="s">
        <v>844</v>
      </c>
      <c r="CE184" s="12" t="s">
        <v>978</v>
      </c>
      <c r="CF184" s="12" t="str">
        <f t="shared" si="12"/>
        <v>1303</v>
      </c>
      <c r="CG184" s="12" t="s">
        <v>978</v>
      </c>
      <c r="CH184" s="12" t="str">
        <f t="shared" si="13"/>
        <v>Ki3</v>
      </c>
      <c r="CI184" s="12" t="str">
        <f t="shared" si="14"/>
        <v>A2</v>
      </c>
      <c r="CJ184" s="12" t="str">
        <f t="shared" si="15"/>
        <v>A1</v>
      </c>
      <c r="CK184" s="12">
        <f t="shared" si="16"/>
        <v>11</v>
      </c>
      <c r="CL184" s="12">
        <f t="shared" si="17"/>
        <v>14</v>
      </c>
      <c r="CM184" s="12" t="s">
        <v>844</v>
      </c>
      <c r="CN184" s="12" t="str">
        <f t="shared" si="18"/>
        <v>303</v>
      </c>
      <c r="CO184" s="12" t="str">
        <f t="shared" si="19"/>
        <v>А3</v>
      </c>
      <c r="CP184" s="12">
        <f t="shared" si="20"/>
        <v>3</v>
      </c>
    </row>
    <row r="185" spans="1:94" x14ac:dyDescent="0.25">
      <c r="A185" s="12" t="s">
        <v>348</v>
      </c>
      <c r="B185" s="12" t="s">
        <v>368</v>
      </c>
      <c r="C185" s="12" t="s">
        <v>712</v>
      </c>
      <c r="D185" s="12" t="s">
        <v>713</v>
      </c>
      <c r="H185" s="12">
        <v>100</v>
      </c>
      <c r="I185" s="12">
        <v>65</v>
      </c>
      <c r="J185" s="5">
        <v>33.299999999999997</v>
      </c>
      <c r="M185" s="12" t="s">
        <v>817</v>
      </c>
      <c r="U185" s="12"/>
      <c r="BA185" s="12" t="s">
        <v>949</v>
      </c>
      <c r="BB185" s="12" t="s">
        <v>950</v>
      </c>
      <c r="BC185" s="12" t="s">
        <v>951</v>
      </c>
      <c r="BG185" s="12" t="s">
        <v>848</v>
      </c>
      <c r="BH185" s="12" t="s">
        <v>952</v>
      </c>
      <c r="BI185" s="12">
        <v>5</v>
      </c>
      <c r="BJ185" s="12">
        <v>6</v>
      </c>
      <c r="BK185" s="12">
        <v>2503</v>
      </c>
      <c r="BL185" s="12" t="s">
        <v>950</v>
      </c>
      <c r="BM185" s="12" t="s">
        <v>955</v>
      </c>
      <c r="BN185" s="12" t="s">
        <v>959</v>
      </c>
      <c r="BO185" s="12">
        <v>11</v>
      </c>
      <c r="BP185" s="12">
        <v>14</v>
      </c>
      <c r="BQ185" s="12" t="s">
        <v>885</v>
      </c>
      <c r="BR185" s="12" t="s">
        <v>972</v>
      </c>
      <c r="BS185" s="12" t="s">
        <v>973</v>
      </c>
      <c r="BT185" s="12" t="str">
        <f t="shared" si="10"/>
        <v>503</v>
      </c>
      <c r="BU185" s="12" t="str">
        <f t="shared" si="11"/>
        <v>А5</v>
      </c>
      <c r="BV185" s="12">
        <v>4</v>
      </c>
      <c r="BW185" s="12" t="s">
        <v>975</v>
      </c>
      <c r="BX185" s="12" t="s">
        <v>974</v>
      </c>
      <c r="BY185" s="12" t="s">
        <v>976</v>
      </c>
      <c r="BZ185" s="12" t="s">
        <v>977</v>
      </c>
      <c r="CA185" s="12">
        <v>7</v>
      </c>
      <c r="CB185" s="12">
        <v>8</v>
      </c>
      <c r="CC185" s="12">
        <v>9</v>
      </c>
      <c r="CD185" s="12" t="s">
        <v>844</v>
      </c>
      <c r="CE185" s="12" t="s">
        <v>978</v>
      </c>
      <c r="CF185" s="12" t="str">
        <f t="shared" si="12"/>
        <v>2303</v>
      </c>
      <c r="CG185" s="12" t="s">
        <v>978</v>
      </c>
      <c r="CH185" s="12" t="str">
        <f t="shared" si="13"/>
        <v>Ki3</v>
      </c>
      <c r="CI185" s="12" t="str">
        <f t="shared" si="14"/>
        <v>A2</v>
      </c>
      <c r="CJ185" s="12" t="str">
        <f t="shared" si="15"/>
        <v>A1</v>
      </c>
      <c r="CK185" s="12">
        <f t="shared" si="16"/>
        <v>11</v>
      </c>
      <c r="CL185" s="12">
        <f t="shared" si="17"/>
        <v>14</v>
      </c>
      <c r="CM185" s="12" t="s">
        <v>844</v>
      </c>
      <c r="CN185" s="12" t="str">
        <f t="shared" si="18"/>
        <v>303</v>
      </c>
      <c r="CO185" s="12" t="str">
        <f t="shared" si="19"/>
        <v>А3</v>
      </c>
      <c r="CP185" s="12">
        <f t="shared" si="20"/>
        <v>3</v>
      </c>
    </row>
    <row r="186" spans="1:94" x14ac:dyDescent="0.25">
      <c r="A186" s="12" t="s">
        <v>349</v>
      </c>
      <c r="B186" s="12" t="s">
        <v>369</v>
      </c>
      <c r="C186" s="12" t="s">
        <v>712</v>
      </c>
      <c r="D186" s="12" t="s">
        <v>713</v>
      </c>
      <c r="H186" s="12">
        <v>100</v>
      </c>
      <c r="I186" s="12">
        <v>65</v>
      </c>
      <c r="J186" s="5">
        <v>33.299999999999997</v>
      </c>
      <c r="M186" s="12" t="s">
        <v>817</v>
      </c>
      <c r="U186" s="12"/>
      <c r="BA186" s="12" t="s">
        <v>949</v>
      </c>
      <c r="BB186" s="12" t="s">
        <v>950</v>
      </c>
      <c r="BC186" s="12" t="s">
        <v>951</v>
      </c>
      <c r="BG186" s="12" t="s">
        <v>847</v>
      </c>
      <c r="BH186" s="12" t="s">
        <v>952</v>
      </c>
      <c r="BI186" s="12">
        <v>7</v>
      </c>
      <c r="BJ186" s="12">
        <v>8</v>
      </c>
      <c r="BK186" s="12">
        <v>1504</v>
      </c>
      <c r="BL186" s="12" t="s">
        <v>950</v>
      </c>
      <c r="BM186" s="12" t="s">
        <v>955</v>
      </c>
      <c r="BN186" s="12" t="s">
        <v>966</v>
      </c>
      <c r="BO186" s="12">
        <v>11</v>
      </c>
      <c r="BP186" s="12">
        <v>14</v>
      </c>
      <c r="BQ186" s="12" t="s">
        <v>885</v>
      </c>
      <c r="BR186" s="12" t="s">
        <v>972</v>
      </c>
      <c r="BS186" s="12" t="s">
        <v>973</v>
      </c>
      <c r="BT186" s="12" t="str">
        <f t="shared" si="10"/>
        <v>504</v>
      </c>
      <c r="BU186" s="12" t="str">
        <f t="shared" si="11"/>
        <v>А5</v>
      </c>
      <c r="BV186" s="12">
        <v>5</v>
      </c>
      <c r="BW186" s="12" t="s">
        <v>975</v>
      </c>
      <c r="BX186" s="12" t="s">
        <v>974</v>
      </c>
      <c r="BY186" s="12" t="s">
        <v>976</v>
      </c>
      <c r="BZ186" s="12" t="s">
        <v>977</v>
      </c>
      <c r="CA186" s="12">
        <v>10</v>
      </c>
      <c r="CB186" s="12">
        <v>11</v>
      </c>
      <c r="CC186" s="12">
        <v>12</v>
      </c>
      <c r="CD186" s="12" t="s">
        <v>844</v>
      </c>
      <c r="CE186" s="12" t="s">
        <v>978</v>
      </c>
      <c r="CF186" s="12" t="str">
        <f t="shared" si="12"/>
        <v>1304</v>
      </c>
      <c r="CG186" s="12" t="s">
        <v>978</v>
      </c>
      <c r="CH186" s="12" t="str">
        <f t="shared" si="13"/>
        <v>Ki4</v>
      </c>
      <c r="CI186" s="12" t="str">
        <f t="shared" si="14"/>
        <v>A2</v>
      </c>
      <c r="CJ186" s="12" t="str">
        <f t="shared" si="15"/>
        <v>A1</v>
      </c>
      <c r="CK186" s="12">
        <f t="shared" si="16"/>
        <v>11</v>
      </c>
      <c r="CL186" s="12">
        <f t="shared" si="17"/>
        <v>14</v>
      </c>
      <c r="CM186" s="12" t="s">
        <v>844</v>
      </c>
      <c r="CN186" s="12" t="str">
        <f t="shared" si="18"/>
        <v>304</v>
      </c>
      <c r="CO186" s="12" t="str">
        <f t="shared" si="19"/>
        <v>А3</v>
      </c>
      <c r="CP186" s="12">
        <f t="shared" si="20"/>
        <v>4</v>
      </c>
    </row>
    <row r="187" spans="1:94" x14ac:dyDescent="0.25">
      <c r="A187" s="12" t="s">
        <v>350</v>
      </c>
      <c r="B187" s="12" t="s">
        <v>370</v>
      </c>
      <c r="C187" s="12" t="s">
        <v>712</v>
      </c>
      <c r="D187" s="12" t="s">
        <v>713</v>
      </c>
      <c r="H187" s="12">
        <v>100</v>
      </c>
      <c r="I187" s="12">
        <v>65</v>
      </c>
      <c r="J187" s="5">
        <v>33.299999999999997</v>
      </c>
      <c r="M187" s="12" t="s">
        <v>817</v>
      </c>
      <c r="U187" s="12"/>
      <c r="BA187" s="12" t="s">
        <v>949</v>
      </c>
      <c r="BB187" s="12" t="s">
        <v>950</v>
      </c>
      <c r="BC187" s="12" t="s">
        <v>951</v>
      </c>
      <c r="BG187" s="12" t="s">
        <v>848</v>
      </c>
      <c r="BH187" s="12" t="s">
        <v>952</v>
      </c>
      <c r="BI187" s="12">
        <v>7</v>
      </c>
      <c r="BJ187" s="12">
        <v>8</v>
      </c>
      <c r="BK187" s="12">
        <v>2504</v>
      </c>
      <c r="BL187" s="12" t="s">
        <v>950</v>
      </c>
      <c r="BM187" s="12" t="s">
        <v>955</v>
      </c>
      <c r="BN187" s="12" t="s">
        <v>966</v>
      </c>
      <c r="BO187" s="12">
        <v>11</v>
      </c>
      <c r="BP187" s="12">
        <v>14</v>
      </c>
      <c r="BQ187" s="12" t="s">
        <v>885</v>
      </c>
      <c r="BR187" s="12" t="s">
        <v>972</v>
      </c>
      <c r="BS187" s="12" t="s">
        <v>973</v>
      </c>
      <c r="BT187" s="12" t="str">
        <f t="shared" si="10"/>
        <v>504</v>
      </c>
      <c r="BU187" s="12" t="str">
        <f t="shared" si="11"/>
        <v>А5</v>
      </c>
      <c r="BV187" s="12">
        <v>5</v>
      </c>
      <c r="BW187" s="12" t="s">
        <v>975</v>
      </c>
      <c r="BX187" s="12" t="s">
        <v>974</v>
      </c>
      <c r="BY187" s="12" t="s">
        <v>976</v>
      </c>
      <c r="BZ187" s="12" t="s">
        <v>977</v>
      </c>
      <c r="CA187" s="12">
        <v>10</v>
      </c>
      <c r="CB187" s="12">
        <v>11</v>
      </c>
      <c r="CC187" s="12">
        <v>12</v>
      </c>
      <c r="CD187" s="12" t="s">
        <v>844</v>
      </c>
      <c r="CE187" s="12" t="s">
        <v>978</v>
      </c>
      <c r="CF187" s="12" t="str">
        <f t="shared" si="12"/>
        <v>2304</v>
      </c>
      <c r="CG187" s="12" t="s">
        <v>978</v>
      </c>
      <c r="CH187" s="12" t="str">
        <f t="shared" si="13"/>
        <v>Ki4</v>
      </c>
      <c r="CI187" s="12" t="str">
        <f t="shared" si="14"/>
        <v>A2</v>
      </c>
      <c r="CJ187" s="12" t="str">
        <f t="shared" si="15"/>
        <v>A1</v>
      </c>
      <c r="CK187" s="12">
        <f t="shared" si="16"/>
        <v>11</v>
      </c>
      <c r="CL187" s="12">
        <f t="shared" si="17"/>
        <v>14</v>
      </c>
      <c r="CM187" s="12" t="s">
        <v>844</v>
      </c>
      <c r="CN187" s="12" t="str">
        <f t="shared" si="18"/>
        <v>304</v>
      </c>
      <c r="CO187" s="12" t="str">
        <f t="shared" si="19"/>
        <v>А3</v>
      </c>
      <c r="CP187" s="12">
        <f t="shared" si="20"/>
        <v>4</v>
      </c>
    </row>
    <row r="188" spans="1:94" x14ac:dyDescent="0.25">
      <c r="A188" s="12" t="s">
        <v>351</v>
      </c>
      <c r="B188" s="12" t="s">
        <v>371</v>
      </c>
      <c r="C188" s="12" t="s">
        <v>712</v>
      </c>
      <c r="D188" s="12" t="s">
        <v>713</v>
      </c>
      <c r="H188" s="12">
        <v>100</v>
      </c>
      <c r="I188" s="12">
        <v>65</v>
      </c>
      <c r="J188" s="5">
        <v>33.299999999999997</v>
      </c>
      <c r="M188" s="12" t="s">
        <v>817</v>
      </c>
      <c r="U188" s="12"/>
      <c r="BA188" s="12" t="s">
        <v>949</v>
      </c>
      <c r="BB188" s="12" t="s">
        <v>950</v>
      </c>
      <c r="BC188" s="12" t="s">
        <v>951</v>
      </c>
      <c r="BG188" s="12" t="s">
        <v>849</v>
      </c>
      <c r="BH188" s="12" t="s">
        <v>952</v>
      </c>
      <c r="BI188" s="12">
        <v>1</v>
      </c>
      <c r="BJ188" s="12">
        <v>2</v>
      </c>
      <c r="BK188" s="12">
        <v>3501</v>
      </c>
      <c r="BL188" s="12" t="s">
        <v>950</v>
      </c>
      <c r="BM188" s="12" t="s">
        <v>955</v>
      </c>
      <c r="BN188" s="12" t="s">
        <v>958</v>
      </c>
      <c r="BO188" s="12">
        <v>11</v>
      </c>
      <c r="BP188" s="12">
        <v>14</v>
      </c>
      <c r="BQ188" s="12" t="s">
        <v>885</v>
      </c>
      <c r="BR188" s="12" t="s">
        <v>972</v>
      </c>
      <c r="BS188" s="12" t="s">
        <v>973</v>
      </c>
      <c r="BT188" s="12" t="str">
        <f t="shared" si="10"/>
        <v>501</v>
      </c>
      <c r="BU188" s="12" t="str">
        <f t="shared" si="11"/>
        <v>А5</v>
      </c>
      <c r="BV188" s="12">
        <v>2</v>
      </c>
      <c r="BW188" s="12" t="s">
        <v>975</v>
      </c>
      <c r="BX188" s="12" t="s">
        <v>974</v>
      </c>
      <c r="BY188" s="12" t="s">
        <v>976</v>
      </c>
      <c r="BZ188" s="12" t="s">
        <v>977</v>
      </c>
      <c r="CA188" s="12">
        <v>1</v>
      </c>
      <c r="CB188" s="12">
        <v>2</v>
      </c>
      <c r="CC188" s="12">
        <v>3</v>
      </c>
      <c r="CD188" s="12" t="s">
        <v>844</v>
      </c>
      <c r="CE188" s="12" t="s">
        <v>978</v>
      </c>
      <c r="CF188" s="12" t="str">
        <f t="shared" si="12"/>
        <v>3301</v>
      </c>
      <c r="CG188" s="12" t="s">
        <v>978</v>
      </c>
      <c r="CH188" s="12" t="str">
        <f t="shared" si="13"/>
        <v>Ki1</v>
      </c>
      <c r="CI188" s="12" t="str">
        <f t="shared" si="14"/>
        <v>A2</v>
      </c>
      <c r="CJ188" s="12" t="str">
        <f t="shared" si="15"/>
        <v>A1</v>
      </c>
      <c r="CK188" s="12">
        <f t="shared" si="16"/>
        <v>11</v>
      </c>
      <c r="CL188" s="12">
        <f t="shared" si="17"/>
        <v>14</v>
      </c>
      <c r="CM188" s="12" t="s">
        <v>844</v>
      </c>
      <c r="CN188" s="12" t="str">
        <f t="shared" si="18"/>
        <v>301</v>
      </c>
      <c r="CO188" s="12" t="str">
        <f t="shared" si="19"/>
        <v>А3</v>
      </c>
      <c r="CP188" s="12">
        <f t="shared" si="20"/>
        <v>1</v>
      </c>
    </row>
    <row r="189" spans="1:94" x14ac:dyDescent="0.25">
      <c r="A189" s="12" t="s">
        <v>352</v>
      </c>
      <c r="B189" s="12" t="s">
        <v>372</v>
      </c>
      <c r="C189" s="12" t="s">
        <v>712</v>
      </c>
      <c r="D189" s="12" t="s">
        <v>713</v>
      </c>
      <c r="H189" s="12">
        <v>100</v>
      </c>
      <c r="I189" s="12">
        <v>65</v>
      </c>
      <c r="J189" s="5">
        <v>33.299999999999997</v>
      </c>
      <c r="M189" s="12" t="s">
        <v>817</v>
      </c>
      <c r="U189" s="12"/>
      <c r="BA189" s="12" t="s">
        <v>949</v>
      </c>
      <c r="BB189" s="12" t="s">
        <v>950</v>
      </c>
      <c r="BC189" s="12" t="s">
        <v>951</v>
      </c>
      <c r="BG189" s="12" t="s">
        <v>849</v>
      </c>
      <c r="BH189" s="12" t="s">
        <v>952</v>
      </c>
      <c r="BI189" s="12">
        <v>3</v>
      </c>
      <c r="BJ189" s="12">
        <v>4</v>
      </c>
      <c r="BK189" s="12">
        <v>3502</v>
      </c>
      <c r="BL189" s="12" t="s">
        <v>950</v>
      </c>
      <c r="BM189" s="12" t="s">
        <v>955</v>
      </c>
      <c r="BN189" s="12" t="s">
        <v>965</v>
      </c>
      <c r="BO189" s="12">
        <v>11</v>
      </c>
      <c r="BP189" s="12">
        <v>14</v>
      </c>
      <c r="BQ189" s="12" t="s">
        <v>885</v>
      </c>
      <c r="BR189" s="12" t="s">
        <v>972</v>
      </c>
      <c r="BS189" s="12" t="s">
        <v>973</v>
      </c>
      <c r="BT189" s="12" t="str">
        <f t="shared" si="10"/>
        <v>502</v>
      </c>
      <c r="BU189" s="12" t="str">
        <f t="shared" si="11"/>
        <v>А5</v>
      </c>
      <c r="BV189" s="12">
        <v>3</v>
      </c>
      <c r="BW189" s="12" t="s">
        <v>975</v>
      </c>
      <c r="BX189" s="12" t="s">
        <v>974</v>
      </c>
      <c r="BY189" s="12" t="s">
        <v>976</v>
      </c>
      <c r="BZ189" s="12" t="s">
        <v>977</v>
      </c>
      <c r="CA189" s="12">
        <v>4</v>
      </c>
      <c r="CB189" s="12">
        <v>5</v>
      </c>
      <c r="CC189" s="12">
        <v>6</v>
      </c>
      <c r="CD189" s="12" t="s">
        <v>844</v>
      </c>
      <c r="CE189" s="12" t="s">
        <v>978</v>
      </c>
      <c r="CF189" s="12" t="str">
        <f t="shared" si="12"/>
        <v>3302</v>
      </c>
      <c r="CG189" s="12" t="s">
        <v>978</v>
      </c>
      <c r="CH189" s="12" t="str">
        <f t="shared" si="13"/>
        <v>Ki2</v>
      </c>
      <c r="CI189" s="12" t="str">
        <f t="shared" si="14"/>
        <v>A2</v>
      </c>
      <c r="CJ189" s="12" t="str">
        <f t="shared" si="15"/>
        <v>A1</v>
      </c>
      <c r="CK189" s="12">
        <f t="shared" si="16"/>
        <v>11</v>
      </c>
      <c r="CL189" s="12">
        <f t="shared" si="17"/>
        <v>14</v>
      </c>
      <c r="CM189" s="12" t="s">
        <v>844</v>
      </c>
      <c r="CN189" s="12" t="str">
        <f t="shared" si="18"/>
        <v>302</v>
      </c>
      <c r="CO189" s="12" t="str">
        <f t="shared" si="19"/>
        <v>А3</v>
      </c>
      <c r="CP189" s="12">
        <f t="shared" si="20"/>
        <v>2</v>
      </c>
    </row>
    <row r="190" spans="1:94" x14ac:dyDescent="0.25">
      <c r="A190" s="12" t="s">
        <v>353</v>
      </c>
      <c r="B190" s="12" t="s">
        <v>373</v>
      </c>
      <c r="C190" s="12" t="s">
        <v>712</v>
      </c>
      <c r="D190" s="12" t="s">
        <v>713</v>
      </c>
      <c r="H190" s="12">
        <v>100</v>
      </c>
      <c r="I190" s="12">
        <v>65</v>
      </c>
      <c r="J190" s="5">
        <v>33.299999999999997</v>
      </c>
      <c r="M190" s="12" t="s">
        <v>817</v>
      </c>
      <c r="U190" s="12"/>
      <c r="BA190" s="12" t="s">
        <v>949</v>
      </c>
      <c r="BB190" s="12" t="s">
        <v>950</v>
      </c>
      <c r="BC190" s="12" t="s">
        <v>951</v>
      </c>
      <c r="BG190" s="12" t="s">
        <v>849</v>
      </c>
      <c r="BH190" s="12" t="s">
        <v>952</v>
      </c>
      <c r="BI190" s="12">
        <v>5</v>
      </c>
      <c r="BJ190" s="12">
        <v>6</v>
      </c>
      <c r="BK190" s="12">
        <v>3503</v>
      </c>
      <c r="BL190" s="12" t="s">
        <v>950</v>
      </c>
      <c r="BM190" s="12" t="s">
        <v>955</v>
      </c>
      <c r="BN190" s="12" t="s">
        <v>959</v>
      </c>
      <c r="BO190" s="12">
        <v>11</v>
      </c>
      <c r="BP190" s="12">
        <v>14</v>
      </c>
      <c r="BQ190" s="12" t="s">
        <v>885</v>
      </c>
      <c r="BR190" s="12" t="s">
        <v>972</v>
      </c>
      <c r="BS190" s="12" t="s">
        <v>973</v>
      </c>
      <c r="BT190" s="12" t="str">
        <f t="shared" si="10"/>
        <v>503</v>
      </c>
      <c r="BU190" s="12" t="str">
        <f t="shared" si="11"/>
        <v>А5</v>
      </c>
      <c r="BV190" s="12">
        <v>4</v>
      </c>
      <c r="BW190" s="12" t="s">
        <v>975</v>
      </c>
      <c r="BX190" s="12" t="s">
        <v>974</v>
      </c>
      <c r="BY190" s="12" t="s">
        <v>976</v>
      </c>
      <c r="BZ190" s="12" t="s">
        <v>977</v>
      </c>
      <c r="CA190" s="12">
        <v>7</v>
      </c>
      <c r="CB190" s="12">
        <v>8</v>
      </c>
      <c r="CC190" s="12">
        <v>9</v>
      </c>
      <c r="CD190" s="12" t="s">
        <v>844</v>
      </c>
      <c r="CE190" s="12" t="s">
        <v>978</v>
      </c>
      <c r="CF190" s="12" t="str">
        <f t="shared" si="12"/>
        <v>3303</v>
      </c>
      <c r="CG190" s="12" t="s">
        <v>978</v>
      </c>
      <c r="CH190" s="12" t="str">
        <f t="shared" si="13"/>
        <v>Ki3</v>
      </c>
      <c r="CI190" s="12" t="str">
        <f t="shared" si="14"/>
        <v>A2</v>
      </c>
      <c r="CJ190" s="12" t="str">
        <f t="shared" si="15"/>
        <v>A1</v>
      </c>
      <c r="CK190" s="12">
        <f t="shared" si="16"/>
        <v>11</v>
      </c>
      <c r="CL190" s="12">
        <f t="shared" si="17"/>
        <v>14</v>
      </c>
      <c r="CM190" s="12" t="s">
        <v>844</v>
      </c>
      <c r="CN190" s="12" t="str">
        <f t="shared" si="18"/>
        <v>303</v>
      </c>
      <c r="CO190" s="12" t="str">
        <f t="shared" si="19"/>
        <v>А3</v>
      </c>
      <c r="CP190" s="12">
        <f t="shared" si="20"/>
        <v>3</v>
      </c>
    </row>
    <row r="191" spans="1:94" x14ac:dyDescent="0.25">
      <c r="A191" s="12" t="s">
        <v>354</v>
      </c>
      <c r="B191" s="12" t="s">
        <v>374</v>
      </c>
      <c r="C191" s="12" t="s">
        <v>712</v>
      </c>
      <c r="D191" s="12" t="s">
        <v>713</v>
      </c>
      <c r="H191" s="12">
        <v>100</v>
      </c>
      <c r="I191" s="12">
        <v>65</v>
      </c>
      <c r="J191" s="5">
        <v>33.299999999999997</v>
      </c>
      <c r="M191" s="12" t="s">
        <v>817</v>
      </c>
      <c r="U191" s="12"/>
      <c r="BA191" s="12" t="s">
        <v>949</v>
      </c>
      <c r="BB191" s="12" t="s">
        <v>950</v>
      </c>
      <c r="BC191" s="12" t="s">
        <v>951</v>
      </c>
      <c r="BG191" s="12" t="s">
        <v>849</v>
      </c>
      <c r="BH191" s="12" t="s">
        <v>952</v>
      </c>
      <c r="BI191" s="12">
        <v>7</v>
      </c>
      <c r="BJ191" s="12">
        <v>8</v>
      </c>
      <c r="BK191" s="12">
        <v>3504</v>
      </c>
      <c r="BL191" s="12" t="s">
        <v>950</v>
      </c>
      <c r="BM191" s="12" t="s">
        <v>955</v>
      </c>
      <c r="BN191" s="12" t="s">
        <v>966</v>
      </c>
      <c r="BO191" s="12">
        <v>11</v>
      </c>
      <c r="BP191" s="12">
        <v>14</v>
      </c>
      <c r="BQ191" s="12" t="s">
        <v>885</v>
      </c>
      <c r="BR191" s="12" t="s">
        <v>972</v>
      </c>
      <c r="BS191" s="12" t="s">
        <v>973</v>
      </c>
      <c r="BT191" s="12" t="str">
        <f t="shared" si="10"/>
        <v>504</v>
      </c>
      <c r="BU191" s="12" t="str">
        <f t="shared" si="11"/>
        <v>А5</v>
      </c>
      <c r="BV191" s="12">
        <v>5</v>
      </c>
      <c r="BW191" s="12" t="s">
        <v>975</v>
      </c>
      <c r="BX191" s="12" t="s">
        <v>974</v>
      </c>
      <c r="BY191" s="12" t="s">
        <v>976</v>
      </c>
      <c r="BZ191" s="12" t="s">
        <v>977</v>
      </c>
      <c r="CA191" s="12">
        <v>10</v>
      </c>
      <c r="CB191" s="12">
        <v>11</v>
      </c>
      <c r="CC191" s="12">
        <v>12</v>
      </c>
      <c r="CD191" s="12" t="s">
        <v>844</v>
      </c>
      <c r="CE191" s="12" t="s">
        <v>978</v>
      </c>
      <c r="CF191" s="12" t="str">
        <f t="shared" si="12"/>
        <v>3304</v>
      </c>
      <c r="CG191" s="12" t="s">
        <v>978</v>
      </c>
      <c r="CH191" s="12" t="str">
        <f t="shared" si="13"/>
        <v>Ki4</v>
      </c>
      <c r="CI191" s="12" t="str">
        <f t="shared" si="14"/>
        <v>A2</v>
      </c>
      <c r="CJ191" s="12" t="str">
        <f t="shared" si="15"/>
        <v>A1</v>
      </c>
      <c r="CK191" s="12">
        <f t="shared" si="16"/>
        <v>11</v>
      </c>
      <c r="CL191" s="12">
        <f t="shared" si="17"/>
        <v>14</v>
      </c>
      <c r="CM191" s="12" t="s">
        <v>844</v>
      </c>
      <c r="CN191" s="12" t="str">
        <f t="shared" si="18"/>
        <v>304</v>
      </c>
      <c r="CO191" s="12" t="str">
        <f t="shared" si="19"/>
        <v>А3</v>
      </c>
      <c r="CP191" s="12">
        <f t="shared" si="20"/>
        <v>4</v>
      </c>
    </row>
    <row r="192" spans="1:94" x14ac:dyDescent="0.25">
      <c r="A192" s="12" t="s">
        <v>355</v>
      </c>
      <c r="B192" s="12" t="s">
        <v>375</v>
      </c>
      <c r="C192" s="12" t="s">
        <v>712</v>
      </c>
      <c r="D192" s="12" t="s">
        <v>713</v>
      </c>
      <c r="H192" s="12">
        <v>100</v>
      </c>
      <c r="I192" s="12">
        <v>65</v>
      </c>
      <c r="J192" s="5">
        <v>33.299999999999997</v>
      </c>
      <c r="M192" s="12" t="s">
        <v>817</v>
      </c>
      <c r="U192" s="12"/>
      <c r="BA192" s="12" t="s">
        <v>949</v>
      </c>
      <c r="BB192" s="12" t="s">
        <v>950</v>
      </c>
      <c r="BC192" s="12" t="s">
        <v>951</v>
      </c>
      <c r="BG192" s="12" t="s">
        <v>850</v>
      </c>
      <c r="BH192" s="12" t="s">
        <v>952</v>
      </c>
      <c r="BI192" s="12">
        <v>1</v>
      </c>
      <c r="BJ192" s="12">
        <v>2</v>
      </c>
      <c r="BK192" s="12">
        <v>4501</v>
      </c>
      <c r="BL192" s="12" t="s">
        <v>950</v>
      </c>
      <c r="BM192" s="12" t="s">
        <v>955</v>
      </c>
      <c r="BN192" s="12" t="s">
        <v>958</v>
      </c>
      <c r="BO192" s="12">
        <v>11</v>
      </c>
      <c r="BP192" s="12">
        <v>14</v>
      </c>
      <c r="BQ192" s="12" t="s">
        <v>885</v>
      </c>
      <c r="BR192" s="12" t="s">
        <v>972</v>
      </c>
      <c r="BS192" s="12" t="s">
        <v>973</v>
      </c>
      <c r="BT192" s="12" t="str">
        <f t="shared" si="10"/>
        <v>501</v>
      </c>
      <c r="BU192" s="12" t="str">
        <f t="shared" si="11"/>
        <v>А5</v>
      </c>
      <c r="BV192" s="12">
        <v>2</v>
      </c>
      <c r="BW192" s="12" t="s">
        <v>975</v>
      </c>
      <c r="BX192" s="12" t="s">
        <v>974</v>
      </c>
      <c r="BY192" s="12" t="s">
        <v>976</v>
      </c>
      <c r="BZ192" s="12" t="s">
        <v>977</v>
      </c>
      <c r="CA192" s="12">
        <v>1</v>
      </c>
      <c r="CB192" s="12">
        <v>2</v>
      </c>
      <c r="CC192" s="12">
        <v>3</v>
      </c>
      <c r="CD192" s="12" t="s">
        <v>844</v>
      </c>
      <c r="CE192" s="12" t="s">
        <v>978</v>
      </c>
      <c r="CF192" s="12" t="str">
        <f t="shared" si="12"/>
        <v>4301</v>
      </c>
      <c r="CG192" s="12" t="s">
        <v>978</v>
      </c>
      <c r="CH192" s="12" t="str">
        <f t="shared" si="13"/>
        <v>Ki1</v>
      </c>
      <c r="CI192" s="12" t="str">
        <f t="shared" si="14"/>
        <v>A2</v>
      </c>
      <c r="CJ192" s="12" t="str">
        <f t="shared" si="15"/>
        <v>A1</v>
      </c>
      <c r="CK192" s="12">
        <f t="shared" si="16"/>
        <v>11</v>
      </c>
      <c r="CL192" s="12">
        <f t="shared" si="17"/>
        <v>14</v>
      </c>
      <c r="CM192" s="12" t="s">
        <v>844</v>
      </c>
      <c r="CN192" s="12" t="str">
        <f t="shared" si="18"/>
        <v>301</v>
      </c>
      <c r="CO192" s="12" t="str">
        <f t="shared" si="19"/>
        <v>А3</v>
      </c>
      <c r="CP192" s="12">
        <f t="shared" si="20"/>
        <v>1</v>
      </c>
    </row>
    <row r="193" spans="1:94" x14ac:dyDescent="0.25">
      <c r="A193" s="12" t="s">
        <v>356</v>
      </c>
      <c r="B193" s="12" t="s">
        <v>376</v>
      </c>
      <c r="C193" s="12" t="s">
        <v>712</v>
      </c>
      <c r="D193" s="12" t="s">
        <v>713</v>
      </c>
      <c r="H193" s="12">
        <v>100</v>
      </c>
      <c r="I193" s="12">
        <v>65</v>
      </c>
      <c r="J193" s="5">
        <v>33.299999999999997</v>
      </c>
      <c r="M193" s="12" t="s">
        <v>817</v>
      </c>
      <c r="U193" s="12"/>
      <c r="BA193" s="12" t="s">
        <v>949</v>
      </c>
      <c r="BB193" s="12" t="s">
        <v>950</v>
      </c>
      <c r="BC193" s="12" t="s">
        <v>951</v>
      </c>
      <c r="BG193" s="12" t="s">
        <v>851</v>
      </c>
      <c r="BH193" s="12" t="s">
        <v>952</v>
      </c>
      <c r="BI193" s="12">
        <v>1</v>
      </c>
      <c r="BJ193" s="12">
        <v>2</v>
      </c>
      <c r="BK193" s="12">
        <v>5501</v>
      </c>
      <c r="BL193" s="12" t="s">
        <v>950</v>
      </c>
      <c r="BM193" s="12" t="s">
        <v>955</v>
      </c>
      <c r="BN193" s="12" t="s">
        <v>958</v>
      </c>
      <c r="BO193" s="12">
        <v>11</v>
      </c>
      <c r="BP193" s="12">
        <v>14</v>
      </c>
      <c r="BQ193" s="12" t="s">
        <v>885</v>
      </c>
      <c r="BR193" s="12" t="s">
        <v>972</v>
      </c>
      <c r="BS193" s="12" t="s">
        <v>973</v>
      </c>
      <c r="BT193" s="12" t="str">
        <f t="shared" si="10"/>
        <v>501</v>
      </c>
      <c r="BU193" s="12" t="str">
        <f t="shared" si="11"/>
        <v>А5</v>
      </c>
      <c r="BV193" s="12">
        <v>2</v>
      </c>
      <c r="BW193" s="12" t="s">
        <v>975</v>
      </c>
      <c r="BX193" s="12" t="s">
        <v>974</v>
      </c>
      <c r="BY193" s="12" t="s">
        <v>976</v>
      </c>
      <c r="BZ193" s="12" t="s">
        <v>977</v>
      </c>
      <c r="CA193" s="12">
        <v>1</v>
      </c>
      <c r="CB193" s="12">
        <v>2</v>
      </c>
      <c r="CC193" s="12">
        <v>3</v>
      </c>
      <c r="CD193" s="12" t="s">
        <v>844</v>
      </c>
      <c r="CE193" s="12" t="s">
        <v>978</v>
      </c>
      <c r="CF193" s="12" t="str">
        <f t="shared" si="12"/>
        <v>5301</v>
      </c>
      <c r="CG193" s="12" t="s">
        <v>978</v>
      </c>
      <c r="CH193" s="12" t="str">
        <f t="shared" si="13"/>
        <v>Ki1</v>
      </c>
      <c r="CI193" s="12" t="str">
        <f t="shared" si="14"/>
        <v>A2</v>
      </c>
      <c r="CJ193" s="12" t="str">
        <f t="shared" si="15"/>
        <v>A1</v>
      </c>
      <c r="CK193" s="12">
        <f t="shared" si="16"/>
        <v>11</v>
      </c>
      <c r="CL193" s="12">
        <f t="shared" si="17"/>
        <v>14</v>
      </c>
      <c r="CM193" s="12" t="s">
        <v>844</v>
      </c>
      <c r="CN193" s="12" t="str">
        <f t="shared" si="18"/>
        <v>301</v>
      </c>
      <c r="CO193" s="12" t="str">
        <f t="shared" si="19"/>
        <v>А3</v>
      </c>
      <c r="CP193" s="12">
        <f t="shared" si="20"/>
        <v>1</v>
      </c>
    </row>
    <row r="194" spans="1:94" x14ac:dyDescent="0.25">
      <c r="A194" s="12" t="s">
        <v>357</v>
      </c>
      <c r="B194" s="12" t="s">
        <v>377</v>
      </c>
      <c r="C194" s="12" t="s">
        <v>712</v>
      </c>
      <c r="D194" s="12" t="s">
        <v>713</v>
      </c>
      <c r="H194" s="12">
        <v>100</v>
      </c>
      <c r="I194" s="12">
        <v>65</v>
      </c>
      <c r="J194" s="5">
        <v>33.299999999999997</v>
      </c>
      <c r="M194" s="12" t="s">
        <v>817</v>
      </c>
      <c r="U194" s="12"/>
      <c r="BA194" s="12" t="s">
        <v>949</v>
      </c>
      <c r="BB194" s="12" t="s">
        <v>950</v>
      </c>
      <c r="BC194" s="12" t="s">
        <v>951</v>
      </c>
      <c r="BG194" s="12" t="s">
        <v>850</v>
      </c>
      <c r="BH194" s="12" t="s">
        <v>952</v>
      </c>
      <c r="BI194" s="12">
        <v>3</v>
      </c>
      <c r="BJ194" s="12">
        <v>4</v>
      </c>
      <c r="BK194" s="12">
        <v>4502</v>
      </c>
      <c r="BL194" s="12" t="s">
        <v>950</v>
      </c>
      <c r="BM194" s="12" t="s">
        <v>955</v>
      </c>
      <c r="BN194" s="12" t="s">
        <v>965</v>
      </c>
      <c r="BO194" s="12">
        <v>11</v>
      </c>
      <c r="BP194" s="12">
        <v>14</v>
      </c>
      <c r="BQ194" s="12" t="s">
        <v>885</v>
      </c>
      <c r="BR194" s="12" t="s">
        <v>972</v>
      </c>
      <c r="BS194" s="12" t="s">
        <v>973</v>
      </c>
      <c r="BT194" s="12" t="str">
        <f t="shared" si="10"/>
        <v>502</v>
      </c>
      <c r="BU194" s="12" t="str">
        <f t="shared" si="11"/>
        <v>А5</v>
      </c>
      <c r="BV194" s="12">
        <v>3</v>
      </c>
      <c r="BW194" s="12" t="s">
        <v>975</v>
      </c>
      <c r="BX194" s="12" t="s">
        <v>974</v>
      </c>
      <c r="BY194" s="12" t="s">
        <v>976</v>
      </c>
      <c r="BZ194" s="12" t="s">
        <v>977</v>
      </c>
      <c r="CA194" s="12">
        <v>4</v>
      </c>
      <c r="CB194" s="12">
        <v>5</v>
      </c>
      <c r="CC194" s="12">
        <v>6</v>
      </c>
      <c r="CD194" s="12" t="s">
        <v>844</v>
      </c>
      <c r="CE194" s="12" t="s">
        <v>978</v>
      </c>
      <c r="CF194" s="12" t="str">
        <f t="shared" si="12"/>
        <v>4302</v>
      </c>
      <c r="CG194" s="12" t="s">
        <v>978</v>
      </c>
      <c r="CH194" s="12" t="str">
        <f t="shared" si="13"/>
        <v>Ki2</v>
      </c>
      <c r="CI194" s="12" t="str">
        <f t="shared" si="14"/>
        <v>A2</v>
      </c>
      <c r="CJ194" s="12" t="str">
        <f t="shared" si="15"/>
        <v>A1</v>
      </c>
      <c r="CK194" s="12">
        <f t="shared" si="16"/>
        <v>11</v>
      </c>
      <c r="CL194" s="12">
        <f t="shared" si="17"/>
        <v>14</v>
      </c>
      <c r="CM194" s="12" t="s">
        <v>844</v>
      </c>
      <c r="CN194" s="12" t="str">
        <f t="shared" si="18"/>
        <v>302</v>
      </c>
      <c r="CO194" s="12" t="str">
        <f t="shared" si="19"/>
        <v>А3</v>
      </c>
      <c r="CP194" s="12">
        <f t="shared" si="20"/>
        <v>2</v>
      </c>
    </row>
    <row r="195" spans="1:94" x14ac:dyDescent="0.25">
      <c r="A195" s="12" t="s">
        <v>358</v>
      </c>
      <c r="B195" s="12" t="s">
        <v>378</v>
      </c>
      <c r="C195" s="12" t="s">
        <v>712</v>
      </c>
      <c r="D195" s="12" t="s">
        <v>713</v>
      </c>
      <c r="H195" s="12">
        <v>100</v>
      </c>
      <c r="I195" s="12">
        <v>65</v>
      </c>
      <c r="J195" s="5">
        <v>33.299999999999997</v>
      </c>
      <c r="M195" s="12" t="s">
        <v>817</v>
      </c>
      <c r="U195" s="12"/>
      <c r="BA195" s="12" t="s">
        <v>949</v>
      </c>
      <c r="BB195" s="12" t="s">
        <v>950</v>
      </c>
      <c r="BC195" s="12" t="s">
        <v>951</v>
      </c>
      <c r="BG195" s="12" t="s">
        <v>851</v>
      </c>
      <c r="BH195" s="12" t="s">
        <v>952</v>
      </c>
      <c r="BI195" s="12">
        <v>3</v>
      </c>
      <c r="BJ195" s="12">
        <v>4</v>
      </c>
      <c r="BK195" s="12">
        <v>5502</v>
      </c>
      <c r="BL195" s="12" t="s">
        <v>950</v>
      </c>
      <c r="BM195" s="12" t="s">
        <v>955</v>
      </c>
      <c r="BN195" s="12" t="s">
        <v>965</v>
      </c>
      <c r="BO195" s="12">
        <v>11</v>
      </c>
      <c r="BP195" s="12">
        <v>14</v>
      </c>
      <c r="BQ195" s="12" t="s">
        <v>885</v>
      </c>
      <c r="BR195" s="12" t="s">
        <v>972</v>
      </c>
      <c r="BS195" s="12" t="s">
        <v>973</v>
      </c>
      <c r="BT195" s="12" t="str">
        <f t="shared" si="10"/>
        <v>502</v>
      </c>
      <c r="BU195" s="12" t="str">
        <f t="shared" si="11"/>
        <v>А5</v>
      </c>
      <c r="BV195" s="12">
        <v>3</v>
      </c>
      <c r="BW195" s="12" t="s">
        <v>975</v>
      </c>
      <c r="BX195" s="12" t="s">
        <v>974</v>
      </c>
      <c r="BY195" s="12" t="s">
        <v>976</v>
      </c>
      <c r="BZ195" s="12" t="s">
        <v>977</v>
      </c>
      <c r="CA195" s="12">
        <v>4</v>
      </c>
      <c r="CB195" s="12">
        <v>5</v>
      </c>
      <c r="CC195" s="12">
        <v>6</v>
      </c>
      <c r="CD195" s="12" t="s">
        <v>844</v>
      </c>
      <c r="CE195" s="12" t="s">
        <v>978</v>
      </c>
      <c r="CF195" s="12" t="str">
        <f t="shared" si="12"/>
        <v>5302</v>
      </c>
      <c r="CG195" s="12" t="s">
        <v>978</v>
      </c>
      <c r="CH195" s="12" t="str">
        <f t="shared" si="13"/>
        <v>Ki2</v>
      </c>
      <c r="CI195" s="12" t="str">
        <f t="shared" si="14"/>
        <v>A2</v>
      </c>
      <c r="CJ195" s="12" t="str">
        <f t="shared" si="15"/>
        <v>A1</v>
      </c>
      <c r="CK195" s="12">
        <f t="shared" si="16"/>
        <v>11</v>
      </c>
      <c r="CL195" s="12">
        <f t="shared" si="17"/>
        <v>14</v>
      </c>
      <c r="CM195" s="12" t="s">
        <v>844</v>
      </c>
      <c r="CN195" s="12" t="str">
        <f t="shared" si="18"/>
        <v>302</v>
      </c>
      <c r="CO195" s="12" t="str">
        <f t="shared" si="19"/>
        <v>А3</v>
      </c>
      <c r="CP195" s="12">
        <f t="shared" si="20"/>
        <v>2</v>
      </c>
    </row>
    <row r="196" spans="1:94" x14ac:dyDescent="0.25">
      <c r="A196" s="12" t="s">
        <v>359</v>
      </c>
      <c r="B196" s="12" t="s">
        <v>379</v>
      </c>
      <c r="C196" s="12" t="s">
        <v>712</v>
      </c>
      <c r="D196" s="12" t="s">
        <v>713</v>
      </c>
      <c r="H196" s="12">
        <v>100</v>
      </c>
      <c r="I196" s="12">
        <v>65</v>
      </c>
      <c r="J196" s="5">
        <v>33.299999999999997</v>
      </c>
      <c r="M196" s="12" t="s">
        <v>817</v>
      </c>
      <c r="U196" s="12"/>
      <c r="BA196" s="12" t="s">
        <v>949</v>
      </c>
      <c r="BB196" s="12" t="s">
        <v>950</v>
      </c>
      <c r="BC196" s="12" t="s">
        <v>951</v>
      </c>
      <c r="BG196" s="12" t="s">
        <v>850</v>
      </c>
      <c r="BH196" s="12" t="s">
        <v>952</v>
      </c>
      <c r="BI196" s="12">
        <v>5</v>
      </c>
      <c r="BJ196" s="12">
        <v>6</v>
      </c>
      <c r="BK196" s="12">
        <v>4503</v>
      </c>
      <c r="BL196" s="12" t="s">
        <v>950</v>
      </c>
      <c r="BM196" s="12" t="s">
        <v>955</v>
      </c>
      <c r="BN196" s="12" t="s">
        <v>959</v>
      </c>
      <c r="BO196" s="12">
        <v>11</v>
      </c>
      <c r="BP196" s="12">
        <v>14</v>
      </c>
      <c r="BQ196" s="12" t="s">
        <v>885</v>
      </c>
      <c r="BR196" s="12" t="s">
        <v>972</v>
      </c>
      <c r="BS196" s="12" t="s">
        <v>973</v>
      </c>
      <c r="BT196" s="12" t="str">
        <f t="shared" si="10"/>
        <v>503</v>
      </c>
      <c r="BU196" s="12" t="str">
        <f t="shared" si="11"/>
        <v>А5</v>
      </c>
      <c r="BV196" s="12">
        <v>4</v>
      </c>
      <c r="BW196" s="12" t="s">
        <v>975</v>
      </c>
      <c r="BX196" s="12" t="s">
        <v>974</v>
      </c>
      <c r="BY196" s="12" t="s">
        <v>976</v>
      </c>
      <c r="BZ196" s="12" t="s">
        <v>977</v>
      </c>
      <c r="CA196" s="12">
        <v>7</v>
      </c>
      <c r="CB196" s="12">
        <v>8</v>
      </c>
      <c r="CC196" s="12">
        <v>9</v>
      </c>
      <c r="CD196" s="12" t="s">
        <v>844</v>
      </c>
      <c r="CE196" s="12" t="s">
        <v>978</v>
      </c>
      <c r="CF196" s="12" t="str">
        <f t="shared" si="12"/>
        <v>4303</v>
      </c>
      <c r="CG196" s="12" t="s">
        <v>978</v>
      </c>
      <c r="CH196" s="12" t="str">
        <f t="shared" si="13"/>
        <v>Ki3</v>
      </c>
      <c r="CI196" s="12" t="str">
        <f t="shared" si="14"/>
        <v>A2</v>
      </c>
      <c r="CJ196" s="12" t="str">
        <f t="shared" si="15"/>
        <v>A1</v>
      </c>
      <c r="CK196" s="12">
        <f t="shared" si="16"/>
        <v>11</v>
      </c>
      <c r="CL196" s="12">
        <f t="shared" si="17"/>
        <v>14</v>
      </c>
      <c r="CM196" s="12" t="s">
        <v>844</v>
      </c>
      <c r="CN196" s="12" t="str">
        <f t="shared" si="18"/>
        <v>303</v>
      </c>
      <c r="CO196" s="12" t="str">
        <f t="shared" si="19"/>
        <v>А3</v>
      </c>
      <c r="CP196" s="12">
        <f t="shared" si="20"/>
        <v>3</v>
      </c>
    </row>
    <row r="197" spans="1:94" x14ac:dyDescent="0.25">
      <c r="A197" s="12" t="s">
        <v>360</v>
      </c>
      <c r="B197" s="12" t="s">
        <v>380</v>
      </c>
      <c r="C197" s="12" t="s">
        <v>712</v>
      </c>
      <c r="D197" s="12" t="s">
        <v>713</v>
      </c>
      <c r="H197" s="12">
        <v>100</v>
      </c>
      <c r="I197" s="12">
        <v>65</v>
      </c>
      <c r="J197" s="5">
        <v>33.299999999999997</v>
      </c>
      <c r="M197" s="12" t="s">
        <v>817</v>
      </c>
      <c r="U197" s="12"/>
      <c r="BA197" s="12" t="s">
        <v>949</v>
      </c>
      <c r="BB197" s="12" t="s">
        <v>950</v>
      </c>
      <c r="BC197" s="12" t="s">
        <v>951</v>
      </c>
      <c r="BG197" s="12" t="s">
        <v>851</v>
      </c>
      <c r="BH197" s="12" t="s">
        <v>952</v>
      </c>
      <c r="BI197" s="12">
        <v>5</v>
      </c>
      <c r="BJ197" s="12">
        <v>6</v>
      </c>
      <c r="BK197" s="12">
        <v>5503</v>
      </c>
      <c r="BL197" s="12" t="s">
        <v>950</v>
      </c>
      <c r="BM197" s="12" t="s">
        <v>955</v>
      </c>
      <c r="BN197" s="12" t="s">
        <v>959</v>
      </c>
      <c r="BO197" s="12">
        <v>11</v>
      </c>
      <c r="BP197" s="12">
        <v>14</v>
      </c>
      <c r="BQ197" s="12" t="s">
        <v>885</v>
      </c>
      <c r="BR197" s="12" t="s">
        <v>972</v>
      </c>
      <c r="BS197" s="12" t="s">
        <v>973</v>
      </c>
      <c r="BT197" s="12" t="str">
        <f t="shared" si="10"/>
        <v>503</v>
      </c>
      <c r="BU197" s="12" t="str">
        <f t="shared" si="11"/>
        <v>А5</v>
      </c>
      <c r="BV197" s="12">
        <v>4</v>
      </c>
      <c r="BW197" s="12" t="s">
        <v>975</v>
      </c>
      <c r="BX197" s="12" t="s">
        <v>974</v>
      </c>
      <c r="BY197" s="12" t="s">
        <v>976</v>
      </c>
      <c r="BZ197" s="12" t="s">
        <v>977</v>
      </c>
      <c r="CA197" s="12">
        <v>7</v>
      </c>
      <c r="CB197" s="12">
        <v>8</v>
      </c>
      <c r="CC197" s="12">
        <v>9</v>
      </c>
      <c r="CD197" s="12" t="s">
        <v>844</v>
      </c>
      <c r="CE197" s="12" t="s">
        <v>978</v>
      </c>
      <c r="CF197" s="12" t="str">
        <f t="shared" si="12"/>
        <v>5303</v>
      </c>
      <c r="CG197" s="12" t="s">
        <v>978</v>
      </c>
      <c r="CH197" s="12" t="str">
        <f t="shared" si="13"/>
        <v>Ki3</v>
      </c>
      <c r="CI197" s="12" t="str">
        <f t="shared" si="14"/>
        <v>A2</v>
      </c>
      <c r="CJ197" s="12" t="str">
        <f t="shared" si="15"/>
        <v>A1</v>
      </c>
      <c r="CK197" s="12">
        <f t="shared" si="16"/>
        <v>11</v>
      </c>
      <c r="CL197" s="12">
        <f t="shared" si="17"/>
        <v>14</v>
      </c>
      <c r="CM197" s="12" t="s">
        <v>844</v>
      </c>
      <c r="CN197" s="12" t="str">
        <f t="shared" si="18"/>
        <v>303</v>
      </c>
      <c r="CO197" s="12" t="str">
        <f t="shared" si="19"/>
        <v>А3</v>
      </c>
      <c r="CP197" s="12">
        <f t="shared" si="20"/>
        <v>3</v>
      </c>
    </row>
    <row r="198" spans="1:94" x14ac:dyDescent="0.25">
      <c r="A198" s="12" t="s">
        <v>361</v>
      </c>
      <c r="B198" s="12" t="s">
        <v>381</v>
      </c>
      <c r="C198" s="12" t="s">
        <v>712</v>
      </c>
      <c r="D198" s="12" t="s">
        <v>713</v>
      </c>
      <c r="H198" s="12">
        <v>100</v>
      </c>
      <c r="I198" s="12">
        <v>65</v>
      </c>
      <c r="J198" s="5">
        <v>33.299999999999997</v>
      </c>
      <c r="M198" s="12" t="s">
        <v>817</v>
      </c>
      <c r="U198" s="12"/>
      <c r="BA198" s="12" t="s">
        <v>949</v>
      </c>
      <c r="BB198" s="12" t="s">
        <v>950</v>
      </c>
      <c r="BC198" s="12" t="s">
        <v>951</v>
      </c>
      <c r="BG198" s="12" t="s">
        <v>850</v>
      </c>
      <c r="BH198" s="12" t="s">
        <v>952</v>
      </c>
      <c r="BI198" s="12">
        <v>7</v>
      </c>
      <c r="BJ198" s="12">
        <v>8</v>
      </c>
      <c r="BK198" s="12">
        <v>4504</v>
      </c>
      <c r="BL198" s="12" t="s">
        <v>950</v>
      </c>
      <c r="BM198" s="12" t="s">
        <v>955</v>
      </c>
      <c r="BN198" s="12" t="s">
        <v>966</v>
      </c>
      <c r="BO198" s="12">
        <v>11</v>
      </c>
      <c r="BP198" s="12">
        <v>14</v>
      </c>
      <c r="BQ198" s="12" t="s">
        <v>885</v>
      </c>
      <c r="BR198" s="12" t="s">
        <v>972</v>
      </c>
      <c r="BS198" s="12" t="s">
        <v>973</v>
      </c>
      <c r="BT198" s="12" t="str">
        <f t="shared" si="10"/>
        <v>504</v>
      </c>
      <c r="BU198" s="12" t="str">
        <f t="shared" si="11"/>
        <v>А5</v>
      </c>
      <c r="BV198" s="12">
        <v>5</v>
      </c>
      <c r="BW198" s="12" t="s">
        <v>975</v>
      </c>
      <c r="BX198" s="12" t="s">
        <v>974</v>
      </c>
      <c r="BY198" s="12" t="s">
        <v>976</v>
      </c>
      <c r="BZ198" s="12" t="s">
        <v>977</v>
      </c>
      <c r="CA198" s="12">
        <v>10</v>
      </c>
      <c r="CB198" s="12">
        <v>11</v>
      </c>
      <c r="CC198" s="12">
        <v>12</v>
      </c>
      <c r="CD198" s="12" t="s">
        <v>844</v>
      </c>
      <c r="CE198" s="12" t="s">
        <v>978</v>
      </c>
      <c r="CF198" s="12" t="str">
        <f t="shared" si="12"/>
        <v>4304</v>
      </c>
      <c r="CG198" s="12" t="s">
        <v>978</v>
      </c>
      <c r="CH198" s="12" t="str">
        <f t="shared" si="13"/>
        <v>Ki4</v>
      </c>
      <c r="CI198" s="12" t="str">
        <f t="shared" si="14"/>
        <v>A2</v>
      </c>
      <c r="CJ198" s="12" t="str">
        <f t="shared" si="15"/>
        <v>A1</v>
      </c>
      <c r="CK198" s="12">
        <f t="shared" si="16"/>
        <v>11</v>
      </c>
      <c r="CL198" s="12">
        <f t="shared" si="17"/>
        <v>14</v>
      </c>
      <c r="CM198" s="12" t="s">
        <v>844</v>
      </c>
      <c r="CN198" s="12" t="str">
        <f t="shared" si="18"/>
        <v>304</v>
      </c>
      <c r="CO198" s="12" t="str">
        <f t="shared" si="19"/>
        <v>А3</v>
      </c>
      <c r="CP198" s="12">
        <f t="shared" si="20"/>
        <v>4</v>
      </c>
    </row>
    <row r="199" spans="1:94" x14ac:dyDescent="0.25">
      <c r="A199" s="12" t="s">
        <v>362</v>
      </c>
      <c r="B199" s="12" t="s">
        <v>382</v>
      </c>
      <c r="C199" s="12" t="s">
        <v>712</v>
      </c>
      <c r="D199" s="12" t="s">
        <v>713</v>
      </c>
      <c r="H199" s="12">
        <v>100</v>
      </c>
      <c r="I199" s="12">
        <v>65</v>
      </c>
      <c r="J199" s="5">
        <v>33.299999999999997</v>
      </c>
      <c r="M199" s="12" t="s">
        <v>817</v>
      </c>
      <c r="U199" s="12"/>
      <c r="BA199" s="12" t="s">
        <v>949</v>
      </c>
      <c r="BB199" s="12" t="s">
        <v>950</v>
      </c>
      <c r="BC199" s="12" t="s">
        <v>951</v>
      </c>
      <c r="BG199" s="12" t="s">
        <v>851</v>
      </c>
      <c r="BH199" s="12" t="s">
        <v>952</v>
      </c>
      <c r="BI199" s="12">
        <v>7</v>
      </c>
      <c r="BJ199" s="12">
        <v>8</v>
      </c>
      <c r="BK199" s="12">
        <v>5504</v>
      </c>
      <c r="BL199" s="12" t="s">
        <v>950</v>
      </c>
      <c r="BM199" s="12" t="s">
        <v>955</v>
      </c>
      <c r="BN199" s="12" t="s">
        <v>966</v>
      </c>
      <c r="BO199" s="12">
        <v>11</v>
      </c>
      <c r="BP199" s="12">
        <v>14</v>
      </c>
      <c r="BQ199" s="12" t="s">
        <v>885</v>
      </c>
      <c r="BR199" s="12" t="s">
        <v>972</v>
      </c>
      <c r="BS199" s="12" t="s">
        <v>973</v>
      </c>
      <c r="BT199" s="12" t="str">
        <f t="shared" si="10"/>
        <v>504</v>
      </c>
      <c r="BU199" s="12" t="str">
        <f t="shared" si="11"/>
        <v>А5</v>
      </c>
      <c r="BV199" s="12">
        <v>5</v>
      </c>
      <c r="BW199" s="12" t="s">
        <v>975</v>
      </c>
      <c r="BX199" s="12" t="s">
        <v>974</v>
      </c>
      <c r="BY199" s="12" t="s">
        <v>976</v>
      </c>
      <c r="BZ199" s="12" t="s">
        <v>977</v>
      </c>
      <c r="CA199" s="12">
        <v>10</v>
      </c>
      <c r="CB199" s="12">
        <v>11</v>
      </c>
      <c r="CC199" s="12">
        <v>12</v>
      </c>
      <c r="CD199" s="12" t="s">
        <v>844</v>
      </c>
      <c r="CE199" s="12" t="s">
        <v>978</v>
      </c>
      <c r="CF199" s="12" t="str">
        <f t="shared" si="12"/>
        <v>5304</v>
      </c>
      <c r="CG199" s="12" t="s">
        <v>978</v>
      </c>
      <c r="CH199" s="12" t="str">
        <f t="shared" si="13"/>
        <v>Ki4</v>
      </c>
      <c r="CI199" s="12" t="str">
        <f t="shared" si="14"/>
        <v>A2</v>
      </c>
      <c r="CJ199" s="12" t="str">
        <f t="shared" si="15"/>
        <v>A1</v>
      </c>
      <c r="CK199" s="12">
        <f t="shared" si="16"/>
        <v>11</v>
      </c>
      <c r="CL199" s="12">
        <f t="shared" si="17"/>
        <v>14</v>
      </c>
      <c r="CM199" s="12" t="s">
        <v>844</v>
      </c>
      <c r="CN199" s="12" t="str">
        <f t="shared" si="18"/>
        <v>304</v>
      </c>
      <c r="CO199" s="12" t="str">
        <f t="shared" si="19"/>
        <v>А3</v>
      </c>
      <c r="CP199" s="12">
        <f t="shared" si="20"/>
        <v>4</v>
      </c>
    </row>
    <row r="200" spans="1:94" x14ac:dyDescent="0.25">
      <c r="A200" s="12" t="s">
        <v>383</v>
      </c>
      <c r="B200" s="12" t="s">
        <v>403</v>
      </c>
      <c r="C200" s="12" t="s">
        <v>712</v>
      </c>
      <c r="D200" s="12" t="s">
        <v>713</v>
      </c>
      <c r="H200" s="12">
        <v>100</v>
      </c>
      <c r="I200" s="12">
        <v>65</v>
      </c>
      <c r="J200" s="5">
        <v>33.299999999999997</v>
      </c>
      <c r="M200" s="12" t="s">
        <v>817</v>
      </c>
      <c r="U200" s="12"/>
      <c r="BA200" s="12" t="s">
        <v>949</v>
      </c>
      <c r="BB200" s="12" t="s">
        <v>950</v>
      </c>
      <c r="BC200" s="12" t="s">
        <v>951</v>
      </c>
      <c r="BG200" s="12" t="s">
        <v>847</v>
      </c>
      <c r="BH200" s="12" t="s">
        <v>952</v>
      </c>
      <c r="BI200" s="12">
        <v>9</v>
      </c>
      <c r="BJ200" s="12">
        <v>10</v>
      </c>
      <c r="BK200" s="12">
        <v>1505</v>
      </c>
      <c r="BL200" s="12" t="s">
        <v>950</v>
      </c>
      <c r="BM200" s="12" t="s">
        <v>957</v>
      </c>
      <c r="BN200" s="12" t="s">
        <v>960</v>
      </c>
      <c r="BO200" s="12">
        <v>11</v>
      </c>
      <c r="BP200" s="12">
        <v>14</v>
      </c>
      <c r="BQ200" s="12" t="s">
        <v>885</v>
      </c>
      <c r="BR200" s="12" t="s">
        <v>972</v>
      </c>
      <c r="BS200" s="12" t="s">
        <v>973</v>
      </c>
      <c r="BT200" s="12" t="str">
        <f t="shared" si="10"/>
        <v>505</v>
      </c>
      <c r="BU200" s="12" t="str">
        <f t="shared" si="11"/>
        <v>А5</v>
      </c>
      <c r="BV200" s="12">
        <v>6</v>
      </c>
      <c r="BW200" s="12" t="s">
        <v>975</v>
      </c>
      <c r="BX200" s="12" t="s">
        <v>974</v>
      </c>
      <c r="BY200" s="12" t="s">
        <v>976</v>
      </c>
      <c r="BZ200" s="12" t="s">
        <v>977</v>
      </c>
      <c r="CA200" s="12">
        <v>13</v>
      </c>
      <c r="CB200" s="12">
        <v>14</v>
      </c>
      <c r="CC200" s="12">
        <v>15</v>
      </c>
      <c r="CD200" s="12" t="s">
        <v>844</v>
      </c>
      <c r="CE200" s="12" t="s">
        <v>978</v>
      </c>
      <c r="CF200" s="12" t="str">
        <f t="shared" si="12"/>
        <v>1305</v>
      </c>
      <c r="CG200" s="12" t="s">
        <v>978</v>
      </c>
      <c r="CH200" s="12" t="str">
        <f t="shared" si="13"/>
        <v>Ki5</v>
      </c>
      <c r="CI200" s="12" t="str">
        <f t="shared" si="14"/>
        <v>A2</v>
      </c>
      <c r="CJ200" s="12" t="str">
        <f t="shared" si="15"/>
        <v>A1</v>
      </c>
      <c r="CK200" s="12">
        <f t="shared" si="16"/>
        <v>11</v>
      </c>
      <c r="CL200" s="12">
        <f t="shared" si="17"/>
        <v>14</v>
      </c>
      <c r="CM200" s="12" t="s">
        <v>844</v>
      </c>
      <c r="CN200" s="12" t="str">
        <f t="shared" si="18"/>
        <v>305</v>
      </c>
      <c r="CO200" s="12" t="str">
        <f t="shared" si="19"/>
        <v>А3</v>
      </c>
      <c r="CP200" s="12">
        <f t="shared" si="20"/>
        <v>5</v>
      </c>
    </row>
    <row r="201" spans="1:94" x14ac:dyDescent="0.25">
      <c r="A201" s="12" t="s">
        <v>384</v>
      </c>
      <c r="B201" s="12" t="s">
        <v>404</v>
      </c>
      <c r="C201" s="12" t="s">
        <v>712</v>
      </c>
      <c r="D201" s="12" t="s">
        <v>713</v>
      </c>
      <c r="H201" s="12">
        <v>100</v>
      </c>
      <c r="I201" s="12">
        <v>65</v>
      </c>
      <c r="J201" s="5">
        <v>33.299999999999997</v>
      </c>
      <c r="M201" s="12" t="s">
        <v>817</v>
      </c>
      <c r="U201" s="12"/>
      <c r="BA201" s="12" t="s">
        <v>949</v>
      </c>
      <c r="BB201" s="12" t="s">
        <v>950</v>
      </c>
      <c r="BC201" s="12" t="s">
        <v>951</v>
      </c>
      <c r="BG201" s="12" t="s">
        <v>848</v>
      </c>
      <c r="BH201" s="12" t="s">
        <v>952</v>
      </c>
      <c r="BI201" s="12">
        <v>9</v>
      </c>
      <c r="BJ201" s="12">
        <v>10</v>
      </c>
      <c r="BK201" s="12">
        <v>2505</v>
      </c>
      <c r="BL201" s="12" t="s">
        <v>950</v>
      </c>
      <c r="BM201" s="12" t="s">
        <v>957</v>
      </c>
      <c r="BN201" s="12" t="s">
        <v>960</v>
      </c>
      <c r="BO201" s="12">
        <v>11</v>
      </c>
      <c r="BP201" s="12">
        <v>14</v>
      </c>
      <c r="BQ201" s="12" t="s">
        <v>885</v>
      </c>
      <c r="BR201" s="12" t="s">
        <v>972</v>
      </c>
      <c r="BS201" s="12" t="s">
        <v>973</v>
      </c>
      <c r="BT201" s="12" t="str">
        <f t="shared" si="10"/>
        <v>505</v>
      </c>
      <c r="BU201" s="12" t="str">
        <f t="shared" si="11"/>
        <v>А5</v>
      </c>
      <c r="BV201" s="12">
        <v>6</v>
      </c>
      <c r="BW201" s="12" t="s">
        <v>975</v>
      </c>
      <c r="BX201" s="12" t="s">
        <v>974</v>
      </c>
      <c r="BY201" s="12" t="s">
        <v>976</v>
      </c>
      <c r="BZ201" s="12" t="s">
        <v>977</v>
      </c>
      <c r="CA201" s="12">
        <v>13</v>
      </c>
      <c r="CB201" s="12">
        <v>14</v>
      </c>
      <c r="CC201" s="12">
        <v>15</v>
      </c>
      <c r="CD201" s="12" t="s">
        <v>844</v>
      </c>
      <c r="CE201" s="12" t="s">
        <v>978</v>
      </c>
      <c r="CF201" s="12" t="str">
        <f t="shared" si="12"/>
        <v>2305</v>
      </c>
      <c r="CG201" s="12" t="s">
        <v>978</v>
      </c>
      <c r="CH201" s="12" t="str">
        <f t="shared" si="13"/>
        <v>Ki5</v>
      </c>
      <c r="CI201" s="12" t="str">
        <f t="shared" si="14"/>
        <v>A2</v>
      </c>
      <c r="CJ201" s="12" t="str">
        <f t="shared" si="15"/>
        <v>A1</v>
      </c>
      <c r="CK201" s="12">
        <f t="shared" si="16"/>
        <v>11</v>
      </c>
      <c r="CL201" s="12">
        <f t="shared" si="17"/>
        <v>14</v>
      </c>
      <c r="CM201" s="12" t="s">
        <v>844</v>
      </c>
      <c r="CN201" s="12" t="str">
        <f t="shared" si="18"/>
        <v>305</v>
      </c>
      <c r="CO201" s="12" t="str">
        <f t="shared" si="19"/>
        <v>А3</v>
      </c>
      <c r="CP201" s="12">
        <f t="shared" si="20"/>
        <v>5</v>
      </c>
    </row>
    <row r="202" spans="1:94" x14ac:dyDescent="0.25">
      <c r="A202" s="12" t="s">
        <v>385</v>
      </c>
      <c r="B202" s="12" t="s">
        <v>405</v>
      </c>
      <c r="C202" s="12" t="s">
        <v>712</v>
      </c>
      <c r="D202" s="12" t="s">
        <v>713</v>
      </c>
      <c r="H202" s="12">
        <v>100</v>
      </c>
      <c r="I202" s="12">
        <v>65</v>
      </c>
      <c r="J202" s="5">
        <v>33.299999999999997</v>
      </c>
      <c r="M202" s="12" t="s">
        <v>817</v>
      </c>
      <c r="U202" s="12"/>
      <c r="BA202" s="12" t="s">
        <v>949</v>
      </c>
      <c r="BB202" s="12" t="s">
        <v>950</v>
      </c>
      <c r="BC202" s="12" t="s">
        <v>951</v>
      </c>
      <c r="BG202" s="12" t="s">
        <v>847</v>
      </c>
      <c r="BH202" s="12" t="s">
        <v>952</v>
      </c>
      <c r="BI202" s="12">
        <v>11</v>
      </c>
      <c r="BJ202" s="12">
        <v>12</v>
      </c>
      <c r="BK202" s="12">
        <v>1506</v>
      </c>
      <c r="BL202" s="12" t="s">
        <v>950</v>
      </c>
      <c r="BM202" s="12" t="s">
        <v>957</v>
      </c>
      <c r="BN202" s="12" t="s">
        <v>967</v>
      </c>
      <c r="BO202" s="12">
        <v>11</v>
      </c>
      <c r="BP202" s="12">
        <v>14</v>
      </c>
      <c r="BQ202" s="12" t="s">
        <v>885</v>
      </c>
      <c r="BR202" s="12" t="s">
        <v>972</v>
      </c>
      <c r="BS202" s="12" t="s">
        <v>973</v>
      </c>
      <c r="BT202" s="12" t="str">
        <f t="shared" si="10"/>
        <v>506</v>
      </c>
      <c r="BU202" s="12" t="str">
        <f t="shared" si="11"/>
        <v>А5</v>
      </c>
      <c r="BV202" s="12">
        <v>7</v>
      </c>
      <c r="BW202" s="12" t="s">
        <v>975</v>
      </c>
      <c r="BX202" s="12" t="s">
        <v>974</v>
      </c>
      <c r="BY202" s="12" t="s">
        <v>976</v>
      </c>
      <c r="BZ202" s="12" t="s">
        <v>977</v>
      </c>
      <c r="CA202" s="12">
        <v>16</v>
      </c>
      <c r="CB202" s="12">
        <v>17</v>
      </c>
      <c r="CC202" s="12">
        <v>18</v>
      </c>
      <c r="CD202" s="12" t="s">
        <v>844</v>
      </c>
      <c r="CE202" s="12" t="s">
        <v>978</v>
      </c>
      <c r="CF202" s="12" t="str">
        <f t="shared" si="12"/>
        <v>1306</v>
      </c>
      <c r="CG202" s="12" t="s">
        <v>978</v>
      </c>
      <c r="CH202" s="12" t="str">
        <f t="shared" si="13"/>
        <v>Ki6</v>
      </c>
      <c r="CI202" s="12" t="str">
        <f t="shared" si="14"/>
        <v>A2</v>
      </c>
      <c r="CJ202" s="12" t="str">
        <f t="shared" si="15"/>
        <v>A1</v>
      </c>
      <c r="CK202" s="12">
        <f t="shared" si="16"/>
        <v>11</v>
      </c>
      <c r="CL202" s="12">
        <f t="shared" si="17"/>
        <v>14</v>
      </c>
      <c r="CM202" s="12" t="s">
        <v>844</v>
      </c>
      <c r="CN202" s="12" t="str">
        <f t="shared" si="18"/>
        <v>306</v>
      </c>
      <c r="CO202" s="12" t="str">
        <f t="shared" si="19"/>
        <v>А3</v>
      </c>
      <c r="CP202" s="12">
        <f t="shared" si="20"/>
        <v>6</v>
      </c>
    </row>
    <row r="203" spans="1:94" x14ac:dyDescent="0.25">
      <c r="A203" s="12" t="s">
        <v>386</v>
      </c>
      <c r="B203" s="12" t="s">
        <v>406</v>
      </c>
      <c r="C203" s="12" t="s">
        <v>712</v>
      </c>
      <c r="D203" s="12" t="s">
        <v>713</v>
      </c>
      <c r="H203" s="12">
        <v>100</v>
      </c>
      <c r="I203" s="12">
        <v>65</v>
      </c>
      <c r="J203" s="5">
        <v>33.299999999999997</v>
      </c>
      <c r="M203" s="12" t="s">
        <v>817</v>
      </c>
      <c r="U203" s="12"/>
      <c r="BA203" s="12" t="s">
        <v>949</v>
      </c>
      <c r="BB203" s="12" t="s">
        <v>950</v>
      </c>
      <c r="BC203" s="12" t="s">
        <v>951</v>
      </c>
      <c r="BG203" s="12" t="s">
        <v>848</v>
      </c>
      <c r="BH203" s="12" t="s">
        <v>952</v>
      </c>
      <c r="BI203" s="12">
        <v>11</v>
      </c>
      <c r="BJ203" s="12">
        <v>12</v>
      </c>
      <c r="BK203" s="12">
        <v>2506</v>
      </c>
      <c r="BL203" s="12" t="s">
        <v>950</v>
      </c>
      <c r="BM203" s="12" t="s">
        <v>957</v>
      </c>
      <c r="BN203" s="12" t="s">
        <v>967</v>
      </c>
      <c r="BO203" s="12">
        <v>11</v>
      </c>
      <c r="BP203" s="12">
        <v>14</v>
      </c>
      <c r="BQ203" s="12" t="s">
        <v>885</v>
      </c>
      <c r="BR203" s="12" t="s">
        <v>972</v>
      </c>
      <c r="BS203" s="12" t="s">
        <v>973</v>
      </c>
      <c r="BT203" s="12" t="str">
        <f t="shared" si="10"/>
        <v>506</v>
      </c>
      <c r="BU203" s="12" t="str">
        <f t="shared" si="11"/>
        <v>А5</v>
      </c>
      <c r="BV203" s="12">
        <v>7</v>
      </c>
      <c r="BW203" s="12" t="s">
        <v>975</v>
      </c>
      <c r="BX203" s="12" t="s">
        <v>974</v>
      </c>
      <c r="BY203" s="12" t="s">
        <v>976</v>
      </c>
      <c r="BZ203" s="12" t="s">
        <v>977</v>
      </c>
      <c r="CA203" s="12">
        <v>16</v>
      </c>
      <c r="CB203" s="12">
        <v>17</v>
      </c>
      <c r="CC203" s="12">
        <v>18</v>
      </c>
      <c r="CD203" s="12" t="s">
        <v>844</v>
      </c>
      <c r="CE203" s="12" t="s">
        <v>978</v>
      </c>
      <c r="CF203" s="12" t="str">
        <f t="shared" si="12"/>
        <v>2306</v>
      </c>
      <c r="CG203" s="12" t="s">
        <v>978</v>
      </c>
      <c r="CH203" s="12" t="str">
        <f t="shared" si="13"/>
        <v>Ki6</v>
      </c>
      <c r="CI203" s="12" t="str">
        <f t="shared" si="14"/>
        <v>A2</v>
      </c>
      <c r="CJ203" s="12" t="str">
        <f t="shared" si="15"/>
        <v>A1</v>
      </c>
      <c r="CK203" s="12">
        <f t="shared" si="16"/>
        <v>11</v>
      </c>
      <c r="CL203" s="12">
        <f t="shared" si="17"/>
        <v>14</v>
      </c>
      <c r="CM203" s="12" t="s">
        <v>844</v>
      </c>
      <c r="CN203" s="12" t="str">
        <f t="shared" si="18"/>
        <v>306</v>
      </c>
      <c r="CO203" s="12" t="str">
        <f t="shared" si="19"/>
        <v>А3</v>
      </c>
      <c r="CP203" s="12">
        <f t="shared" si="20"/>
        <v>6</v>
      </c>
    </row>
    <row r="204" spans="1:94" x14ac:dyDescent="0.25">
      <c r="A204" s="12" t="s">
        <v>387</v>
      </c>
      <c r="B204" s="12" t="s">
        <v>407</v>
      </c>
      <c r="C204" s="12" t="s">
        <v>712</v>
      </c>
      <c r="D204" s="12" t="s">
        <v>713</v>
      </c>
      <c r="H204" s="12">
        <v>100</v>
      </c>
      <c r="I204" s="12">
        <v>65</v>
      </c>
      <c r="J204" s="5">
        <v>33.299999999999997</v>
      </c>
      <c r="M204" s="12" t="s">
        <v>817</v>
      </c>
      <c r="U204" s="12"/>
      <c r="BA204" s="12" t="s">
        <v>949</v>
      </c>
      <c r="BB204" s="12" t="s">
        <v>950</v>
      </c>
      <c r="BC204" s="12" t="s">
        <v>951</v>
      </c>
      <c r="BG204" s="12" t="s">
        <v>847</v>
      </c>
      <c r="BH204" s="12" t="s">
        <v>952</v>
      </c>
      <c r="BI204" s="12">
        <v>13</v>
      </c>
      <c r="BJ204" s="12">
        <v>14</v>
      </c>
      <c r="BK204" s="12">
        <v>1507</v>
      </c>
      <c r="BL204" s="12" t="s">
        <v>950</v>
      </c>
      <c r="BM204" s="12" t="s">
        <v>957</v>
      </c>
      <c r="BN204" s="12" t="s">
        <v>961</v>
      </c>
      <c r="BO204" s="12">
        <v>11</v>
      </c>
      <c r="BP204" s="12">
        <v>14</v>
      </c>
      <c r="BQ204" s="12" t="s">
        <v>885</v>
      </c>
      <c r="BR204" s="12" t="s">
        <v>972</v>
      </c>
      <c r="BS204" s="12" t="s">
        <v>973</v>
      </c>
      <c r="BT204" s="12" t="str">
        <f t="shared" si="10"/>
        <v>507</v>
      </c>
      <c r="BU204" s="12" t="str">
        <f t="shared" si="11"/>
        <v>А5</v>
      </c>
      <c r="BV204" s="12">
        <v>8</v>
      </c>
      <c r="BW204" s="12" t="s">
        <v>975</v>
      </c>
      <c r="BX204" s="12" t="s">
        <v>974</v>
      </c>
      <c r="BY204" s="12" t="s">
        <v>976</v>
      </c>
      <c r="BZ204" s="12" t="s">
        <v>977</v>
      </c>
      <c r="CA204" s="12">
        <v>19</v>
      </c>
      <c r="CB204" s="12">
        <v>20</v>
      </c>
      <c r="CC204" s="12">
        <v>21</v>
      </c>
      <c r="CD204" s="12" t="s">
        <v>844</v>
      </c>
      <c r="CE204" s="12" t="s">
        <v>978</v>
      </c>
      <c r="CF204" s="12" t="str">
        <f t="shared" si="12"/>
        <v>1307</v>
      </c>
      <c r="CG204" s="12" t="s">
        <v>978</v>
      </c>
      <c r="CH204" s="12" t="str">
        <f t="shared" si="13"/>
        <v>Ki7</v>
      </c>
      <c r="CI204" s="12" t="str">
        <f t="shared" si="14"/>
        <v>A2</v>
      </c>
      <c r="CJ204" s="12" t="str">
        <f t="shared" si="15"/>
        <v>A1</v>
      </c>
      <c r="CK204" s="12">
        <f t="shared" si="16"/>
        <v>11</v>
      </c>
      <c r="CL204" s="12">
        <f t="shared" si="17"/>
        <v>14</v>
      </c>
      <c r="CM204" s="12" t="s">
        <v>844</v>
      </c>
      <c r="CN204" s="12" t="str">
        <f t="shared" si="18"/>
        <v>307</v>
      </c>
      <c r="CO204" s="12" t="str">
        <f t="shared" si="19"/>
        <v>А3</v>
      </c>
      <c r="CP204" s="12">
        <f t="shared" si="20"/>
        <v>7</v>
      </c>
    </row>
    <row r="205" spans="1:94" x14ac:dyDescent="0.25">
      <c r="A205" s="12" t="s">
        <v>388</v>
      </c>
      <c r="B205" s="12" t="s">
        <v>408</v>
      </c>
      <c r="C205" s="12" t="s">
        <v>712</v>
      </c>
      <c r="D205" s="12" t="s">
        <v>713</v>
      </c>
      <c r="H205" s="12">
        <v>100</v>
      </c>
      <c r="I205" s="12">
        <v>65</v>
      </c>
      <c r="J205" s="5">
        <v>33.299999999999997</v>
      </c>
      <c r="M205" s="12" t="s">
        <v>817</v>
      </c>
      <c r="U205" s="12"/>
      <c r="BA205" s="12" t="s">
        <v>949</v>
      </c>
      <c r="BB205" s="12" t="s">
        <v>950</v>
      </c>
      <c r="BC205" s="12" t="s">
        <v>951</v>
      </c>
      <c r="BG205" s="12" t="s">
        <v>848</v>
      </c>
      <c r="BH205" s="12" t="s">
        <v>952</v>
      </c>
      <c r="BI205" s="12">
        <v>13</v>
      </c>
      <c r="BJ205" s="12">
        <v>14</v>
      </c>
      <c r="BK205" s="12">
        <v>2507</v>
      </c>
      <c r="BL205" s="12" t="s">
        <v>950</v>
      </c>
      <c r="BM205" s="12" t="s">
        <v>957</v>
      </c>
      <c r="BN205" s="12" t="s">
        <v>961</v>
      </c>
      <c r="BO205" s="12">
        <v>11</v>
      </c>
      <c r="BP205" s="12">
        <v>14</v>
      </c>
      <c r="BQ205" s="12" t="s">
        <v>885</v>
      </c>
      <c r="BR205" s="12" t="s">
        <v>972</v>
      </c>
      <c r="BS205" s="12" t="s">
        <v>973</v>
      </c>
      <c r="BT205" s="12" t="str">
        <f t="shared" si="10"/>
        <v>507</v>
      </c>
      <c r="BU205" s="12" t="str">
        <f t="shared" si="11"/>
        <v>А5</v>
      </c>
      <c r="BV205" s="12">
        <v>8</v>
      </c>
      <c r="BW205" s="12" t="s">
        <v>975</v>
      </c>
      <c r="BX205" s="12" t="s">
        <v>974</v>
      </c>
      <c r="BY205" s="12" t="s">
        <v>976</v>
      </c>
      <c r="BZ205" s="12" t="s">
        <v>977</v>
      </c>
      <c r="CA205" s="12">
        <v>19</v>
      </c>
      <c r="CB205" s="12">
        <v>20</v>
      </c>
      <c r="CC205" s="12">
        <v>21</v>
      </c>
      <c r="CD205" s="12" t="s">
        <v>844</v>
      </c>
      <c r="CE205" s="12" t="s">
        <v>978</v>
      </c>
      <c r="CF205" s="12" t="str">
        <f t="shared" si="12"/>
        <v>2307</v>
      </c>
      <c r="CG205" s="12" t="s">
        <v>978</v>
      </c>
      <c r="CH205" s="12" t="str">
        <f t="shared" si="13"/>
        <v>Ki7</v>
      </c>
      <c r="CI205" s="12" t="str">
        <f t="shared" si="14"/>
        <v>A2</v>
      </c>
      <c r="CJ205" s="12" t="str">
        <f t="shared" si="15"/>
        <v>A1</v>
      </c>
      <c r="CK205" s="12">
        <f t="shared" si="16"/>
        <v>11</v>
      </c>
      <c r="CL205" s="12">
        <f t="shared" si="17"/>
        <v>14</v>
      </c>
      <c r="CM205" s="12" t="s">
        <v>844</v>
      </c>
      <c r="CN205" s="12" t="str">
        <f t="shared" si="18"/>
        <v>307</v>
      </c>
      <c r="CO205" s="12" t="str">
        <f t="shared" si="19"/>
        <v>А3</v>
      </c>
      <c r="CP205" s="12">
        <f t="shared" si="20"/>
        <v>7</v>
      </c>
    </row>
    <row r="206" spans="1:94" x14ac:dyDescent="0.25">
      <c r="A206" s="12" t="s">
        <v>389</v>
      </c>
      <c r="B206" s="12" t="s">
        <v>409</v>
      </c>
      <c r="C206" s="12" t="s">
        <v>712</v>
      </c>
      <c r="D206" s="12" t="s">
        <v>713</v>
      </c>
      <c r="H206" s="12">
        <v>100</v>
      </c>
      <c r="I206" s="12">
        <v>65</v>
      </c>
      <c r="J206" s="5">
        <v>33.299999999999997</v>
      </c>
      <c r="M206" s="12" t="s">
        <v>817</v>
      </c>
      <c r="U206" s="12"/>
      <c r="BA206" s="12" t="s">
        <v>949</v>
      </c>
      <c r="BB206" s="12" t="s">
        <v>950</v>
      </c>
      <c r="BC206" s="12" t="s">
        <v>951</v>
      </c>
      <c r="BG206" s="12" t="s">
        <v>847</v>
      </c>
      <c r="BH206" s="12" t="s">
        <v>952</v>
      </c>
      <c r="BI206" s="12">
        <v>15</v>
      </c>
      <c r="BJ206" s="12">
        <v>16</v>
      </c>
      <c r="BK206" s="12">
        <v>1508</v>
      </c>
      <c r="BL206" s="12" t="s">
        <v>950</v>
      </c>
      <c r="BM206" s="12" t="s">
        <v>957</v>
      </c>
      <c r="BN206" s="12" t="s">
        <v>968</v>
      </c>
      <c r="BO206" s="12">
        <v>11</v>
      </c>
      <c r="BP206" s="12">
        <v>14</v>
      </c>
      <c r="BQ206" s="12" t="s">
        <v>885</v>
      </c>
      <c r="BR206" s="12" t="s">
        <v>972</v>
      </c>
      <c r="BS206" s="12" t="s">
        <v>973</v>
      </c>
      <c r="BT206" s="12" t="str">
        <f t="shared" si="10"/>
        <v>508</v>
      </c>
      <c r="BU206" s="12" t="str">
        <f t="shared" si="11"/>
        <v>А5</v>
      </c>
      <c r="BV206" s="12">
        <v>9</v>
      </c>
      <c r="BW206" s="12" t="s">
        <v>975</v>
      </c>
      <c r="BX206" s="12" t="s">
        <v>974</v>
      </c>
      <c r="BY206" s="12" t="s">
        <v>976</v>
      </c>
      <c r="BZ206" s="12" t="s">
        <v>977</v>
      </c>
      <c r="CA206" s="12">
        <v>22</v>
      </c>
      <c r="CB206" s="12">
        <v>23</v>
      </c>
      <c r="CC206" s="12">
        <v>24</v>
      </c>
      <c r="CD206" s="12" t="s">
        <v>844</v>
      </c>
      <c r="CE206" s="12" t="s">
        <v>978</v>
      </c>
      <c r="CF206" s="12" t="str">
        <f t="shared" si="12"/>
        <v>1308</v>
      </c>
      <c r="CG206" s="12" t="s">
        <v>978</v>
      </c>
      <c r="CH206" s="12" t="str">
        <f t="shared" si="13"/>
        <v>Ki8</v>
      </c>
      <c r="CI206" s="12" t="str">
        <f t="shared" si="14"/>
        <v>A2</v>
      </c>
      <c r="CJ206" s="12" t="str">
        <f t="shared" si="15"/>
        <v>A1</v>
      </c>
      <c r="CK206" s="12">
        <f t="shared" si="16"/>
        <v>11</v>
      </c>
      <c r="CL206" s="12">
        <f t="shared" si="17"/>
        <v>14</v>
      </c>
      <c r="CM206" s="12" t="s">
        <v>844</v>
      </c>
      <c r="CN206" s="12" t="str">
        <f t="shared" si="18"/>
        <v>308</v>
      </c>
      <c r="CO206" s="12" t="str">
        <f t="shared" si="19"/>
        <v>А3</v>
      </c>
      <c r="CP206" s="12">
        <f t="shared" si="20"/>
        <v>8</v>
      </c>
    </row>
    <row r="207" spans="1:94" x14ac:dyDescent="0.25">
      <c r="A207" s="12" t="s">
        <v>390</v>
      </c>
      <c r="B207" s="12" t="s">
        <v>410</v>
      </c>
      <c r="C207" s="12" t="s">
        <v>712</v>
      </c>
      <c r="D207" s="12" t="s">
        <v>713</v>
      </c>
      <c r="H207" s="12">
        <v>100</v>
      </c>
      <c r="I207" s="12">
        <v>65</v>
      </c>
      <c r="J207" s="5">
        <v>33.299999999999997</v>
      </c>
      <c r="M207" s="12" t="s">
        <v>817</v>
      </c>
      <c r="U207" s="12"/>
      <c r="BA207" s="12" t="s">
        <v>949</v>
      </c>
      <c r="BB207" s="12" t="s">
        <v>950</v>
      </c>
      <c r="BC207" s="12" t="s">
        <v>951</v>
      </c>
      <c r="BG207" s="12" t="s">
        <v>848</v>
      </c>
      <c r="BH207" s="12" t="s">
        <v>952</v>
      </c>
      <c r="BI207" s="12">
        <v>15</v>
      </c>
      <c r="BJ207" s="12">
        <v>16</v>
      </c>
      <c r="BK207" s="12">
        <v>2508</v>
      </c>
      <c r="BL207" s="12" t="s">
        <v>950</v>
      </c>
      <c r="BM207" s="12" t="s">
        <v>957</v>
      </c>
      <c r="BN207" s="12" t="s">
        <v>968</v>
      </c>
      <c r="BO207" s="12">
        <v>11</v>
      </c>
      <c r="BP207" s="12">
        <v>14</v>
      </c>
      <c r="BQ207" s="12" t="s">
        <v>885</v>
      </c>
      <c r="BR207" s="12" t="s">
        <v>972</v>
      </c>
      <c r="BS207" s="12" t="s">
        <v>973</v>
      </c>
      <c r="BT207" s="12" t="str">
        <f t="shared" si="10"/>
        <v>508</v>
      </c>
      <c r="BU207" s="12" t="str">
        <f t="shared" si="11"/>
        <v>А5</v>
      </c>
      <c r="BV207" s="12">
        <v>9</v>
      </c>
      <c r="BW207" s="12" t="s">
        <v>975</v>
      </c>
      <c r="BX207" s="12" t="s">
        <v>974</v>
      </c>
      <c r="BY207" s="12" t="s">
        <v>976</v>
      </c>
      <c r="BZ207" s="12" t="s">
        <v>977</v>
      </c>
      <c r="CA207" s="12">
        <v>22</v>
      </c>
      <c r="CB207" s="12">
        <v>23</v>
      </c>
      <c r="CC207" s="12">
        <v>24</v>
      </c>
      <c r="CD207" s="12" t="s">
        <v>844</v>
      </c>
      <c r="CE207" s="12" t="s">
        <v>978</v>
      </c>
      <c r="CF207" s="12" t="str">
        <f t="shared" si="12"/>
        <v>2308</v>
      </c>
      <c r="CG207" s="12" t="s">
        <v>978</v>
      </c>
      <c r="CH207" s="12" t="str">
        <f t="shared" si="13"/>
        <v>Ki8</v>
      </c>
      <c r="CI207" s="12" t="str">
        <f t="shared" si="14"/>
        <v>A2</v>
      </c>
      <c r="CJ207" s="12" t="str">
        <f t="shared" si="15"/>
        <v>A1</v>
      </c>
      <c r="CK207" s="12">
        <f t="shared" si="16"/>
        <v>11</v>
      </c>
      <c r="CL207" s="12">
        <f t="shared" si="17"/>
        <v>14</v>
      </c>
      <c r="CM207" s="12" t="s">
        <v>844</v>
      </c>
      <c r="CN207" s="12" t="str">
        <f t="shared" si="18"/>
        <v>308</v>
      </c>
      <c r="CO207" s="12" t="str">
        <f t="shared" si="19"/>
        <v>А3</v>
      </c>
      <c r="CP207" s="12">
        <f t="shared" si="20"/>
        <v>8</v>
      </c>
    </row>
    <row r="208" spans="1:94" x14ac:dyDescent="0.25">
      <c r="A208" s="12" t="s">
        <v>391</v>
      </c>
      <c r="B208" s="12" t="s">
        <v>411</v>
      </c>
      <c r="C208" s="12" t="s">
        <v>712</v>
      </c>
      <c r="D208" s="12" t="s">
        <v>713</v>
      </c>
      <c r="H208" s="12">
        <v>100</v>
      </c>
      <c r="I208" s="12">
        <v>65</v>
      </c>
      <c r="J208" s="5">
        <v>33.299999999999997</v>
      </c>
      <c r="M208" s="12" t="s">
        <v>817</v>
      </c>
      <c r="U208" s="12"/>
      <c r="BA208" s="12" t="s">
        <v>949</v>
      </c>
      <c r="BB208" s="12" t="s">
        <v>950</v>
      </c>
      <c r="BC208" s="12" t="s">
        <v>951</v>
      </c>
      <c r="BG208" s="12" t="s">
        <v>849</v>
      </c>
      <c r="BH208" s="12" t="s">
        <v>952</v>
      </c>
      <c r="BI208" s="12">
        <v>9</v>
      </c>
      <c r="BJ208" s="12">
        <v>10</v>
      </c>
      <c r="BK208" s="12">
        <v>3505</v>
      </c>
      <c r="BL208" s="12" t="s">
        <v>950</v>
      </c>
      <c r="BM208" s="12" t="s">
        <v>957</v>
      </c>
      <c r="BN208" s="12" t="s">
        <v>960</v>
      </c>
      <c r="BO208" s="12">
        <v>11</v>
      </c>
      <c r="BP208" s="12">
        <v>14</v>
      </c>
      <c r="BQ208" s="12" t="s">
        <v>885</v>
      </c>
      <c r="BR208" s="12" t="s">
        <v>972</v>
      </c>
      <c r="BS208" s="12" t="s">
        <v>973</v>
      </c>
      <c r="BT208" s="12" t="str">
        <f t="shared" si="10"/>
        <v>505</v>
      </c>
      <c r="BU208" s="12" t="str">
        <f t="shared" si="11"/>
        <v>А5</v>
      </c>
      <c r="BV208" s="12">
        <v>6</v>
      </c>
      <c r="BW208" s="12" t="s">
        <v>975</v>
      </c>
      <c r="BX208" s="12" t="s">
        <v>974</v>
      </c>
      <c r="BY208" s="12" t="s">
        <v>976</v>
      </c>
      <c r="BZ208" s="12" t="s">
        <v>977</v>
      </c>
      <c r="CA208" s="12">
        <v>13</v>
      </c>
      <c r="CB208" s="12">
        <v>14</v>
      </c>
      <c r="CC208" s="12">
        <v>15</v>
      </c>
      <c r="CD208" s="12" t="s">
        <v>844</v>
      </c>
      <c r="CE208" s="12" t="s">
        <v>978</v>
      </c>
      <c r="CF208" s="12" t="str">
        <f t="shared" si="12"/>
        <v>3305</v>
      </c>
      <c r="CG208" s="12" t="s">
        <v>978</v>
      </c>
      <c r="CH208" s="12" t="str">
        <f t="shared" si="13"/>
        <v>Ki5</v>
      </c>
      <c r="CI208" s="12" t="str">
        <f t="shared" si="14"/>
        <v>A2</v>
      </c>
      <c r="CJ208" s="12" t="str">
        <f t="shared" si="15"/>
        <v>A1</v>
      </c>
      <c r="CK208" s="12">
        <f t="shared" si="16"/>
        <v>11</v>
      </c>
      <c r="CL208" s="12">
        <f t="shared" si="17"/>
        <v>14</v>
      </c>
      <c r="CM208" s="12" t="s">
        <v>844</v>
      </c>
      <c r="CN208" s="12" t="str">
        <f t="shared" si="18"/>
        <v>305</v>
      </c>
      <c r="CO208" s="12" t="str">
        <f t="shared" si="19"/>
        <v>А3</v>
      </c>
      <c r="CP208" s="12">
        <f t="shared" si="20"/>
        <v>5</v>
      </c>
    </row>
    <row r="209" spans="1:94" x14ac:dyDescent="0.25">
      <c r="A209" s="12" t="s">
        <v>392</v>
      </c>
      <c r="B209" s="12" t="s">
        <v>412</v>
      </c>
      <c r="C209" s="12" t="s">
        <v>712</v>
      </c>
      <c r="D209" s="12" t="s">
        <v>713</v>
      </c>
      <c r="H209" s="12">
        <v>100</v>
      </c>
      <c r="I209" s="12">
        <v>65</v>
      </c>
      <c r="J209" s="5">
        <v>33.299999999999997</v>
      </c>
      <c r="M209" s="12" t="s">
        <v>817</v>
      </c>
      <c r="U209" s="12"/>
      <c r="BA209" s="12" t="s">
        <v>949</v>
      </c>
      <c r="BB209" s="12" t="s">
        <v>950</v>
      </c>
      <c r="BC209" s="12" t="s">
        <v>951</v>
      </c>
      <c r="BG209" s="12" t="s">
        <v>849</v>
      </c>
      <c r="BH209" s="12" t="s">
        <v>952</v>
      </c>
      <c r="BI209" s="12">
        <v>11</v>
      </c>
      <c r="BJ209" s="12">
        <v>12</v>
      </c>
      <c r="BK209" s="12">
        <v>3506</v>
      </c>
      <c r="BL209" s="12" t="s">
        <v>950</v>
      </c>
      <c r="BM209" s="12" t="s">
        <v>957</v>
      </c>
      <c r="BN209" s="12" t="s">
        <v>967</v>
      </c>
      <c r="BO209" s="12">
        <v>11</v>
      </c>
      <c r="BP209" s="12">
        <v>14</v>
      </c>
      <c r="BQ209" s="12" t="s">
        <v>885</v>
      </c>
      <c r="BR209" s="12" t="s">
        <v>972</v>
      </c>
      <c r="BS209" s="12" t="s">
        <v>973</v>
      </c>
      <c r="BT209" s="12" t="str">
        <f t="shared" si="10"/>
        <v>506</v>
      </c>
      <c r="BU209" s="12" t="str">
        <f t="shared" si="11"/>
        <v>А5</v>
      </c>
      <c r="BV209" s="12">
        <v>7</v>
      </c>
      <c r="BW209" s="12" t="s">
        <v>975</v>
      </c>
      <c r="BX209" s="12" t="s">
        <v>974</v>
      </c>
      <c r="BY209" s="12" t="s">
        <v>976</v>
      </c>
      <c r="BZ209" s="12" t="s">
        <v>977</v>
      </c>
      <c r="CA209" s="12">
        <v>16</v>
      </c>
      <c r="CB209" s="12">
        <v>17</v>
      </c>
      <c r="CC209" s="12">
        <v>18</v>
      </c>
      <c r="CD209" s="12" t="s">
        <v>844</v>
      </c>
      <c r="CE209" s="12" t="s">
        <v>978</v>
      </c>
      <c r="CF209" s="12" t="str">
        <f t="shared" si="12"/>
        <v>3306</v>
      </c>
      <c r="CG209" s="12" t="s">
        <v>978</v>
      </c>
      <c r="CH209" s="12" t="str">
        <f t="shared" si="13"/>
        <v>Ki6</v>
      </c>
      <c r="CI209" s="12" t="str">
        <f t="shared" si="14"/>
        <v>A2</v>
      </c>
      <c r="CJ209" s="12" t="str">
        <f t="shared" si="15"/>
        <v>A1</v>
      </c>
      <c r="CK209" s="12">
        <f t="shared" si="16"/>
        <v>11</v>
      </c>
      <c r="CL209" s="12">
        <f t="shared" si="17"/>
        <v>14</v>
      </c>
      <c r="CM209" s="12" t="s">
        <v>844</v>
      </c>
      <c r="CN209" s="12" t="str">
        <f t="shared" si="18"/>
        <v>306</v>
      </c>
      <c r="CO209" s="12" t="str">
        <f t="shared" si="19"/>
        <v>А3</v>
      </c>
      <c r="CP209" s="12">
        <f t="shared" si="20"/>
        <v>6</v>
      </c>
    </row>
    <row r="210" spans="1:94" x14ac:dyDescent="0.25">
      <c r="A210" s="12" t="s">
        <v>393</v>
      </c>
      <c r="B210" s="12" t="s">
        <v>413</v>
      </c>
      <c r="C210" s="12" t="s">
        <v>712</v>
      </c>
      <c r="D210" s="12" t="s">
        <v>713</v>
      </c>
      <c r="H210" s="12">
        <v>100</v>
      </c>
      <c r="I210" s="12">
        <v>65</v>
      </c>
      <c r="J210" s="5">
        <v>33.299999999999997</v>
      </c>
      <c r="M210" s="12" t="s">
        <v>817</v>
      </c>
      <c r="U210" s="12"/>
      <c r="BA210" s="12" t="s">
        <v>949</v>
      </c>
      <c r="BB210" s="12" t="s">
        <v>950</v>
      </c>
      <c r="BC210" s="12" t="s">
        <v>951</v>
      </c>
      <c r="BG210" s="12" t="s">
        <v>849</v>
      </c>
      <c r="BH210" s="12" t="s">
        <v>952</v>
      </c>
      <c r="BI210" s="12">
        <v>13</v>
      </c>
      <c r="BJ210" s="12">
        <v>14</v>
      </c>
      <c r="BK210" s="12">
        <v>3507</v>
      </c>
      <c r="BL210" s="12" t="s">
        <v>950</v>
      </c>
      <c r="BM210" s="12" t="s">
        <v>957</v>
      </c>
      <c r="BN210" s="12" t="s">
        <v>961</v>
      </c>
      <c r="BO210" s="12">
        <v>11</v>
      </c>
      <c r="BP210" s="12">
        <v>14</v>
      </c>
      <c r="BQ210" s="12" t="s">
        <v>885</v>
      </c>
      <c r="BR210" s="12" t="s">
        <v>972</v>
      </c>
      <c r="BS210" s="12" t="s">
        <v>973</v>
      </c>
      <c r="BT210" s="12" t="str">
        <f t="shared" si="10"/>
        <v>507</v>
      </c>
      <c r="BU210" s="12" t="str">
        <f t="shared" si="11"/>
        <v>А5</v>
      </c>
      <c r="BV210" s="12">
        <v>8</v>
      </c>
      <c r="BW210" s="12" t="s">
        <v>975</v>
      </c>
      <c r="BX210" s="12" t="s">
        <v>974</v>
      </c>
      <c r="BY210" s="12" t="s">
        <v>976</v>
      </c>
      <c r="BZ210" s="12" t="s">
        <v>977</v>
      </c>
      <c r="CA210" s="12">
        <v>19</v>
      </c>
      <c r="CB210" s="12">
        <v>20</v>
      </c>
      <c r="CC210" s="12">
        <v>21</v>
      </c>
      <c r="CD210" s="12" t="s">
        <v>844</v>
      </c>
      <c r="CE210" s="12" t="s">
        <v>978</v>
      </c>
      <c r="CF210" s="12" t="str">
        <f t="shared" si="12"/>
        <v>3307</v>
      </c>
      <c r="CG210" s="12" t="s">
        <v>978</v>
      </c>
      <c r="CH210" s="12" t="str">
        <f t="shared" si="13"/>
        <v>Ki7</v>
      </c>
      <c r="CI210" s="12" t="str">
        <f t="shared" si="14"/>
        <v>A2</v>
      </c>
      <c r="CJ210" s="12" t="str">
        <f t="shared" si="15"/>
        <v>A1</v>
      </c>
      <c r="CK210" s="12">
        <f t="shared" si="16"/>
        <v>11</v>
      </c>
      <c r="CL210" s="12">
        <f t="shared" si="17"/>
        <v>14</v>
      </c>
      <c r="CM210" s="12" t="s">
        <v>844</v>
      </c>
      <c r="CN210" s="12" t="str">
        <f t="shared" si="18"/>
        <v>307</v>
      </c>
      <c r="CO210" s="12" t="str">
        <f t="shared" si="19"/>
        <v>А3</v>
      </c>
      <c r="CP210" s="12">
        <f t="shared" si="20"/>
        <v>7</v>
      </c>
    </row>
    <row r="211" spans="1:94" x14ac:dyDescent="0.25">
      <c r="A211" s="12" t="s">
        <v>394</v>
      </c>
      <c r="B211" s="12" t="s">
        <v>414</v>
      </c>
      <c r="C211" s="12" t="s">
        <v>712</v>
      </c>
      <c r="D211" s="12" t="s">
        <v>713</v>
      </c>
      <c r="H211" s="12">
        <v>100</v>
      </c>
      <c r="I211" s="12">
        <v>65</v>
      </c>
      <c r="J211" s="5">
        <v>33.299999999999997</v>
      </c>
      <c r="M211" s="12" t="s">
        <v>817</v>
      </c>
      <c r="U211" s="12"/>
      <c r="BA211" s="12" t="s">
        <v>949</v>
      </c>
      <c r="BB211" s="12" t="s">
        <v>950</v>
      </c>
      <c r="BC211" s="12" t="s">
        <v>951</v>
      </c>
      <c r="BG211" s="12" t="s">
        <v>849</v>
      </c>
      <c r="BH211" s="12" t="s">
        <v>952</v>
      </c>
      <c r="BI211" s="12">
        <v>15</v>
      </c>
      <c r="BJ211" s="12">
        <v>16</v>
      </c>
      <c r="BK211" s="12">
        <v>3508</v>
      </c>
      <c r="BL211" s="12" t="s">
        <v>950</v>
      </c>
      <c r="BM211" s="12" t="s">
        <v>957</v>
      </c>
      <c r="BN211" s="12" t="s">
        <v>968</v>
      </c>
      <c r="BO211" s="12">
        <v>11</v>
      </c>
      <c r="BP211" s="12">
        <v>14</v>
      </c>
      <c r="BQ211" s="12" t="s">
        <v>885</v>
      </c>
      <c r="BR211" s="12" t="s">
        <v>972</v>
      </c>
      <c r="BS211" s="12" t="s">
        <v>973</v>
      </c>
      <c r="BT211" s="12" t="str">
        <f t="shared" si="10"/>
        <v>508</v>
      </c>
      <c r="BU211" s="12" t="str">
        <f t="shared" si="11"/>
        <v>А5</v>
      </c>
      <c r="BV211" s="12">
        <v>9</v>
      </c>
      <c r="BW211" s="12" t="s">
        <v>975</v>
      </c>
      <c r="BX211" s="12" t="s">
        <v>974</v>
      </c>
      <c r="BY211" s="12" t="s">
        <v>976</v>
      </c>
      <c r="BZ211" s="12" t="s">
        <v>977</v>
      </c>
      <c r="CA211" s="12">
        <v>22</v>
      </c>
      <c r="CB211" s="12">
        <v>23</v>
      </c>
      <c r="CC211" s="12">
        <v>24</v>
      </c>
      <c r="CD211" s="12" t="s">
        <v>844</v>
      </c>
      <c r="CE211" s="12" t="s">
        <v>978</v>
      </c>
      <c r="CF211" s="12" t="str">
        <f t="shared" si="12"/>
        <v>3308</v>
      </c>
      <c r="CG211" s="12" t="s">
        <v>978</v>
      </c>
      <c r="CH211" s="12" t="str">
        <f t="shared" si="13"/>
        <v>Ki8</v>
      </c>
      <c r="CI211" s="12" t="str">
        <f t="shared" si="14"/>
        <v>A2</v>
      </c>
      <c r="CJ211" s="12" t="str">
        <f t="shared" si="15"/>
        <v>A1</v>
      </c>
      <c r="CK211" s="12">
        <f t="shared" si="16"/>
        <v>11</v>
      </c>
      <c r="CL211" s="12">
        <f t="shared" si="17"/>
        <v>14</v>
      </c>
      <c r="CM211" s="12" t="s">
        <v>844</v>
      </c>
      <c r="CN211" s="12" t="str">
        <f t="shared" si="18"/>
        <v>308</v>
      </c>
      <c r="CO211" s="12" t="str">
        <f t="shared" si="19"/>
        <v>А3</v>
      </c>
      <c r="CP211" s="12">
        <f t="shared" si="20"/>
        <v>8</v>
      </c>
    </row>
    <row r="212" spans="1:94" x14ac:dyDescent="0.25">
      <c r="A212" s="12" t="s">
        <v>395</v>
      </c>
      <c r="B212" s="12" t="s">
        <v>415</v>
      </c>
      <c r="C212" s="12" t="s">
        <v>712</v>
      </c>
      <c r="D212" s="12" t="s">
        <v>713</v>
      </c>
      <c r="H212" s="12">
        <v>100</v>
      </c>
      <c r="I212" s="12">
        <v>65</v>
      </c>
      <c r="J212" s="5">
        <v>33.299999999999997</v>
      </c>
      <c r="M212" s="12" t="s">
        <v>817</v>
      </c>
      <c r="U212" s="12"/>
      <c r="BA212" s="12" t="s">
        <v>949</v>
      </c>
      <c r="BB212" s="12" t="s">
        <v>950</v>
      </c>
      <c r="BC212" s="12" t="s">
        <v>951</v>
      </c>
      <c r="BG212" s="12" t="s">
        <v>850</v>
      </c>
      <c r="BH212" s="12" t="s">
        <v>952</v>
      </c>
      <c r="BI212" s="12">
        <v>9</v>
      </c>
      <c r="BJ212" s="12">
        <v>10</v>
      </c>
      <c r="BK212" s="12">
        <v>4505</v>
      </c>
      <c r="BL212" s="12" t="s">
        <v>950</v>
      </c>
      <c r="BM212" s="12" t="s">
        <v>957</v>
      </c>
      <c r="BN212" s="12" t="s">
        <v>960</v>
      </c>
      <c r="BO212" s="12">
        <v>11</v>
      </c>
      <c r="BP212" s="12">
        <v>14</v>
      </c>
      <c r="BQ212" s="12" t="s">
        <v>885</v>
      </c>
      <c r="BR212" s="12" t="s">
        <v>972</v>
      </c>
      <c r="BS212" s="12" t="s">
        <v>973</v>
      </c>
      <c r="BT212" s="12" t="str">
        <f t="shared" si="10"/>
        <v>505</v>
      </c>
      <c r="BU212" s="12" t="str">
        <f t="shared" si="11"/>
        <v>А5</v>
      </c>
      <c r="BV212" s="12">
        <v>6</v>
      </c>
      <c r="BW212" s="12" t="s">
        <v>975</v>
      </c>
      <c r="BX212" s="12" t="s">
        <v>974</v>
      </c>
      <c r="BY212" s="12" t="s">
        <v>976</v>
      </c>
      <c r="BZ212" s="12" t="s">
        <v>977</v>
      </c>
      <c r="CA212" s="12">
        <v>13</v>
      </c>
      <c r="CB212" s="12">
        <v>14</v>
      </c>
      <c r="CC212" s="12">
        <v>15</v>
      </c>
      <c r="CD212" s="12" t="s">
        <v>844</v>
      </c>
      <c r="CE212" s="12" t="s">
        <v>978</v>
      </c>
      <c r="CF212" s="12" t="str">
        <f t="shared" si="12"/>
        <v>4305</v>
      </c>
      <c r="CG212" s="12" t="s">
        <v>978</v>
      </c>
      <c r="CH212" s="12" t="str">
        <f t="shared" si="13"/>
        <v>Ki5</v>
      </c>
      <c r="CI212" s="12" t="str">
        <f t="shared" si="14"/>
        <v>A2</v>
      </c>
      <c r="CJ212" s="12" t="str">
        <f t="shared" si="15"/>
        <v>A1</v>
      </c>
      <c r="CK212" s="12">
        <f t="shared" si="16"/>
        <v>11</v>
      </c>
      <c r="CL212" s="12">
        <f t="shared" si="17"/>
        <v>14</v>
      </c>
      <c r="CM212" s="12" t="s">
        <v>844</v>
      </c>
      <c r="CN212" s="12" t="str">
        <f t="shared" si="18"/>
        <v>305</v>
      </c>
      <c r="CO212" s="12" t="str">
        <f t="shared" si="19"/>
        <v>А3</v>
      </c>
      <c r="CP212" s="12">
        <f t="shared" si="20"/>
        <v>5</v>
      </c>
    </row>
    <row r="213" spans="1:94" x14ac:dyDescent="0.25">
      <c r="A213" s="12" t="s">
        <v>396</v>
      </c>
      <c r="B213" s="12" t="s">
        <v>416</v>
      </c>
      <c r="C213" s="12" t="s">
        <v>712</v>
      </c>
      <c r="D213" s="12" t="s">
        <v>713</v>
      </c>
      <c r="H213" s="12">
        <v>100</v>
      </c>
      <c r="I213" s="12">
        <v>65</v>
      </c>
      <c r="J213" s="5">
        <v>33.299999999999997</v>
      </c>
      <c r="M213" s="12" t="s">
        <v>817</v>
      </c>
      <c r="U213" s="12"/>
      <c r="BA213" s="12" t="s">
        <v>949</v>
      </c>
      <c r="BB213" s="12" t="s">
        <v>950</v>
      </c>
      <c r="BC213" s="12" t="s">
        <v>951</v>
      </c>
      <c r="BG213" s="12" t="s">
        <v>851</v>
      </c>
      <c r="BH213" s="12" t="s">
        <v>952</v>
      </c>
      <c r="BI213" s="12">
        <v>9</v>
      </c>
      <c r="BJ213" s="12">
        <v>10</v>
      </c>
      <c r="BK213" s="12">
        <v>5505</v>
      </c>
      <c r="BL213" s="12" t="s">
        <v>950</v>
      </c>
      <c r="BM213" s="12" t="s">
        <v>957</v>
      </c>
      <c r="BN213" s="12" t="s">
        <v>960</v>
      </c>
      <c r="BO213" s="12">
        <v>11</v>
      </c>
      <c r="BP213" s="12">
        <v>14</v>
      </c>
      <c r="BQ213" s="12" t="s">
        <v>885</v>
      </c>
      <c r="BR213" s="12" t="s">
        <v>972</v>
      </c>
      <c r="BS213" s="12" t="s">
        <v>973</v>
      </c>
      <c r="BT213" s="12" t="str">
        <f t="shared" si="10"/>
        <v>505</v>
      </c>
      <c r="BU213" s="12" t="str">
        <f t="shared" si="11"/>
        <v>А5</v>
      </c>
      <c r="BV213" s="12">
        <v>6</v>
      </c>
      <c r="BW213" s="12" t="s">
        <v>975</v>
      </c>
      <c r="BX213" s="12" t="s">
        <v>974</v>
      </c>
      <c r="BY213" s="12" t="s">
        <v>976</v>
      </c>
      <c r="BZ213" s="12" t="s">
        <v>977</v>
      </c>
      <c r="CA213" s="12">
        <v>13</v>
      </c>
      <c r="CB213" s="12">
        <v>14</v>
      </c>
      <c r="CC213" s="12">
        <v>15</v>
      </c>
      <c r="CD213" s="12" t="s">
        <v>844</v>
      </c>
      <c r="CE213" s="12" t="s">
        <v>978</v>
      </c>
      <c r="CF213" s="12" t="str">
        <f t="shared" si="12"/>
        <v>5305</v>
      </c>
      <c r="CG213" s="12" t="s">
        <v>978</v>
      </c>
      <c r="CH213" s="12" t="str">
        <f t="shared" si="13"/>
        <v>Ki5</v>
      </c>
      <c r="CI213" s="12" t="str">
        <f t="shared" si="14"/>
        <v>A2</v>
      </c>
      <c r="CJ213" s="12" t="str">
        <f t="shared" si="15"/>
        <v>A1</v>
      </c>
      <c r="CK213" s="12">
        <f t="shared" si="16"/>
        <v>11</v>
      </c>
      <c r="CL213" s="12">
        <f t="shared" si="17"/>
        <v>14</v>
      </c>
      <c r="CM213" s="12" t="s">
        <v>844</v>
      </c>
      <c r="CN213" s="12" t="str">
        <f t="shared" si="18"/>
        <v>305</v>
      </c>
      <c r="CO213" s="12" t="str">
        <f t="shared" si="19"/>
        <v>А3</v>
      </c>
      <c r="CP213" s="12">
        <f t="shared" si="20"/>
        <v>5</v>
      </c>
    </row>
    <row r="214" spans="1:94" x14ac:dyDescent="0.25">
      <c r="A214" s="12" t="s">
        <v>397</v>
      </c>
      <c r="B214" s="12" t="s">
        <v>417</v>
      </c>
      <c r="C214" s="12" t="s">
        <v>712</v>
      </c>
      <c r="D214" s="12" t="s">
        <v>713</v>
      </c>
      <c r="H214" s="12">
        <v>100</v>
      </c>
      <c r="I214" s="12">
        <v>65</v>
      </c>
      <c r="J214" s="5">
        <v>33.299999999999997</v>
      </c>
      <c r="M214" s="12" t="s">
        <v>817</v>
      </c>
      <c r="U214" s="12"/>
      <c r="BA214" s="12" t="s">
        <v>949</v>
      </c>
      <c r="BB214" s="12" t="s">
        <v>950</v>
      </c>
      <c r="BC214" s="12" t="s">
        <v>951</v>
      </c>
      <c r="BG214" s="12" t="s">
        <v>850</v>
      </c>
      <c r="BH214" s="12" t="s">
        <v>952</v>
      </c>
      <c r="BI214" s="12">
        <v>11</v>
      </c>
      <c r="BJ214" s="12">
        <v>12</v>
      </c>
      <c r="BK214" s="12">
        <v>4506</v>
      </c>
      <c r="BL214" s="12" t="s">
        <v>950</v>
      </c>
      <c r="BM214" s="12" t="s">
        <v>957</v>
      </c>
      <c r="BN214" s="12" t="s">
        <v>967</v>
      </c>
      <c r="BO214" s="12">
        <v>11</v>
      </c>
      <c r="BP214" s="12">
        <v>14</v>
      </c>
      <c r="BQ214" s="12" t="s">
        <v>885</v>
      </c>
      <c r="BR214" s="12" t="s">
        <v>972</v>
      </c>
      <c r="BS214" s="12" t="s">
        <v>973</v>
      </c>
      <c r="BT214" s="12" t="str">
        <f t="shared" si="10"/>
        <v>506</v>
      </c>
      <c r="BU214" s="12" t="str">
        <f t="shared" si="11"/>
        <v>А5</v>
      </c>
      <c r="BV214" s="12">
        <v>7</v>
      </c>
      <c r="BW214" s="12" t="s">
        <v>975</v>
      </c>
      <c r="BX214" s="12" t="s">
        <v>974</v>
      </c>
      <c r="BY214" s="12" t="s">
        <v>976</v>
      </c>
      <c r="BZ214" s="12" t="s">
        <v>977</v>
      </c>
      <c r="CA214" s="12">
        <v>16</v>
      </c>
      <c r="CB214" s="12">
        <v>17</v>
      </c>
      <c r="CC214" s="12">
        <v>18</v>
      </c>
      <c r="CD214" s="12" t="s">
        <v>844</v>
      </c>
      <c r="CE214" s="12" t="s">
        <v>978</v>
      </c>
      <c r="CF214" s="12" t="str">
        <f t="shared" si="12"/>
        <v>4306</v>
      </c>
      <c r="CG214" s="12" t="s">
        <v>978</v>
      </c>
      <c r="CH214" s="12" t="str">
        <f t="shared" si="13"/>
        <v>Ki6</v>
      </c>
      <c r="CI214" s="12" t="str">
        <f t="shared" si="14"/>
        <v>A2</v>
      </c>
      <c r="CJ214" s="12" t="str">
        <f t="shared" si="15"/>
        <v>A1</v>
      </c>
      <c r="CK214" s="12">
        <f t="shared" si="16"/>
        <v>11</v>
      </c>
      <c r="CL214" s="12">
        <f t="shared" si="17"/>
        <v>14</v>
      </c>
      <c r="CM214" s="12" t="s">
        <v>844</v>
      </c>
      <c r="CN214" s="12" t="str">
        <f t="shared" si="18"/>
        <v>306</v>
      </c>
      <c r="CO214" s="12" t="str">
        <f t="shared" si="19"/>
        <v>А3</v>
      </c>
      <c r="CP214" s="12">
        <f t="shared" si="20"/>
        <v>6</v>
      </c>
    </row>
    <row r="215" spans="1:94" x14ac:dyDescent="0.25">
      <c r="A215" s="12" t="s">
        <v>398</v>
      </c>
      <c r="B215" s="12" t="s">
        <v>418</v>
      </c>
      <c r="C215" s="12" t="s">
        <v>712</v>
      </c>
      <c r="D215" s="12" t="s">
        <v>713</v>
      </c>
      <c r="H215" s="12">
        <v>100</v>
      </c>
      <c r="I215" s="12">
        <v>65</v>
      </c>
      <c r="J215" s="5">
        <v>33.299999999999997</v>
      </c>
      <c r="M215" s="12" t="s">
        <v>817</v>
      </c>
      <c r="U215" s="12"/>
      <c r="BA215" s="12" t="s">
        <v>949</v>
      </c>
      <c r="BB215" s="12" t="s">
        <v>950</v>
      </c>
      <c r="BC215" s="12" t="s">
        <v>951</v>
      </c>
      <c r="BG215" s="12" t="s">
        <v>851</v>
      </c>
      <c r="BH215" s="12" t="s">
        <v>952</v>
      </c>
      <c r="BI215" s="12">
        <v>11</v>
      </c>
      <c r="BJ215" s="12">
        <v>12</v>
      </c>
      <c r="BK215" s="12">
        <v>5506</v>
      </c>
      <c r="BL215" s="12" t="s">
        <v>950</v>
      </c>
      <c r="BM215" s="12" t="s">
        <v>957</v>
      </c>
      <c r="BN215" s="12" t="s">
        <v>967</v>
      </c>
      <c r="BO215" s="12">
        <v>11</v>
      </c>
      <c r="BP215" s="12">
        <v>14</v>
      </c>
      <c r="BQ215" s="12" t="s">
        <v>885</v>
      </c>
      <c r="BR215" s="12" t="s">
        <v>972</v>
      </c>
      <c r="BS215" s="12" t="s">
        <v>973</v>
      </c>
      <c r="BT215" s="12" t="str">
        <f t="shared" si="10"/>
        <v>506</v>
      </c>
      <c r="BU215" s="12" t="str">
        <f t="shared" si="11"/>
        <v>А5</v>
      </c>
      <c r="BV215" s="12">
        <v>7</v>
      </c>
      <c r="BW215" s="12" t="s">
        <v>975</v>
      </c>
      <c r="BX215" s="12" t="s">
        <v>974</v>
      </c>
      <c r="BY215" s="12" t="s">
        <v>976</v>
      </c>
      <c r="BZ215" s="12" t="s">
        <v>977</v>
      </c>
      <c r="CA215" s="12">
        <v>16</v>
      </c>
      <c r="CB215" s="12">
        <v>17</v>
      </c>
      <c r="CC215" s="12">
        <v>18</v>
      </c>
      <c r="CD215" s="12" t="s">
        <v>844</v>
      </c>
      <c r="CE215" s="12" t="s">
        <v>978</v>
      </c>
      <c r="CF215" s="12" t="str">
        <f t="shared" si="12"/>
        <v>5306</v>
      </c>
      <c r="CG215" s="12" t="s">
        <v>978</v>
      </c>
      <c r="CH215" s="12" t="str">
        <f t="shared" si="13"/>
        <v>Ki6</v>
      </c>
      <c r="CI215" s="12" t="str">
        <f t="shared" si="14"/>
        <v>A2</v>
      </c>
      <c r="CJ215" s="12" t="str">
        <f t="shared" si="15"/>
        <v>A1</v>
      </c>
      <c r="CK215" s="12">
        <f t="shared" si="16"/>
        <v>11</v>
      </c>
      <c r="CL215" s="12">
        <f t="shared" si="17"/>
        <v>14</v>
      </c>
      <c r="CM215" s="12" t="s">
        <v>844</v>
      </c>
      <c r="CN215" s="12" t="str">
        <f t="shared" si="18"/>
        <v>306</v>
      </c>
      <c r="CO215" s="12" t="str">
        <f t="shared" si="19"/>
        <v>А3</v>
      </c>
      <c r="CP215" s="12">
        <f t="shared" si="20"/>
        <v>6</v>
      </c>
    </row>
    <row r="216" spans="1:94" x14ac:dyDescent="0.25">
      <c r="A216" s="12" t="s">
        <v>399</v>
      </c>
      <c r="B216" s="12" t="s">
        <v>419</v>
      </c>
      <c r="C216" s="12" t="s">
        <v>712</v>
      </c>
      <c r="D216" s="12" t="s">
        <v>713</v>
      </c>
      <c r="H216" s="12">
        <v>100</v>
      </c>
      <c r="I216" s="12">
        <v>65</v>
      </c>
      <c r="J216" s="5">
        <v>33.299999999999997</v>
      </c>
      <c r="M216" s="12" t="s">
        <v>817</v>
      </c>
      <c r="U216" s="12"/>
      <c r="BA216" s="12" t="s">
        <v>949</v>
      </c>
      <c r="BB216" s="12" t="s">
        <v>950</v>
      </c>
      <c r="BC216" s="12" t="s">
        <v>951</v>
      </c>
      <c r="BG216" s="12" t="s">
        <v>850</v>
      </c>
      <c r="BH216" s="12" t="s">
        <v>952</v>
      </c>
      <c r="BI216" s="12">
        <v>13</v>
      </c>
      <c r="BJ216" s="12">
        <v>14</v>
      </c>
      <c r="BK216" s="12">
        <v>4507</v>
      </c>
      <c r="BL216" s="12" t="s">
        <v>950</v>
      </c>
      <c r="BM216" s="12" t="s">
        <v>957</v>
      </c>
      <c r="BN216" s="12" t="s">
        <v>961</v>
      </c>
      <c r="BO216" s="12">
        <v>11</v>
      </c>
      <c r="BP216" s="12">
        <v>14</v>
      </c>
      <c r="BQ216" s="12" t="s">
        <v>885</v>
      </c>
      <c r="BR216" s="12" t="s">
        <v>972</v>
      </c>
      <c r="BS216" s="12" t="s">
        <v>973</v>
      </c>
      <c r="BT216" s="12" t="str">
        <f t="shared" si="10"/>
        <v>507</v>
      </c>
      <c r="BU216" s="12" t="str">
        <f t="shared" si="11"/>
        <v>А5</v>
      </c>
      <c r="BV216" s="12">
        <v>8</v>
      </c>
      <c r="BW216" s="12" t="s">
        <v>975</v>
      </c>
      <c r="BX216" s="12" t="s">
        <v>974</v>
      </c>
      <c r="BY216" s="12" t="s">
        <v>976</v>
      </c>
      <c r="BZ216" s="12" t="s">
        <v>977</v>
      </c>
      <c r="CA216" s="12">
        <v>19</v>
      </c>
      <c r="CB216" s="12">
        <v>20</v>
      </c>
      <c r="CC216" s="12">
        <v>21</v>
      </c>
      <c r="CD216" s="12" t="s">
        <v>844</v>
      </c>
      <c r="CE216" s="12" t="s">
        <v>978</v>
      </c>
      <c r="CF216" s="12" t="str">
        <f t="shared" si="12"/>
        <v>4307</v>
      </c>
      <c r="CG216" s="12" t="s">
        <v>978</v>
      </c>
      <c r="CH216" s="12" t="str">
        <f t="shared" si="13"/>
        <v>Ki7</v>
      </c>
      <c r="CI216" s="12" t="str">
        <f t="shared" si="14"/>
        <v>A2</v>
      </c>
      <c r="CJ216" s="12" t="str">
        <f t="shared" si="15"/>
        <v>A1</v>
      </c>
      <c r="CK216" s="12">
        <f t="shared" si="16"/>
        <v>11</v>
      </c>
      <c r="CL216" s="12">
        <f t="shared" si="17"/>
        <v>14</v>
      </c>
      <c r="CM216" s="12" t="s">
        <v>844</v>
      </c>
      <c r="CN216" s="12" t="str">
        <f t="shared" si="18"/>
        <v>307</v>
      </c>
      <c r="CO216" s="12" t="str">
        <f t="shared" si="19"/>
        <v>А3</v>
      </c>
      <c r="CP216" s="12">
        <f t="shared" si="20"/>
        <v>7</v>
      </c>
    </row>
    <row r="217" spans="1:94" x14ac:dyDescent="0.25">
      <c r="A217" s="12" t="s">
        <v>400</v>
      </c>
      <c r="B217" s="12" t="s">
        <v>420</v>
      </c>
      <c r="C217" s="12" t="s">
        <v>712</v>
      </c>
      <c r="D217" s="12" t="s">
        <v>713</v>
      </c>
      <c r="H217" s="12">
        <v>100</v>
      </c>
      <c r="I217" s="12">
        <v>65</v>
      </c>
      <c r="J217" s="5">
        <v>33.299999999999997</v>
      </c>
      <c r="M217" s="12" t="s">
        <v>817</v>
      </c>
      <c r="U217" s="12"/>
      <c r="BA217" s="12" t="s">
        <v>949</v>
      </c>
      <c r="BB217" s="12" t="s">
        <v>950</v>
      </c>
      <c r="BC217" s="12" t="s">
        <v>951</v>
      </c>
      <c r="BG217" s="12" t="s">
        <v>851</v>
      </c>
      <c r="BH217" s="12" t="s">
        <v>952</v>
      </c>
      <c r="BI217" s="12">
        <v>13</v>
      </c>
      <c r="BJ217" s="12">
        <v>14</v>
      </c>
      <c r="BK217" s="12">
        <v>5507</v>
      </c>
      <c r="BL217" s="12" t="s">
        <v>950</v>
      </c>
      <c r="BM217" s="12" t="s">
        <v>957</v>
      </c>
      <c r="BN217" s="12" t="s">
        <v>961</v>
      </c>
      <c r="BO217" s="12">
        <v>11</v>
      </c>
      <c r="BP217" s="12">
        <v>14</v>
      </c>
      <c r="BQ217" s="12" t="s">
        <v>885</v>
      </c>
      <c r="BR217" s="12" t="s">
        <v>972</v>
      </c>
      <c r="BS217" s="12" t="s">
        <v>973</v>
      </c>
      <c r="BT217" s="12" t="str">
        <f t="shared" si="10"/>
        <v>507</v>
      </c>
      <c r="BU217" s="12" t="str">
        <f t="shared" si="11"/>
        <v>А5</v>
      </c>
      <c r="BV217" s="12">
        <v>8</v>
      </c>
      <c r="BW217" s="12" t="s">
        <v>975</v>
      </c>
      <c r="BX217" s="12" t="s">
        <v>974</v>
      </c>
      <c r="BY217" s="12" t="s">
        <v>976</v>
      </c>
      <c r="BZ217" s="12" t="s">
        <v>977</v>
      </c>
      <c r="CA217" s="12">
        <v>19</v>
      </c>
      <c r="CB217" s="12">
        <v>20</v>
      </c>
      <c r="CC217" s="12">
        <v>21</v>
      </c>
      <c r="CD217" s="12" t="s">
        <v>844</v>
      </c>
      <c r="CE217" s="12" t="s">
        <v>978</v>
      </c>
      <c r="CF217" s="12" t="str">
        <f t="shared" si="12"/>
        <v>5307</v>
      </c>
      <c r="CG217" s="12" t="s">
        <v>978</v>
      </c>
      <c r="CH217" s="12" t="str">
        <f t="shared" si="13"/>
        <v>Ki7</v>
      </c>
      <c r="CI217" s="12" t="str">
        <f t="shared" si="14"/>
        <v>A2</v>
      </c>
      <c r="CJ217" s="12" t="str">
        <f t="shared" si="15"/>
        <v>A1</v>
      </c>
      <c r="CK217" s="12">
        <f t="shared" si="16"/>
        <v>11</v>
      </c>
      <c r="CL217" s="12">
        <f t="shared" si="17"/>
        <v>14</v>
      </c>
      <c r="CM217" s="12" t="s">
        <v>844</v>
      </c>
      <c r="CN217" s="12" t="str">
        <f t="shared" si="18"/>
        <v>307</v>
      </c>
      <c r="CO217" s="12" t="str">
        <f t="shared" si="19"/>
        <v>А3</v>
      </c>
      <c r="CP217" s="12">
        <f t="shared" si="20"/>
        <v>7</v>
      </c>
    </row>
    <row r="218" spans="1:94" x14ac:dyDescent="0.25">
      <c r="A218" s="12" t="s">
        <v>401</v>
      </c>
      <c r="B218" s="12" t="s">
        <v>421</v>
      </c>
      <c r="C218" s="12" t="s">
        <v>712</v>
      </c>
      <c r="D218" s="12" t="s">
        <v>713</v>
      </c>
      <c r="H218" s="12">
        <v>100</v>
      </c>
      <c r="I218" s="12">
        <v>65</v>
      </c>
      <c r="J218" s="5">
        <v>33.299999999999997</v>
      </c>
      <c r="M218" s="12" t="s">
        <v>817</v>
      </c>
      <c r="U218" s="12"/>
      <c r="BA218" s="12" t="s">
        <v>949</v>
      </c>
      <c r="BB218" s="12" t="s">
        <v>950</v>
      </c>
      <c r="BC218" s="12" t="s">
        <v>951</v>
      </c>
      <c r="BG218" s="12" t="s">
        <v>850</v>
      </c>
      <c r="BH218" s="12" t="s">
        <v>952</v>
      </c>
      <c r="BI218" s="12">
        <v>15</v>
      </c>
      <c r="BJ218" s="12">
        <v>16</v>
      </c>
      <c r="BK218" s="12">
        <v>4508</v>
      </c>
      <c r="BL218" s="12" t="s">
        <v>950</v>
      </c>
      <c r="BM218" s="12" t="s">
        <v>957</v>
      </c>
      <c r="BN218" s="12" t="s">
        <v>968</v>
      </c>
      <c r="BO218" s="12">
        <v>11</v>
      </c>
      <c r="BP218" s="12">
        <v>14</v>
      </c>
      <c r="BQ218" s="12" t="s">
        <v>885</v>
      </c>
      <c r="BR218" s="12" t="s">
        <v>972</v>
      </c>
      <c r="BS218" s="12" t="s">
        <v>973</v>
      </c>
      <c r="BT218" s="12" t="str">
        <f t="shared" si="10"/>
        <v>508</v>
      </c>
      <c r="BU218" s="12" t="str">
        <f t="shared" si="11"/>
        <v>А5</v>
      </c>
      <c r="BV218" s="12">
        <v>9</v>
      </c>
      <c r="BW218" s="12" t="s">
        <v>975</v>
      </c>
      <c r="BX218" s="12" t="s">
        <v>974</v>
      </c>
      <c r="BY218" s="12" t="s">
        <v>976</v>
      </c>
      <c r="BZ218" s="12" t="s">
        <v>977</v>
      </c>
      <c r="CA218" s="12">
        <v>22</v>
      </c>
      <c r="CB218" s="12">
        <v>23</v>
      </c>
      <c r="CC218" s="12">
        <v>24</v>
      </c>
      <c r="CD218" s="12" t="s">
        <v>844</v>
      </c>
      <c r="CE218" s="12" t="s">
        <v>978</v>
      </c>
      <c r="CF218" s="12" t="str">
        <f t="shared" si="12"/>
        <v>4308</v>
      </c>
      <c r="CG218" s="12" t="s">
        <v>978</v>
      </c>
      <c r="CH218" s="12" t="str">
        <f t="shared" si="13"/>
        <v>Ki8</v>
      </c>
      <c r="CI218" s="12" t="str">
        <f t="shared" si="14"/>
        <v>A2</v>
      </c>
      <c r="CJ218" s="12" t="str">
        <f t="shared" si="15"/>
        <v>A1</v>
      </c>
      <c r="CK218" s="12">
        <f t="shared" si="16"/>
        <v>11</v>
      </c>
      <c r="CL218" s="12">
        <f t="shared" si="17"/>
        <v>14</v>
      </c>
      <c r="CM218" s="12" t="s">
        <v>844</v>
      </c>
      <c r="CN218" s="12" t="str">
        <f t="shared" si="18"/>
        <v>308</v>
      </c>
      <c r="CO218" s="12" t="str">
        <f t="shared" si="19"/>
        <v>А3</v>
      </c>
      <c r="CP218" s="12">
        <f t="shared" si="20"/>
        <v>8</v>
      </c>
    </row>
    <row r="219" spans="1:94" x14ac:dyDescent="0.25">
      <c r="A219" s="12" t="s">
        <v>402</v>
      </c>
      <c r="B219" s="12" t="s">
        <v>422</v>
      </c>
      <c r="C219" s="12" t="s">
        <v>712</v>
      </c>
      <c r="D219" s="12" t="s">
        <v>713</v>
      </c>
      <c r="H219" s="12">
        <v>100</v>
      </c>
      <c r="I219" s="12">
        <v>65</v>
      </c>
      <c r="J219" s="5">
        <v>33.299999999999997</v>
      </c>
      <c r="M219" s="12" t="s">
        <v>817</v>
      </c>
      <c r="U219" s="12"/>
      <c r="BA219" s="12" t="s">
        <v>949</v>
      </c>
      <c r="BB219" s="12" t="s">
        <v>950</v>
      </c>
      <c r="BC219" s="12" t="s">
        <v>951</v>
      </c>
      <c r="BG219" s="12" t="s">
        <v>851</v>
      </c>
      <c r="BH219" s="12" t="s">
        <v>952</v>
      </c>
      <c r="BI219" s="12">
        <v>15</v>
      </c>
      <c r="BJ219" s="12">
        <v>16</v>
      </c>
      <c r="BK219" s="12">
        <v>5508</v>
      </c>
      <c r="BL219" s="12" t="s">
        <v>950</v>
      </c>
      <c r="BM219" s="12" t="s">
        <v>957</v>
      </c>
      <c r="BN219" s="12" t="s">
        <v>968</v>
      </c>
      <c r="BO219" s="12">
        <v>11</v>
      </c>
      <c r="BP219" s="12">
        <v>14</v>
      </c>
      <c r="BQ219" s="12" t="s">
        <v>885</v>
      </c>
      <c r="BR219" s="12" t="s">
        <v>972</v>
      </c>
      <c r="BS219" s="12" t="s">
        <v>973</v>
      </c>
      <c r="BT219" s="12" t="str">
        <f t="shared" si="10"/>
        <v>508</v>
      </c>
      <c r="BU219" s="12" t="str">
        <f t="shared" si="11"/>
        <v>А5</v>
      </c>
      <c r="BV219" s="12">
        <v>9</v>
      </c>
      <c r="BW219" s="12" t="s">
        <v>975</v>
      </c>
      <c r="BX219" s="12" t="s">
        <v>974</v>
      </c>
      <c r="BY219" s="12" t="s">
        <v>976</v>
      </c>
      <c r="BZ219" s="12" t="s">
        <v>977</v>
      </c>
      <c r="CA219" s="12">
        <v>22</v>
      </c>
      <c r="CB219" s="12">
        <v>23</v>
      </c>
      <c r="CC219" s="12">
        <v>24</v>
      </c>
      <c r="CD219" s="12" t="s">
        <v>844</v>
      </c>
      <c r="CE219" s="12" t="s">
        <v>978</v>
      </c>
      <c r="CF219" s="12" t="str">
        <f t="shared" si="12"/>
        <v>5308</v>
      </c>
      <c r="CG219" s="12" t="s">
        <v>978</v>
      </c>
      <c r="CH219" s="12" t="str">
        <f t="shared" si="13"/>
        <v>Ki8</v>
      </c>
      <c r="CI219" s="12" t="str">
        <f t="shared" si="14"/>
        <v>A2</v>
      </c>
      <c r="CJ219" s="12" t="str">
        <f t="shared" si="15"/>
        <v>A1</v>
      </c>
      <c r="CK219" s="12">
        <f t="shared" si="16"/>
        <v>11</v>
      </c>
      <c r="CL219" s="12">
        <f t="shared" si="17"/>
        <v>14</v>
      </c>
      <c r="CM219" s="12" t="s">
        <v>844</v>
      </c>
      <c r="CN219" s="12" t="str">
        <f t="shared" si="18"/>
        <v>308</v>
      </c>
      <c r="CO219" s="12" t="str">
        <f t="shared" si="19"/>
        <v>А3</v>
      </c>
      <c r="CP219" s="12">
        <f t="shared" si="20"/>
        <v>8</v>
      </c>
    </row>
    <row r="220" spans="1:94" x14ac:dyDescent="0.25">
      <c r="A220" s="12" t="s">
        <v>423</v>
      </c>
      <c r="B220" s="12" t="s">
        <v>443</v>
      </c>
      <c r="C220" s="12" t="s">
        <v>714</v>
      </c>
      <c r="D220" s="12" t="s">
        <v>713</v>
      </c>
      <c r="H220" s="12">
        <v>25</v>
      </c>
      <c r="I220" s="12">
        <v>25</v>
      </c>
      <c r="J220" s="12">
        <v>3.2</v>
      </c>
      <c r="M220" s="12" t="s">
        <v>817</v>
      </c>
      <c r="U220" s="12"/>
      <c r="BA220" s="12" t="s">
        <v>949</v>
      </c>
      <c r="BB220" s="12" t="s">
        <v>950</v>
      </c>
      <c r="BC220" s="12" t="s">
        <v>951</v>
      </c>
      <c r="BG220" s="12" t="s">
        <v>847</v>
      </c>
      <c r="BH220" s="12" t="s">
        <v>952</v>
      </c>
      <c r="BI220" s="12">
        <v>17</v>
      </c>
      <c r="BJ220" s="12">
        <v>18</v>
      </c>
      <c r="BK220" s="12">
        <v>1509</v>
      </c>
      <c r="BL220" s="12" t="s">
        <v>950</v>
      </c>
      <c r="BM220" s="12" t="s">
        <v>955</v>
      </c>
      <c r="BN220" s="12" t="s">
        <v>962</v>
      </c>
      <c r="BO220" s="12">
        <v>11</v>
      </c>
      <c r="BP220" s="12">
        <v>14</v>
      </c>
      <c r="BQ220" s="12" t="s">
        <v>885</v>
      </c>
      <c r="BR220" s="12" t="s">
        <v>972</v>
      </c>
      <c r="BS220" s="12" t="s">
        <v>973</v>
      </c>
      <c r="BT220" s="12" t="str">
        <f t="shared" si="10"/>
        <v>509</v>
      </c>
      <c r="BU220" s="12" t="str">
        <f t="shared" si="11"/>
        <v>А5</v>
      </c>
      <c r="BV220" s="12">
        <v>11</v>
      </c>
      <c r="BW220" s="12" t="s">
        <v>975</v>
      </c>
      <c r="BX220" s="12" t="s">
        <v>974</v>
      </c>
      <c r="BY220" s="12" t="s">
        <v>976</v>
      </c>
      <c r="BZ220" s="12" t="s">
        <v>977</v>
      </c>
      <c r="CA220" s="12">
        <v>25</v>
      </c>
      <c r="CB220" s="12">
        <v>26</v>
      </c>
      <c r="CC220" s="12">
        <v>27</v>
      </c>
      <c r="CD220" s="12" t="s">
        <v>844</v>
      </c>
      <c r="CE220" s="12" t="s">
        <v>978</v>
      </c>
      <c r="CF220" s="12" t="str">
        <f t="shared" si="12"/>
        <v>1309</v>
      </c>
      <c r="CG220" s="12" t="s">
        <v>978</v>
      </c>
      <c r="CH220" s="12" t="str">
        <f t="shared" si="13"/>
        <v>Ki9</v>
      </c>
      <c r="CI220" s="12" t="str">
        <f t="shared" si="14"/>
        <v>A2</v>
      </c>
      <c r="CJ220" s="12" t="str">
        <f t="shared" si="15"/>
        <v>A1</v>
      </c>
      <c r="CK220" s="12">
        <f t="shared" si="16"/>
        <v>11</v>
      </c>
      <c r="CL220" s="12">
        <f t="shared" si="17"/>
        <v>14</v>
      </c>
      <c r="CM220" s="12" t="s">
        <v>844</v>
      </c>
      <c r="CN220" s="12" t="str">
        <f t="shared" si="18"/>
        <v>309</v>
      </c>
      <c r="CO220" s="12" t="str">
        <f t="shared" si="19"/>
        <v>А3</v>
      </c>
      <c r="CP220" s="12">
        <f t="shared" si="20"/>
        <v>10</v>
      </c>
    </row>
    <row r="221" spans="1:94" x14ac:dyDescent="0.25">
      <c r="A221" s="12" t="s">
        <v>424</v>
      </c>
      <c r="B221" s="12" t="s">
        <v>444</v>
      </c>
      <c r="C221" s="12" t="s">
        <v>714</v>
      </c>
      <c r="D221" s="12" t="s">
        <v>713</v>
      </c>
      <c r="H221" s="12">
        <v>25</v>
      </c>
      <c r="I221" s="12">
        <v>25</v>
      </c>
      <c r="J221" s="12">
        <v>3.2</v>
      </c>
      <c r="M221" s="12" t="s">
        <v>817</v>
      </c>
      <c r="U221" s="12"/>
      <c r="BA221" s="12" t="s">
        <v>949</v>
      </c>
      <c r="BB221" s="12" t="s">
        <v>950</v>
      </c>
      <c r="BC221" s="12" t="s">
        <v>951</v>
      </c>
      <c r="BG221" s="12" t="s">
        <v>848</v>
      </c>
      <c r="BH221" s="12" t="s">
        <v>952</v>
      </c>
      <c r="BI221" s="12">
        <v>17</v>
      </c>
      <c r="BJ221" s="12">
        <v>18</v>
      </c>
      <c r="BK221" s="12">
        <v>2509</v>
      </c>
      <c r="BL221" s="12" t="s">
        <v>950</v>
      </c>
      <c r="BM221" s="12" t="s">
        <v>955</v>
      </c>
      <c r="BN221" s="12" t="s">
        <v>962</v>
      </c>
      <c r="BO221" s="12">
        <v>11</v>
      </c>
      <c r="BP221" s="12">
        <v>14</v>
      </c>
      <c r="BQ221" s="12" t="s">
        <v>885</v>
      </c>
      <c r="BR221" s="12" t="s">
        <v>972</v>
      </c>
      <c r="BS221" s="12" t="s">
        <v>973</v>
      </c>
      <c r="BT221" s="12" t="str">
        <f t="shared" si="10"/>
        <v>509</v>
      </c>
      <c r="BU221" s="12" t="str">
        <f t="shared" si="11"/>
        <v>А5</v>
      </c>
      <c r="BV221" s="12">
        <v>11</v>
      </c>
      <c r="BW221" s="12" t="s">
        <v>975</v>
      </c>
      <c r="BX221" s="12" t="s">
        <v>974</v>
      </c>
      <c r="BY221" s="12" t="s">
        <v>976</v>
      </c>
      <c r="BZ221" s="12" t="s">
        <v>977</v>
      </c>
      <c r="CA221" s="12">
        <v>25</v>
      </c>
      <c r="CB221" s="12">
        <v>26</v>
      </c>
      <c r="CC221" s="12">
        <v>27</v>
      </c>
      <c r="CD221" s="12" t="s">
        <v>844</v>
      </c>
      <c r="CE221" s="12" t="s">
        <v>978</v>
      </c>
      <c r="CF221" s="12" t="str">
        <f t="shared" si="12"/>
        <v>2309</v>
      </c>
      <c r="CG221" s="12" t="s">
        <v>978</v>
      </c>
      <c r="CH221" s="12" t="str">
        <f t="shared" si="13"/>
        <v>Ki9</v>
      </c>
      <c r="CI221" s="12" t="str">
        <f t="shared" si="14"/>
        <v>A2</v>
      </c>
      <c r="CJ221" s="12" t="str">
        <f t="shared" si="15"/>
        <v>A1</v>
      </c>
      <c r="CK221" s="12">
        <f t="shared" si="16"/>
        <v>11</v>
      </c>
      <c r="CL221" s="12">
        <f t="shared" si="17"/>
        <v>14</v>
      </c>
      <c r="CM221" s="12" t="s">
        <v>844</v>
      </c>
      <c r="CN221" s="12" t="str">
        <f t="shared" si="18"/>
        <v>309</v>
      </c>
      <c r="CO221" s="12" t="str">
        <f t="shared" si="19"/>
        <v>А3</v>
      </c>
      <c r="CP221" s="12">
        <f t="shared" si="20"/>
        <v>10</v>
      </c>
    </row>
    <row r="222" spans="1:94" x14ac:dyDescent="0.25">
      <c r="A222" s="12" t="s">
        <v>425</v>
      </c>
      <c r="B222" s="12" t="s">
        <v>445</v>
      </c>
      <c r="C222" s="12" t="s">
        <v>714</v>
      </c>
      <c r="D222" s="12" t="s">
        <v>713</v>
      </c>
      <c r="H222" s="12">
        <v>25</v>
      </c>
      <c r="I222" s="12">
        <v>25</v>
      </c>
      <c r="J222" s="12">
        <v>3.2</v>
      </c>
      <c r="M222" s="12" t="s">
        <v>817</v>
      </c>
      <c r="U222" s="12"/>
      <c r="BA222" s="12" t="s">
        <v>949</v>
      </c>
      <c r="BB222" s="12" t="s">
        <v>950</v>
      </c>
      <c r="BC222" s="12" t="s">
        <v>951</v>
      </c>
      <c r="BG222" s="12" t="s">
        <v>847</v>
      </c>
      <c r="BH222" s="12" t="s">
        <v>952</v>
      </c>
      <c r="BI222" s="12">
        <v>19</v>
      </c>
      <c r="BJ222" s="12">
        <v>20</v>
      </c>
      <c r="BK222" s="12">
        <v>1510</v>
      </c>
      <c r="BL222" s="12" t="s">
        <v>950</v>
      </c>
      <c r="BM222" s="12" t="s">
        <v>955</v>
      </c>
      <c r="BN222" s="12" t="s">
        <v>969</v>
      </c>
      <c r="BO222" s="12">
        <v>11</v>
      </c>
      <c r="BP222" s="12">
        <v>14</v>
      </c>
      <c r="BQ222" s="12" t="s">
        <v>885</v>
      </c>
      <c r="BR222" s="12" t="s">
        <v>972</v>
      </c>
      <c r="BS222" s="12" t="s">
        <v>973</v>
      </c>
      <c r="BT222" s="12" t="str">
        <f t="shared" si="10"/>
        <v>510</v>
      </c>
      <c r="BU222" s="12" t="str">
        <f t="shared" si="11"/>
        <v>А5</v>
      </c>
      <c r="BV222" s="12">
        <v>12</v>
      </c>
      <c r="BW222" s="12" t="s">
        <v>975</v>
      </c>
      <c r="BX222" s="12" t="s">
        <v>974</v>
      </c>
      <c r="BY222" s="12" t="s">
        <v>976</v>
      </c>
      <c r="BZ222" s="12" t="s">
        <v>977</v>
      </c>
      <c r="CA222" s="12">
        <v>28</v>
      </c>
      <c r="CB222" s="12">
        <v>29</v>
      </c>
      <c r="CC222" s="12">
        <v>30</v>
      </c>
      <c r="CD222" s="12" t="s">
        <v>844</v>
      </c>
      <c r="CE222" s="12" t="s">
        <v>978</v>
      </c>
      <c r="CF222" s="12" t="str">
        <f t="shared" si="12"/>
        <v>1310</v>
      </c>
      <c r="CG222" s="12" t="s">
        <v>978</v>
      </c>
      <c r="CH222" s="12" t="str">
        <f t="shared" si="13"/>
        <v>Ki10</v>
      </c>
      <c r="CI222" s="12" t="str">
        <f t="shared" si="14"/>
        <v>A2</v>
      </c>
      <c r="CJ222" s="12" t="str">
        <f t="shared" si="15"/>
        <v>A1</v>
      </c>
      <c r="CK222" s="12">
        <f t="shared" si="16"/>
        <v>11</v>
      </c>
      <c r="CL222" s="12">
        <f t="shared" si="17"/>
        <v>14</v>
      </c>
      <c r="CM222" s="12" t="s">
        <v>844</v>
      </c>
      <c r="CN222" s="12" t="str">
        <f t="shared" si="18"/>
        <v>310</v>
      </c>
      <c r="CO222" s="12" t="str">
        <f t="shared" si="19"/>
        <v>А3</v>
      </c>
      <c r="CP222" s="12">
        <f t="shared" si="20"/>
        <v>11</v>
      </c>
    </row>
    <row r="223" spans="1:94" x14ac:dyDescent="0.25">
      <c r="A223" s="12" t="s">
        <v>426</v>
      </c>
      <c r="B223" s="12" t="s">
        <v>446</v>
      </c>
      <c r="C223" s="12" t="s">
        <v>714</v>
      </c>
      <c r="D223" s="12" t="s">
        <v>713</v>
      </c>
      <c r="H223" s="12">
        <v>25</v>
      </c>
      <c r="I223" s="12">
        <v>25</v>
      </c>
      <c r="J223" s="12">
        <v>3.2</v>
      </c>
      <c r="M223" s="12" t="s">
        <v>817</v>
      </c>
      <c r="U223" s="12"/>
      <c r="BA223" s="12" t="s">
        <v>949</v>
      </c>
      <c r="BB223" s="12" t="s">
        <v>950</v>
      </c>
      <c r="BC223" s="12" t="s">
        <v>951</v>
      </c>
      <c r="BG223" s="12" t="s">
        <v>848</v>
      </c>
      <c r="BH223" s="12" t="s">
        <v>952</v>
      </c>
      <c r="BI223" s="12">
        <v>19</v>
      </c>
      <c r="BJ223" s="12">
        <v>20</v>
      </c>
      <c r="BK223" s="12">
        <v>2510</v>
      </c>
      <c r="BL223" s="12" t="s">
        <v>950</v>
      </c>
      <c r="BM223" s="12" t="s">
        <v>955</v>
      </c>
      <c r="BN223" s="12" t="s">
        <v>969</v>
      </c>
      <c r="BO223" s="12">
        <v>11</v>
      </c>
      <c r="BP223" s="12">
        <v>14</v>
      </c>
      <c r="BQ223" s="12" t="s">
        <v>885</v>
      </c>
      <c r="BR223" s="12" t="s">
        <v>972</v>
      </c>
      <c r="BS223" s="12" t="s">
        <v>973</v>
      </c>
      <c r="BT223" s="12" t="str">
        <f t="shared" si="10"/>
        <v>510</v>
      </c>
      <c r="BU223" s="12" t="str">
        <f t="shared" si="11"/>
        <v>А5</v>
      </c>
      <c r="BV223" s="12">
        <v>12</v>
      </c>
      <c r="BW223" s="12" t="s">
        <v>975</v>
      </c>
      <c r="BX223" s="12" t="s">
        <v>974</v>
      </c>
      <c r="BY223" s="12" t="s">
        <v>976</v>
      </c>
      <c r="BZ223" s="12" t="s">
        <v>977</v>
      </c>
      <c r="CA223" s="12">
        <v>28</v>
      </c>
      <c r="CB223" s="12">
        <v>29</v>
      </c>
      <c r="CC223" s="12">
        <v>30</v>
      </c>
      <c r="CD223" s="12" t="s">
        <v>844</v>
      </c>
      <c r="CE223" s="12" t="s">
        <v>978</v>
      </c>
      <c r="CF223" s="12" t="str">
        <f t="shared" si="12"/>
        <v>2310</v>
      </c>
      <c r="CG223" s="12" t="s">
        <v>978</v>
      </c>
      <c r="CH223" s="12" t="str">
        <f t="shared" si="13"/>
        <v>Ki10</v>
      </c>
      <c r="CI223" s="12" t="str">
        <f t="shared" si="14"/>
        <v>A2</v>
      </c>
      <c r="CJ223" s="12" t="str">
        <f t="shared" si="15"/>
        <v>A1</v>
      </c>
      <c r="CK223" s="12">
        <f t="shared" si="16"/>
        <v>11</v>
      </c>
      <c r="CL223" s="12">
        <f t="shared" si="17"/>
        <v>14</v>
      </c>
      <c r="CM223" s="12" t="s">
        <v>844</v>
      </c>
      <c r="CN223" s="12" t="str">
        <f t="shared" si="18"/>
        <v>310</v>
      </c>
      <c r="CO223" s="12" t="str">
        <f t="shared" si="19"/>
        <v>А3</v>
      </c>
      <c r="CP223" s="12">
        <f t="shared" si="20"/>
        <v>11</v>
      </c>
    </row>
    <row r="224" spans="1:94" x14ac:dyDescent="0.25">
      <c r="A224" s="12" t="s">
        <v>427</v>
      </c>
      <c r="B224" s="12" t="s">
        <v>447</v>
      </c>
      <c r="C224" s="12" t="s">
        <v>714</v>
      </c>
      <c r="D224" s="12" t="s">
        <v>713</v>
      </c>
      <c r="H224" s="12">
        <v>25</v>
      </c>
      <c r="I224" s="12">
        <v>25</v>
      </c>
      <c r="J224" s="12">
        <v>3.2</v>
      </c>
      <c r="M224" s="12" t="s">
        <v>817</v>
      </c>
      <c r="U224" s="12"/>
      <c r="BA224" s="12" t="s">
        <v>949</v>
      </c>
      <c r="BB224" s="12" t="s">
        <v>950</v>
      </c>
      <c r="BC224" s="12" t="s">
        <v>951</v>
      </c>
      <c r="BG224" s="12" t="s">
        <v>847</v>
      </c>
      <c r="BH224" s="12" t="s">
        <v>952</v>
      </c>
      <c r="BI224" s="12">
        <v>21</v>
      </c>
      <c r="BJ224" s="12">
        <v>22</v>
      </c>
      <c r="BK224" s="12">
        <v>1511</v>
      </c>
      <c r="BL224" s="12" t="s">
        <v>950</v>
      </c>
      <c r="BM224" s="12" t="s">
        <v>955</v>
      </c>
      <c r="BN224" s="12" t="s">
        <v>963</v>
      </c>
      <c r="BO224" s="12">
        <v>11</v>
      </c>
      <c r="BP224" s="12">
        <v>14</v>
      </c>
      <c r="BQ224" s="12" t="s">
        <v>885</v>
      </c>
      <c r="BR224" s="12" t="s">
        <v>972</v>
      </c>
      <c r="BS224" s="12" t="s">
        <v>973</v>
      </c>
      <c r="BT224" s="12" t="str">
        <f t="shared" si="10"/>
        <v>511</v>
      </c>
      <c r="BU224" s="12" t="str">
        <f t="shared" si="11"/>
        <v>А5</v>
      </c>
      <c r="BV224" s="12">
        <v>13</v>
      </c>
      <c r="BW224" s="12" t="s">
        <v>975</v>
      </c>
      <c r="BX224" s="12" t="s">
        <v>974</v>
      </c>
      <c r="BY224" s="12" t="s">
        <v>976</v>
      </c>
      <c r="BZ224" s="12" t="s">
        <v>977</v>
      </c>
      <c r="CA224" s="12">
        <v>31</v>
      </c>
      <c r="CB224" s="12">
        <v>32</v>
      </c>
      <c r="CC224" s="12">
        <v>33</v>
      </c>
      <c r="CD224" s="12" t="s">
        <v>844</v>
      </c>
      <c r="CE224" s="12" t="s">
        <v>978</v>
      </c>
      <c r="CF224" s="12" t="str">
        <f t="shared" si="12"/>
        <v>1311</v>
      </c>
      <c r="CG224" s="12" t="s">
        <v>978</v>
      </c>
      <c r="CH224" s="12" t="str">
        <f t="shared" si="13"/>
        <v>Ki11</v>
      </c>
      <c r="CI224" s="12" t="str">
        <f t="shared" si="14"/>
        <v>A2</v>
      </c>
      <c r="CJ224" s="12" t="str">
        <f t="shared" si="15"/>
        <v>A1</v>
      </c>
      <c r="CK224" s="12">
        <f t="shared" si="16"/>
        <v>11</v>
      </c>
      <c r="CL224" s="12">
        <f t="shared" si="17"/>
        <v>14</v>
      </c>
      <c r="CM224" s="12" t="s">
        <v>844</v>
      </c>
      <c r="CN224" s="12" t="str">
        <f t="shared" si="18"/>
        <v>311</v>
      </c>
      <c r="CO224" s="12" t="str">
        <f t="shared" si="19"/>
        <v>А3</v>
      </c>
      <c r="CP224" s="12">
        <f t="shared" si="20"/>
        <v>12</v>
      </c>
    </row>
    <row r="225" spans="1:94" x14ac:dyDescent="0.25">
      <c r="A225" s="12" t="s">
        <v>428</v>
      </c>
      <c r="B225" s="12" t="s">
        <v>448</v>
      </c>
      <c r="C225" s="12" t="s">
        <v>714</v>
      </c>
      <c r="D225" s="12" t="s">
        <v>713</v>
      </c>
      <c r="H225" s="12">
        <v>25</v>
      </c>
      <c r="I225" s="12">
        <v>25</v>
      </c>
      <c r="J225" s="12">
        <v>3.2</v>
      </c>
      <c r="M225" s="12" t="s">
        <v>817</v>
      </c>
      <c r="U225" s="12"/>
      <c r="BA225" s="12" t="s">
        <v>949</v>
      </c>
      <c r="BB225" s="12" t="s">
        <v>950</v>
      </c>
      <c r="BC225" s="12" t="s">
        <v>951</v>
      </c>
      <c r="BG225" s="12" t="s">
        <v>848</v>
      </c>
      <c r="BH225" s="12" t="s">
        <v>952</v>
      </c>
      <c r="BI225" s="12">
        <v>21</v>
      </c>
      <c r="BJ225" s="12">
        <v>22</v>
      </c>
      <c r="BK225" s="12">
        <v>2511</v>
      </c>
      <c r="BL225" s="12" t="s">
        <v>950</v>
      </c>
      <c r="BM225" s="12" t="s">
        <v>955</v>
      </c>
      <c r="BN225" s="12" t="s">
        <v>963</v>
      </c>
      <c r="BO225" s="12">
        <v>11</v>
      </c>
      <c r="BP225" s="12">
        <v>14</v>
      </c>
      <c r="BQ225" s="12" t="s">
        <v>885</v>
      </c>
      <c r="BR225" s="12" t="s">
        <v>972</v>
      </c>
      <c r="BS225" s="12" t="s">
        <v>973</v>
      </c>
      <c r="BT225" s="12" t="str">
        <f t="shared" si="10"/>
        <v>511</v>
      </c>
      <c r="BU225" s="12" t="str">
        <f t="shared" si="11"/>
        <v>А5</v>
      </c>
      <c r="BV225" s="12">
        <v>13</v>
      </c>
      <c r="BW225" s="12" t="s">
        <v>975</v>
      </c>
      <c r="BX225" s="12" t="s">
        <v>974</v>
      </c>
      <c r="BY225" s="12" t="s">
        <v>976</v>
      </c>
      <c r="BZ225" s="12" t="s">
        <v>977</v>
      </c>
      <c r="CA225" s="12">
        <v>31</v>
      </c>
      <c r="CB225" s="12">
        <v>32</v>
      </c>
      <c r="CC225" s="12">
        <v>33</v>
      </c>
      <c r="CD225" s="12" t="s">
        <v>844</v>
      </c>
      <c r="CE225" s="12" t="s">
        <v>978</v>
      </c>
      <c r="CF225" s="12" t="str">
        <f t="shared" si="12"/>
        <v>2311</v>
      </c>
      <c r="CG225" s="12" t="s">
        <v>978</v>
      </c>
      <c r="CH225" s="12" t="str">
        <f t="shared" si="13"/>
        <v>Ki11</v>
      </c>
      <c r="CI225" s="12" t="str">
        <f t="shared" si="14"/>
        <v>A2</v>
      </c>
      <c r="CJ225" s="12" t="str">
        <f t="shared" si="15"/>
        <v>A1</v>
      </c>
      <c r="CK225" s="12">
        <f t="shared" si="16"/>
        <v>11</v>
      </c>
      <c r="CL225" s="12">
        <f t="shared" si="17"/>
        <v>14</v>
      </c>
      <c r="CM225" s="12" t="s">
        <v>844</v>
      </c>
      <c r="CN225" s="12" t="str">
        <f t="shared" si="18"/>
        <v>311</v>
      </c>
      <c r="CO225" s="12" t="str">
        <f t="shared" si="19"/>
        <v>А3</v>
      </c>
      <c r="CP225" s="12">
        <f t="shared" si="20"/>
        <v>12</v>
      </c>
    </row>
    <row r="226" spans="1:94" x14ac:dyDescent="0.25">
      <c r="A226" s="12" t="s">
        <v>429</v>
      </c>
      <c r="B226" s="12" t="s">
        <v>449</v>
      </c>
      <c r="C226" s="12" t="s">
        <v>714</v>
      </c>
      <c r="D226" s="12" t="s">
        <v>713</v>
      </c>
      <c r="H226" s="12">
        <v>25</v>
      </c>
      <c r="I226" s="12">
        <v>25</v>
      </c>
      <c r="J226" s="12">
        <v>3.2</v>
      </c>
      <c r="M226" s="12" t="s">
        <v>817</v>
      </c>
      <c r="U226" s="12"/>
      <c r="BA226" s="12" t="s">
        <v>949</v>
      </c>
      <c r="BB226" s="12" t="s">
        <v>950</v>
      </c>
      <c r="BC226" s="12" t="s">
        <v>951</v>
      </c>
      <c r="BG226" s="12" t="s">
        <v>847</v>
      </c>
      <c r="BH226" s="12" t="s">
        <v>952</v>
      </c>
      <c r="BI226" s="12">
        <v>23</v>
      </c>
      <c r="BJ226" s="12">
        <v>24</v>
      </c>
      <c r="BK226" s="12">
        <v>1512</v>
      </c>
      <c r="BL226" s="12" t="s">
        <v>950</v>
      </c>
      <c r="BM226" s="12" t="s">
        <v>955</v>
      </c>
      <c r="BN226" s="12" t="s">
        <v>970</v>
      </c>
      <c r="BO226" s="12">
        <v>11</v>
      </c>
      <c r="BP226" s="12">
        <v>14</v>
      </c>
      <c r="BQ226" s="12" t="s">
        <v>885</v>
      </c>
      <c r="BR226" s="12" t="s">
        <v>972</v>
      </c>
      <c r="BS226" s="12" t="s">
        <v>973</v>
      </c>
      <c r="BT226" s="12" t="str">
        <f t="shared" si="10"/>
        <v>512</v>
      </c>
      <c r="BU226" s="12" t="str">
        <f t="shared" si="11"/>
        <v>А5</v>
      </c>
      <c r="BV226" s="12">
        <v>14</v>
      </c>
      <c r="BW226" s="12" t="s">
        <v>975</v>
      </c>
      <c r="BX226" s="12" t="s">
        <v>974</v>
      </c>
      <c r="BY226" s="12" t="s">
        <v>976</v>
      </c>
      <c r="BZ226" s="12" t="s">
        <v>977</v>
      </c>
      <c r="CA226" s="12">
        <v>34</v>
      </c>
      <c r="CB226" s="12">
        <v>35</v>
      </c>
      <c r="CC226" s="12">
        <v>36</v>
      </c>
      <c r="CD226" s="12" t="s">
        <v>844</v>
      </c>
      <c r="CE226" s="12" t="s">
        <v>978</v>
      </c>
      <c r="CF226" s="12" t="str">
        <f t="shared" si="12"/>
        <v>1312</v>
      </c>
      <c r="CG226" s="12" t="s">
        <v>978</v>
      </c>
      <c r="CH226" s="12" t="str">
        <f t="shared" si="13"/>
        <v>Ki12</v>
      </c>
      <c r="CI226" s="12" t="str">
        <f t="shared" si="14"/>
        <v>A2</v>
      </c>
      <c r="CJ226" s="12" t="str">
        <f t="shared" si="15"/>
        <v>A1</v>
      </c>
      <c r="CK226" s="12">
        <f t="shared" si="16"/>
        <v>11</v>
      </c>
      <c r="CL226" s="12">
        <f t="shared" si="17"/>
        <v>14</v>
      </c>
      <c r="CM226" s="12" t="s">
        <v>844</v>
      </c>
      <c r="CN226" s="12" t="str">
        <f t="shared" si="18"/>
        <v>312</v>
      </c>
      <c r="CO226" s="12" t="str">
        <f t="shared" si="19"/>
        <v>А3</v>
      </c>
      <c r="CP226" s="12">
        <f t="shared" si="20"/>
        <v>13</v>
      </c>
    </row>
    <row r="227" spans="1:94" x14ac:dyDescent="0.25">
      <c r="A227" s="12" t="s">
        <v>430</v>
      </c>
      <c r="B227" s="12" t="s">
        <v>450</v>
      </c>
      <c r="C227" s="12" t="s">
        <v>714</v>
      </c>
      <c r="D227" s="12" t="s">
        <v>713</v>
      </c>
      <c r="H227" s="12">
        <v>25</v>
      </c>
      <c r="I227" s="12">
        <v>25</v>
      </c>
      <c r="J227" s="12">
        <v>3.2</v>
      </c>
      <c r="M227" s="12" t="s">
        <v>817</v>
      </c>
      <c r="U227" s="12"/>
      <c r="BA227" s="12" t="s">
        <v>949</v>
      </c>
      <c r="BB227" s="12" t="s">
        <v>950</v>
      </c>
      <c r="BC227" s="12" t="s">
        <v>951</v>
      </c>
      <c r="BG227" s="12" t="s">
        <v>848</v>
      </c>
      <c r="BH227" s="12" t="s">
        <v>952</v>
      </c>
      <c r="BI227" s="12">
        <v>23</v>
      </c>
      <c r="BJ227" s="12">
        <v>24</v>
      </c>
      <c r="BK227" s="12">
        <v>2512</v>
      </c>
      <c r="BL227" s="12" t="s">
        <v>950</v>
      </c>
      <c r="BM227" s="12" t="s">
        <v>955</v>
      </c>
      <c r="BN227" s="12" t="s">
        <v>970</v>
      </c>
      <c r="BO227" s="12">
        <v>11</v>
      </c>
      <c r="BP227" s="12">
        <v>14</v>
      </c>
      <c r="BQ227" s="12" t="s">
        <v>885</v>
      </c>
      <c r="BR227" s="12" t="s">
        <v>972</v>
      </c>
      <c r="BS227" s="12" t="s">
        <v>973</v>
      </c>
      <c r="BT227" s="12" t="str">
        <f t="shared" si="10"/>
        <v>512</v>
      </c>
      <c r="BU227" s="12" t="str">
        <f t="shared" si="11"/>
        <v>А5</v>
      </c>
      <c r="BV227" s="12">
        <v>14</v>
      </c>
      <c r="BW227" s="12" t="s">
        <v>975</v>
      </c>
      <c r="BX227" s="12" t="s">
        <v>974</v>
      </c>
      <c r="BY227" s="12" t="s">
        <v>976</v>
      </c>
      <c r="BZ227" s="12" t="s">
        <v>977</v>
      </c>
      <c r="CA227" s="12">
        <v>34</v>
      </c>
      <c r="CB227" s="12">
        <v>35</v>
      </c>
      <c r="CC227" s="12">
        <v>36</v>
      </c>
      <c r="CD227" s="12" t="s">
        <v>844</v>
      </c>
      <c r="CE227" s="12" t="s">
        <v>978</v>
      </c>
      <c r="CF227" s="12" t="str">
        <f t="shared" si="12"/>
        <v>2312</v>
      </c>
      <c r="CG227" s="12" t="s">
        <v>978</v>
      </c>
      <c r="CH227" s="12" t="str">
        <f t="shared" si="13"/>
        <v>Ki12</v>
      </c>
      <c r="CI227" s="12" t="str">
        <f t="shared" si="14"/>
        <v>A2</v>
      </c>
      <c r="CJ227" s="12" t="str">
        <f t="shared" si="15"/>
        <v>A1</v>
      </c>
      <c r="CK227" s="12">
        <f t="shared" si="16"/>
        <v>11</v>
      </c>
      <c r="CL227" s="12">
        <f t="shared" si="17"/>
        <v>14</v>
      </c>
      <c r="CM227" s="12" t="s">
        <v>844</v>
      </c>
      <c r="CN227" s="12" t="str">
        <f t="shared" si="18"/>
        <v>312</v>
      </c>
      <c r="CO227" s="12" t="str">
        <f t="shared" si="19"/>
        <v>А3</v>
      </c>
      <c r="CP227" s="12">
        <f t="shared" si="20"/>
        <v>13</v>
      </c>
    </row>
    <row r="228" spans="1:94" x14ac:dyDescent="0.25">
      <c r="A228" s="12" t="s">
        <v>431</v>
      </c>
      <c r="B228" s="12" t="s">
        <v>451</v>
      </c>
      <c r="C228" s="12" t="s">
        <v>714</v>
      </c>
      <c r="D228" s="12" t="s">
        <v>713</v>
      </c>
      <c r="H228" s="12">
        <v>25</v>
      </c>
      <c r="I228" s="12">
        <v>25</v>
      </c>
      <c r="J228" s="12">
        <v>3.2</v>
      </c>
      <c r="M228" s="12" t="s">
        <v>817</v>
      </c>
      <c r="U228" s="12"/>
      <c r="BA228" s="12" t="s">
        <v>949</v>
      </c>
      <c r="BB228" s="12" t="s">
        <v>950</v>
      </c>
      <c r="BC228" s="12" t="s">
        <v>951</v>
      </c>
      <c r="BG228" s="12" t="s">
        <v>849</v>
      </c>
      <c r="BH228" s="12" t="s">
        <v>952</v>
      </c>
      <c r="BI228" s="12">
        <v>17</v>
      </c>
      <c r="BJ228" s="12">
        <v>18</v>
      </c>
      <c r="BK228" s="12">
        <v>3509</v>
      </c>
      <c r="BL228" s="12" t="s">
        <v>950</v>
      </c>
      <c r="BM228" s="12" t="s">
        <v>955</v>
      </c>
      <c r="BN228" s="12" t="s">
        <v>962</v>
      </c>
      <c r="BO228" s="12">
        <v>11</v>
      </c>
      <c r="BP228" s="12">
        <v>14</v>
      </c>
      <c r="BQ228" s="12" t="s">
        <v>885</v>
      </c>
      <c r="BR228" s="12" t="s">
        <v>972</v>
      </c>
      <c r="BS228" s="12" t="s">
        <v>973</v>
      </c>
      <c r="BT228" s="12" t="str">
        <f t="shared" si="10"/>
        <v>509</v>
      </c>
      <c r="BU228" s="12" t="str">
        <f t="shared" si="11"/>
        <v>А5</v>
      </c>
      <c r="BV228" s="12">
        <v>11</v>
      </c>
      <c r="BW228" s="12" t="s">
        <v>975</v>
      </c>
      <c r="BX228" s="12" t="s">
        <v>974</v>
      </c>
      <c r="BY228" s="12" t="s">
        <v>976</v>
      </c>
      <c r="BZ228" s="12" t="s">
        <v>977</v>
      </c>
      <c r="CA228" s="12">
        <v>25</v>
      </c>
      <c r="CB228" s="12">
        <v>26</v>
      </c>
      <c r="CC228" s="12">
        <v>27</v>
      </c>
      <c r="CD228" s="12" t="s">
        <v>844</v>
      </c>
      <c r="CE228" s="12" t="s">
        <v>978</v>
      </c>
      <c r="CF228" s="12" t="str">
        <f t="shared" si="12"/>
        <v>3309</v>
      </c>
      <c r="CG228" s="12" t="s">
        <v>978</v>
      </c>
      <c r="CH228" s="12" t="str">
        <f t="shared" si="13"/>
        <v>Ki9</v>
      </c>
      <c r="CI228" s="12" t="str">
        <f t="shared" si="14"/>
        <v>A2</v>
      </c>
      <c r="CJ228" s="12" t="str">
        <f t="shared" si="15"/>
        <v>A1</v>
      </c>
      <c r="CK228" s="12">
        <f t="shared" si="16"/>
        <v>11</v>
      </c>
      <c r="CL228" s="12">
        <f t="shared" si="17"/>
        <v>14</v>
      </c>
      <c r="CM228" s="12" t="s">
        <v>844</v>
      </c>
      <c r="CN228" s="12" t="str">
        <f t="shared" si="18"/>
        <v>309</v>
      </c>
      <c r="CO228" s="12" t="str">
        <f t="shared" si="19"/>
        <v>А3</v>
      </c>
      <c r="CP228" s="12">
        <f t="shared" si="20"/>
        <v>10</v>
      </c>
    </row>
    <row r="229" spans="1:94" x14ac:dyDescent="0.25">
      <c r="A229" s="12" t="s">
        <v>432</v>
      </c>
      <c r="B229" s="12" t="s">
        <v>452</v>
      </c>
      <c r="C229" s="12" t="s">
        <v>714</v>
      </c>
      <c r="D229" s="12" t="s">
        <v>713</v>
      </c>
      <c r="H229" s="12">
        <v>25</v>
      </c>
      <c r="I229" s="12">
        <v>25</v>
      </c>
      <c r="J229" s="12">
        <v>3.2</v>
      </c>
      <c r="M229" s="12" t="s">
        <v>817</v>
      </c>
      <c r="U229" s="12"/>
      <c r="BA229" s="12" t="s">
        <v>949</v>
      </c>
      <c r="BB229" s="12" t="s">
        <v>950</v>
      </c>
      <c r="BC229" s="12" t="s">
        <v>951</v>
      </c>
      <c r="BG229" s="12" t="s">
        <v>849</v>
      </c>
      <c r="BH229" s="12" t="s">
        <v>952</v>
      </c>
      <c r="BI229" s="12">
        <v>19</v>
      </c>
      <c r="BJ229" s="12">
        <v>20</v>
      </c>
      <c r="BK229" s="12">
        <v>3510</v>
      </c>
      <c r="BL229" s="12" t="s">
        <v>950</v>
      </c>
      <c r="BM229" s="12" t="s">
        <v>955</v>
      </c>
      <c r="BN229" s="12" t="s">
        <v>969</v>
      </c>
      <c r="BO229" s="12">
        <v>11</v>
      </c>
      <c r="BP229" s="12">
        <v>14</v>
      </c>
      <c r="BQ229" s="12" t="s">
        <v>885</v>
      </c>
      <c r="BR229" s="12" t="s">
        <v>972</v>
      </c>
      <c r="BS229" s="12" t="s">
        <v>973</v>
      </c>
      <c r="BT229" s="12" t="str">
        <f t="shared" si="10"/>
        <v>510</v>
      </c>
      <c r="BU229" s="12" t="str">
        <f t="shared" si="11"/>
        <v>А5</v>
      </c>
      <c r="BV229" s="12">
        <v>12</v>
      </c>
      <c r="BW229" s="12" t="s">
        <v>975</v>
      </c>
      <c r="BX229" s="12" t="s">
        <v>974</v>
      </c>
      <c r="BY229" s="12" t="s">
        <v>976</v>
      </c>
      <c r="BZ229" s="12" t="s">
        <v>977</v>
      </c>
      <c r="CA229" s="12">
        <v>28</v>
      </c>
      <c r="CB229" s="12">
        <v>29</v>
      </c>
      <c r="CC229" s="12">
        <v>30</v>
      </c>
      <c r="CD229" s="12" t="s">
        <v>844</v>
      </c>
      <c r="CE229" s="12" t="s">
        <v>978</v>
      </c>
      <c r="CF229" s="12" t="str">
        <f t="shared" si="12"/>
        <v>3310</v>
      </c>
      <c r="CG229" s="12" t="s">
        <v>978</v>
      </c>
      <c r="CH229" s="12" t="str">
        <f t="shared" si="13"/>
        <v>Ki10</v>
      </c>
      <c r="CI229" s="12" t="str">
        <f t="shared" si="14"/>
        <v>A2</v>
      </c>
      <c r="CJ229" s="12" t="str">
        <f t="shared" si="15"/>
        <v>A1</v>
      </c>
      <c r="CK229" s="12">
        <f t="shared" si="16"/>
        <v>11</v>
      </c>
      <c r="CL229" s="12">
        <f t="shared" si="17"/>
        <v>14</v>
      </c>
      <c r="CM229" s="12" t="s">
        <v>844</v>
      </c>
      <c r="CN229" s="12" t="str">
        <f t="shared" si="18"/>
        <v>310</v>
      </c>
      <c r="CO229" s="12" t="str">
        <f t="shared" si="19"/>
        <v>А3</v>
      </c>
      <c r="CP229" s="12">
        <f t="shared" si="20"/>
        <v>11</v>
      </c>
    </row>
    <row r="230" spans="1:94" x14ac:dyDescent="0.25">
      <c r="A230" s="12" t="s">
        <v>433</v>
      </c>
      <c r="B230" s="12" t="s">
        <v>453</v>
      </c>
      <c r="C230" s="12" t="s">
        <v>714</v>
      </c>
      <c r="D230" s="12" t="s">
        <v>713</v>
      </c>
      <c r="H230" s="12">
        <v>25</v>
      </c>
      <c r="I230" s="12">
        <v>25</v>
      </c>
      <c r="J230" s="12">
        <v>3.2</v>
      </c>
      <c r="M230" s="12" t="s">
        <v>817</v>
      </c>
      <c r="U230" s="12"/>
      <c r="BA230" s="12" t="s">
        <v>949</v>
      </c>
      <c r="BB230" s="12" t="s">
        <v>950</v>
      </c>
      <c r="BC230" s="12" t="s">
        <v>951</v>
      </c>
      <c r="BG230" s="12" t="s">
        <v>849</v>
      </c>
      <c r="BH230" s="12" t="s">
        <v>952</v>
      </c>
      <c r="BI230" s="12">
        <v>21</v>
      </c>
      <c r="BJ230" s="12">
        <v>22</v>
      </c>
      <c r="BK230" s="12">
        <v>3511</v>
      </c>
      <c r="BL230" s="12" t="s">
        <v>950</v>
      </c>
      <c r="BM230" s="12" t="s">
        <v>955</v>
      </c>
      <c r="BN230" s="12" t="s">
        <v>963</v>
      </c>
      <c r="BO230" s="12">
        <v>11</v>
      </c>
      <c r="BP230" s="12">
        <v>14</v>
      </c>
      <c r="BQ230" s="12" t="s">
        <v>885</v>
      </c>
      <c r="BR230" s="12" t="s">
        <v>972</v>
      </c>
      <c r="BS230" s="12" t="s">
        <v>973</v>
      </c>
      <c r="BT230" s="12" t="str">
        <f t="shared" si="10"/>
        <v>511</v>
      </c>
      <c r="BU230" s="12" t="str">
        <f t="shared" si="11"/>
        <v>А5</v>
      </c>
      <c r="BV230" s="12">
        <v>13</v>
      </c>
      <c r="BW230" s="12" t="s">
        <v>975</v>
      </c>
      <c r="BX230" s="12" t="s">
        <v>974</v>
      </c>
      <c r="BY230" s="12" t="s">
        <v>976</v>
      </c>
      <c r="BZ230" s="12" t="s">
        <v>977</v>
      </c>
      <c r="CA230" s="12">
        <v>31</v>
      </c>
      <c r="CB230" s="12">
        <v>32</v>
      </c>
      <c r="CC230" s="12">
        <v>33</v>
      </c>
      <c r="CD230" s="12" t="s">
        <v>844</v>
      </c>
      <c r="CE230" s="12" t="s">
        <v>978</v>
      </c>
      <c r="CF230" s="12" t="str">
        <f t="shared" si="12"/>
        <v>3311</v>
      </c>
      <c r="CG230" s="12" t="s">
        <v>978</v>
      </c>
      <c r="CH230" s="12" t="str">
        <f t="shared" si="13"/>
        <v>Ki11</v>
      </c>
      <c r="CI230" s="12" t="str">
        <f t="shared" si="14"/>
        <v>A2</v>
      </c>
      <c r="CJ230" s="12" t="str">
        <f t="shared" si="15"/>
        <v>A1</v>
      </c>
      <c r="CK230" s="12">
        <f t="shared" si="16"/>
        <v>11</v>
      </c>
      <c r="CL230" s="12">
        <f t="shared" si="17"/>
        <v>14</v>
      </c>
      <c r="CM230" s="12" t="s">
        <v>844</v>
      </c>
      <c r="CN230" s="12" t="str">
        <f t="shared" si="18"/>
        <v>311</v>
      </c>
      <c r="CO230" s="12" t="str">
        <f t="shared" si="19"/>
        <v>А3</v>
      </c>
      <c r="CP230" s="12">
        <f t="shared" si="20"/>
        <v>12</v>
      </c>
    </row>
    <row r="231" spans="1:94" x14ac:dyDescent="0.25">
      <c r="A231" s="12" t="s">
        <v>434</v>
      </c>
      <c r="B231" s="12" t="s">
        <v>454</v>
      </c>
      <c r="C231" s="12" t="s">
        <v>714</v>
      </c>
      <c r="D231" s="12" t="s">
        <v>713</v>
      </c>
      <c r="H231" s="12">
        <v>25</v>
      </c>
      <c r="I231" s="12">
        <v>25</v>
      </c>
      <c r="J231" s="12">
        <v>3.2</v>
      </c>
      <c r="M231" s="12" t="s">
        <v>817</v>
      </c>
      <c r="U231" s="12"/>
      <c r="BA231" s="12" t="s">
        <v>949</v>
      </c>
      <c r="BB231" s="12" t="s">
        <v>950</v>
      </c>
      <c r="BC231" s="12" t="s">
        <v>951</v>
      </c>
      <c r="BG231" s="12" t="s">
        <v>849</v>
      </c>
      <c r="BH231" s="12" t="s">
        <v>952</v>
      </c>
      <c r="BI231" s="12">
        <v>23</v>
      </c>
      <c r="BJ231" s="12">
        <v>23</v>
      </c>
      <c r="BK231" s="12">
        <v>3512</v>
      </c>
      <c r="BL231" s="12" t="s">
        <v>950</v>
      </c>
      <c r="BM231" s="12" t="s">
        <v>955</v>
      </c>
      <c r="BN231" s="12" t="s">
        <v>970</v>
      </c>
      <c r="BO231" s="12">
        <v>11</v>
      </c>
      <c r="BP231" s="12">
        <v>14</v>
      </c>
      <c r="BQ231" s="12" t="s">
        <v>885</v>
      </c>
      <c r="BR231" s="12" t="s">
        <v>972</v>
      </c>
      <c r="BS231" s="12" t="s">
        <v>973</v>
      </c>
      <c r="BT231" s="12" t="str">
        <f t="shared" si="10"/>
        <v>512</v>
      </c>
      <c r="BU231" s="12" t="str">
        <f t="shared" si="11"/>
        <v>А5</v>
      </c>
      <c r="BV231" s="12">
        <v>14</v>
      </c>
      <c r="BW231" s="12" t="s">
        <v>975</v>
      </c>
      <c r="BX231" s="12" t="s">
        <v>974</v>
      </c>
      <c r="BY231" s="12" t="s">
        <v>976</v>
      </c>
      <c r="BZ231" s="12" t="s">
        <v>977</v>
      </c>
      <c r="CA231" s="12">
        <v>34</v>
      </c>
      <c r="CB231" s="12">
        <v>35</v>
      </c>
      <c r="CC231" s="12">
        <v>36</v>
      </c>
      <c r="CD231" s="12" t="s">
        <v>844</v>
      </c>
      <c r="CE231" s="12" t="s">
        <v>978</v>
      </c>
      <c r="CF231" s="12" t="str">
        <f t="shared" si="12"/>
        <v>3312</v>
      </c>
      <c r="CG231" s="12" t="s">
        <v>978</v>
      </c>
      <c r="CH231" s="12" t="str">
        <f t="shared" si="13"/>
        <v>Ki12</v>
      </c>
      <c r="CI231" s="12" t="str">
        <f t="shared" si="14"/>
        <v>A2</v>
      </c>
      <c r="CJ231" s="12" t="str">
        <f t="shared" si="15"/>
        <v>A1</v>
      </c>
      <c r="CK231" s="12">
        <f t="shared" si="16"/>
        <v>11</v>
      </c>
      <c r="CL231" s="12">
        <f t="shared" si="17"/>
        <v>14</v>
      </c>
      <c r="CM231" s="12" t="s">
        <v>844</v>
      </c>
      <c r="CN231" s="12" t="str">
        <f t="shared" si="18"/>
        <v>312</v>
      </c>
      <c r="CO231" s="12" t="str">
        <f t="shared" si="19"/>
        <v>А3</v>
      </c>
      <c r="CP231" s="12">
        <f t="shared" si="20"/>
        <v>13</v>
      </c>
    </row>
    <row r="232" spans="1:94" x14ac:dyDescent="0.25">
      <c r="A232" s="12" t="s">
        <v>435</v>
      </c>
      <c r="B232" s="12" t="s">
        <v>455</v>
      </c>
      <c r="C232" s="12" t="s">
        <v>714</v>
      </c>
      <c r="D232" s="12" t="s">
        <v>713</v>
      </c>
      <c r="H232" s="12">
        <v>25</v>
      </c>
      <c r="I232" s="12">
        <v>25</v>
      </c>
      <c r="J232" s="12">
        <v>3.2</v>
      </c>
      <c r="M232" s="12" t="s">
        <v>817</v>
      </c>
      <c r="U232" s="12"/>
      <c r="BA232" s="12" t="s">
        <v>949</v>
      </c>
      <c r="BB232" s="12" t="s">
        <v>950</v>
      </c>
      <c r="BC232" s="12" t="s">
        <v>951</v>
      </c>
      <c r="BG232" s="12" t="s">
        <v>850</v>
      </c>
      <c r="BH232" s="12" t="s">
        <v>952</v>
      </c>
      <c r="BI232" s="12">
        <v>17</v>
      </c>
      <c r="BJ232" s="12">
        <v>18</v>
      </c>
      <c r="BK232" s="12">
        <v>4509</v>
      </c>
      <c r="BL232" s="12" t="s">
        <v>950</v>
      </c>
      <c r="BM232" s="12" t="s">
        <v>955</v>
      </c>
      <c r="BN232" s="12" t="s">
        <v>962</v>
      </c>
      <c r="BO232" s="12">
        <v>11</v>
      </c>
      <c r="BP232" s="12">
        <v>14</v>
      </c>
      <c r="BQ232" s="12" t="s">
        <v>885</v>
      </c>
      <c r="BR232" s="12" t="s">
        <v>972</v>
      </c>
      <c r="BS232" s="12" t="s">
        <v>973</v>
      </c>
      <c r="BT232" s="12" t="str">
        <f t="shared" si="10"/>
        <v>509</v>
      </c>
      <c r="BU232" s="12" t="str">
        <f t="shared" si="11"/>
        <v>А5</v>
      </c>
      <c r="BV232" s="12">
        <v>11</v>
      </c>
      <c r="BW232" s="12" t="s">
        <v>975</v>
      </c>
      <c r="BX232" s="12" t="s">
        <v>974</v>
      </c>
      <c r="BY232" s="12" t="s">
        <v>976</v>
      </c>
      <c r="BZ232" s="12" t="s">
        <v>977</v>
      </c>
      <c r="CA232" s="12">
        <v>25</v>
      </c>
      <c r="CB232" s="12">
        <v>26</v>
      </c>
      <c r="CC232" s="12">
        <v>27</v>
      </c>
      <c r="CD232" s="12" t="s">
        <v>844</v>
      </c>
      <c r="CE232" s="12" t="s">
        <v>978</v>
      </c>
      <c r="CF232" s="12" t="str">
        <f t="shared" si="12"/>
        <v>4309</v>
      </c>
      <c r="CG232" s="12" t="s">
        <v>978</v>
      </c>
      <c r="CH232" s="12" t="str">
        <f t="shared" si="13"/>
        <v>Ki9</v>
      </c>
      <c r="CI232" s="12" t="str">
        <f t="shared" si="14"/>
        <v>A2</v>
      </c>
      <c r="CJ232" s="12" t="str">
        <f t="shared" si="15"/>
        <v>A1</v>
      </c>
      <c r="CK232" s="12">
        <f t="shared" si="16"/>
        <v>11</v>
      </c>
      <c r="CL232" s="12">
        <f t="shared" si="17"/>
        <v>14</v>
      </c>
      <c r="CM232" s="12" t="s">
        <v>844</v>
      </c>
      <c r="CN232" s="12" t="str">
        <f t="shared" si="18"/>
        <v>309</v>
      </c>
      <c r="CO232" s="12" t="str">
        <f t="shared" si="19"/>
        <v>А3</v>
      </c>
      <c r="CP232" s="12">
        <f t="shared" si="20"/>
        <v>10</v>
      </c>
    </row>
    <row r="233" spans="1:94" x14ac:dyDescent="0.25">
      <c r="A233" s="12" t="s">
        <v>436</v>
      </c>
      <c r="B233" s="12" t="s">
        <v>456</v>
      </c>
      <c r="C233" s="12" t="s">
        <v>714</v>
      </c>
      <c r="D233" s="12" t="s">
        <v>713</v>
      </c>
      <c r="H233" s="12">
        <v>25</v>
      </c>
      <c r="I233" s="12">
        <v>25</v>
      </c>
      <c r="J233" s="12">
        <v>3.2</v>
      </c>
      <c r="M233" s="12" t="s">
        <v>817</v>
      </c>
      <c r="U233" s="12"/>
      <c r="BA233" s="12" t="s">
        <v>949</v>
      </c>
      <c r="BB233" s="12" t="s">
        <v>950</v>
      </c>
      <c r="BC233" s="12" t="s">
        <v>951</v>
      </c>
      <c r="BG233" s="12" t="s">
        <v>851</v>
      </c>
      <c r="BH233" s="12" t="s">
        <v>952</v>
      </c>
      <c r="BI233" s="12">
        <v>17</v>
      </c>
      <c r="BJ233" s="12">
        <v>18</v>
      </c>
      <c r="BK233" s="12">
        <v>5509</v>
      </c>
      <c r="BL233" s="12" t="s">
        <v>950</v>
      </c>
      <c r="BM233" s="12" t="s">
        <v>955</v>
      </c>
      <c r="BN233" s="12" t="s">
        <v>962</v>
      </c>
      <c r="BO233" s="12">
        <v>11</v>
      </c>
      <c r="BP233" s="12">
        <v>14</v>
      </c>
      <c r="BQ233" s="12" t="s">
        <v>885</v>
      </c>
      <c r="BR233" s="12" t="s">
        <v>972</v>
      </c>
      <c r="BS233" s="12" t="s">
        <v>973</v>
      </c>
      <c r="BT233" s="12" t="str">
        <f t="shared" si="10"/>
        <v>509</v>
      </c>
      <c r="BU233" s="12" t="str">
        <f t="shared" si="11"/>
        <v>А5</v>
      </c>
      <c r="BV233" s="12">
        <v>11</v>
      </c>
      <c r="BW233" s="12" t="s">
        <v>975</v>
      </c>
      <c r="BX233" s="12" t="s">
        <v>974</v>
      </c>
      <c r="BY233" s="12" t="s">
        <v>976</v>
      </c>
      <c r="BZ233" s="12" t="s">
        <v>977</v>
      </c>
      <c r="CA233" s="12">
        <v>25</v>
      </c>
      <c r="CB233" s="12">
        <v>26</v>
      </c>
      <c r="CC233" s="12">
        <v>27</v>
      </c>
      <c r="CD233" s="12" t="s">
        <v>844</v>
      </c>
      <c r="CE233" s="12" t="s">
        <v>978</v>
      </c>
      <c r="CF233" s="12" t="str">
        <f t="shared" si="12"/>
        <v>5309</v>
      </c>
      <c r="CG233" s="12" t="s">
        <v>978</v>
      </c>
      <c r="CH233" s="12" t="str">
        <f t="shared" si="13"/>
        <v>Ki9</v>
      </c>
      <c r="CI233" s="12" t="str">
        <f t="shared" si="14"/>
        <v>A2</v>
      </c>
      <c r="CJ233" s="12" t="str">
        <f t="shared" si="15"/>
        <v>A1</v>
      </c>
      <c r="CK233" s="12">
        <f t="shared" si="16"/>
        <v>11</v>
      </c>
      <c r="CL233" s="12">
        <f t="shared" si="17"/>
        <v>14</v>
      </c>
      <c r="CM233" s="12" t="s">
        <v>844</v>
      </c>
      <c r="CN233" s="12" t="str">
        <f t="shared" si="18"/>
        <v>309</v>
      </c>
      <c r="CO233" s="12" t="str">
        <f t="shared" si="19"/>
        <v>А3</v>
      </c>
      <c r="CP233" s="12">
        <f t="shared" si="20"/>
        <v>10</v>
      </c>
    </row>
    <row r="234" spans="1:94" x14ac:dyDescent="0.25">
      <c r="A234" s="12" t="s">
        <v>437</v>
      </c>
      <c r="B234" s="12" t="s">
        <v>457</v>
      </c>
      <c r="C234" s="12" t="s">
        <v>714</v>
      </c>
      <c r="D234" s="12" t="s">
        <v>713</v>
      </c>
      <c r="H234" s="12">
        <v>25</v>
      </c>
      <c r="I234" s="12">
        <v>25</v>
      </c>
      <c r="J234" s="12">
        <v>3.2</v>
      </c>
      <c r="M234" s="12" t="s">
        <v>817</v>
      </c>
      <c r="U234" s="12"/>
      <c r="BA234" s="12" t="s">
        <v>949</v>
      </c>
      <c r="BB234" s="12" t="s">
        <v>950</v>
      </c>
      <c r="BC234" s="12" t="s">
        <v>951</v>
      </c>
      <c r="BG234" s="12" t="s">
        <v>850</v>
      </c>
      <c r="BH234" s="12" t="s">
        <v>952</v>
      </c>
      <c r="BI234" s="12">
        <v>19</v>
      </c>
      <c r="BJ234" s="12">
        <v>20</v>
      </c>
      <c r="BK234" s="12">
        <v>4510</v>
      </c>
      <c r="BL234" s="12" t="s">
        <v>950</v>
      </c>
      <c r="BM234" s="12" t="s">
        <v>955</v>
      </c>
      <c r="BN234" s="12" t="s">
        <v>969</v>
      </c>
      <c r="BO234" s="12">
        <v>11</v>
      </c>
      <c r="BP234" s="12">
        <v>14</v>
      </c>
      <c r="BQ234" s="12" t="s">
        <v>885</v>
      </c>
      <c r="BR234" s="12" t="s">
        <v>972</v>
      </c>
      <c r="BS234" s="12" t="s">
        <v>973</v>
      </c>
      <c r="BT234" s="12" t="str">
        <f t="shared" si="10"/>
        <v>510</v>
      </c>
      <c r="BU234" s="12" t="str">
        <f t="shared" si="11"/>
        <v>А5</v>
      </c>
      <c r="BV234" s="12">
        <v>12</v>
      </c>
      <c r="BW234" s="12" t="s">
        <v>975</v>
      </c>
      <c r="BX234" s="12" t="s">
        <v>974</v>
      </c>
      <c r="BY234" s="12" t="s">
        <v>976</v>
      </c>
      <c r="BZ234" s="12" t="s">
        <v>977</v>
      </c>
      <c r="CA234" s="12">
        <v>28</v>
      </c>
      <c r="CB234" s="12">
        <v>29</v>
      </c>
      <c r="CC234" s="12">
        <v>30</v>
      </c>
      <c r="CD234" s="12" t="s">
        <v>844</v>
      </c>
      <c r="CE234" s="12" t="s">
        <v>978</v>
      </c>
      <c r="CF234" s="12" t="str">
        <f t="shared" si="12"/>
        <v>4310</v>
      </c>
      <c r="CG234" s="12" t="s">
        <v>978</v>
      </c>
      <c r="CH234" s="12" t="str">
        <f t="shared" si="13"/>
        <v>Ki10</v>
      </c>
      <c r="CI234" s="12" t="str">
        <f t="shared" si="14"/>
        <v>A2</v>
      </c>
      <c r="CJ234" s="12" t="str">
        <f t="shared" si="15"/>
        <v>A1</v>
      </c>
      <c r="CK234" s="12">
        <f t="shared" si="16"/>
        <v>11</v>
      </c>
      <c r="CL234" s="12">
        <f t="shared" si="17"/>
        <v>14</v>
      </c>
      <c r="CM234" s="12" t="s">
        <v>844</v>
      </c>
      <c r="CN234" s="12" t="str">
        <f t="shared" si="18"/>
        <v>310</v>
      </c>
      <c r="CO234" s="12" t="str">
        <f t="shared" si="19"/>
        <v>А3</v>
      </c>
      <c r="CP234" s="12">
        <f t="shared" si="20"/>
        <v>11</v>
      </c>
    </row>
    <row r="235" spans="1:94" x14ac:dyDescent="0.25">
      <c r="A235" s="12" t="s">
        <v>438</v>
      </c>
      <c r="B235" s="12" t="s">
        <v>458</v>
      </c>
      <c r="C235" s="12" t="s">
        <v>714</v>
      </c>
      <c r="D235" s="12" t="s">
        <v>713</v>
      </c>
      <c r="H235" s="12">
        <v>25</v>
      </c>
      <c r="I235" s="12">
        <v>25</v>
      </c>
      <c r="J235" s="12">
        <v>3.2</v>
      </c>
      <c r="M235" s="12" t="s">
        <v>817</v>
      </c>
      <c r="U235" s="12"/>
      <c r="BA235" s="12" t="s">
        <v>949</v>
      </c>
      <c r="BB235" s="12" t="s">
        <v>950</v>
      </c>
      <c r="BC235" s="12" t="s">
        <v>951</v>
      </c>
      <c r="BG235" s="12" t="s">
        <v>851</v>
      </c>
      <c r="BH235" s="12" t="s">
        <v>952</v>
      </c>
      <c r="BI235" s="12">
        <v>19</v>
      </c>
      <c r="BJ235" s="12">
        <v>20</v>
      </c>
      <c r="BK235" s="12">
        <v>5510</v>
      </c>
      <c r="BL235" s="12" t="s">
        <v>950</v>
      </c>
      <c r="BM235" s="12" t="s">
        <v>955</v>
      </c>
      <c r="BN235" s="12" t="s">
        <v>969</v>
      </c>
      <c r="BO235" s="12">
        <v>11</v>
      </c>
      <c r="BP235" s="12">
        <v>14</v>
      </c>
      <c r="BQ235" s="12" t="s">
        <v>885</v>
      </c>
      <c r="BR235" s="12" t="s">
        <v>972</v>
      </c>
      <c r="BS235" s="12" t="s">
        <v>973</v>
      </c>
      <c r="BT235" s="12" t="str">
        <f t="shared" si="10"/>
        <v>510</v>
      </c>
      <c r="BU235" s="12" t="str">
        <f t="shared" si="11"/>
        <v>А5</v>
      </c>
      <c r="BV235" s="12">
        <v>12</v>
      </c>
      <c r="BW235" s="12" t="s">
        <v>975</v>
      </c>
      <c r="BX235" s="12" t="s">
        <v>974</v>
      </c>
      <c r="BY235" s="12" t="s">
        <v>976</v>
      </c>
      <c r="BZ235" s="12" t="s">
        <v>977</v>
      </c>
      <c r="CA235" s="12">
        <v>28</v>
      </c>
      <c r="CB235" s="12">
        <v>29</v>
      </c>
      <c r="CC235" s="12">
        <v>30</v>
      </c>
      <c r="CD235" s="12" t="s">
        <v>844</v>
      </c>
      <c r="CE235" s="12" t="s">
        <v>978</v>
      </c>
      <c r="CF235" s="12" t="str">
        <f t="shared" si="12"/>
        <v>5310</v>
      </c>
      <c r="CG235" s="12" t="s">
        <v>978</v>
      </c>
      <c r="CH235" s="12" t="str">
        <f t="shared" si="13"/>
        <v>Ki10</v>
      </c>
      <c r="CI235" s="12" t="str">
        <f t="shared" si="14"/>
        <v>A2</v>
      </c>
      <c r="CJ235" s="12" t="str">
        <f t="shared" si="15"/>
        <v>A1</v>
      </c>
      <c r="CK235" s="12">
        <f t="shared" si="16"/>
        <v>11</v>
      </c>
      <c r="CL235" s="12">
        <f t="shared" si="17"/>
        <v>14</v>
      </c>
      <c r="CM235" s="12" t="s">
        <v>844</v>
      </c>
      <c r="CN235" s="12" t="str">
        <f t="shared" si="18"/>
        <v>310</v>
      </c>
      <c r="CO235" s="12" t="str">
        <f t="shared" si="19"/>
        <v>А3</v>
      </c>
      <c r="CP235" s="12">
        <f t="shared" si="20"/>
        <v>11</v>
      </c>
    </row>
    <row r="236" spans="1:94" x14ac:dyDescent="0.25">
      <c r="A236" s="12" t="s">
        <v>439</v>
      </c>
      <c r="B236" s="12" t="s">
        <v>459</v>
      </c>
      <c r="C236" s="12" t="s">
        <v>714</v>
      </c>
      <c r="D236" s="12" t="s">
        <v>713</v>
      </c>
      <c r="H236" s="12">
        <v>25</v>
      </c>
      <c r="I236" s="12">
        <v>25</v>
      </c>
      <c r="J236" s="12">
        <v>3.2</v>
      </c>
      <c r="M236" s="12" t="s">
        <v>817</v>
      </c>
      <c r="U236" s="12"/>
      <c r="BA236" s="12" t="s">
        <v>949</v>
      </c>
      <c r="BB236" s="12" t="s">
        <v>950</v>
      </c>
      <c r="BC236" s="12" t="s">
        <v>951</v>
      </c>
      <c r="BG236" s="12" t="s">
        <v>850</v>
      </c>
      <c r="BH236" s="12" t="s">
        <v>952</v>
      </c>
      <c r="BI236" s="12">
        <v>21</v>
      </c>
      <c r="BJ236" s="12">
        <v>22</v>
      </c>
      <c r="BK236" s="12">
        <v>4511</v>
      </c>
      <c r="BL236" s="12" t="s">
        <v>950</v>
      </c>
      <c r="BM236" s="12" t="s">
        <v>955</v>
      </c>
      <c r="BN236" s="12" t="s">
        <v>963</v>
      </c>
      <c r="BO236" s="12">
        <v>11</v>
      </c>
      <c r="BP236" s="12">
        <v>14</v>
      </c>
      <c r="BQ236" s="12" t="s">
        <v>885</v>
      </c>
      <c r="BR236" s="12" t="s">
        <v>972</v>
      </c>
      <c r="BS236" s="12" t="s">
        <v>973</v>
      </c>
      <c r="BT236" s="12" t="str">
        <f t="shared" si="10"/>
        <v>511</v>
      </c>
      <c r="BU236" s="12" t="str">
        <f t="shared" si="11"/>
        <v>А5</v>
      </c>
      <c r="BV236" s="12">
        <v>13</v>
      </c>
      <c r="BW236" s="12" t="s">
        <v>975</v>
      </c>
      <c r="BX236" s="12" t="s">
        <v>974</v>
      </c>
      <c r="BY236" s="12" t="s">
        <v>976</v>
      </c>
      <c r="BZ236" s="12" t="s">
        <v>977</v>
      </c>
      <c r="CA236" s="12">
        <v>31</v>
      </c>
      <c r="CB236" s="12">
        <v>32</v>
      </c>
      <c r="CC236" s="12">
        <v>33</v>
      </c>
      <c r="CD236" s="12" t="s">
        <v>844</v>
      </c>
      <c r="CE236" s="12" t="s">
        <v>978</v>
      </c>
      <c r="CF236" s="12" t="str">
        <f t="shared" si="12"/>
        <v>4311</v>
      </c>
      <c r="CG236" s="12" t="s">
        <v>978</v>
      </c>
      <c r="CH236" s="12" t="str">
        <f t="shared" si="13"/>
        <v>Ki11</v>
      </c>
      <c r="CI236" s="12" t="str">
        <f t="shared" si="14"/>
        <v>A2</v>
      </c>
      <c r="CJ236" s="12" t="str">
        <f t="shared" si="15"/>
        <v>A1</v>
      </c>
      <c r="CK236" s="12">
        <f t="shared" si="16"/>
        <v>11</v>
      </c>
      <c r="CL236" s="12">
        <f t="shared" si="17"/>
        <v>14</v>
      </c>
      <c r="CM236" s="12" t="s">
        <v>844</v>
      </c>
      <c r="CN236" s="12" t="str">
        <f t="shared" si="18"/>
        <v>311</v>
      </c>
      <c r="CO236" s="12" t="str">
        <f t="shared" si="19"/>
        <v>А3</v>
      </c>
      <c r="CP236" s="12">
        <f t="shared" si="20"/>
        <v>12</v>
      </c>
    </row>
    <row r="237" spans="1:94" x14ac:dyDescent="0.25">
      <c r="A237" s="12" t="s">
        <v>440</v>
      </c>
      <c r="B237" s="12" t="s">
        <v>460</v>
      </c>
      <c r="C237" s="12" t="s">
        <v>714</v>
      </c>
      <c r="D237" s="12" t="s">
        <v>713</v>
      </c>
      <c r="H237" s="12">
        <v>25</v>
      </c>
      <c r="I237" s="12">
        <v>25</v>
      </c>
      <c r="J237" s="12">
        <v>3.2</v>
      </c>
      <c r="M237" s="12" t="s">
        <v>817</v>
      </c>
      <c r="U237" s="12"/>
      <c r="BA237" s="12" t="s">
        <v>949</v>
      </c>
      <c r="BB237" s="12" t="s">
        <v>950</v>
      </c>
      <c r="BC237" s="12" t="s">
        <v>951</v>
      </c>
      <c r="BG237" s="12" t="s">
        <v>851</v>
      </c>
      <c r="BH237" s="12" t="s">
        <v>952</v>
      </c>
      <c r="BI237" s="12">
        <v>21</v>
      </c>
      <c r="BJ237" s="12">
        <v>22</v>
      </c>
      <c r="BK237" s="12">
        <v>5511</v>
      </c>
      <c r="BL237" s="12" t="s">
        <v>950</v>
      </c>
      <c r="BM237" s="12" t="s">
        <v>955</v>
      </c>
      <c r="BN237" s="12" t="s">
        <v>963</v>
      </c>
      <c r="BO237" s="12">
        <v>11</v>
      </c>
      <c r="BP237" s="12">
        <v>14</v>
      </c>
      <c r="BQ237" s="12" t="s">
        <v>885</v>
      </c>
      <c r="BR237" s="12" t="s">
        <v>972</v>
      </c>
      <c r="BS237" s="12" t="s">
        <v>973</v>
      </c>
      <c r="BT237" s="12" t="str">
        <f t="shared" si="10"/>
        <v>511</v>
      </c>
      <c r="BU237" s="12" t="str">
        <f t="shared" si="11"/>
        <v>А5</v>
      </c>
      <c r="BV237" s="12">
        <v>13</v>
      </c>
      <c r="BW237" s="12" t="s">
        <v>975</v>
      </c>
      <c r="BX237" s="12" t="s">
        <v>974</v>
      </c>
      <c r="BY237" s="12" t="s">
        <v>976</v>
      </c>
      <c r="BZ237" s="12" t="s">
        <v>977</v>
      </c>
      <c r="CA237" s="12">
        <v>31</v>
      </c>
      <c r="CB237" s="12">
        <v>32</v>
      </c>
      <c r="CC237" s="12">
        <v>33</v>
      </c>
      <c r="CD237" s="12" t="s">
        <v>844</v>
      </c>
      <c r="CE237" s="12" t="s">
        <v>978</v>
      </c>
      <c r="CF237" s="12" t="str">
        <f t="shared" si="12"/>
        <v>5311</v>
      </c>
      <c r="CG237" s="12" t="s">
        <v>978</v>
      </c>
      <c r="CH237" s="12" t="str">
        <f t="shared" si="13"/>
        <v>Ki11</v>
      </c>
      <c r="CI237" s="12" t="str">
        <f t="shared" si="14"/>
        <v>A2</v>
      </c>
      <c r="CJ237" s="12" t="str">
        <f t="shared" si="15"/>
        <v>A1</v>
      </c>
      <c r="CK237" s="12">
        <f t="shared" si="16"/>
        <v>11</v>
      </c>
      <c r="CL237" s="12">
        <f t="shared" si="17"/>
        <v>14</v>
      </c>
      <c r="CM237" s="12" t="s">
        <v>844</v>
      </c>
      <c r="CN237" s="12" t="str">
        <f t="shared" si="18"/>
        <v>311</v>
      </c>
      <c r="CO237" s="12" t="str">
        <f t="shared" si="19"/>
        <v>А3</v>
      </c>
      <c r="CP237" s="12">
        <f t="shared" si="20"/>
        <v>12</v>
      </c>
    </row>
    <row r="238" spans="1:94" x14ac:dyDescent="0.25">
      <c r="A238" s="12" t="s">
        <v>441</v>
      </c>
      <c r="B238" s="12" t="s">
        <v>461</v>
      </c>
      <c r="C238" s="12" t="s">
        <v>714</v>
      </c>
      <c r="D238" s="12" t="s">
        <v>713</v>
      </c>
      <c r="H238" s="12">
        <v>25</v>
      </c>
      <c r="I238" s="12">
        <v>25</v>
      </c>
      <c r="J238" s="12">
        <v>3.2</v>
      </c>
      <c r="M238" s="12" t="s">
        <v>817</v>
      </c>
      <c r="U238" s="12"/>
      <c r="BA238" s="12" t="s">
        <v>949</v>
      </c>
      <c r="BB238" s="12" t="s">
        <v>950</v>
      </c>
      <c r="BC238" s="12" t="s">
        <v>951</v>
      </c>
      <c r="BG238" s="12" t="s">
        <v>850</v>
      </c>
      <c r="BH238" s="12" t="s">
        <v>952</v>
      </c>
      <c r="BI238" s="12">
        <v>23</v>
      </c>
      <c r="BJ238" s="12">
        <v>24</v>
      </c>
      <c r="BK238" s="12">
        <v>4512</v>
      </c>
      <c r="BL238" s="12" t="s">
        <v>950</v>
      </c>
      <c r="BM238" s="12" t="s">
        <v>955</v>
      </c>
      <c r="BN238" s="12" t="s">
        <v>970</v>
      </c>
      <c r="BO238" s="12">
        <v>11</v>
      </c>
      <c r="BP238" s="12">
        <v>14</v>
      </c>
      <c r="BQ238" s="12" t="s">
        <v>885</v>
      </c>
      <c r="BR238" s="12" t="s">
        <v>972</v>
      </c>
      <c r="BS238" s="12" t="s">
        <v>973</v>
      </c>
      <c r="BT238" s="12" t="str">
        <f t="shared" si="10"/>
        <v>512</v>
      </c>
      <c r="BU238" s="12" t="str">
        <f t="shared" si="11"/>
        <v>А5</v>
      </c>
      <c r="BV238" s="12">
        <v>14</v>
      </c>
      <c r="BW238" s="12" t="s">
        <v>975</v>
      </c>
      <c r="BX238" s="12" t="s">
        <v>974</v>
      </c>
      <c r="BY238" s="12" t="s">
        <v>976</v>
      </c>
      <c r="BZ238" s="12" t="s">
        <v>977</v>
      </c>
      <c r="CA238" s="12">
        <v>34</v>
      </c>
      <c r="CB238" s="12">
        <v>35</v>
      </c>
      <c r="CC238" s="12">
        <v>36</v>
      </c>
      <c r="CD238" s="12" t="s">
        <v>844</v>
      </c>
      <c r="CE238" s="12" t="s">
        <v>978</v>
      </c>
      <c r="CF238" s="12" t="str">
        <f t="shared" si="12"/>
        <v>4312</v>
      </c>
      <c r="CG238" s="12" t="s">
        <v>978</v>
      </c>
      <c r="CH238" s="12" t="str">
        <f t="shared" si="13"/>
        <v>Ki12</v>
      </c>
      <c r="CI238" s="12" t="str">
        <f t="shared" si="14"/>
        <v>A2</v>
      </c>
      <c r="CJ238" s="12" t="str">
        <f t="shared" si="15"/>
        <v>A1</v>
      </c>
      <c r="CK238" s="12">
        <f t="shared" si="16"/>
        <v>11</v>
      </c>
      <c r="CL238" s="12">
        <f t="shared" si="17"/>
        <v>14</v>
      </c>
      <c r="CM238" s="12" t="s">
        <v>844</v>
      </c>
      <c r="CN238" s="12" t="str">
        <f t="shared" si="18"/>
        <v>312</v>
      </c>
      <c r="CO238" s="12" t="str">
        <f t="shared" si="19"/>
        <v>А3</v>
      </c>
      <c r="CP238" s="12">
        <f t="shared" si="20"/>
        <v>13</v>
      </c>
    </row>
    <row r="239" spans="1:94" x14ac:dyDescent="0.25">
      <c r="A239" s="12" t="s">
        <v>442</v>
      </c>
      <c r="B239" s="12" t="s">
        <v>462</v>
      </c>
      <c r="C239" s="12" t="s">
        <v>714</v>
      </c>
      <c r="D239" s="12" t="s">
        <v>713</v>
      </c>
      <c r="H239" s="12">
        <v>25</v>
      </c>
      <c r="I239" s="12">
        <v>25</v>
      </c>
      <c r="J239" s="12">
        <v>3.2</v>
      </c>
      <c r="M239" s="12" t="s">
        <v>817</v>
      </c>
      <c r="U239" s="12"/>
      <c r="BA239" s="12" t="s">
        <v>949</v>
      </c>
      <c r="BB239" s="12" t="s">
        <v>950</v>
      </c>
      <c r="BC239" s="12" t="s">
        <v>951</v>
      </c>
      <c r="BG239" s="12" t="s">
        <v>851</v>
      </c>
      <c r="BH239" s="12" t="s">
        <v>952</v>
      </c>
      <c r="BI239" s="12">
        <v>23</v>
      </c>
      <c r="BJ239" s="12">
        <v>24</v>
      </c>
      <c r="BK239" s="12">
        <v>5512</v>
      </c>
      <c r="BL239" s="12" t="s">
        <v>950</v>
      </c>
      <c r="BM239" s="12" t="s">
        <v>955</v>
      </c>
      <c r="BN239" s="12" t="s">
        <v>970</v>
      </c>
      <c r="BO239" s="12">
        <v>11</v>
      </c>
      <c r="BP239" s="12">
        <v>14</v>
      </c>
      <c r="BQ239" s="12" t="s">
        <v>885</v>
      </c>
      <c r="BR239" s="12" t="s">
        <v>972</v>
      </c>
      <c r="BS239" s="12" t="s">
        <v>973</v>
      </c>
      <c r="BT239" s="12" t="str">
        <f t="shared" si="10"/>
        <v>512</v>
      </c>
      <c r="BU239" s="12" t="str">
        <f t="shared" si="11"/>
        <v>А5</v>
      </c>
      <c r="BV239" s="12">
        <v>14</v>
      </c>
      <c r="BW239" s="12" t="s">
        <v>975</v>
      </c>
      <c r="BX239" s="12" t="s">
        <v>974</v>
      </c>
      <c r="BY239" s="12" t="s">
        <v>976</v>
      </c>
      <c r="BZ239" s="12" t="s">
        <v>977</v>
      </c>
      <c r="CA239" s="12">
        <v>34</v>
      </c>
      <c r="CB239" s="12">
        <v>35</v>
      </c>
      <c r="CC239" s="12">
        <v>36</v>
      </c>
      <c r="CD239" s="12" t="s">
        <v>844</v>
      </c>
      <c r="CE239" s="12" t="s">
        <v>978</v>
      </c>
      <c r="CF239" s="12" t="str">
        <f t="shared" si="12"/>
        <v>5312</v>
      </c>
      <c r="CG239" s="12" t="s">
        <v>978</v>
      </c>
      <c r="CH239" s="12" t="str">
        <f t="shared" si="13"/>
        <v>Ki12</v>
      </c>
      <c r="CI239" s="12" t="str">
        <f t="shared" si="14"/>
        <v>A2</v>
      </c>
      <c r="CJ239" s="12" t="str">
        <f t="shared" si="15"/>
        <v>A1</v>
      </c>
      <c r="CK239" s="12">
        <f t="shared" si="16"/>
        <v>11</v>
      </c>
      <c r="CL239" s="12">
        <f t="shared" si="17"/>
        <v>14</v>
      </c>
      <c r="CM239" s="12" t="s">
        <v>844</v>
      </c>
      <c r="CN239" s="12" t="str">
        <f t="shared" si="18"/>
        <v>312</v>
      </c>
      <c r="CO239" s="12" t="str">
        <f t="shared" si="19"/>
        <v>А3</v>
      </c>
      <c r="CP239" s="12">
        <f t="shared" si="20"/>
        <v>13</v>
      </c>
    </row>
    <row r="240" spans="1:94" x14ac:dyDescent="0.25">
      <c r="A240" s="12" t="s">
        <v>463</v>
      </c>
      <c r="B240" s="12" t="s">
        <v>483</v>
      </c>
      <c r="C240" s="6" t="s">
        <v>719</v>
      </c>
      <c r="D240" s="6" t="s">
        <v>713</v>
      </c>
      <c r="H240" s="6">
        <v>100</v>
      </c>
      <c r="I240" s="6"/>
      <c r="J240" s="6">
        <v>27.5</v>
      </c>
      <c r="M240" s="12" t="s">
        <v>819</v>
      </c>
      <c r="U240" s="12"/>
    </row>
    <row r="241" spans="1:21" x14ac:dyDescent="0.25">
      <c r="A241" s="12" t="s">
        <v>464</v>
      </c>
      <c r="B241" s="12" t="s">
        <v>484</v>
      </c>
      <c r="C241" s="6" t="s">
        <v>719</v>
      </c>
      <c r="D241" s="6" t="s">
        <v>713</v>
      </c>
      <c r="H241" s="6">
        <v>100</v>
      </c>
      <c r="I241" s="6"/>
      <c r="J241" s="6">
        <v>27.5</v>
      </c>
      <c r="M241" s="12" t="s">
        <v>819</v>
      </c>
      <c r="U241" s="12"/>
    </row>
    <row r="242" spans="1:21" x14ac:dyDescent="0.25">
      <c r="A242" s="12" t="s">
        <v>465</v>
      </c>
      <c r="B242" s="12" t="s">
        <v>485</v>
      </c>
      <c r="C242" s="6" t="s">
        <v>719</v>
      </c>
      <c r="D242" s="6" t="s">
        <v>713</v>
      </c>
      <c r="H242" s="6">
        <v>100</v>
      </c>
      <c r="I242" s="6"/>
      <c r="J242" s="6">
        <v>27.5</v>
      </c>
      <c r="M242" s="12" t="s">
        <v>819</v>
      </c>
      <c r="U242" s="12"/>
    </row>
    <row r="243" spans="1:21" x14ac:dyDescent="0.25">
      <c r="A243" s="12" t="s">
        <v>466</v>
      </c>
      <c r="B243" s="12" t="s">
        <v>486</v>
      </c>
      <c r="C243" s="6" t="s">
        <v>719</v>
      </c>
      <c r="D243" s="6" t="s">
        <v>713</v>
      </c>
      <c r="H243" s="6">
        <v>100</v>
      </c>
      <c r="I243" s="6"/>
      <c r="J243" s="6">
        <v>27.5</v>
      </c>
      <c r="M243" s="12" t="s">
        <v>819</v>
      </c>
      <c r="U243" s="12"/>
    </row>
    <row r="244" spans="1:21" x14ac:dyDescent="0.25">
      <c r="A244" s="12" t="s">
        <v>467</v>
      </c>
      <c r="B244" s="12" t="s">
        <v>487</v>
      </c>
      <c r="C244" s="6" t="s">
        <v>719</v>
      </c>
      <c r="D244" s="6" t="s">
        <v>713</v>
      </c>
      <c r="H244" s="6">
        <v>100</v>
      </c>
      <c r="I244" s="6"/>
      <c r="J244" s="6">
        <v>27.5</v>
      </c>
      <c r="M244" s="12" t="s">
        <v>819</v>
      </c>
      <c r="U244" s="12"/>
    </row>
    <row r="245" spans="1:21" x14ac:dyDescent="0.25">
      <c r="A245" s="12" t="s">
        <v>468</v>
      </c>
      <c r="B245" s="12" t="s">
        <v>488</v>
      </c>
      <c r="C245" s="6" t="s">
        <v>719</v>
      </c>
      <c r="D245" s="6" t="s">
        <v>713</v>
      </c>
      <c r="H245" s="6">
        <v>100</v>
      </c>
      <c r="I245" s="6"/>
      <c r="J245" s="6">
        <v>27.5</v>
      </c>
      <c r="M245" s="12" t="s">
        <v>819</v>
      </c>
      <c r="U245" s="12"/>
    </row>
    <row r="246" spans="1:21" x14ac:dyDescent="0.25">
      <c r="A246" s="12" t="s">
        <v>469</v>
      </c>
      <c r="B246" s="12" t="s">
        <v>489</v>
      </c>
      <c r="C246" s="6" t="s">
        <v>719</v>
      </c>
      <c r="D246" s="6" t="s">
        <v>713</v>
      </c>
      <c r="H246" s="6">
        <v>100</v>
      </c>
      <c r="I246" s="6"/>
      <c r="J246" s="6">
        <v>27.5</v>
      </c>
      <c r="M246" s="12" t="s">
        <v>819</v>
      </c>
      <c r="U246" s="12"/>
    </row>
    <row r="247" spans="1:21" x14ac:dyDescent="0.25">
      <c r="A247" s="12" t="s">
        <v>470</v>
      </c>
      <c r="B247" s="12" t="s">
        <v>490</v>
      </c>
      <c r="C247" s="6" t="s">
        <v>719</v>
      </c>
      <c r="D247" s="6" t="s">
        <v>713</v>
      </c>
      <c r="H247" s="6">
        <v>100</v>
      </c>
      <c r="I247" s="6"/>
      <c r="J247" s="6">
        <v>27.5</v>
      </c>
      <c r="M247" s="12" t="s">
        <v>819</v>
      </c>
      <c r="U247" s="12"/>
    </row>
    <row r="248" spans="1:21" x14ac:dyDescent="0.25">
      <c r="A248" s="12" t="s">
        <v>471</v>
      </c>
      <c r="B248" s="12" t="s">
        <v>491</v>
      </c>
      <c r="C248" s="6" t="s">
        <v>719</v>
      </c>
      <c r="D248" s="6" t="s">
        <v>713</v>
      </c>
      <c r="H248" s="6">
        <v>100</v>
      </c>
      <c r="I248" s="6"/>
      <c r="J248" s="6">
        <v>27.5</v>
      </c>
      <c r="M248" s="12" t="s">
        <v>819</v>
      </c>
      <c r="U248" s="12"/>
    </row>
    <row r="249" spans="1:21" x14ac:dyDescent="0.25">
      <c r="A249" s="12" t="s">
        <v>472</v>
      </c>
      <c r="B249" s="12" t="s">
        <v>492</v>
      </c>
      <c r="C249" s="6" t="s">
        <v>719</v>
      </c>
      <c r="D249" s="6" t="s">
        <v>713</v>
      </c>
      <c r="H249" s="6">
        <v>100</v>
      </c>
      <c r="I249" s="6"/>
      <c r="J249" s="6">
        <v>27.5</v>
      </c>
      <c r="M249" s="12" t="s">
        <v>819</v>
      </c>
      <c r="U249" s="12"/>
    </row>
    <row r="250" spans="1:21" x14ac:dyDescent="0.25">
      <c r="A250" s="12" t="s">
        <v>473</v>
      </c>
      <c r="B250" s="12" t="s">
        <v>493</v>
      </c>
      <c r="C250" s="6" t="s">
        <v>719</v>
      </c>
      <c r="D250" s="6" t="s">
        <v>713</v>
      </c>
      <c r="H250" s="6">
        <v>100</v>
      </c>
      <c r="I250" s="6"/>
      <c r="J250" s="6">
        <v>27.5</v>
      </c>
      <c r="M250" s="12" t="s">
        <v>819</v>
      </c>
      <c r="U250" s="12"/>
    </row>
    <row r="251" spans="1:21" x14ac:dyDescent="0.25">
      <c r="A251" s="12" t="s">
        <v>474</v>
      </c>
      <c r="B251" s="12" t="s">
        <v>494</v>
      </c>
      <c r="C251" s="6" t="s">
        <v>719</v>
      </c>
      <c r="D251" s="6" t="s">
        <v>713</v>
      </c>
      <c r="H251" s="6">
        <v>100</v>
      </c>
      <c r="I251" s="6"/>
      <c r="J251" s="6">
        <v>27.5</v>
      </c>
      <c r="M251" s="12" t="s">
        <v>819</v>
      </c>
      <c r="U251" s="12"/>
    </row>
    <row r="252" spans="1:21" x14ac:dyDescent="0.25">
      <c r="A252" s="12" t="s">
        <v>475</v>
      </c>
      <c r="B252" s="12" t="s">
        <v>495</v>
      </c>
      <c r="C252" s="6" t="s">
        <v>719</v>
      </c>
      <c r="D252" s="6" t="s">
        <v>713</v>
      </c>
      <c r="H252" s="6">
        <v>100</v>
      </c>
      <c r="I252" s="6"/>
      <c r="J252" s="6">
        <v>27.5</v>
      </c>
      <c r="M252" s="12" t="s">
        <v>819</v>
      </c>
      <c r="U252" s="12"/>
    </row>
    <row r="253" spans="1:21" x14ac:dyDescent="0.25">
      <c r="A253" s="12" t="s">
        <v>476</v>
      </c>
      <c r="B253" s="12" t="s">
        <v>496</v>
      </c>
      <c r="C253" s="6" t="s">
        <v>719</v>
      </c>
      <c r="D253" s="6" t="s">
        <v>713</v>
      </c>
      <c r="H253" s="6">
        <v>100</v>
      </c>
      <c r="I253" s="6"/>
      <c r="J253" s="6">
        <v>27.5</v>
      </c>
      <c r="M253" s="12" t="s">
        <v>819</v>
      </c>
      <c r="U253" s="12"/>
    </row>
    <row r="254" spans="1:21" x14ac:dyDescent="0.25">
      <c r="A254" s="12" t="s">
        <v>477</v>
      </c>
      <c r="B254" s="12" t="s">
        <v>497</v>
      </c>
      <c r="C254" s="6" t="s">
        <v>719</v>
      </c>
      <c r="D254" s="6" t="s">
        <v>713</v>
      </c>
      <c r="H254" s="6">
        <v>100</v>
      </c>
      <c r="I254" s="6"/>
      <c r="J254" s="6">
        <v>27.5</v>
      </c>
      <c r="M254" s="12" t="s">
        <v>819</v>
      </c>
      <c r="U254" s="12"/>
    </row>
    <row r="255" spans="1:21" x14ac:dyDescent="0.25">
      <c r="A255" s="12" t="s">
        <v>478</v>
      </c>
      <c r="B255" s="12" t="s">
        <v>498</v>
      </c>
      <c r="C255" s="6" t="s">
        <v>719</v>
      </c>
      <c r="D255" s="6" t="s">
        <v>713</v>
      </c>
      <c r="H255" s="6">
        <v>100</v>
      </c>
      <c r="I255" s="6"/>
      <c r="J255" s="6">
        <v>27.5</v>
      </c>
      <c r="M255" s="12" t="s">
        <v>819</v>
      </c>
      <c r="U255" s="12"/>
    </row>
    <row r="256" spans="1:21" x14ac:dyDescent="0.25">
      <c r="A256" s="12" t="s">
        <v>479</v>
      </c>
      <c r="B256" s="12" t="s">
        <v>499</v>
      </c>
      <c r="C256" s="6" t="s">
        <v>719</v>
      </c>
      <c r="D256" s="6" t="s">
        <v>713</v>
      </c>
      <c r="H256" s="6">
        <v>100</v>
      </c>
      <c r="I256" s="6"/>
      <c r="J256" s="6">
        <v>27.5</v>
      </c>
      <c r="M256" s="12" t="s">
        <v>819</v>
      </c>
      <c r="U256" s="12"/>
    </row>
    <row r="257" spans="1:139" x14ac:dyDescent="0.25">
      <c r="A257" s="12" t="s">
        <v>480</v>
      </c>
      <c r="B257" s="12" t="s">
        <v>500</v>
      </c>
      <c r="C257" s="6" t="s">
        <v>719</v>
      </c>
      <c r="D257" s="6" t="s">
        <v>713</v>
      </c>
      <c r="H257" s="6">
        <v>100</v>
      </c>
      <c r="I257" s="6"/>
      <c r="J257" s="6">
        <v>27.5</v>
      </c>
      <c r="M257" s="12" t="s">
        <v>819</v>
      </c>
      <c r="U257" s="12"/>
    </row>
    <row r="258" spans="1:139" x14ac:dyDescent="0.25">
      <c r="A258" s="12" t="s">
        <v>481</v>
      </c>
      <c r="B258" s="12" t="s">
        <v>501</v>
      </c>
      <c r="C258" s="6" t="s">
        <v>719</v>
      </c>
      <c r="D258" s="6" t="s">
        <v>713</v>
      </c>
      <c r="H258" s="6">
        <v>100</v>
      </c>
      <c r="I258" s="6"/>
      <c r="J258" s="6">
        <v>27.5</v>
      </c>
      <c r="M258" s="12" t="s">
        <v>819</v>
      </c>
      <c r="U258" s="12"/>
    </row>
    <row r="259" spans="1:139" x14ac:dyDescent="0.25">
      <c r="A259" s="12" t="s">
        <v>482</v>
      </c>
      <c r="B259" s="12" t="s">
        <v>502</v>
      </c>
      <c r="C259" s="6" t="s">
        <v>719</v>
      </c>
      <c r="D259" s="6" t="s">
        <v>713</v>
      </c>
      <c r="H259" s="6">
        <v>100</v>
      </c>
      <c r="I259" s="6"/>
      <c r="J259" s="6">
        <v>27.5</v>
      </c>
      <c r="M259" s="12" t="s">
        <v>819</v>
      </c>
      <c r="U259" s="12"/>
    </row>
    <row r="260" spans="1:139" x14ac:dyDescent="0.25">
      <c r="A260" s="12" t="s">
        <v>503</v>
      </c>
      <c r="B260" s="12" t="s">
        <v>523</v>
      </c>
      <c r="C260" s="12" t="s">
        <v>753</v>
      </c>
      <c r="D260" s="12" t="s">
        <v>754</v>
      </c>
      <c r="K260" s="12">
        <v>31417</v>
      </c>
      <c r="L260" s="10">
        <v>45435</v>
      </c>
      <c r="M260" s="12" t="s">
        <v>1073</v>
      </c>
      <c r="U260" s="12"/>
      <c r="DW260" s="12" t="s">
        <v>972</v>
      </c>
      <c r="DX260" s="12" t="s">
        <v>1062</v>
      </c>
      <c r="DY260" s="12" t="s">
        <v>1063</v>
      </c>
      <c r="DZ260" s="12">
        <v>2</v>
      </c>
      <c r="EA260" s="12">
        <v>3</v>
      </c>
      <c r="EB260" s="12">
        <v>1201</v>
      </c>
      <c r="EC260" s="12" t="s">
        <v>843</v>
      </c>
      <c r="ED260" s="12" t="s">
        <v>845</v>
      </c>
      <c r="EE260" s="12" t="s">
        <v>852</v>
      </c>
      <c r="EF260" s="12">
        <v>1</v>
      </c>
      <c r="EG260" s="12">
        <v>2</v>
      </c>
      <c r="EH260" s="12">
        <v>3</v>
      </c>
      <c r="EI260" s="12" t="s">
        <v>847</v>
      </c>
    </row>
    <row r="261" spans="1:139" x14ac:dyDescent="0.25">
      <c r="A261" s="12" t="s">
        <v>504</v>
      </c>
      <c r="B261" s="12" t="s">
        <v>524</v>
      </c>
      <c r="C261" s="12" t="s">
        <v>753</v>
      </c>
      <c r="D261" s="12" t="s">
        <v>754</v>
      </c>
      <c r="K261" s="12">
        <v>31417</v>
      </c>
      <c r="L261" s="10">
        <v>45435</v>
      </c>
      <c r="M261" s="12" t="s">
        <v>1073</v>
      </c>
      <c r="U261" s="12"/>
      <c r="DW261" s="12" t="s">
        <v>972</v>
      </c>
      <c r="DX261" s="12" t="s">
        <v>1062</v>
      </c>
      <c r="DY261" s="12" t="s">
        <v>1063</v>
      </c>
      <c r="DZ261" s="12">
        <v>2</v>
      </c>
      <c r="EA261" s="12">
        <v>3</v>
      </c>
      <c r="EB261" s="12">
        <v>2201</v>
      </c>
      <c r="EC261" s="12" t="s">
        <v>843</v>
      </c>
      <c r="ED261" s="12" t="s">
        <v>845</v>
      </c>
      <c r="EE261" s="12" t="s">
        <v>852</v>
      </c>
      <c r="EF261" s="12">
        <v>1</v>
      </c>
      <c r="EG261" s="12">
        <v>2</v>
      </c>
      <c r="EH261" s="12">
        <v>3</v>
      </c>
      <c r="EI261" s="12" t="s">
        <v>848</v>
      </c>
    </row>
    <row r="262" spans="1:139" x14ac:dyDescent="0.25">
      <c r="A262" s="12" t="s">
        <v>505</v>
      </c>
      <c r="B262" s="12" t="s">
        <v>525</v>
      </c>
      <c r="C262" s="12" t="s">
        <v>753</v>
      </c>
      <c r="D262" s="12" t="s">
        <v>754</v>
      </c>
      <c r="K262" s="12">
        <v>31417</v>
      </c>
      <c r="L262" s="10">
        <v>45435</v>
      </c>
      <c r="M262" s="12" t="s">
        <v>1073</v>
      </c>
      <c r="U262" s="12"/>
      <c r="DW262" s="12" t="s">
        <v>972</v>
      </c>
      <c r="DX262" s="12" t="s">
        <v>1064</v>
      </c>
      <c r="DY262" s="12" t="s">
        <v>1065</v>
      </c>
      <c r="DZ262" s="12">
        <v>4</v>
      </c>
      <c r="EA262" s="12">
        <v>5</v>
      </c>
      <c r="EB262" s="12">
        <v>1202</v>
      </c>
      <c r="EC262" s="12" t="s">
        <v>843</v>
      </c>
      <c r="ED262" s="12" t="s">
        <v>845</v>
      </c>
      <c r="EE262" s="12" t="s">
        <v>852</v>
      </c>
      <c r="EF262" s="12">
        <v>4</v>
      </c>
      <c r="EG262" s="12">
        <v>5</v>
      </c>
      <c r="EH262" s="12">
        <v>6</v>
      </c>
      <c r="EI262" s="12" t="s">
        <v>847</v>
      </c>
    </row>
    <row r="263" spans="1:139" x14ac:dyDescent="0.25">
      <c r="A263" s="12" t="s">
        <v>506</v>
      </c>
      <c r="B263" s="12" t="s">
        <v>526</v>
      </c>
      <c r="C263" s="12" t="s">
        <v>753</v>
      </c>
      <c r="D263" s="12" t="s">
        <v>754</v>
      </c>
      <c r="K263" s="12">
        <v>31417</v>
      </c>
      <c r="L263" s="10">
        <v>45435</v>
      </c>
      <c r="M263" s="12" t="s">
        <v>1073</v>
      </c>
      <c r="U263" s="12"/>
      <c r="DW263" s="12" t="s">
        <v>972</v>
      </c>
      <c r="DX263" s="12" t="s">
        <v>1064</v>
      </c>
      <c r="DY263" s="12" t="s">
        <v>1065</v>
      </c>
      <c r="DZ263" s="12">
        <v>4</v>
      </c>
      <c r="EA263" s="12">
        <v>5</v>
      </c>
      <c r="EB263" s="12">
        <v>2202</v>
      </c>
      <c r="EC263" s="12" t="s">
        <v>843</v>
      </c>
      <c r="ED263" s="12" t="s">
        <v>845</v>
      </c>
      <c r="EE263" s="12" t="s">
        <v>852</v>
      </c>
      <c r="EF263" s="12">
        <v>4</v>
      </c>
      <c r="EG263" s="12">
        <v>5</v>
      </c>
      <c r="EH263" s="12">
        <v>6</v>
      </c>
      <c r="EI263" s="12" t="s">
        <v>848</v>
      </c>
    </row>
    <row r="264" spans="1:139" x14ac:dyDescent="0.25">
      <c r="A264" s="12" t="s">
        <v>507</v>
      </c>
      <c r="B264" s="12" t="s">
        <v>527</v>
      </c>
      <c r="C264" s="12" t="s">
        <v>753</v>
      </c>
      <c r="D264" s="12" t="s">
        <v>754</v>
      </c>
      <c r="K264" s="12">
        <v>31417</v>
      </c>
      <c r="L264" s="10">
        <v>45435</v>
      </c>
      <c r="M264" s="12" t="s">
        <v>1073</v>
      </c>
      <c r="U264" s="12"/>
      <c r="DW264" s="12" t="s">
        <v>972</v>
      </c>
      <c r="DX264" s="12" t="s">
        <v>1066</v>
      </c>
      <c r="DY264" s="12" t="s">
        <v>1067</v>
      </c>
      <c r="DZ264" s="12">
        <v>6</v>
      </c>
      <c r="EA264" s="12">
        <v>7</v>
      </c>
      <c r="EB264" s="12">
        <v>1203</v>
      </c>
      <c r="EC264" s="12" t="s">
        <v>843</v>
      </c>
      <c r="ED264" s="12" t="s">
        <v>845</v>
      </c>
      <c r="EE264" s="12" t="s">
        <v>852</v>
      </c>
      <c r="EF264" s="12">
        <v>7</v>
      </c>
      <c r="EG264" s="12">
        <v>8</v>
      </c>
      <c r="EH264" s="12">
        <v>9</v>
      </c>
      <c r="EI264" s="12" t="s">
        <v>847</v>
      </c>
    </row>
    <row r="265" spans="1:139" x14ac:dyDescent="0.25">
      <c r="A265" s="12" t="s">
        <v>508</v>
      </c>
      <c r="B265" s="12" t="s">
        <v>528</v>
      </c>
      <c r="C265" s="12" t="s">
        <v>753</v>
      </c>
      <c r="D265" s="12" t="s">
        <v>754</v>
      </c>
      <c r="K265" s="12">
        <v>31417</v>
      </c>
      <c r="L265" s="10">
        <v>45435</v>
      </c>
      <c r="M265" s="12" t="s">
        <v>1073</v>
      </c>
      <c r="U265" s="12"/>
      <c r="DW265" s="12" t="s">
        <v>972</v>
      </c>
      <c r="DX265" s="12" t="s">
        <v>1066</v>
      </c>
      <c r="DY265" s="12" t="s">
        <v>1067</v>
      </c>
      <c r="DZ265" s="12">
        <v>6</v>
      </c>
      <c r="EA265" s="12">
        <v>7</v>
      </c>
      <c r="EB265" s="12">
        <v>2203</v>
      </c>
      <c r="EC265" s="12" t="s">
        <v>843</v>
      </c>
      <c r="ED265" s="12" t="s">
        <v>845</v>
      </c>
      <c r="EE265" s="12" t="s">
        <v>852</v>
      </c>
      <c r="EF265" s="12">
        <v>7</v>
      </c>
      <c r="EG265" s="12">
        <v>8</v>
      </c>
      <c r="EH265" s="12">
        <v>9</v>
      </c>
      <c r="EI265" s="12" t="s">
        <v>848</v>
      </c>
    </row>
    <row r="266" spans="1:139" x14ac:dyDescent="0.25">
      <c r="A266" s="12" t="s">
        <v>509</v>
      </c>
      <c r="B266" s="12" t="s">
        <v>529</v>
      </c>
      <c r="C266" s="12" t="s">
        <v>753</v>
      </c>
      <c r="D266" s="12" t="s">
        <v>754</v>
      </c>
      <c r="K266" s="12">
        <v>31417</v>
      </c>
      <c r="L266" s="10">
        <v>45435</v>
      </c>
      <c r="M266" s="12" t="s">
        <v>1073</v>
      </c>
      <c r="U266" s="12"/>
      <c r="DW266" s="12" t="s">
        <v>972</v>
      </c>
      <c r="DX266" s="12" t="s">
        <v>1068</v>
      </c>
      <c r="DY266" s="12" t="s">
        <v>1069</v>
      </c>
      <c r="DZ266" s="12">
        <v>8</v>
      </c>
      <c r="EA266" s="12">
        <v>9</v>
      </c>
      <c r="EB266" s="12">
        <v>1204</v>
      </c>
      <c r="EC266" s="12" t="s">
        <v>843</v>
      </c>
      <c r="ED266" s="12" t="s">
        <v>845</v>
      </c>
      <c r="EE266" s="12" t="s">
        <v>852</v>
      </c>
      <c r="EF266" s="12">
        <v>10</v>
      </c>
      <c r="EG266" s="12">
        <v>11</v>
      </c>
      <c r="EH266" s="12">
        <v>12</v>
      </c>
      <c r="EI266" s="12" t="s">
        <v>847</v>
      </c>
    </row>
    <row r="267" spans="1:139" x14ac:dyDescent="0.25">
      <c r="A267" s="12" t="s">
        <v>510</v>
      </c>
      <c r="B267" s="12" t="s">
        <v>530</v>
      </c>
      <c r="C267" s="12" t="s">
        <v>753</v>
      </c>
      <c r="D267" s="12" t="s">
        <v>754</v>
      </c>
      <c r="K267" s="12">
        <v>31417</v>
      </c>
      <c r="L267" s="10">
        <v>45435</v>
      </c>
      <c r="M267" s="12" t="s">
        <v>1073</v>
      </c>
      <c r="U267" s="12"/>
      <c r="DW267" s="12" t="s">
        <v>972</v>
      </c>
      <c r="DX267" s="12" t="s">
        <v>1068</v>
      </c>
      <c r="DY267" s="12" t="s">
        <v>1069</v>
      </c>
      <c r="DZ267" s="12">
        <v>8</v>
      </c>
      <c r="EA267" s="12">
        <v>9</v>
      </c>
      <c r="EB267" s="12">
        <v>2204</v>
      </c>
      <c r="EC267" s="12" t="s">
        <v>843</v>
      </c>
      <c r="ED267" s="12" t="s">
        <v>845</v>
      </c>
      <c r="EE267" s="12" t="s">
        <v>852</v>
      </c>
      <c r="EF267" s="12">
        <v>10</v>
      </c>
      <c r="EG267" s="12">
        <v>11</v>
      </c>
      <c r="EH267" s="12">
        <v>12</v>
      </c>
      <c r="EI267" s="12" t="s">
        <v>848</v>
      </c>
    </row>
    <row r="268" spans="1:139" x14ac:dyDescent="0.25">
      <c r="A268" s="12" t="s">
        <v>511</v>
      </c>
      <c r="B268" s="12" t="s">
        <v>531</v>
      </c>
      <c r="C268" s="12" t="s">
        <v>753</v>
      </c>
      <c r="D268" s="12" t="s">
        <v>754</v>
      </c>
      <c r="K268" s="12">
        <v>31417</v>
      </c>
      <c r="L268" s="10">
        <v>45435</v>
      </c>
      <c r="M268" s="12" t="s">
        <v>1073</v>
      </c>
      <c r="U268" s="12"/>
      <c r="DW268" s="12" t="s">
        <v>972</v>
      </c>
      <c r="DX268" s="12" t="s">
        <v>1062</v>
      </c>
      <c r="DY268" s="12" t="s">
        <v>1063</v>
      </c>
      <c r="DZ268" s="12">
        <v>2</v>
      </c>
      <c r="EA268" s="12">
        <v>3</v>
      </c>
      <c r="EB268" s="12">
        <v>3201</v>
      </c>
      <c r="EC268" s="12" t="s">
        <v>843</v>
      </c>
      <c r="ED268" s="12" t="s">
        <v>845</v>
      </c>
      <c r="EE268" s="12" t="s">
        <v>852</v>
      </c>
      <c r="EF268" s="12">
        <v>1</v>
      </c>
      <c r="EG268" s="12">
        <v>2</v>
      </c>
      <c r="EH268" s="12">
        <v>3</v>
      </c>
      <c r="EI268" s="12" t="s">
        <v>849</v>
      </c>
    </row>
    <row r="269" spans="1:139" x14ac:dyDescent="0.25">
      <c r="A269" s="12" t="s">
        <v>512</v>
      </c>
      <c r="B269" s="12" t="s">
        <v>532</v>
      </c>
      <c r="C269" s="12" t="s">
        <v>753</v>
      </c>
      <c r="D269" s="12" t="s">
        <v>754</v>
      </c>
      <c r="K269" s="12">
        <v>31417</v>
      </c>
      <c r="L269" s="10">
        <v>45435</v>
      </c>
      <c r="M269" s="12" t="s">
        <v>1073</v>
      </c>
      <c r="U269" s="12"/>
      <c r="DW269" s="12" t="s">
        <v>972</v>
      </c>
      <c r="DX269" s="12" t="s">
        <v>1064</v>
      </c>
      <c r="DY269" s="12" t="s">
        <v>1065</v>
      </c>
      <c r="DZ269" s="12">
        <v>4</v>
      </c>
      <c r="EA269" s="12">
        <v>5</v>
      </c>
      <c r="EB269" s="12">
        <v>3202</v>
      </c>
      <c r="EC269" s="12" t="s">
        <v>843</v>
      </c>
      <c r="ED269" s="12" t="s">
        <v>845</v>
      </c>
      <c r="EE269" s="12" t="s">
        <v>852</v>
      </c>
      <c r="EF269" s="12">
        <v>4</v>
      </c>
      <c r="EG269" s="12">
        <v>5</v>
      </c>
      <c r="EH269" s="12">
        <v>6</v>
      </c>
      <c r="EI269" s="12" t="s">
        <v>849</v>
      </c>
    </row>
    <row r="270" spans="1:139" x14ac:dyDescent="0.25">
      <c r="A270" s="12" t="s">
        <v>513</v>
      </c>
      <c r="B270" s="12" t="s">
        <v>533</v>
      </c>
      <c r="C270" s="12" t="s">
        <v>753</v>
      </c>
      <c r="D270" s="12" t="s">
        <v>754</v>
      </c>
      <c r="K270" s="12">
        <v>31417</v>
      </c>
      <c r="L270" s="10">
        <v>45435</v>
      </c>
      <c r="M270" s="12" t="s">
        <v>1073</v>
      </c>
      <c r="U270" s="12"/>
      <c r="DW270" s="12" t="s">
        <v>972</v>
      </c>
      <c r="DX270" s="12" t="s">
        <v>1066</v>
      </c>
      <c r="DY270" s="12" t="s">
        <v>1067</v>
      </c>
      <c r="DZ270" s="12">
        <v>6</v>
      </c>
      <c r="EA270" s="12">
        <v>7</v>
      </c>
      <c r="EB270" s="12">
        <v>3203</v>
      </c>
      <c r="EC270" s="12" t="s">
        <v>843</v>
      </c>
      <c r="ED270" s="12" t="s">
        <v>845</v>
      </c>
      <c r="EE270" s="12" t="s">
        <v>852</v>
      </c>
      <c r="EF270" s="12">
        <v>7</v>
      </c>
      <c r="EG270" s="12">
        <v>8</v>
      </c>
      <c r="EH270" s="12">
        <v>9</v>
      </c>
      <c r="EI270" s="12" t="s">
        <v>849</v>
      </c>
    </row>
    <row r="271" spans="1:139" x14ac:dyDescent="0.25">
      <c r="A271" s="12" t="s">
        <v>514</v>
      </c>
      <c r="B271" s="12" t="s">
        <v>534</v>
      </c>
      <c r="C271" s="12" t="s">
        <v>753</v>
      </c>
      <c r="D271" s="12" t="s">
        <v>754</v>
      </c>
      <c r="K271" s="12">
        <v>31417</v>
      </c>
      <c r="L271" s="10">
        <v>45435</v>
      </c>
      <c r="M271" s="12" t="s">
        <v>1073</v>
      </c>
      <c r="U271" s="12"/>
      <c r="DW271" s="12" t="s">
        <v>972</v>
      </c>
      <c r="DX271" s="12" t="s">
        <v>1068</v>
      </c>
      <c r="DY271" s="12" t="s">
        <v>1069</v>
      </c>
      <c r="DZ271" s="12">
        <v>8</v>
      </c>
      <c r="EA271" s="12">
        <v>9</v>
      </c>
      <c r="EB271" s="12">
        <v>3204</v>
      </c>
      <c r="EC271" s="12" t="s">
        <v>843</v>
      </c>
      <c r="ED271" s="12" t="s">
        <v>845</v>
      </c>
      <c r="EE271" s="12" t="s">
        <v>852</v>
      </c>
      <c r="EF271" s="12">
        <v>10</v>
      </c>
      <c r="EG271" s="12">
        <v>11</v>
      </c>
      <c r="EH271" s="12">
        <v>12</v>
      </c>
      <c r="EI271" s="12" t="s">
        <v>849</v>
      </c>
    </row>
    <row r="272" spans="1:139" x14ac:dyDescent="0.25">
      <c r="A272" s="12" t="s">
        <v>515</v>
      </c>
      <c r="B272" s="12" t="s">
        <v>535</v>
      </c>
      <c r="C272" s="12" t="s">
        <v>753</v>
      </c>
      <c r="D272" s="12" t="s">
        <v>754</v>
      </c>
      <c r="K272" s="12">
        <v>31417</v>
      </c>
      <c r="L272" s="10">
        <v>45435</v>
      </c>
      <c r="M272" s="12" t="s">
        <v>1073</v>
      </c>
      <c r="U272" s="12"/>
      <c r="DW272" s="12" t="s">
        <v>972</v>
      </c>
      <c r="DX272" s="12" t="s">
        <v>1062</v>
      </c>
      <c r="DY272" s="12" t="s">
        <v>1063</v>
      </c>
      <c r="DZ272" s="12">
        <v>2</v>
      </c>
      <c r="EA272" s="12">
        <v>3</v>
      </c>
      <c r="EB272" s="12">
        <v>4201</v>
      </c>
      <c r="EC272" s="12" t="s">
        <v>843</v>
      </c>
      <c r="ED272" s="12" t="s">
        <v>845</v>
      </c>
      <c r="EE272" s="12" t="s">
        <v>852</v>
      </c>
      <c r="EF272" s="12">
        <v>1</v>
      </c>
      <c r="EG272" s="12">
        <v>2</v>
      </c>
      <c r="EH272" s="12">
        <v>3</v>
      </c>
      <c r="EI272" s="12" t="s">
        <v>850</v>
      </c>
    </row>
    <row r="273" spans="1:139" x14ac:dyDescent="0.25">
      <c r="A273" s="12" t="s">
        <v>516</v>
      </c>
      <c r="B273" s="12" t="s">
        <v>536</v>
      </c>
      <c r="C273" s="12" t="s">
        <v>753</v>
      </c>
      <c r="D273" s="12" t="s">
        <v>754</v>
      </c>
      <c r="K273" s="12">
        <v>31417</v>
      </c>
      <c r="L273" s="10">
        <v>45435</v>
      </c>
      <c r="M273" s="12" t="s">
        <v>1073</v>
      </c>
      <c r="U273" s="12"/>
      <c r="DW273" s="12" t="s">
        <v>972</v>
      </c>
      <c r="DX273" s="12" t="s">
        <v>1062</v>
      </c>
      <c r="DY273" s="12" t="s">
        <v>1063</v>
      </c>
      <c r="DZ273" s="12">
        <v>2</v>
      </c>
      <c r="EA273" s="12">
        <v>3</v>
      </c>
      <c r="EB273" s="12">
        <v>5201</v>
      </c>
      <c r="EC273" s="12" t="s">
        <v>843</v>
      </c>
      <c r="ED273" s="12" t="s">
        <v>845</v>
      </c>
      <c r="EE273" s="12" t="s">
        <v>852</v>
      </c>
      <c r="EF273" s="12">
        <v>1</v>
      </c>
      <c r="EG273" s="12">
        <v>2</v>
      </c>
      <c r="EH273" s="12">
        <v>3</v>
      </c>
      <c r="EI273" s="12" t="s">
        <v>851</v>
      </c>
    </row>
    <row r="274" spans="1:139" x14ac:dyDescent="0.25">
      <c r="A274" s="12" t="s">
        <v>517</v>
      </c>
      <c r="B274" s="12" t="s">
        <v>537</v>
      </c>
      <c r="C274" s="12" t="s">
        <v>753</v>
      </c>
      <c r="D274" s="12" t="s">
        <v>754</v>
      </c>
      <c r="K274" s="12">
        <v>31417</v>
      </c>
      <c r="L274" s="10">
        <v>45435</v>
      </c>
      <c r="M274" s="12" t="s">
        <v>1073</v>
      </c>
      <c r="U274" s="12"/>
      <c r="DW274" s="12" t="s">
        <v>972</v>
      </c>
      <c r="DX274" s="12" t="s">
        <v>1064</v>
      </c>
      <c r="DY274" s="12" t="s">
        <v>1065</v>
      </c>
      <c r="DZ274" s="12">
        <v>4</v>
      </c>
      <c r="EA274" s="12">
        <v>5</v>
      </c>
      <c r="EB274" s="12">
        <v>4202</v>
      </c>
      <c r="EC274" s="12" t="s">
        <v>843</v>
      </c>
      <c r="ED274" s="12" t="s">
        <v>845</v>
      </c>
      <c r="EE274" s="12" t="s">
        <v>852</v>
      </c>
      <c r="EF274" s="12">
        <v>4</v>
      </c>
      <c r="EG274" s="12">
        <v>5</v>
      </c>
      <c r="EH274" s="12">
        <v>6</v>
      </c>
      <c r="EI274" s="12" t="s">
        <v>850</v>
      </c>
    </row>
    <row r="275" spans="1:139" x14ac:dyDescent="0.25">
      <c r="A275" s="12" t="s">
        <v>518</v>
      </c>
      <c r="B275" s="12" t="s">
        <v>538</v>
      </c>
      <c r="C275" s="12" t="s">
        <v>753</v>
      </c>
      <c r="D275" s="12" t="s">
        <v>754</v>
      </c>
      <c r="K275" s="12">
        <v>31417</v>
      </c>
      <c r="L275" s="10">
        <v>45435</v>
      </c>
      <c r="M275" s="12" t="s">
        <v>1073</v>
      </c>
      <c r="U275" s="12"/>
      <c r="DW275" s="12" t="s">
        <v>972</v>
      </c>
      <c r="DX275" s="12" t="s">
        <v>1064</v>
      </c>
      <c r="DY275" s="12" t="s">
        <v>1065</v>
      </c>
      <c r="DZ275" s="12">
        <v>4</v>
      </c>
      <c r="EA275" s="12">
        <v>5</v>
      </c>
      <c r="EB275" s="12">
        <v>5202</v>
      </c>
      <c r="EC275" s="12" t="s">
        <v>843</v>
      </c>
      <c r="ED275" s="12" t="s">
        <v>845</v>
      </c>
      <c r="EE275" s="12" t="s">
        <v>852</v>
      </c>
      <c r="EF275" s="12">
        <v>4</v>
      </c>
      <c r="EG275" s="12">
        <v>5</v>
      </c>
      <c r="EH275" s="12">
        <v>6</v>
      </c>
      <c r="EI275" s="12" t="s">
        <v>851</v>
      </c>
    </row>
    <row r="276" spans="1:139" x14ac:dyDescent="0.25">
      <c r="A276" s="12" t="s">
        <v>519</v>
      </c>
      <c r="B276" s="12" t="s">
        <v>539</v>
      </c>
      <c r="C276" s="12" t="s">
        <v>753</v>
      </c>
      <c r="D276" s="12" t="s">
        <v>754</v>
      </c>
      <c r="K276" s="12">
        <v>31417</v>
      </c>
      <c r="L276" s="10">
        <v>45435</v>
      </c>
      <c r="M276" s="12" t="s">
        <v>1073</v>
      </c>
      <c r="U276" s="12"/>
      <c r="DW276" s="12" t="s">
        <v>972</v>
      </c>
      <c r="DX276" s="12" t="s">
        <v>1066</v>
      </c>
      <c r="DY276" s="12" t="s">
        <v>1067</v>
      </c>
      <c r="DZ276" s="12">
        <v>6</v>
      </c>
      <c r="EA276" s="12">
        <v>7</v>
      </c>
      <c r="EB276" s="12">
        <v>4203</v>
      </c>
      <c r="EC276" s="12" t="s">
        <v>843</v>
      </c>
      <c r="ED276" s="12" t="s">
        <v>845</v>
      </c>
      <c r="EE276" s="12" t="s">
        <v>852</v>
      </c>
      <c r="EF276" s="12">
        <v>7</v>
      </c>
      <c r="EG276" s="12">
        <v>8</v>
      </c>
      <c r="EH276" s="12">
        <v>9</v>
      </c>
      <c r="EI276" s="12" t="s">
        <v>850</v>
      </c>
    </row>
    <row r="277" spans="1:139" x14ac:dyDescent="0.25">
      <c r="A277" s="12" t="s">
        <v>520</v>
      </c>
      <c r="B277" s="12" t="s">
        <v>540</v>
      </c>
      <c r="C277" s="12" t="s">
        <v>753</v>
      </c>
      <c r="D277" s="12" t="s">
        <v>754</v>
      </c>
      <c r="K277" s="12">
        <v>31417</v>
      </c>
      <c r="L277" s="10">
        <v>45435</v>
      </c>
      <c r="M277" s="12" t="s">
        <v>1073</v>
      </c>
      <c r="U277" s="12"/>
      <c r="DW277" s="12" t="s">
        <v>972</v>
      </c>
      <c r="DX277" s="12" t="s">
        <v>1066</v>
      </c>
      <c r="DY277" s="12" t="s">
        <v>1067</v>
      </c>
      <c r="DZ277" s="12">
        <v>6</v>
      </c>
      <c r="EA277" s="12">
        <v>7</v>
      </c>
      <c r="EB277" s="12">
        <v>5203</v>
      </c>
      <c r="EC277" s="12" t="s">
        <v>843</v>
      </c>
      <c r="ED277" s="12" t="s">
        <v>845</v>
      </c>
      <c r="EE277" s="12" t="s">
        <v>852</v>
      </c>
      <c r="EF277" s="12">
        <v>7</v>
      </c>
      <c r="EG277" s="12">
        <v>8</v>
      </c>
      <c r="EH277" s="12">
        <v>9</v>
      </c>
      <c r="EI277" s="12" t="s">
        <v>851</v>
      </c>
    </row>
    <row r="278" spans="1:139" x14ac:dyDescent="0.25">
      <c r="A278" s="12" t="s">
        <v>521</v>
      </c>
      <c r="B278" s="12" t="s">
        <v>541</v>
      </c>
      <c r="C278" s="12" t="s">
        <v>753</v>
      </c>
      <c r="D278" s="12" t="s">
        <v>754</v>
      </c>
      <c r="K278" s="12">
        <v>31417</v>
      </c>
      <c r="L278" s="10">
        <v>45435</v>
      </c>
      <c r="M278" s="12" t="s">
        <v>1073</v>
      </c>
      <c r="U278" s="12"/>
      <c r="DW278" s="12" t="s">
        <v>972</v>
      </c>
      <c r="DX278" s="12" t="s">
        <v>1068</v>
      </c>
      <c r="DY278" s="12" t="s">
        <v>1069</v>
      </c>
      <c r="DZ278" s="12">
        <v>8</v>
      </c>
      <c r="EA278" s="12">
        <v>9</v>
      </c>
      <c r="EB278" s="12">
        <v>4204</v>
      </c>
      <c r="EC278" s="12" t="s">
        <v>843</v>
      </c>
      <c r="ED278" s="12" t="s">
        <v>845</v>
      </c>
      <c r="EE278" s="12" t="s">
        <v>852</v>
      </c>
      <c r="EF278" s="12">
        <v>10</v>
      </c>
      <c r="EG278" s="12">
        <v>11</v>
      </c>
      <c r="EH278" s="12">
        <v>12</v>
      </c>
      <c r="EI278" s="12" t="s">
        <v>850</v>
      </c>
    </row>
    <row r="279" spans="1:139" x14ac:dyDescent="0.25">
      <c r="A279" s="12" t="s">
        <v>522</v>
      </c>
      <c r="B279" s="12" t="s">
        <v>542</v>
      </c>
      <c r="C279" s="12" t="s">
        <v>753</v>
      </c>
      <c r="D279" s="12" t="s">
        <v>754</v>
      </c>
      <c r="K279" s="12">
        <v>31417</v>
      </c>
      <c r="L279" s="10">
        <v>45435</v>
      </c>
      <c r="M279" s="12" t="s">
        <v>1073</v>
      </c>
      <c r="U279" s="12"/>
      <c r="DW279" s="12" t="s">
        <v>972</v>
      </c>
      <c r="DX279" s="12" t="s">
        <v>1068</v>
      </c>
      <c r="DY279" s="12" t="s">
        <v>1069</v>
      </c>
      <c r="DZ279" s="12">
        <v>8</v>
      </c>
      <c r="EA279" s="12">
        <v>9</v>
      </c>
      <c r="EB279" s="12">
        <v>5204</v>
      </c>
      <c r="EC279" s="12" t="s">
        <v>843</v>
      </c>
      <c r="ED279" s="12" t="s">
        <v>845</v>
      </c>
      <c r="EE279" s="12" t="s">
        <v>852</v>
      </c>
      <c r="EF279" s="12">
        <v>10</v>
      </c>
      <c r="EG279" s="12">
        <v>11</v>
      </c>
      <c r="EH279" s="12">
        <v>12</v>
      </c>
      <c r="EI279" s="12" t="s">
        <v>851</v>
      </c>
    </row>
    <row r="280" spans="1:139" x14ac:dyDescent="0.25">
      <c r="A280" s="12" t="s">
        <v>543</v>
      </c>
      <c r="B280" s="3" t="s">
        <v>563</v>
      </c>
      <c r="D280" s="12" t="s">
        <v>756</v>
      </c>
      <c r="M280" s="12" t="s">
        <v>1074</v>
      </c>
      <c r="U280" s="12"/>
    </row>
    <row r="281" spans="1:139" x14ac:dyDescent="0.25">
      <c r="A281" s="12" t="s">
        <v>544</v>
      </c>
      <c r="B281" s="3" t="s">
        <v>564</v>
      </c>
      <c r="D281" s="12" t="s">
        <v>756</v>
      </c>
      <c r="M281" s="12" t="s">
        <v>1074</v>
      </c>
      <c r="U281" s="12"/>
    </row>
    <row r="282" spans="1:139" x14ac:dyDescent="0.25">
      <c r="A282" s="12" t="s">
        <v>545</v>
      </c>
      <c r="B282" s="3" t="s">
        <v>565</v>
      </c>
      <c r="D282" s="12" t="s">
        <v>756</v>
      </c>
      <c r="M282" s="12" t="s">
        <v>1074</v>
      </c>
      <c r="U282" s="12"/>
    </row>
    <row r="283" spans="1:139" x14ac:dyDescent="0.25">
      <c r="A283" s="12" t="s">
        <v>546</v>
      </c>
      <c r="B283" s="3" t="s">
        <v>566</v>
      </c>
      <c r="D283" s="12" t="s">
        <v>756</v>
      </c>
      <c r="M283" s="12" t="s">
        <v>1074</v>
      </c>
      <c r="U283" s="12"/>
    </row>
    <row r="284" spans="1:139" x14ac:dyDescent="0.25">
      <c r="A284" s="12" t="s">
        <v>547</v>
      </c>
      <c r="B284" s="3" t="s">
        <v>567</v>
      </c>
      <c r="D284" s="12" t="s">
        <v>756</v>
      </c>
      <c r="M284" s="12" t="s">
        <v>1074</v>
      </c>
      <c r="U284" s="12"/>
    </row>
    <row r="285" spans="1:139" x14ac:dyDescent="0.25">
      <c r="A285" s="12" t="s">
        <v>548</v>
      </c>
      <c r="B285" s="3" t="s">
        <v>568</v>
      </c>
      <c r="D285" s="12" t="s">
        <v>756</v>
      </c>
      <c r="M285" s="12" t="s">
        <v>1074</v>
      </c>
      <c r="U285" s="12"/>
    </row>
    <row r="286" spans="1:139" x14ac:dyDescent="0.25">
      <c r="A286" s="12" t="s">
        <v>549</v>
      </c>
      <c r="B286" s="3" t="s">
        <v>569</v>
      </c>
      <c r="D286" s="12" t="s">
        <v>756</v>
      </c>
      <c r="M286" s="12" t="s">
        <v>1074</v>
      </c>
      <c r="U286" s="12"/>
    </row>
    <row r="287" spans="1:139" x14ac:dyDescent="0.25">
      <c r="A287" s="12" t="s">
        <v>550</v>
      </c>
      <c r="B287" s="3" t="s">
        <v>570</v>
      </c>
      <c r="D287" s="12" t="s">
        <v>756</v>
      </c>
      <c r="M287" s="12" t="s">
        <v>1074</v>
      </c>
      <c r="U287" s="12"/>
    </row>
    <row r="288" spans="1:139" x14ac:dyDescent="0.25">
      <c r="A288" s="12" t="s">
        <v>551</v>
      </c>
      <c r="B288" s="3" t="s">
        <v>571</v>
      </c>
      <c r="D288" s="12" t="s">
        <v>756</v>
      </c>
      <c r="M288" s="12" t="s">
        <v>1074</v>
      </c>
      <c r="U288" s="12"/>
    </row>
    <row r="289" spans="1:94" x14ac:dyDescent="0.25">
      <c r="A289" s="12" t="s">
        <v>552</v>
      </c>
      <c r="B289" s="3" t="s">
        <v>572</v>
      </c>
      <c r="D289" s="12" t="s">
        <v>756</v>
      </c>
      <c r="M289" s="12" t="s">
        <v>1074</v>
      </c>
      <c r="U289" s="12"/>
    </row>
    <row r="290" spans="1:94" x14ac:dyDescent="0.25">
      <c r="A290" s="12" t="s">
        <v>553</v>
      </c>
      <c r="B290" s="3" t="s">
        <v>573</v>
      </c>
      <c r="D290" s="12" t="s">
        <v>756</v>
      </c>
      <c r="M290" s="12" t="s">
        <v>1074</v>
      </c>
      <c r="U290" s="12"/>
    </row>
    <row r="291" spans="1:94" x14ac:dyDescent="0.25">
      <c r="A291" s="12" t="s">
        <v>554</v>
      </c>
      <c r="B291" s="3" t="s">
        <v>574</v>
      </c>
      <c r="D291" s="12" t="s">
        <v>756</v>
      </c>
      <c r="M291" s="12" t="s">
        <v>1074</v>
      </c>
      <c r="U291" s="12"/>
    </row>
    <row r="292" spans="1:94" x14ac:dyDescent="0.25">
      <c r="A292" s="12" t="s">
        <v>555</v>
      </c>
      <c r="B292" s="3" t="s">
        <v>575</v>
      </c>
      <c r="D292" s="12" t="s">
        <v>756</v>
      </c>
      <c r="M292" s="12" t="s">
        <v>1074</v>
      </c>
      <c r="U292" s="12"/>
    </row>
    <row r="293" spans="1:94" x14ac:dyDescent="0.25">
      <c r="A293" s="12" t="s">
        <v>556</v>
      </c>
      <c r="B293" s="3" t="s">
        <v>576</v>
      </c>
      <c r="D293" s="12" t="s">
        <v>756</v>
      </c>
      <c r="M293" s="12" t="s">
        <v>1074</v>
      </c>
      <c r="U293" s="12"/>
    </row>
    <row r="294" spans="1:94" x14ac:dyDescent="0.25">
      <c r="A294" s="12" t="s">
        <v>557</v>
      </c>
      <c r="B294" s="3" t="s">
        <v>577</v>
      </c>
      <c r="D294" s="12" t="s">
        <v>756</v>
      </c>
      <c r="M294" s="12" t="s">
        <v>1074</v>
      </c>
      <c r="U294" s="12"/>
    </row>
    <row r="295" spans="1:94" x14ac:dyDescent="0.25">
      <c r="A295" s="12" t="s">
        <v>558</v>
      </c>
      <c r="B295" s="3" t="s">
        <v>578</v>
      </c>
      <c r="D295" s="12" t="s">
        <v>756</v>
      </c>
      <c r="M295" s="12" t="s">
        <v>1074</v>
      </c>
      <c r="U295" s="12"/>
    </row>
    <row r="296" spans="1:94" x14ac:dyDescent="0.25">
      <c r="A296" s="12" t="s">
        <v>559</v>
      </c>
      <c r="B296" s="3" t="s">
        <v>579</v>
      </c>
      <c r="D296" s="12" t="s">
        <v>756</v>
      </c>
      <c r="M296" s="12" t="s">
        <v>1074</v>
      </c>
      <c r="U296" s="12"/>
    </row>
    <row r="297" spans="1:94" x14ac:dyDescent="0.25">
      <c r="A297" s="12" t="s">
        <v>560</v>
      </c>
      <c r="B297" s="3" t="s">
        <v>580</v>
      </c>
      <c r="D297" s="12" t="s">
        <v>756</v>
      </c>
      <c r="M297" s="12" t="s">
        <v>1074</v>
      </c>
      <c r="U297" s="12"/>
    </row>
    <row r="298" spans="1:94" x14ac:dyDescent="0.25">
      <c r="A298" s="12" t="s">
        <v>561</v>
      </c>
      <c r="B298" s="3" t="s">
        <v>581</v>
      </c>
      <c r="D298" s="12" t="s">
        <v>756</v>
      </c>
      <c r="M298" s="12" t="s">
        <v>1074</v>
      </c>
      <c r="U298" s="12"/>
    </row>
    <row r="299" spans="1:94" x14ac:dyDescent="0.25">
      <c r="A299" s="12" t="s">
        <v>562</v>
      </c>
      <c r="B299" s="3" t="s">
        <v>582</v>
      </c>
      <c r="D299" s="12" t="s">
        <v>756</v>
      </c>
      <c r="M299" s="12" t="s">
        <v>1074</v>
      </c>
      <c r="U299" s="12"/>
    </row>
    <row r="300" spans="1:94" x14ac:dyDescent="0.25">
      <c r="A300" s="4" t="s">
        <v>583</v>
      </c>
      <c r="B300" s="4" t="s">
        <v>584</v>
      </c>
      <c r="C300" s="6" t="s">
        <v>715</v>
      </c>
      <c r="D300" s="6" t="s">
        <v>713</v>
      </c>
      <c r="H300" s="6">
        <v>20</v>
      </c>
      <c r="I300" s="6"/>
      <c r="J300" s="6">
        <v>2.8</v>
      </c>
      <c r="M300" s="12" t="s">
        <v>817</v>
      </c>
      <c r="U300" s="12"/>
      <c r="BA300" s="12" t="s">
        <v>949</v>
      </c>
      <c r="BB300" s="12" t="s">
        <v>950</v>
      </c>
      <c r="BC300" s="12" t="s">
        <v>951</v>
      </c>
      <c r="BG300" s="12" t="s">
        <v>848</v>
      </c>
      <c r="BH300" s="12" t="s">
        <v>952</v>
      </c>
      <c r="BI300" s="12">
        <v>25</v>
      </c>
      <c r="BJ300" s="12">
        <v>26</v>
      </c>
      <c r="BK300" s="12">
        <v>2513</v>
      </c>
      <c r="BL300" s="12" t="s">
        <v>950</v>
      </c>
      <c r="BM300" s="12" t="s">
        <v>955</v>
      </c>
      <c r="BN300" s="12" t="s">
        <v>964</v>
      </c>
      <c r="BO300" s="12">
        <v>11</v>
      </c>
      <c r="BP300" s="12">
        <v>14</v>
      </c>
      <c r="BQ300" s="12" t="s">
        <v>885</v>
      </c>
      <c r="BR300" s="12" t="s">
        <v>972</v>
      </c>
      <c r="BS300" s="12" t="s">
        <v>973</v>
      </c>
      <c r="BT300" s="12" t="str">
        <f>MID(BK300,2,3)</f>
        <v>513</v>
      </c>
      <c r="BU300" s="12" t="str">
        <f>CONCATENATE("А",MID(BK300,2,1))</f>
        <v>А5</v>
      </c>
      <c r="BV300" s="12">
        <v>15</v>
      </c>
      <c r="BW300" s="12" t="s">
        <v>975</v>
      </c>
      <c r="BX300" s="12" t="s">
        <v>974</v>
      </c>
      <c r="BY300" s="12" t="s">
        <v>976</v>
      </c>
      <c r="BZ300" s="12" t="s">
        <v>977</v>
      </c>
      <c r="CA300" s="12">
        <v>37</v>
      </c>
      <c r="CB300" s="12">
        <v>38</v>
      </c>
      <c r="CC300" s="12">
        <v>39</v>
      </c>
      <c r="CD300" s="12" t="s">
        <v>844</v>
      </c>
      <c r="CE300" s="12" t="s">
        <v>978</v>
      </c>
      <c r="CF300" s="12" t="str">
        <f>REPLACE(BK300,2,1,3)</f>
        <v>2313</v>
      </c>
      <c r="CG300" s="12" t="s">
        <v>978</v>
      </c>
      <c r="CH300" s="12" t="str">
        <f t="shared" ref="CH300" si="21">REPLACE(BN300,2,1,"i")</f>
        <v>Ki13</v>
      </c>
      <c r="CI300" s="12" t="str">
        <f t="shared" ref="CI300" si="22">BR300</f>
        <v>A2</v>
      </c>
      <c r="CJ300" s="12" t="str">
        <f t="shared" ref="CJ300" si="23">BQ300</f>
        <v>A1</v>
      </c>
      <c r="CK300" s="12">
        <f t="shared" ref="CK300" si="24">BO300</f>
        <v>11</v>
      </c>
      <c r="CL300" s="12">
        <f t="shared" ref="CL300" si="25">BP300</f>
        <v>14</v>
      </c>
      <c r="CM300" s="12" t="s">
        <v>844</v>
      </c>
      <c r="CN300" s="12" t="str">
        <f t="shared" ref="CN300" si="26">MID(CF300,2,3)</f>
        <v>313</v>
      </c>
      <c r="CO300" s="12" t="str">
        <f t="shared" ref="CO300" si="27">CONCATENATE("А",MID(CF300,2,1))</f>
        <v>А3</v>
      </c>
      <c r="CP300" s="12">
        <f t="shared" ref="CP300" si="28">BV300-1</f>
        <v>14</v>
      </c>
    </row>
    <row r="301" spans="1:94" x14ac:dyDescent="0.25">
      <c r="A301" s="4" t="s">
        <v>585</v>
      </c>
      <c r="B301" s="4" t="s">
        <v>586</v>
      </c>
      <c r="C301" s="12" t="s">
        <v>752</v>
      </c>
      <c r="D301" s="12" t="s">
        <v>751</v>
      </c>
      <c r="I301" s="12">
        <v>20</v>
      </c>
      <c r="K301" s="12">
        <v>10505</v>
      </c>
      <c r="L301" s="10">
        <v>45434</v>
      </c>
      <c r="M301" s="12" t="s">
        <v>1076</v>
      </c>
      <c r="U301" s="12"/>
    </row>
    <row r="302" spans="1:94" x14ac:dyDescent="0.25">
      <c r="A302" s="4" t="s">
        <v>587</v>
      </c>
      <c r="B302" s="4" t="s">
        <v>588</v>
      </c>
      <c r="C302" s="6" t="s">
        <v>715</v>
      </c>
      <c r="D302" s="6" t="s">
        <v>713</v>
      </c>
      <c r="H302" s="6">
        <v>20</v>
      </c>
      <c r="I302" s="6"/>
      <c r="J302" s="6">
        <v>2.8</v>
      </c>
      <c r="M302" s="12" t="s">
        <v>817</v>
      </c>
      <c r="U302" s="12"/>
      <c r="BA302" s="12" t="s">
        <v>949</v>
      </c>
      <c r="BB302" s="12" t="s">
        <v>950</v>
      </c>
      <c r="BC302" s="12" t="s">
        <v>951</v>
      </c>
      <c r="BG302" s="12" t="s">
        <v>849</v>
      </c>
      <c r="BH302" s="12" t="s">
        <v>952</v>
      </c>
      <c r="BI302" s="12">
        <v>25</v>
      </c>
      <c r="BJ302" s="12">
        <v>26</v>
      </c>
      <c r="BK302" s="12">
        <v>3513</v>
      </c>
      <c r="BL302" s="12" t="s">
        <v>950</v>
      </c>
      <c r="BM302" s="12" t="s">
        <v>955</v>
      </c>
      <c r="BN302" s="12" t="s">
        <v>964</v>
      </c>
      <c r="BO302" s="12">
        <v>11</v>
      </c>
      <c r="BP302" s="12">
        <v>14</v>
      </c>
      <c r="BQ302" s="12" t="s">
        <v>885</v>
      </c>
      <c r="BR302" s="12" t="s">
        <v>972</v>
      </c>
      <c r="BS302" s="12" t="s">
        <v>973</v>
      </c>
      <c r="BT302" s="12" t="str">
        <f>MID(BK302,2,3)</f>
        <v>513</v>
      </c>
      <c r="BU302" s="12" t="str">
        <f>CONCATENATE("А",MID(BK302,2,1))</f>
        <v>А5</v>
      </c>
      <c r="BV302" s="12">
        <v>15</v>
      </c>
      <c r="BW302" s="12" t="s">
        <v>975</v>
      </c>
      <c r="BX302" s="12" t="s">
        <v>974</v>
      </c>
      <c r="BY302" s="12" t="s">
        <v>976</v>
      </c>
      <c r="BZ302" s="12" t="s">
        <v>977</v>
      </c>
      <c r="CA302" s="12">
        <v>37</v>
      </c>
      <c r="CB302" s="12">
        <v>38</v>
      </c>
      <c r="CC302" s="12">
        <v>39</v>
      </c>
      <c r="CD302" s="12" t="s">
        <v>844</v>
      </c>
      <c r="CE302" s="12" t="s">
        <v>978</v>
      </c>
      <c r="CF302" s="12" t="str">
        <f>REPLACE(BK302,2,1,3)</f>
        <v>3313</v>
      </c>
      <c r="CG302" s="12" t="s">
        <v>978</v>
      </c>
      <c r="CH302" s="12" t="str">
        <f t="shared" ref="CH302" si="29">REPLACE(BN302,2,1,"i")</f>
        <v>Ki13</v>
      </c>
      <c r="CI302" s="12" t="str">
        <f t="shared" ref="CI302" si="30">BR302</f>
        <v>A2</v>
      </c>
      <c r="CJ302" s="12" t="str">
        <f t="shared" ref="CJ302" si="31">BQ302</f>
        <v>A1</v>
      </c>
      <c r="CK302" s="12">
        <f t="shared" ref="CK302" si="32">BO302</f>
        <v>11</v>
      </c>
      <c r="CL302" s="12">
        <f t="shared" ref="CL302" si="33">BP302</f>
        <v>14</v>
      </c>
      <c r="CM302" s="12" t="s">
        <v>844</v>
      </c>
      <c r="CN302" s="12" t="str">
        <f t="shared" ref="CN302" si="34">MID(CF302,2,3)</f>
        <v>313</v>
      </c>
      <c r="CO302" s="12" t="str">
        <f t="shared" ref="CO302" si="35">CONCATENATE("А",MID(CF302,2,1))</f>
        <v>А3</v>
      </c>
      <c r="CP302" s="12">
        <f t="shared" ref="CP302" si="36">BV302-1</f>
        <v>14</v>
      </c>
    </row>
    <row r="303" spans="1:94" x14ac:dyDescent="0.25">
      <c r="A303" s="4" t="s">
        <v>589</v>
      </c>
      <c r="B303" s="4" t="s">
        <v>590</v>
      </c>
      <c r="C303" s="12" t="s">
        <v>752</v>
      </c>
      <c r="D303" s="12" t="s">
        <v>751</v>
      </c>
      <c r="I303" s="12">
        <v>20</v>
      </c>
      <c r="K303" s="12">
        <v>10505</v>
      </c>
      <c r="L303" s="10">
        <v>45434</v>
      </c>
      <c r="M303" s="12" t="s">
        <v>1076</v>
      </c>
      <c r="U303" s="12"/>
    </row>
    <row r="304" spans="1:94" x14ac:dyDescent="0.25">
      <c r="A304" s="4" t="s">
        <v>591</v>
      </c>
      <c r="B304" s="4" t="s">
        <v>592</v>
      </c>
      <c r="C304" s="6" t="s">
        <v>715</v>
      </c>
      <c r="D304" s="6" t="s">
        <v>713</v>
      </c>
      <c r="H304" s="6">
        <v>20</v>
      </c>
      <c r="I304" s="6"/>
      <c r="J304" s="6">
        <v>2.8</v>
      </c>
      <c r="M304" s="12" t="s">
        <v>817</v>
      </c>
      <c r="U304" s="12"/>
      <c r="BA304" s="12" t="s">
        <v>949</v>
      </c>
      <c r="BB304" s="12" t="s">
        <v>950</v>
      </c>
      <c r="BC304" s="12" t="s">
        <v>951</v>
      </c>
      <c r="BG304" s="12" t="s">
        <v>851</v>
      </c>
      <c r="BH304" s="12" t="s">
        <v>952</v>
      </c>
      <c r="BI304" s="12">
        <v>25</v>
      </c>
      <c r="BJ304" s="12">
        <v>26</v>
      </c>
      <c r="BK304" s="12">
        <v>5513</v>
      </c>
      <c r="BL304" s="12" t="s">
        <v>950</v>
      </c>
      <c r="BM304" s="12" t="s">
        <v>955</v>
      </c>
      <c r="BN304" s="12" t="s">
        <v>964</v>
      </c>
      <c r="BO304" s="12">
        <v>11</v>
      </c>
      <c r="BP304" s="12">
        <v>14</v>
      </c>
      <c r="BQ304" s="12" t="s">
        <v>885</v>
      </c>
      <c r="BR304" s="12" t="s">
        <v>972</v>
      </c>
      <c r="BS304" s="12" t="s">
        <v>973</v>
      </c>
      <c r="BT304" s="12" t="str">
        <f>MID(BK304,2,3)</f>
        <v>513</v>
      </c>
      <c r="BU304" s="12" t="str">
        <f>CONCATENATE("А",MID(BK304,2,1))</f>
        <v>А5</v>
      </c>
      <c r="BV304" s="12">
        <v>15</v>
      </c>
      <c r="BW304" s="12" t="s">
        <v>975</v>
      </c>
      <c r="BX304" s="12" t="s">
        <v>974</v>
      </c>
      <c r="BY304" s="12" t="s">
        <v>976</v>
      </c>
      <c r="BZ304" s="12" t="s">
        <v>977</v>
      </c>
      <c r="CA304" s="12">
        <v>37</v>
      </c>
      <c r="CB304" s="12">
        <v>38</v>
      </c>
      <c r="CC304" s="12">
        <v>39</v>
      </c>
      <c r="CD304" s="12" t="s">
        <v>844</v>
      </c>
      <c r="CE304" s="12" t="s">
        <v>978</v>
      </c>
      <c r="CF304" s="12" t="str">
        <f>REPLACE(BK304,2,1,3)</f>
        <v>5313</v>
      </c>
      <c r="CG304" s="12" t="s">
        <v>978</v>
      </c>
      <c r="CH304" s="12" t="str">
        <f t="shared" ref="CH304" si="37">REPLACE(BN304,2,1,"i")</f>
        <v>Ki13</v>
      </c>
      <c r="CI304" s="12" t="str">
        <f t="shared" ref="CI304" si="38">BR304</f>
        <v>A2</v>
      </c>
      <c r="CJ304" s="12" t="str">
        <f t="shared" ref="CJ304" si="39">BQ304</f>
        <v>A1</v>
      </c>
      <c r="CK304" s="12">
        <f t="shared" ref="CK304" si="40">BO304</f>
        <v>11</v>
      </c>
      <c r="CL304" s="12">
        <f t="shared" ref="CL304" si="41">BP304</f>
        <v>14</v>
      </c>
      <c r="CM304" s="12" t="s">
        <v>844</v>
      </c>
      <c r="CN304" s="12" t="str">
        <f t="shared" ref="CN304" si="42">MID(CF304,2,3)</f>
        <v>313</v>
      </c>
      <c r="CO304" s="12" t="str">
        <f t="shared" ref="CO304" si="43">CONCATENATE("А",MID(CF304,2,1))</f>
        <v>А3</v>
      </c>
      <c r="CP304" s="12">
        <f t="shared" ref="CP304" si="44">BV304-1</f>
        <v>14</v>
      </c>
    </row>
    <row r="305" spans="1:139" x14ac:dyDescent="0.25">
      <c r="A305" s="4" t="s">
        <v>593</v>
      </c>
      <c r="B305" s="4" t="s">
        <v>594</v>
      </c>
      <c r="C305" s="12" t="s">
        <v>752</v>
      </c>
      <c r="D305" s="12" t="s">
        <v>751</v>
      </c>
      <c r="I305" s="12">
        <v>20</v>
      </c>
      <c r="K305" s="12">
        <v>10505</v>
      </c>
      <c r="L305" s="10">
        <v>45434</v>
      </c>
      <c r="M305" s="12" t="s">
        <v>1076</v>
      </c>
      <c r="U305" s="12"/>
    </row>
    <row r="306" spans="1:139" x14ac:dyDescent="0.25">
      <c r="A306" s="4" t="s">
        <v>595</v>
      </c>
      <c r="B306" s="4" t="s">
        <v>596</v>
      </c>
      <c r="C306" s="6" t="s">
        <v>715</v>
      </c>
      <c r="D306" s="6" t="s">
        <v>713</v>
      </c>
      <c r="H306" s="6">
        <v>20</v>
      </c>
      <c r="I306" s="6"/>
      <c r="J306" s="6">
        <v>2.8</v>
      </c>
      <c r="M306" s="12" t="s">
        <v>817</v>
      </c>
      <c r="U306" s="12"/>
      <c r="BA306" s="12" t="s">
        <v>949</v>
      </c>
      <c r="BB306" s="12" t="s">
        <v>950</v>
      </c>
      <c r="BC306" s="12" t="s">
        <v>951</v>
      </c>
      <c r="BG306" s="12" t="s">
        <v>847</v>
      </c>
      <c r="BH306" s="12" t="s">
        <v>952</v>
      </c>
      <c r="BI306" s="12">
        <v>25</v>
      </c>
      <c r="BJ306" s="12">
        <v>26</v>
      </c>
      <c r="BK306" s="12">
        <v>1513</v>
      </c>
      <c r="BL306" s="12" t="s">
        <v>950</v>
      </c>
      <c r="BM306" s="12" t="s">
        <v>955</v>
      </c>
      <c r="BN306" s="12" t="s">
        <v>964</v>
      </c>
      <c r="BO306" s="12">
        <v>11</v>
      </c>
      <c r="BP306" s="12">
        <v>14</v>
      </c>
      <c r="BQ306" s="12" t="s">
        <v>885</v>
      </c>
      <c r="BR306" s="12" t="s">
        <v>972</v>
      </c>
      <c r="BS306" s="12" t="s">
        <v>973</v>
      </c>
      <c r="BT306" s="12" t="str">
        <f>MID(BK306,2,3)</f>
        <v>513</v>
      </c>
      <c r="BU306" s="12" t="str">
        <f>CONCATENATE("А",MID(BK306,2,1))</f>
        <v>А5</v>
      </c>
      <c r="BV306" s="12">
        <v>15</v>
      </c>
      <c r="BW306" s="12" t="s">
        <v>975</v>
      </c>
      <c r="BX306" s="12" t="s">
        <v>974</v>
      </c>
      <c r="BY306" s="12" t="s">
        <v>976</v>
      </c>
      <c r="BZ306" s="12" t="s">
        <v>977</v>
      </c>
      <c r="CA306" s="12">
        <v>37</v>
      </c>
      <c r="CB306" s="12">
        <v>38</v>
      </c>
      <c r="CC306" s="12">
        <v>39</v>
      </c>
      <c r="CD306" s="12" t="s">
        <v>844</v>
      </c>
      <c r="CE306" s="12" t="s">
        <v>978</v>
      </c>
      <c r="CF306" s="12" t="str">
        <f>REPLACE(BK306,2,1,3)</f>
        <v>1313</v>
      </c>
      <c r="CG306" s="12" t="s">
        <v>978</v>
      </c>
      <c r="CH306" s="12" t="str">
        <f t="shared" ref="CH306" si="45">REPLACE(BN306,2,1,"i")</f>
        <v>Ki13</v>
      </c>
      <c r="CI306" s="12" t="str">
        <f t="shared" ref="CI306" si="46">BR306</f>
        <v>A2</v>
      </c>
      <c r="CJ306" s="12" t="str">
        <f t="shared" ref="CJ306" si="47">BQ306</f>
        <v>A1</v>
      </c>
      <c r="CK306" s="12">
        <f t="shared" ref="CK306" si="48">BO306</f>
        <v>11</v>
      </c>
      <c r="CL306" s="12">
        <f t="shared" ref="CL306" si="49">BP306</f>
        <v>14</v>
      </c>
      <c r="CM306" s="12" t="s">
        <v>844</v>
      </c>
      <c r="CN306" s="12" t="str">
        <f t="shared" ref="CN306" si="50">MID(CF306,2,3)</f>
        <v>313</v>
      </c>
      <c r="CO306" s="12" t="str">
        <f t="shared" ref="CO306" si="51">CONCATENATE("А",MID(CF306,2,1))</f>
        <v>А3</v>
      </c>
      <c r="CP306" s="12">
        <f t="shared" ref="CP306" si="52">BV306-1</f>
        <v>14</v>
      </c>
    </row>
    <row r="307" spans="1:139" x14ac:dyDescent="0.25">
      <c r="A307" s="4" t="s">
        <v>597</v>
      </c>
      <c r="B307" s="4" t="s">
        <v>598</v>
      </c>
      <c r="C307" s="12" t="s">
        <v>752</v>
      </c>
      <c r="D307" s="12" t="s">
        <v>751</v>
      </c>
      <c r="I307" s="12">
        <v>20</v>
      </c>
      <c r="K307" s="12">
        <v>10505</v>
      </c>
      <c r="L307" s="10">
        <v>45434</v>
      </c>
      <c r="M307" s="12" t="s">
        <v>1076</v>
      </c>
      <c r="U307" s="12"/>
    </row>
    <row r="308" spans="1:139" x14ac:dyDescent="0.25">
      <c r="A308" s="4" t="s">
        <v>599</v>
      </c>
      <c r="B308" s="4" t="s">
        <v>600</v>
      </c>
      <c r="C308" s="6" t="s">
        <v>715</v>
      </c>
      <c r="D308" s="6" t="s">
        <v>713</v>
      </c>
      <c r="H308" s="6">
        <v>20</v>
      </c>
      <c r="I308" s="6"/>
      <c r="J308" s="6">
        <v>2.8</v>
      </c>
      <c r="M308" s="12" t="s">
        <v>817</v>
      </c>
      <c r="U308" s="12"/>
      <c r="BA308" s="12" t="s">
        <v>949</v>
      </c>
      <c r="BB308" s="12" t="s">
        <v>950</v>
      </c>
      <c r="BC308" s="12" t="s">
        <v>951</v>
      </c>
      <c r="BG308" s="12" t="s">
        <v>849</v>
      </c>
      <c r="BH308" s="12" t="s">
        <v>952</v>
      </c>
      <c r="BI308" s="12">
        <v>27</v>
      </c>
      <c r="BJ308" s="12">
        <v>28</v>
      </c>
      <c r="BK308" s="12">
        <v>3514</v>
      </c>
      <c r="BL308" s="12" t="s">
        <v>950</v>
      </c>
      <c r="BM308" s="12" t="s">
        <v>955</v>
      </c>
      <c r="BN308" s="12" t="s">
        <v>971</v>
      </c>
      <c r="BO308" s="12">
        <v>11</v>
      </c>
      <c r="BP308" s="12">
        <v>14</v>
      </c>
      <c r="BQ308" s="12" t="s">
        <v>885</v>
      </c>
      <c r="BR308" s="12" t="s">
        <v>972</v>
      </c>
      <c r="BS308" s="12" t="s">
        <v>973</v>
      </c>
      <c r="BT308" s="12" t="str">
        <f>MID(BK308,2,3)</f>
        <v>514</v>
      </c>
      <c r="BU308" s="12" t="str">
        <f>CONCATENATE("А",MID(BK308,2,1))</f>
        <v>А5</v>
      </c>
      <c r="BV308" s="12">
        <v>16</v>
      </c>
      <c r="BW308" s="12" t="s">
        <v>975</v>
      </c>
      <c r="BX308" s="12" t="s">
        <v>974</v>
      </c>
      <c r="BY308" s="12" t="s">
        <v>976</v>
      </c>
      <c r="BZ308" s="12" t="s">
        <v>977</v>
      </c>
      <c r="CA308" s="12">
        <v>40</v>
      </c>
      <c r="CB308" s="12">
        <v>41</v>
      </c>
      <c r="CC308" s="12">
        <v>42</v>
      </c>
      <c r="CD308" s="12" t="s">
        <v>844</v>
      </c>
      <c r="CE308" s="12" t="s">
        <v>978</v>
      </c>
      <c r="CF308" s="12" t="str">
        <f>REPLACE(BK308,2,1,3)</f>
        <v>3314</v>
      </c>
      <c r="CG308" s="12" t="s">
        <v>978</v>
      </c>
      <c r="CH308" s="12" t="str">
        <f t="shared" ref="CH308" si="53">REPLACE(BN308,2,1,"i")</f>
        <v>Ki14</v>
      </c>
      <c r="CI308" s="12" t="str">
        <f t="shared" ref="CI308" si="54">BR308</f>
        <v>A2</v>
      </c>
      <c r="CJ308" s="12" t="str">
        <f t="shared" ref="CJ308" si="55">BQ308</f>
        <v>A1</v>
      </c>
      <c r="CK308" s="12">
        <f t="shared" ref="CK308" si="56">BO308</f>
        <v>11</v>
      </c>
      <c r="CL308" s="12">
        <f t="shared" ref="CL308" si="57">BP308</f>
        <v>14</v>
      </c>
      <c r="CM308" s="12" t="s">
        <v>844</v>
      </c>
      <c r="CN308" s="12" t="str">
        <f t="shared" ref="CN308" si="58">MID(CF308,2,3)</f>
        <v>314</v>
      </c>
      <c r="CO308" s="12" t="str">
        <f t="shared" ref="CO308" si="59">CONCATENATE("А",MID(CF308,2,1))</f>
        <v>А3</v>
      </c>
      <c r="CP308" s="12">
        <f t="shared" ref="CP308" si="60">BV308-1</f>
        <v>15</v>
      </c>
    </row>
    <row r="309" spans="1:139" x14ac:dyDescent="0.25">
      <c r="A309" s="4" t="s">
        <v>601</v>
      </c>
      <c r="B309" s="4" t="s">
        <v>602</v>
      </c>
      <c r="C309" s="12" t="s">
        <v>752</v>
      </c>
      <c r="D309" s="12" t="s">
        <v>751</v>
      </c>
      <c r="I309" s="12">
        <v>20</v>
      </c>
      <c r="K309" s="12">
        <v>10505</v>
      </c>
      <c r="L309" s="10">
        <v>45434</v>
      </c>
      <c r="M309" s="12" t="s">
        <v>1076</v>
      </c>
      <c r="U309" s="12"/>
    </row>
    <row r="310" spans="1:139" x14ac:dyDescent="0.25">
      <c r="A310" s="4" t="s">
        <v>603</v>
      </c>
      <c r="B310" s="4" t="s">
        <v>604</v>
      </c>
      <c r="C310" s="6" t="s">
        <v>715</v>
      </c>
      <c r="D310" s="6" t="s">
        <v>713</v>
      </c>
      <c r="H310" s="6">
        <v>20</v>
      </c>
      <c r="I310" s="6"/>
      <c r="J310" s="6">
        <v>2.8</v>
      </c>
      <c r="M310" s="12" t="s">
        <v>817</v>
      </c>
      <c r="U310" s="12"/>
      <c r="BA310" s="12" t="s">
        <v>949</v>
      </c>
      <c r="BB310" s="12" t="s">
        <v>950</v>
      </c>
      <c r="BC310" s="12" t="s">
        <v>951</v>
      </c>
      <c r="BG310" s="12" t="s">
        <v>850</v>
      </c>
      <c r="BH310" s="12" t="s">
        <v>952</v>
      </c>
      <c r="BI310" s="12">
        <v>25</v>
      </c>
      <c r="BJ310" s="12">
        <v>26</v>
      </c>
      <c r="BK310" s="12">
        <v>4513</v>
      </c>
      <c r="BL310" s="12" t="s">
        <v>950</v>
      </c>
      <c r="BM310" s="12" t="s">
        <v>955</v>
      </c>
      <c r="BN310" s="12" t="s">
        <v>964</v>
      </c>
      <c r="BO310" s="12">
        <v>11</v>
      </c>
      <c r="BP310" s="12">
        <v>14</v>
      </c>
      <c r="BQ310" s="12" t="s">
        <v>885</v>
      </c>
      <c r="BR310" s="12" t="s">
        <v>972</v>
      </c>
      <c r="BS310" s="12" t="s">
        <v>973</v>
      </c>
      <c r="BT310" s="12" t="str">
        <f>MID(BK310,2,3)</f>
        <v>513</v>
      </c>
      <c r="BU310" s="12" t="str">
        <f>CONCATENATE("А",MID(BK310,2,1))</f>
        <v>А5</v>
      </c>
      <c r="BV310" s="12">
        <v>15</v>
      </c>
      <c r="BW310" s="12" t="s">
        <v>975</v>
      </c>
      <c r="BX310" s="12" t="s">
        <v>974</v>
      </c>
      <c r="BY310" s="12" t="s">
        <v>976</v>
      </c>
      <c r="BZ310" s="12" t="s">
        <v>977</v>
      </c>
      <c r="CA310" s="12">
        <v>37</v>
      </c>
      <c r="CB310" s="12">
        <v>38</v>
      </c>
      <c r="CC310" s="12">
        <v>39</v>
      </c>
      <c r="CD310" s="12" t="s">
        <v>844</v>
      </c>
      <c r="CE310" s="12" t="s">
        <v>978</v>
      </c>
      <c r="CF310" s="12" t="str">
        <f>REPLACE(BK310,2,1,3)</f>
        <v>4313</v>
      </c>
      <c r="CG310" s="12" t="s">
        <v>978</v>
      </c>
      <c r="CH310" s="12" t="str">
        <f t="shared" ref="CH310" si="61">REPLACE(BN310,2,1,"i")</f>
        <v>Ki13</v>
      </c>
      <c r="CI310" s="12" t="str">
        <f t="shared" ref="CI310" si="62">BR310</f>
        <v>A2</v>
      </c>
      <c r="CJ310" s="12" t="str">
        <f t="shared" ref="CJ310" si="63">BQ310</f>
        <v>A1</v>
      </c>
      <c r="CK310" s="12">
        <f t="shared" ref="CK310" si="64">BO310</f>
        <v>11</v>
      </c>
      <c r="CL310" s="12">
        <f t="shared" ref="CL310" si="65">BP310</f>
        <v>14</v>
      </c>
      <c r="CM310" s="12" t="s">
        <v>844</v>
      </c>
      <c r="CN310" s="12" t="str">
        <f t="shared" ref="CN310" si="66">MID(CF310,2,3)</f>
        <v>313</v>
      </c>
      <c r="CO310" s="12" t="str">
        <f t="shared" ref="CO310" si="67">CONCATENATE("А",MID(CF310,2,1))</f>
        <v>А3</v>
      </c>
      <c r="CP310" s="12">
        <f t="shared" ref="CP310" si="68">BV310-1</f>
        <v>14</v>
      </c>
    </row>
    <row r="311" spans="1:139" x14ac:dyDescent="0.25">
      <c r="A311" s="4" t="s">
        <v>605</v>
      </c>
      <c r="B311" s="4" t="s">
        <v>606</v>
      </c>
      <c r="C311" s="12" t="s">
        <v>752</v>
      </c>
      <c r="D311" s="12" t="s">
        <v>751</v>
      </c>
      <c r="I311" s="12">
        <v>20</v>
      </c>
      <c r="K311" s="12">
        <v>10505</v>
      </c>
      <c r="L311" s="10">
        <v>45434</v>
      </c>
      <c r="M311" s="12" t="s">
        <v>1076</v>
      </c>
      <c r="U311" s="12"/>
    </row>
    <row r="312" spans="1:139" x14ac:dyDescent="0.25">
      <c r="A312" s="4" t="s">
        <v>607</v>
      </c>
      <c r="B312" s="4" t="s">
        <v>609</v>
      </c>
      <c r="C312" s="12" t="s">
        <v>717</v>
      </c>
      <c r="D312" s="6" t="s">
        <v>713</v>
      </c>
      <c r="H312" s="6">
        <v>50</v>
      </c>
      <c r="I312" s="6"/>
      <c r="J312" s="6">
        <v>12.8</v>
      </c>
      <c r="M312" s="12" t="s">
        <v>817</v>
      </c>
      <c r="U312" s="12"/>
      <c r="BA312" s="12" t="s">
        <v>949</v>
      </c>
      <c r="BB312" s="12" t="s">
        <v>950</v>
      </c>
      <c r="BC312" s="12" t="s">
        <v>951</v>
      </c>
      <c r="BG312" s="12" t="s">
        <v>853</v>
      </c>
      <c r="BH312" s="12" t="s">
        <v>994</v>
      </c>
      <c r="BI312" s="12">
        <v>1</v>
      </c>
      <c r="BJ312" s="12">
        <v>2</v>
      </c>
      <c r="BK312" s="19" t="s">
        <v>953</v>
      </c>
      <c r="BL312" s="12" t="s">
        <v>950</v>
      </c>
      <c r="BM312" s="12" t="s">
        <v>955</v>
      </c>
      <c r="BN312" s="12" t="s">
        <v>958</v>
      </c>
      <c r="BO312" s="12">
        <v>11</v>
      </c>
      <c r="BP312" s="12">
        <v>14</v>
      </c>
      <c r="BQ312" s="12" t="s">
        <v>885</v>
      </c>
      <c r="BR312" s="12" t="s">
        <v>972</v>
      </c>
      <c r="BS312" s="12" t="s">
        <v>973</v>
      </c>
      <c r="BT312" s="12" t="str">
        <f t="shared" ref="BT312:BT313" si="69">MID(BK312,2,3)</f>
        <v>601</v>
      </c>
      <c r="BU312" s="12" t="str">
        <f t="shared" ref="BU312:BU313" si="70">CONCATENATE("А",MID(BK312,2,1))</f>
        <v>А6</v>
      </c>
      <c r="BV312" s="12">
        <v>2</v>
      </c>
      <c r="BW312" s="12" t="s">
        <v>975</v>
      </c>
      <c r="BX312" s="12" t="s">
        <v>974</v>
      </c>
      <c r="BY312" s="12" t="s">
        <v>976</v>
      </c>
      <c r="BZ312" s="12" t="s">
        <v>993</v>
      </c>
      <c r="CA312" s="12">
        <v>1</v>
      </c>
      <c r="CB312" s="12">
        <v>2</v>
      </c>
      <c r="CC312" s="12">
        <v>3</v>
      </c>
      <c r="CD312" s="12" t="s">
        <v>844</v>
      </c>
      <c r="CE312" s="12" t="s">
        <v>978</v>
      </c>
      <c r="CF312" s="12" t="str">
        <f>REPLACE(BK312,2,1,4)</f>
        <v>0401</v>
      </c>
      <c r="CG312" s="12" t="s">
        <v>978</v>
      </c>
      <c r="CH312" s="12" t="str">
        <f t="shared" ref="CH312:CH313" si="71">REPLACE(BN312,2,1,"i")</f>
        <v>Ki1</v>
      </c>
      <c r="CI312" s="12" t="str">
        <f t="shared" ref="CI312:CI313" si="72">BR312</f>
        <v>A2</v>
      </c>
      <c r="CJ312" s="12" t="str">
        <f t="shared" ref="CJ312:CJ313" si="73">BQ312</f>
        <v>A1</v>
      </c>
      <c r="CK312" s="12">
        <f t="shared" ref="CK312:CK313" si="74">BO312</f>
        <v>11</v>
      </c>
      <c r="CL312" s="12">
        <f t="shared" ref="CL312:CL313" si="75">BP312</f>
        <v>14</v>
      </c>
      <c r="CM312" s="12" t="s">
        <v>844</v>
      </c>
      <c r="CN312" s="12" t="str">
        <f t="shared" ref="CN312:CN313" si="76">MID(CF312,2,3)</f>
        <v>401</v>
      </c>
      <c r="CO312" s="12" t="str">
        <f>CONCATENATE("А",MID(CF312,2,1))</f>
        <v>А4</v>
      </c>
      <c r="CP312" s="12">
        <f t="shared" ref="CP312:CP313" si="77">BV312-1</f>
        <v>1</v>
      </c>
    </row>
    <row r="313" spans="1:139" x14ac:dyDescent="0.25">
      <c r="A313" s="4" t="s">
        <v>608</v>
      </c>
      <c r="B313" s="4" t="s">
        <v>609</v>
      </c>
      <c r="C313" s="12" t="s">
        <v>717</v>
      </c>
      <c r="D313" s="6" t="s">
        <v>713</v>
      </c>
      <c r="H313" s="6">
        <v>50</v>
      </c>
      <c r="I313" s="6"/>
      <c r="J313" s="6">
        <v>12.8</v>
      </c>
      <c r="M313" s="12" t="s">
        <v>817</v>
      </c>
      <c r="U313" s="12"/>
      <c r="BA313" s="12" t="s">
        <v>949</v>
      </c>
      <c r="BB313" s="12" t="s">
        <v>950</v>
      </c>
      <c r="BC313" s="12" t="s">
        <v>951</v>
      </c>
      <c r="BG313" s="12" t="s">
        <v>853</v>
      </c>
      <c r="BH313" s="12" t="s">
        <v>994</v>
      </c>
      <c r="BI313" s="12">
        <v>3</v>
      </c>
      <c r="BJ313" s="12">
        <v>4</v>
      </c>
      <c r="BK313" s="19" t="s">
        <v>954</v>
      </c>
      <c r="BL313" s="12" t="s">
        <v>950</v>
      </c>
      <c r="BM313" s="12" t="s">
        <v>955</v>
      </c>
      <c r="BN313" s="12" t="s">
        <v>965</v>
      </c>
      <c r="BO313" s="12">
        <v>11</v>
      </c>
      <c r="BP313" s="12">
        <v>14</v>
      </c>
      <c r="BQ313" s="12" t="s">
        <v>885</v>
      </c>
      <c r="BR313" s="12" t="s">
        <v>972</v>
      </c>
      <c r="BS313" s="12" t="s">
        <v>973</v>
      </c>
      <c r="BT313" s="12" t="str">
        <f t="shared" si="69"/>
        <v>602</v>
      </c>
      <c r="BU313" s="12" t="str">
        <f t="shared" si="70"/>
        <v>А6</v>
      </c>
      <c r="BV313" s="12">
        <v>3</v>
      </c>
      <c r="BW313" s="12" t="s">
        <v>975</v>
      </c>
      <c r="BX313" s="12" t="s">
        <v>974</v>
      </c>
      <c r="BY313" s="12" t="s">
        <v>976</v>
      </c>
      <c r="BZ313" s="12" t="s">
        <v>993</v>
      </c>
      <c r="CA313" s="12">
        <v>4</v>
      </c>
      <c r="CB313" s="12">
        <v>5</v>
      </c>
      <c r="CC313" s="12">
        <v>6</v>
      </c>
      <c r="CD313" s="12" t="s">
        <v>844</v>
      </c>
      <c r="CE313" s="12" t="s">
        <v>978</v>
      </c>
      <c r="CF313" s="12" t="str">
        <f>REPLACE(BK313,2,1,4)</f>
        <v>0402</v>
      </c>
      <c r="CG313" s="12" t="s">
        <v>978</v>
      </c>
      <c r="CH313" s="12" t="str">
        <f t="shared" si="71"/>
        <v>Ki2</v>
      </c>
      <c r="CI313" s="12" t="str">
        <f t="shared" si="72"/>
        <v>A2</v>
      </c>
      <c r="CJ313" s="12" t="str">
        <f t="shared" si="73"/>
        <v>A1</v>
      </c>
      <c r="CK313" s="12">
        <f t="shared" si="74"/>
        <v>11</v>
      </c>
      <c r="CL313" s="12">
        <f t="shared" si="75"/>
        <v>14</v>
      </c>
      <c r="CM313" s="12" t="s">
        <v>844</v>
      </c>
      <c r="CN313" s="12" t="str">
        <f t="shared" si="76"/>
        <v>402</v>
      </c>
      <c r="CO313" s="12" t="str">
        <f t="shared" ref="CO313" si="78">CONCATENATE("А",MID(CF313,2,1))</f>
        <v>А4</v>
      </c>
      <c r="CP313" s="12">
        <f t="shared" si="77"/>
        <v>2</v>
      </c>
    </row>
    <row r="314" spans="1:139" x14ac:dyDescent="0.25">
      <c r="A314" s="4" t="s">
        <v>610</v>
      </c>
      <c r="B314" s="4" t="s">
        <v>612</v>
      </c>
      <c r="C314" s="6" t="s">
        <v>718</v>
      </c>
      <c r="D314" s="6" t="s">
        <v>713</v>
      </c>
      <c r="H314" s="12">
        <v>300</v>
      </c>
      <c r="J314" s="5">
        <v>80</v>
      </c>
      <c r="M314" s="12" t="s">
        <v>1075</v>
      </c>
      <c r="U314" s="12"/>
    </row>
    <row r="315" spans="1:139" x14ac:dyDescent="0.25">
      <c r="A315" s="12" t="s">
        <v>611</v>
      </c>
      <c r="B315" s="4" t="s">
        <v>613</v>
      </c>
      <c r="C315" s="12" t="s">
        <v>707</v>
      </c>
      <c r="D315" s="12" t="s">
        <v>708</v>
      </c>
      <c r="H315" s="12">
        <v>400</v>
      </c>
      <c r="J315" s="12">
        <v>655</v>
      </c>
      <c r="M315" s="12" t="s">
        <v>1077</v>
      </c>
      <c r="U315" s="12"/>
    </row>
    <row r="316" spans="1:139" x14ac:dyDescent="0.25">
      <c r="A316" s="4" t="s">
        <v>614</v>
      </c>
      <c r="B316" s="4" t="s">
        <v>615</v>
      </c>
      <c r="D316" s="12" t="s">
        <v>756</v>
      </c>
      <c r="M316" s="12" t="s">
        <v>1077</v>
      </c>
      <c r="U316" s="12"/>
    </row>
    <row r="317" spans="1:139" x14ac:dyDescent="0.25">
      <c r="A317" s="12" t="s">
        <v>616</v>
      </c>
      <c r="B317" s="4" t="s">
        <v>617</v>
      </c>
      <c r="D317" s="12" t="s">
        <v>756</v>
      </c>
      <c r="M317" s="12" t="s">
        <v>1077</v>
      </c>
      <c r="U317" s="12"/>
    </row>
    <row r="318" spans="1:139" x14ac:dyDescent="0.25">
      <c r="A318" s="12" t="s">
        <v>619</v>
      </c>
      <c r="B318" s="4" t="s">
        <v>618</v>
      </c>
      <c r="C318" s="12" t="s">
        <v>755</v>
      </c>
      <c r="D318" s="12" t="s">
        <v>754</v>
      </c>
      <c r="K318" s="12">
        <v>53667</v>
      </c>
      <c r="L318" s="10">
        <v>45435</v>
      </c>
      <c r="M318" s="12" t="s">
        <v>818</v>
      </c>
      <c r="U318" s="12"/>
      <c r="DW318" s="12" t="s">
        <v>998</v>
      </c>
      <c r="DX318" s="12" t="s">
        <v>1062</v>
      </c>
      <c r="DY318" s="12" t="s">
        <v>1063</v>
      </c>
      <c r="DZ318" s="12">
        <v>2</v>
      </c>
      <c r="EA318" s="12">
        <v>3</v>
      </c>
      <c r="EB318" s="19" t="s">
        <v>1070</v>
      </c>
      <c r="EC318" s="12" t="s">
        <v>843</v>
      </c>
      <c r="ED318" s="12" t="s">
        <v>845</v>
      </c>
      <c r="EE318" s="12" t="s">
        <v>977</v>
      </c>
      <c r="EF318" s="12">
        <v>1</v>
      </c>
      <c r="EG318" s="12">
        <v>2</v>
      </c>
      <c r="EH318" s="12">
        <v>3</v>
      </c>
      <c r="EI318" s="12" t="s">
        <v>853</v>
      </c>
    </row>
    <row r="319" spans="1:139" x14ac:dyDescent="0.25">
      <c r="A319" s="12" t="s">
        <v>620</v>
      </c>
      <c r="B319" s="4" t="s">
        <v>618</v>
      </c>
      <c r="C319" s="12" t="s">
        <v>755</v>
      </c>
      <c r="D319" s="12" t="s">
        <v>754</v>
      </c>
      <c r="K319" s="12">
        <v>53667</v>
      </c>
      <c r="L319" s="10">
        <v>45435</v>
      </c>
      <c r="M319" s="12" t="s">
        <v>818</v>
      </c>
      <c r="U319" s="12"/>
      <c r="DW319" s="12" t="s">
        <v>998</v>
      </c>
      <c r="DX319" s="12" t="s">
        <v>1064</v>
      </c>
      <c r="DY319" s="12" t="s">
        <v>1065</v>
      </c>
      <c r="DZ319" s="12">
        <v>4</v>
      </c>
      <c r="EA319" s="12">
        <v>5</v>
      </c>
      <c r="EB319" s="19" t="s">
        <v>1071</v>
      </c>
      <c r="EC319" s="12" t="s">
        <v>843</v>
      </c>
      <c r="ED319" s="12" t="s">
        <v>845</v>
      </c>
      <c r="EE319" s="12" t="s">
        <v>977</v>
      </c>
      <c r="EF319" s="12">
        <v>4</v>
      </c>
      <c r="EG319" s="12">
        <v>5</v>
      </c>
      <c r="EH319" s="12">
        <v>6</v>
      </c>
      <c r="EI319" s="12" t="s">
        <v>853</v>
      </c>
    </row>
    <row r="320" spans="1:139" x14ac:dyDescent="0.25">
      <c r="A320" s="12" t="s">
        <v>621</v>
      </c>
      <c r="B320" s="4" t="s">
        <v>618</v>
      </c>
      <c r="C320" s="12" t="s">
        <v>755</v>
      </c>
      <c r="D320" s="12" t="s">
        <v>754</v>
      </c>
      <c r="K320" s="12">
        <v>53667</v>
      </c>
      <c r="L320" s="10">
        <v>45435</v>
      </c>
      <c r="M320" s="12" t="s">
        <v>818</v>
      </c>
      <c r="U320" s="12"/>
      <c r="DW320" s="12" t="s">
        <v>998</v>
      </c>
      <c r="DX320" s="12" t="s">
        <v>1066</v>
      </c>
      <c r="DY320" s="12" t="s">
        <v>1067</v>
      </c>
      <c r="DZ320" s="12">
        <v>6</v>
      </c>
      <c r="EA320" s="12">
        <v>7</v>
      </c>
      <c r="EB320" s="19" t="s">
        <v>1072</v>
      </c>
      <c r="EC320" s="12" t="s">
        <v>843</v>
      </c>
      <c r="ED320" s="12" t="s">
        <v>845</v>
      </c>
      <c r="EE320" s="12" t="s">
        <v>977</v>
      </c>
      <c r="EF320" s="12">
        <v>7</v>
      </c>
      <c r="EG320" s="12">
        <v>8</v>
      </c>
      <c r="EH320" s="12">
        <v>9</v>
      </c>
      <c r="EI320" s="12" t="s">
        <v>853</v>
      </c>
    </row>
    <row r="321" spans="1:21" x14ac:dyDescent="0.25">
      <c r="A321" s="12" t="s">
        <v>780</v>
      </c>
      <c r="B321" s="4" t="s">
        <v>747</v>
      </c>
      <c r="C321" s="12" t="s">
        <v>748</v>
      </c>
      <c r="D321" s="12" t="s">
        <v>749</v>
      </c>
      <c r="K321" s="12">
        <v>18300</v>
      </c>
      <c r="L321" s="10">
        <v>45428</v>
      </c>
      <c r="M321" s="12" t="s">
        <v>810</v>
      </c>
      <c r="U321" s="12"/>
    </row>
    <row r="322" spans="1:21" x14ac:dyDescent="0.25">
      <c r="A322" s="12" t="s">
        <v>779</v>
      </c>
      <c r="B322" s="4" t="s">
        <v>747</v>
      </c>
      <c r="C322" s="12" t="s">
        <v>748</v>
      </c>
      <c r="D322" s="12" t="s">
        <v>749</v>
      </c>
      <c r="K322" s="12">
        <v>18300</v>
      </c>
      <c r="L322" s="10">
        <v>45428</v>
      </c>
      <c r="M322" s="12" t="s">
        <v>810</v>
      </c>
      <c r="U322" s="12"/>
    </row>
    <row r="323" spans="1:21" x14ac:dyDescent="0.25">
      <c r="A323" s="12" t="s">
        <v>781</v>
      </c>
      <c r="B323" s="4" t="s">
        <v>747</v>
      </c>
      <c r="C323" s="12" t="s">
        <v>748</v>
      </c>
      <c r="D323" s="12" t="s">
        <v>749</v>
      </c>
      <c r="K323" s="12">
        <v>18300</v>
      </c>
      <c r="L323" s="10">
        <v>45428</v>
      </c>
      <c r="M323" s="12" t="s">
        <v>810</v>
      </c>
      <c r="U323" s="12"/>
    </row>
    <row r="324" spans="1:21" x14ac:dyDescent="0.25">
      <c r="A324" s="12" t="s">
        <v>782</v>
      </c>
      <c r="B324" s="4" t="s">
        <v>747</v>
      </c>
      <c r="C324" s="12" t="s">
        <v>748</v>
      </c>
      <c r="D324" s="12" t="s">
        <v>749</v>
      </c>
      <c r="K324" s="12">
        <v>18300</v>
      </c>
      <c r="L324" s="10">
        <v>45428</v>
      </c>
      <c r="M324" s="12" t="s">
        <v>810</v>
      </c>
      <c r="U324" s="12"/>
    </row>
    <row r="325" spans="1:21" x14ac:dyDescent="0.25">
      <c r="A325" s="12" t="s">
        <v>778</v>
      </c>
      <c r="B325" s="4" t="s">
        <v>747</v>
      </c>
      <c r="C325" s="12" t="s">
        <v>748</v>
      </c>
      <c r="D325" s="12" t="s">
        <v>749</v>
      </c>
      <c r="K325" s="12">
        <v>18300</v>
      </c>
      <c r="L325" s="10">
        <v>45428</v>
      </c>
      <c r="M325" s="12" t="s">
        <v>810</v>
      </c>
      <c r="U325" s="12"/>
    </row>
    <row r="326" spans="1:21" x14ac:dyDescent="0.25">
      <c r="A326" s="12" t="s">
        <v>783</v>
      </c>
      <c r="B326" s="4" t="s">
        <v>747</v>
      </c>
      <c r="C326" s="12" t="s">
        <v>748</v>
      </c>
      <c r="D326" s="12" t="s">
        <v>749</v>
      </c>
      <c r="K326" s="12">
        <v>18300</v>
      </c>
      <c r="L326" s="10">
        <v>45428</v>
      </c>
      <c r="M326" s="12" t="s">
        <v>810</v>
      </c>
      <c r="U326" s="12"/>
    </row>
    <row r="327" spans="1:21" x14ac:dyDescent="0.25">
      <c r="B327" s="4"/>
      <c r="L327" s="10"/>
      <c r="U327" s="12"/>
    </row>
    <row r="328" spans="1:21" ht="16.5" x14ac:dyDescent="0.3">
      <c r="A328" s="13" t="s">
        <v>787</v>
      </c>
      <c r="B328" s="13" t="s">
        <v>773</v>
      </c>
      <c r="C328" s="13" t="s">
        <v>774</v>
      </c>
      <c r="D328" s="13" t="s">
        <v>775</v>
      </c>
      <c r="L328" s="10"/>
      <c r="U328" s="12"/>
    </row>
    <row r="329" spans="1:21" ht="16.5" x14ac:dyDescent="0.3">
      <c r="A329" s="13"/>
      <c r="B329" s="13" t="s">
        <v>784</v>
      </c>
      <c r="C329" s="13" t="s">
        <v>785</v>
      </c>
      <c r="D329" s="13" t="s">
        <v>786</v>
      </c>
      <c r="L329" s="10"/>
      <c r="U329" s="12"/>
    </row>
    <row r="330" spans="1:21" ht="16.5" x14ac:dyDescent="0.3">
      <c r="A330" s="13" t="s">
        <v>789</v>
      </c>
      <c r="B330" s="13" t="s">
        <v>788</v>
      </c>
      <c r="C330" s="13" t="s">
        <v>777</v>
      </c>
      <c r="D330" s="13" t="s">
        <v>776</v>
      </c>
      <c r="L330" s="10"/>
      <c r="U330" s="12"/>
    </row>
    <row r="331" spans="1:21" ht="16.5" x14ac:dyDescent="0.3">
      <c r="A331" s="13" t="s">
        <v>790</v>
      </c>
      <c r="B331" s="13" t="s">
        <v>795</v>
      </c>
      <c r="C331" s="13" t="s">
        <v>796</v>
      </c>
      <c r="D331" s="13" t="s">
        <v>776</v>
      </c>
      <c r="L331" s="10"/>
      <c r="U331" s="12"/>
    </row>
    <row r="332" spans="1:21" ht="16.5" x14ac:dyDescent="0.3">
      <c r="A332" s="13" t="s">
        <v>791</v>
      </c>
      <c r="B332" s="13" t="s">
        <v>795</v>
      </c>
      <c r="C332" s="13" t="s">
        <v>796</v>
      </c>
      <c r="D332" s="13" t="s">
        <v>776</v>
      </c>
      <c r="L332" s="10"/>
      <c r="U332" s="12"/>
    </row>
    <row r="333" spans="1:21" ht="16.5" x14ac:dyDescent="0.3">
      <c r="A333" s="13" t="s">
        <v>792</v>
      </c>
      <c r="B333" s="13" t="s">
        <v>795</v>
      </c>
      <c r="C333" s="13" t="s">
        <v>796</v>
      </c>
      <c r="D333" s="13" t="s">
        <v>776</v>
      </c>
      <c r="L333" s="10"/>
      <c r="U333" s="12"/>
    </row>
    <row r="334" spans="1:21" ht="16.5" x14ac:dyDescent="0.3">
      <c r="A334" s="13" t="s">
        <v>793</v>
      </c>
      <c r="B334" s="13" t="s">
        <v>795</v>
      </c>
      <c r="C334" s="13" t="s">
        <v>796</v>
      </c>
      <c r="D334" s="13" t="s">
        <v>776</v>
      </c>
      <c r="L334" s="10"/>
      <c r="U334" s="12"/>
    </row>
    <row r="335" spans="1:21" ht="16.5" x14ac:dyDescent="0.3">
      <c r="A335" s="13" t="s">
        <v>794</v>
      </c>
      <c r="B335" s="13" t="s">
        <v>795</v>
      </c>
      <c r="C335" s="13" t="s">
        <v>796</v>
      </c>
      <c r="D335" s="13" t="s">
        <v>776</v>
      </c>
      <c r="L335" s="10"/>
      <c r="U335" s="12"/>
    </row>
    <row r="336" spans="1:21" ht="16.5" x14ac:dyDescent="0.3">
      <c r="A336" s="13" t="s">
        <v>798</v>
      </c>
      <c r="B336" s="13" t="s">
        <v>797</v>
      </c>
      <c r="C336" s="13"/>
      <c r="D336" s="13"/>
      <c r="L336" s="10"/>
      <c r="U336" s="12"/>
    </row>
    <row r="337" spans="1:21" ht="16.5" x14ac:dyDescent="0.3">
      <c r="A337" s="13"/>
      <c r="B337" s="13" t="s">
        <v>799</v>
      </c>
      <c r="C337" s="13" t="s">
        <v>800</v>
      </c>
      <c r="D337" s="13" t="s">
        <v>801</v>
      </c>
      <c r="L337" s="10"/>
      <c r="U337" s="12"/>
    </row>
    <row r="338" spans="1:21" ht="16.5" x14ac:dyDescent="0.3">
      <c r="B338" s="13" t="s">
        <v>802</v>
      </c>
      <c r="C338" s="13" t="s">
        <v>803</v>
      </c>
      <c r="D338" s="13" t="s">
        <v>801</v>
      </c>
      <c r="L338" s="10"/>
      <c r="U338" s="12"/>
    </row>
    <row r="339" spans="1:21" x14ac:dyDescent="0.25">
      <c r="U339" s="12"/>
    </row>
    <row r="340" spans="1:21" x14ac:dyDescent="0.25">
      <c r="K340" s="12">
        <f>SUM(K2:K339)</f>
        <v>7937166</v>
      </c>
      <c r="U340" s="12"/>
    </row>
  </sheetData>
  <autoFilter ref="M1:M340"/>
  <pageMargins left="0.7" right="0.7" top="0.75" bottom="0.75" header="0.3" footer="0.3"/>
  <pageSetup paperSize="9" orientation="portrait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1"/>
  <sheetViews>
    <sheetView topLeftCell="A100" workbookViewId="0">
      <selection activeCell="I129" sqref="I129"/>
    </sheetView>
  </sheetViews>
  <sheetFormatPr defaultRowHeight="15" x14ac:dyDescent="0.25"/>
  <cols>
    <col min="1" max="1" width="8.42578125" bestFit="1" customWidth="1"/>
    <col min="2" max="2" width="56.42578125" bestFit="1" customWidth="1"/>
    <col min="3" max="3" width="13.7109375" bestFit="1" customWidth="1"/>
    <col min="4" max="4" width="14" bestFit="1" customWidth="1"/>
    <col min="5" max="5" width="9.28515625" bestFit="1" customWidth="1"/>
    <col min="6" max="6" width="9.7109375" bestFit="1" customWidth="1"/>
    <col min="7" max="7" width="6.7109375" bestFit="1" customWidth="1"/>
    <col min="8" max="8" width="3" bestFit="1" customWidth="1"/>
    <col min="9" max="9" width="7.28515625" bestFit="1" customWidth="1"/>
    <col min="10" max="10" width="5.7109375" bestFit="1" customWidth="1"/>
    <col min="11" max="11" width="12.42578125" bestFit="1" customWidth="1"/>
    <col min="12" max="12" width="9.7109375" bestFit="1" customWidth="1"/>
    <col min="13" max="13" width="9" bestFit="1" customWidth="1"/>
    <col min="14" max="14" width="11.42578125" bestFit="1" customWidth="1"/>
    <col min="15" max="15" width="15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13</v>
      </c>
      <c r="J1" t="s">
        <v>14</v>
      </c>
      <c r="K1" t="s">
        <v>7</v>
      </c>
      <c r="L1" t="s">
        <v>8</v>
      </c>
      <c r="M1" s="2" t="s">
        <v>11</v>
      </c>
      <c r="N1" s="2" t="s">
        <v>10</v>
      </c>
      <c r="O1" s="1" t="s">
        <v>12</v>
      </c>
    </row>
    <row r="2" spans="1:15" x14ac:dyDescent="0.25">
      <c r="A2" t="s">
        <v>15</v>
      </c>
      <c r="B2" t="s">
        <v>35</v>
      </c>
      <c r="C2" t="s">
        <v>692</v>
      </c>
      <c r="D2" t="s">
        <v>691</v>
      </c>
      <c r="E2">
        <v>0</v>
      </c>
      <c r="F2">
        <v>25</v>
      </c>
      <c r="G2" t="s">
        <v>693</v>
      </c>
    </row>
    <row r="3" spans="1:15" x14ac:dyDescent="0.25">
      <c r="A3" t="s">
        <v>16</v>
      </c>
      <c r="B3" t="s">
        <v>36</v>
      </c>
      <c r="C3" t="s">
        <v>692</v>
      </c>
      <c r="D3" t="s">
        <v>691</v>
      </c>
      <c r="E3">
        <v>0</v>
      </c>
      <c r="F3">
        <v>25</v>
      </c>
      <c r="G3" t="s">
        <v>693</v>
      </c>
    </row>
    <row r="4" spans="1:15" x14ac:dyDescent="0.25">
      <c r="A4" t="s">
        <v>17</v>
      </c>
      <c r="B4" t="s">
        <v>37</v>
      </c>
      <c r="C4" t="s">
        <v>692</v>
      </c>
      <c r="D4" t="s">
        <v>691</v>
      </c>
      <c r="E4">
        <v>0</v>
      </c>
      <c r="F4">
        <v>25</v>
      </c>
      <c r="G4" t="s">
        <v>693</v>
      </c>
    </row>
    <row r="5" spans="1:15" x14ac:dyDescent="0.25">
      <c r="A5" t="s">
        <v>18</v>
      </c>
      <c r="B5" t="s">
        <v>38</v>
      </c>
      <c r="C5" t="s">
        <v>692</v>
      </c>
      <c r="D5" t="s">
        <v>691</v>
      </c>
      <c r="E5">
        <v>0</v>
      </c>
      <c r="F5">
        <v>25</v>
      </c>
      <c r="G5" t="s">
        <v>693</v>
      </c>
    </row>
    <row r="6" spans="1:15" x14ac:dyDescent="0.25">
      <c r="A6" t="s">
        <v>19</v>
      </c>
      <c r="B6" t="s">
        <v>39</v>
      </c>
      <c r="C6" t="s">
        <v>692</v>
      </c>
      <c r="D6" t="s">
        <v>691</v>
      </c>
      <c r="E6">
        <v>0</v>
      </c>
      <c r="F6">
        <v>25</v>
      </c>
      <c r="G6" t="s">
        <v>693</v>
      </c>
    </row>
    <row r="7" spans="1:15" x14ac:dyDescent="0.25">
      <c r="A7" t="s">
        <v>20</v>
      </c>
      <c r="B7" t="s">
        <v>40</v>
      </c>
      <c r="C7" t="s">
        <v>692</v>
      </c>
      <c r="D7" t="s">
        <v>691</v>
      </c>
      <c r="E7">
        <v>0</v>
      </c>
      <c r="F7">
        <v>25</v>
      </c>
      <c r="G7" t="s">
        <v>693</v>
      </c>
    </row>
    <row r="8" spans="1:15" x14ac:dyDescent="0.25">
      <c r="A8" t="s">
        <v>21</v>
      </c>
      <c r="B8" t="s">
        <v>41</v>
      </c>
      <c r="C8" t="s">
        <v>692</v>
      </c>
      <c r="D8" t="s">
        <v>691</v>
      </c>
      <c r="E8">
        <v>0</v>
      </c>
      <c r="F8">
        <v>25</v>
      </c>
      <c r="G8" t="s">
        <v>693</v>
      </c>
    </row>
    <row r="9" spans="1:15" x14ac:dyDescent="0.25">
      <c r="A9" t="s">
        <v>22</v>
      </c>
      <c r="B9" t="s">
        <v>42</v>
      </c>
      <c r="C9" t="s">
        <v>692</v>
      </c>
      <c r="D9" t="s">
        <v>691</v>
      </c>
      <c r="E9">
        <v>0</v>
      </c>
      <c r="F9">
        <v>25</v>
      </c>
      <c r="G9" t="s">
        <v>693</v>
      </c>
    </row>
    <row r="10" spans="1:15" x14ac:dyDescent="0.25">
      <c r="A10" t="s">
        <v>23</v>
      </c>
      <c r="B10" t="s">
        <v>43</v>
      </c>
      <c r="C10" t="s">
        <v>692</v>
      </c>
      <c r="D10" t="s">
        <v>691</v>
      </c>
      <c r="E10">
        <v>0</v>
      </c>
      <c r="F10">
        <v>25</v>
      </c>
      <c r="G10" t="s">
        <v>693</v>
      </c>
    </row>
    <row r="11" spans="1:15" x14ac:dyDescent="0.25">
      <c r="A11" t="s">
        <v>24</v>
      </c>
      <c r="B11" t="s">
        <v>44</v>
      </c>
      <c r="C11" t="s">
        <v>692</v>
      </c>
      <c r="D11" t="s">
        <v>691</v>
      </c>
      <c r="E11">
        <v>0</v>
      </c>
      <c r="F11">
        <v>25</v>
      </c>
      <c r="G11" t="s">
        <v>693</v>
      </c>
    </row>
    <row r="12" spans="1:15" x14ac:dyDescent="0.25">
      <c r="A12" t="s">
        <v>25</v>
      </c>
      <c r="B12" t="s">
        <v>45</v>
      </c>
      <c r="C12" t="s">
        <v>692</v>
      </c>
      <c r="D12" t="s">
        <v>691</v>
      </c>
      <c r="E12">
        <v>0</v>
      </c>
      <c r="F12">
        <v>25</v>
      </c>
      <c r="G12" t="s">
        <v>693</v>
      </c>
    </row>
    <row r="13" spans="1:15" x14ac:dyDescent="0.25">
      <c r="A13" t="s">
        <v>26</v>
      </c>
      <c r="B13" t="s">
        <v>46</v>
      </c>
      <c r="C13" t="s">
        <v>692</v>
      </c>
      <c r="D13" t="s">
        <v>691</v>
      </c>
      <c r="E13">
        <v>0</v>
      </c>
      <c r="F13">
        <v>25</v>
      </c>
      <c r="G13" t="s">
        <v>693</v>
      </c>
    </row>
    <row r="14" spans="1:15" x14ac:dyDescent="0.25">
      <c r="A14" t="s">
        <v>27</v>
      </c>
      <c r="B14" t="s">
        <v>47</v>
      </c>
      <c r="C14" t="s">
        <v>692</v>
      </c>
      <c r="D14" t="s">
        <v>691</v>
      </c>
      <c r="E14">
        <v>0</v>
      </c>
      <c r="F14">
        <v>25</v>
      </c>
      <c r="G14" t="s">
        <v>693</v>
      </c>
    </row>
    <row r="15" spans="1:15" x14ac:dyDescent="0.25">
      <c r="A15" t="s">
        <v>28</v>
      </c>
      <c r="B15" t="s">
        <v>48</v>
      </c>
      <c r="C15" t="s">
        <v>692</v>
      </c>
      <c r="D15" t="s">
        <v>691</v>
      </c>
      <c r="E15">
        <v>0</v>
      </c>
      <c r="F15">
        <v>25</v>
      </c>
      <c r="G15" t="s">
        <v>693</v>
      </c>
    </row>
    <row r="16" spans="1:15" x14ac:dyDescent="0.25">
      <c r="A16" t="s">
        <v>29</v>
      </c>
      <c r="B16" t="s">
        <v>49</v>
      </c>
      <c r="C16" t="s">
        <v>692</v>
      </c>
      <c r="D16" t="s">
        <v>691</v>
      </c>
      <c r="E16">
        <v>0</v>
      </c>
      <c r="F16">
        <v>25</v>
      </c>
      <c r="G16" t="s">
        <v>693</v>
      </c>
    </row>
    <row r="17" spans="1:7" x14ac:dyDescent="0.25">
      <c r="A17" t="s">
        <v>30</v>
      </c>
      <c r="B17" t="s">
        <v>50</v>
      </c>
      <c r="C17" t="s">
        <v>692</v>
      </c>
      <c r="D17" t="s">
        <v>691</v>
      </c>
      <c r="E17">
        <v>0</v>
      </c>
      <c r="F17">
        <v>25</v>
      </c>
      <c r="G17" t="s">
        <v>693</v>
      </c>
    </row>
    <row r="18" spans="1:7" x14ac:dyDescent="0.25">
      <c r="A18" t="s">
        <v>31</v>
      </c>
      <c r="B18" t="s">
        <v>51</v>
      </c>
      <c r="C18" t="s">
        <v>692</v>
      </c>
      <c r="D18" t="s">
        <v>691</v>
      </c>
      <c r="E18">
        <v>0</v>
      </c>
      <c r="F18">
        <v>25</v>
      </c>
      <c r="G18" t="s">
        <v>693</v>
      </c>
    </row>
    <row r="19" spans="1:7" x14ac:dyDescent="0.25">
      <c r="A19" t="s">
        <v>32</v>
      </c>
      <c r="B19" t="s">
        <v>52</v>
      </c>
      <c r="C19" t="s">
        <v>692</v>
      </c>
      <c r="D19" t="s">
        <v>691</v>
      </c>
      <c r="E19">
        <v>0</v>
      </c>
      <c r="F19">
        <v>25</v>
      </c>
      <c r="G19" t="s">
        <v>693</v>
      </c>
    </row>
    <row r="20" spans="1:7" x14ac:dyDescent="0.25">
      <c r="A20" t="s">
        <v>33</v>
      </c>
      <c r="B20" t="s">
        <v>53</v>
      </c>
      <c r="C20" t="s">
        <v>692</v>
      </c>
      <c r="D20" t="s">
        <v>691</v>
      </c>
      <c r="E20">
        <v>0</v>
      </c>
      <c r="F20">
        <v>25</v>
      </c>
      <c r="G20" t="s">
        <v>693</v>
      </c>
    </row>
    <row r="21" spans="1:7" x14ac:dyDescent="0.25">
      <c r="A21" t="s">
        <v>34</v>
      </c>
      <c r="B21" t="s">
        <v>54</v>
      </c>
      <c r="C21" t="s">
        <v>692</v>
      </c>
      <c r="D21" t="s">
        <v>691</v>
      </c>
      <c r="E21">
        <v>0</v>
      </c>
      <c r="F21">
        <v>25</v>
      </c>
      <c r="G21" t="s">
        <v>693</v>
      </c>
    </row>
    <row r="22" spans="1:7" x14ac:dyDescent="0.25">
      <c r="A22" t="s">
        <v>622</v>
      </c>
      <c r="B22" t="s">
        <v>75</v>
      </c>
      <c r="C22" t="s">
        <v>695</v>
      </c>
      <c r="D22" t="s">
        <v>694</v>
      </c>
      <c r="E22">
        <v>0</v>
      </c>
      <c r="F22">
        <v>60</v>
      </c>
      <c r="G22" t="s">
        <v>693</v>
      </c>
    </row>
    <row r="23" spans="1:7" x14ac:dyDescent="0.25">
      <c r="A23" t="s">
        <v>623</v>
      </c>
      <c r="B23" t="s">
        <v>76</v>
      </c>
      <c r="C23" t="s">
        <v>695</v>
      </c>
      <c r="D23" t="s">
        <v>694</v>
      </c>
      <c r="E23">
        <v>0</v>
      </c>
      <c r="F23">
        <v>60</v>
      </c>
      <c r="G23" t="s">
        <v>693</v>
      </c>
    </row>
    <row r="24" spans="1:7" x14ac:dyDescent="0.25">
      <c r="A24" t="s">
        <v>624</v>
      </c>
      <c r="B24" t="s">
        <v>77</v>
      </c>
      <c r="C24" t="s">
        <v>695</v>
      </c>
      <c r="D24" t="s">
        <v>694</v>
      </c>
      <c r="E24">
        <v>0</v>
      </c>
      <c r="F24">
        <v>60</v>
      </c>
      <c r="G24" t="s">
        <v>693</v>
      </c>
    </row>
    <row r="25" spans="1:7" x14ac:dyDescent="0.25">
      <c r="A25" t="s">
        <v>625</v>
      </c>
      <c r="B25" t="s">
        <v>78</v>
      </c>
      <c r="C25" t="s">
        <v>695</v>
      </c>
      <c r="D25" t="s">
        <v>694</v>
      </c>
      <c r="E25">
        <v>0</v>
      </c>
      <c r="F25">
        <v>60</v>
      </c>
      <c r="G25" t="s">
        <v>693</v>
      </c>
    </row>
    <row r="26" spans="1:7" x14ac:dyDescent="0.25">
      <c r="A26" t="s">
        <v>626</v>
      </c>
      <c r="B26" t="s">
        <v>79</v>
      </c>
      <c r="C26" t="s">
        <v>695</v>
      </c>
      <c r="D26" t="s">
        <v>694</v>
      </c>
      <c r="E26">
        <v>0</v>
      </c>
      <c r="F26">
        <v>60</v>
      </c>
      <c r="G26" t="s">
        <v>693</v>
      </c>
    </row>
    <row r="27" spans="1:7" x14ac:dyDescent="0.25">
      <c r="A27" t="s">
        <v>627</v>
      </c>
      <c r="B27" t="s">
        <v>80</v>
      </c>
      <c r="C27" t="s">
        <v>695</v>
      </c>
      <c r="D27" t="s">
        <v>694</v>
      </c>
      <c r="E27">
        <v>0</v>
      </c>
      <c r="F27">
        <v>60</v>
      </c>
      <c r="G27" t="s">
        <v>693</v>
      </c>
    </row>
    <row r="28" spans="1:7" x14ac:dyDescent="0.25">
      <c r="A28" t="s">
        <v>628</v>
      </c>
      <c r="B28" t="s">
        <v>81</v>
      </c>
      <c r="C28" t="s">
        <v>695</v>
      </c>
      <c r="D28" t="s">
        <v>694</v>
      </c>
      <c r="E28">
        <v>0</v>
      </c>
      <c r="F28">
        <v>60</v>
      </c>
      <c r="G28" t="s">
        <v>693</v>
      </c>
    </row>
    <row r="29" spans="1:7" x14ac:dyDescent="0.25">
      <c r="A29" t="s">
        <v>629</v>
      </c>
      <c r="B29" t="s">
        <v>82</v>
      </c>
      <c r="C29" t="s">
        <v>695</v>
      </c>
      <c r="D29" t="s">
        <v>694</v>
      </c>
      <c r="E29">
        <v>0</v>
      </c>
      <c r="F29">
        <v>60</v>
      </c>
      <c r="G29" t="s">
        <v>693</v>
      </c>
    </row>
    <row r="30" spans="1:7" x14ac:dyDescent="0.25">
      <c r="A30" t="s">
        <v>630</v>
      </c>
      <c r="B30" t="s">
        <v>83</v>
      </c>
      <c r="C30" t="s">
        <v>695</v>
      </c>
      <c r="D30" t="s">
        <v>694</v>
      </c>
      <c r="E30">
        <v>0</v>
      </c>
      <c r="F30">
        <v>60</v>
      </c>
      <c r="G30" t="s">
        <v>693</v>
      </c>
    </row>
    <row r="31" spans="1:7" x14ac:dyDescent="0.25">
      <c r="A31" t="s">
        <v>631</v>
      </c>
      <c r="B31" t="s">
        <v>84</v>
      </c>
      <c r="C31" t="s">
        <v>695</v>
      </c>
      <c r="D31" t="s">
        <v>694</v>
      </c>
      <c r="E31">
        <v>0</v>
      </c>
      <c r="F31">
        <v>60</v>
      </c>
      <c r="G31" t="s">
        <v>693</v>
      </c>
    </row>
    <row r="32" spans="1:7" x14ac:dyDescent="0.25">
      <c r="A32" t="s">
        <v>632</v>
      </c>
      <c r="B32" t="s">
        <v>85</v>
      </c>
      <c r="C32" t="s">
        <v>695</v>
      </c>
      <c r="D32" t="s">
        <v>694</v>
      </c>
      <c r="E32">
        <v>0</v>
      </c>
      <c r="F32">
        <v>60</v>
      </c>
      <c r="G32" t="s">
        <v>693</v>
      </c>
    </row>
    <row r="33" spans="1:7" x14ac:dyDescent="0.25">
      <c r="A33" t="s">
        <v>633</v>
      </c>
      <c r="B33" t="s">
        <v>86</v>
      </c>
      <c r="C33" t="s">
        <v>695</v>
      </c>
      <c r="D33" t="s">
        <v>694</v>
      </c>
      <c r="E33">
        <v>0</v>
      </c>
      <c r="F33">
        <v>60</v>
      </c>
      <c r="G33" t="s">
        <v>693</v>
      </c>
    </row>
    <row r="34" spans="1:7" x14ac:dyDescent="0.25">
      <c r="A34" t="s">
        <v>634</v>
      </c>
      <c r="B34" t="s">
        <v>87</v>
      </c>
      <c r="C34" t="s">
        <v>695</v>
      </c>
      <c r="D34" t="s">
        <v>694</v>
      </c>
      <c r="E34">
        <v>0</v>
      </c>
      <c r="F34">
        <v>60</v>
      </c>
      <c r="G34" t="s">
        <v>693</v>
      </c>
    </row>
    <row r="35" spans="1:7" x14ac:dyDescent="0.25">
      <c r="A35" t="s">
        <v>635</v>
      </c>
      <c r="B35" t="s">
        <v>88</v>
      </c>
      <c r="C35" t="s">
        <v>695</v>
      </c>
      <c r="D35" t="s">
        <v>694</v>
      </c>
      <c r="E35">
        <v>0</v>
      </c>
      <c r="F35">
        <v>60</v>
      </c>
      <c r="G35" t="s">
        <v>693</v>
      </c>
    </row>
    <row r="36" spans="1:7" x14ac:dyDescent="0.25">
      <c r="A36" t="s">
        <v>636</v>
      </c>
      <c r="B36" t="s">
        <v>89</v>
      </c>
      <c r="C36" t="s">
        <v>695</v>
      </c>
      <c r="D36" t="s">
        <v>694</v>
      </c>
      <c r="E36">
        <v>0</v>
      </c>
      <c r="F36">
        <v>60</v>
      </c>
      <c r="G36" t="s">
        <v>693</v>
      </c>
    </row>
    <row r="37" spans="1:7" x14ac:dyDescent="0.25">
      <c r="A37" t="s">
        <v>637</v>
      </c>
      <c r="B37" t="s">
        <v>90</v>
      </c>
      <c r="C37" t="s">
        <v>695</v>
      </c>
      <c r="D37" t="s">
        <v>694</v>
      </c>
      <c r="E37">
        <v>0</v>
      </c>
      <c r="F37">
        <v>60</v>
      </c>
      <c r="G37" t="s">
        <v>693</v>
      </c>
    </row>
    <row r="38" spans="1:7" x14ac:dyDescent="0.25">
      <c r="A38" t="s">
        <v>638</v>
      </c>
      <c r="B38" t="s">
        <v>91</v>
      </c>
      <c r="C38" t="s">
        <v>695</v>
      </c>
      <c r="D38" t="s">
        <v>694</v>
      </c>
      <c r="E38">
        <v>0</v>
      </c>
      <c r="F38">
        <v>60</v>
      </c>
      <c r="G38" t="s">
        <v>693</v>
      </c>
    </row>
    <row r="39" spans="1:7" x14ac:dyDescent="0.25">
      <c r="A39" t="s">
        <v>639</v>
      </c>
      <c r="B39" t="s">
        <v>92</v>
      </c>
      <c r="C39" t="s">
        <v>695</v>
      </c>
      <c r="D39" t="s">
        <v>694</v>
      </c>
      <c r="E39">
        <v>0</v>
      </c>
      <c r="F39">
        <v>60</v>
      </c>
      <c r="G39" t="s">
        <v>693</v>
      </c>
    </row>
    <row r="40" spans="1:7" x14ac:dyDescent="0.25">
      <c r="A40" t="s">
        <v>640</v>
      </c>
      <c r="B40" t="s">
        <v>93</v>
      </c>
      <c r="C40" t="s">
        <v>695</v>
      </c>
      <c r="D40" t="s">
        <v>694</v>
      </c>
      <c r="E40">
        <v>0</v>
      </c>
      <c r="F40">
        <v>60</v>
      </c>
      <c r="G40" t="s">
        <v>693</v>
      </c>
    </row>
    <row r="41" spans="1:7" x14ac:dyDescent="0.25">
      <c r="A41" t="s">
        <v>641</v>
      </c>
      <c r="B41" t="s">
        <v>94</v>
      </c>
      <c r="C41" t="s">
        <v>695</v>
      </c>
      <c r="D41" t="s">
        <v>694</v>
      </c>
      <c r="E41">
        <v>0</v>
      </c>
      <c r="F41">
        <v>60</v>
      </c>
      <c r="G41" t="s">
        <v>693</v>
      </c>
    </row>
    <row r="42" spans="1:7" x14ac:dyDescent="0.25">
      <c r="A42" t="s">
        <v>95</v>
      </c>
      <c r="B42" t="s">
        <v>115</v>
      </c>
      <c r="C42" t="s">
        <v>692</v>
      </c>
      <c r="D42" t="s">
        <v>691</v>
      </c>
      <c r="E42">
        <v>0</v>
      </c>
      <c r="F42">
        <v>25</v>
      </c>
      <c r="G42" t="s">
        <v>693</v>
      </c>
    </row>
    <row r="43" spans="1:7" x14ac:dyDescent="0.25">
      <c r="A43" t="s">
        <v>96</v>
      </c>
      <c r="B43" t="s">
        <v>116</v>
      </c>
      <c r="C43" t="s">
        <v>692</v>
      </c>
      <c r="D43" t="s">
        <v>691</v>
      </c>
      <c r="E43">
        <v>0</v>
      </c>
      <c r="F43">
        <v>25</v>
      </c>
      <c r="G43" t="s">
        <v>693</v>
      </c>
    </row>
    <row r="44" spans="1:7" x14ac:dyDescent="0.25">
      <c r="A44" t="s">
        <v>97</v>
      </c>
      <c r="B44" t="s">
        <v>117</v>
      </c>
      <c r="C44" t="s">
        <v>692</v>
      </c>
      <c r="D44" t="s">
        <v>691</v>
      </c>
      <c r="E44">
        <v>0</v>
      </c>
      <c r="F44">
        <v>25</v>
      </c>
      <c r="G44" t="s">
        <v>693</v>
      </c>
    </row>
    <row r="45" spans="1:7" x14ac:dyDescent="0.25">
      <c r="A45" t="s">
        <v>98</v>
      </c>
      <c r="B45" t="s">
        <v>118</v>
      </c>
      <c r="C45" t="s">
        <v>692</v>
      </c>
      <c r="D45" t="s">
        <v>691</v>
      </c>
      <c r="E45">
        <v>0</v>
      </c>
      <c r="F45">
        <v>25</v>
      </c>
      <c r="G45" t="s">
        <v>693</v>
      </c>
    </row>
    <row r="46" spans="1:7" x14ac:dyDescent="0.25">
      <c r="A46" t="s">
        <v>99</v>
      </c>
      <c r="B46" t="s">
        <v>119</v>
      </c>
      <c r="C46" t="s">
        <v>692</v>
      </c>
      <c r="D46" t="s">
        <v>691</v>
      </c>
      <c r="E46">
        <v>0</v>
      </c>
      <c r="F46">
        <v>25</v>
      </c>
      <c r="G46" t="s">
        <v>693</v>
      </c>
    </row>
    <row r="47" spans="1:7" x14ac:dyDescent="0.25">
      <c r="A47" t="s">
        <v>100</v>
      </c>
      <c r="B47" t="s">
        <v>120</v>
      </c>
      <c r="C47" t="s">
        <v>692</v>
      </c>
      <c r="D47" t="s">
        <v>691</v>
      </c>
      <c r="E47">
        <v>0</v>
      </c>
      <c r="F47">
        <v>25</v>
      </c>
      <c r="G47" t="s">
        <v>693</v>
      </c>
    </row>
    <row r="48" spans="1:7" x14ac:dyDescent="0.25">
      <c r="A48" t="s">
        <v>101</v>
      </c>
      <c r="B48" t="s">
        <v>121</v>
      </c>
      <c r="C48" t="s">
        <v>692</v>
      </c>
      <c r="D48" t="s">
        <v>691</v>
      </c>
      <c r="E48">
        <v>0</v>
      </c>
      <c r="F48">
        <v>25</v>
      </c>
      <c r="G48" t="s">
        <v>693</v>
      </c>
    </row>
    <row r="49" spans="1:7" x14ac:dyDescent="0.25">
      <c r="A49" t="s">
        <v>102</v>
      </c>
      <c r="B49" t="s">
        <v>122</v>
      </c>
      <c r="C49" t="s">
        <v>692</v>
      </c>
      <c r="D49" t="s">
        <v>691</v>
      </c>
      <c r="E49">
        <v>0</v>
      </c>
      <c r="F49">
        <v>25</v>
      </c>
      <c r="G49" t="s">
        <v>693</v>
      </c>
    </row>
    <row r="50" spans="1:7" x14ac:dyDescent="0.25">
      <c r="A50" t="s">
        <v>103</v>
      </c>
      <c r="B50" t="s">
        <v>123</v>
      </c>
      <c r="C50" t="s">
        <v>692</v>
      </c>
      <c r="D50" t="s">
        <v>691</v>
      </c>
      <c r="E50">
        <v>0</v>
      </c>
      <c r="F50">
        <v>25</v>
      </c>
      <c r="G50" t="s">
        <v>693</v>
      </c>
    </row>
    <row r="51" spans="1:7" x14ac:dyDescent="0.25">
      <c r="A51" t="s">
        <v>104</v>
      </c>
      <c r="B51" t="s">
        <v>124</v>
      </c>
      <c r="C51" t="s">
        <v>692</v>
      </c>
      <c r="D51" t="s">
        <v>691</v>
      </c>
      <c r="E51">
        <v>0</v>
      </c>
      <c r="F51">
        <v>25</v>
      </c>
      <c r="G51" t="s">
        <v>693</v>
      </c>
    </row>
    <row r="52" spans="1:7" x14ac:dyDescent="0.25">
      <c r="A52" t="s">
        <v>105</v>
      </c>
      <c r="B52" t="s">
        <v>125</v>
      </c>
      <c r="C52" t="s">
        <v>692</v>
      </c>
      <c r="D52" t="s">
        <v>691</v>
      </c>
      <c r="E52">
        <v>0</v>
      </c>
      <c r="F52">
        <v>25</v>
      </c>
      <c r="G52" t="s">
        <v>693</v>
      </c>
    </row>
    <row r="53" spans="1:7" x14ac:dyDescent="0.25">
      <c r="A53" t="s">
        <v>106</v>
      </c>
      <c r="B53" t="s">
        <v>126</v>
      </c>
      <c r="C53" t="s">
        <v>692</v>
      </c>
      <c r="D53" t="s">
        <v>691</v>
      </c>
      <c r="E53">
        <v>0</v>
      </c>
      <c r="F53">
        <v>25</v>
      </c>
      <c r="G53" t="s">
        <v>693</v>
      </c>
    </row>
    <row r="54" spans="1:7" x14ac:dyDescent="0.25">
      <c r="A54" t="s">
        <v>107</v>
      </c>
      <c r="B54" t="s">
        <v>127</v>
      </c>
      <c r="C54" t="s">
        <v>692</v>
      </c>
      <c r="D54" t="s">
        <v>691</v>
      </c>
      <c r="E54">
        <v>0</v>
      </c>
      <c r="F54">
        <v>25</v>
      </c>
      <c r="G54" t="s">
        <v>693</v>
      </c>
    </row>
    <row r="55" spans="1:7" x14ac:dyDescent="0.25">
      <c r="A55" t="s">
        <v>108</v>
      </c>
      <c r="B55" t="s">
        <v>128</v>
      </c>
      <c r="C55" t="s">
        <v>692</v>
      </c>
      <c r="D55" t="s">
        <v>691</v>
      </c>
      <c r="E55">
        <v>0</v>
      </c>
      <c r="F55">
        <v>25</v>
      </c>
      <c r="G55" t="s">
        <v>693</v>
      </c>
    </row>
    <row r="56" spans="1:7" x14ac:dyDescent="0.25">
      <c r="A56" t="s">
        <v>109</v>
      </c>
      <c r="B56" t="s">
        <v>129</v>
      </c>
      <c r="C56" t="s">
        <v>692</v>
      </c>
      <c r="D56" t="s">
        <v>691</v>
      </c>
      <c r="E56">
        <v>0</v>
      </c>
      <c r="F56">
        <v>25</v>
      </c>
      <c r="G56" t="s">
        <v>693</v>
      </c>
    </row>
    <row r="57" spans="1:7" x14ac:dyDescent="0.25">
      <c r="A57" t="s">
        <v>110</v>
      </c>
      <c r="B57" t="s">
        <v>130</v>
      </c>
      <c r="C57" t="s">
        <v>692</v>
      </c>
      <c r="D57" t="s">
        <v>691</v>
      </c>
      <c r="E57">
        <v>0</v>
      </c>
      <c r="F57">
        <v>25</v>
      </c>
      <c r="G57" t="s">
        <v>693</v>
      </c>
    </row>
    <row r="58" spans="1:7" x14ac:dyDescent="0.25">
      <c r="A58" t="s">
        <v>111</v>
      </c>
      <c r="B58" t="s">
        <v>131</v>
      </c>
      <c r="C58" t="s">
        <v>692</v>
      </c>
      <c r="D58" t="s">
        <v>691</v>
      </c>
      <c r="E58">
        <v>0</v>
      </c>
      <c r="F58">
        <v>25</v>
      </c>
      <c r="G58" t="s">
        <v>693</v>
      </c>
    </row>
    <row r="59" spans="1:7" x14ac:dyDescent="0.25">
      <c r="A59" t="s">
        <v>112</v>
      </c>
      <c r="B59" t="s">
        <v>132</v>
      </c>
      <c r="C59" t="s">
        <v>692</v>
      </c>
      <c r="D59" t="s">
        <v>691</v>
      </c>
      <c r="E59">
        <v>0</v>
      </c>
      <c r="F59">
        <v>25</v>
      </c>
      <c r="G59" t="s">
        <v>693</v>
      </c>
    </row>
    <row r="60" spans="1:7" x14ac:dyDescent="0.25">
      <c r="A60" t="s">
        <v>113</v>
      </c>
      <c r="B60" t="s">
        <v>133</v>
      </c>
      <c r="C60" t="s">
        <v>692</v>
      </c>
      <c r="D60" t="s">
        <v>691</v>
      </c>
      <c r="E60">
        <v>0</v>
      </c>
      <c r="F60">
        <v>25</v>
      </c>
      <c r="G60" t="s">
        <v>693</v>
      </c>
    </row>
    <row r="61" spans="1:7" x14ac:dyDescent="0.25">
      <c r="A61" t="s">
        <v>114</v>
      </c>
      <c r="B61" t="s">
        <v>134</v>
      </c>
      <c r="C61" t="s">
        <v>692</v>
      </c>
      <c r="D61" t="s">
        <v>691</v>
      </c>
      <c r="E61">
        <v>0</v>
      </c>
      <c r="F61">
        <v>25</v>
      </c>
      <c r="G61" t="s">
        <v>693</v>
      </c>
    </row>
    <row r="62" spans="1:7" x14ac:dyDescent="0.25">
      <c r="A62" t="s">
        <v>642</v>
      </c>
      <c r="B62" t="s">
        <v>136</v>
      </c>
      <c r="C62" t="s">
        <v>695</v>
      </c>
      <c r="D62" t="s">
        <v>694</v>
      </c>
      <c r="E62">
        <v>0</v>
      </c>
      <c r="F62">
        <v>60</v>
      </c>
      <c r="G62" t="s">
        <v>693</v>
      </c>
    </row>
    <row r="63" spans="1:7" x14ac:dyDescent="0.25">
      <c r="A63" t="s">
        <v>643</v>
      </c>
      <c r="B63" t="s">
        <v>156</v>
      </c>
      <c r="C63" t="s">
        <v>695</v>
      </c>
      <c r="D63" t="s">
        <v>694</v>
      </c>
      <c r="E63">
        <v>0</v>
      </c>
      <c r="F63">
        <v>60</v>
      </c>
      <c r="G63" t="s">
        <v>693</v>
      </c>
    </row>
    <row r="64" spans="1:7" x14ac:dyDescent="0.25">
      <c r="A64" t="s">
        <v>644</v>
      </c>
      <c r="B64" t="s">
        <v>157</v>
      </c>
      <c r="C64" t="s">
        <v>695</v>
      </c>
      <c r="D64" t="s">
        <v>694</v>
      </c>
      <c r="E64">
        <v>0</v>
      </c>
      <c r="F64">
        <v>60</v>
      </c>
      <c r="G64" t="s">
        <v>693</v>
      </c>
    </row>
    <row r="65" spans="1:7" x14ac:dyDescent="0.25">
      <c r="A65" t="s">
        <v>645</v>
      </c>
      <c r="B65" t="s">
        <v>158</v>
      </c>
      <c r="C65" t="s">
        <v>695</v>
      </c>
      <c r="D65" t="s">
        <v>694</v>
      </c>
      <c r="E65">
        <v>0</v>
      </c>
      <c r="F65">
        <v>60</v>
      </c>
      <c r="G65" t="s">
        <v>693</v>
      </c>
    </row>
    <row r="66" spans="1:7" x14ac:dyDescent="0.25">
      <c r="A66" t="s">
        <v>646</v>
      </c>
      <c r="B66" t="s">
        <v>159</v>
      </c>
      <c r="C66" t="s">
        <v>695</v>
      </c>
      <c r="D66" t="s">
        <v>694</v>
      </c>
      <c r="E66">
        <v>0</v>
      </c>
      <c r="F66">
        <v>60</v>
      </c>
      <c r="G66" t="s">
        <v>693</v>
      </c>
    </row>
    <row r="67" spans="1:7" x14ac:dyDescent="0.25">
      <c r="A67" t="s">
        <v>647</v>
      </c>
      <c r="B67" t="s">
        <v>160</v>
      </c>
      <c r="C67" t="s">
        <v>695</v>
      </c>
      <c r="D67" t="s">
        <v>694</v>
      </c>
      <c r="E67">
        <v>0</v>
      </c>
      <c r="F67">
        <v>60</v>
      </c>
      <c r="G67" t="s">
        <v>693</v>
      </c>
    </row>
    <row r="68" spans="1:7" x14ac:dyDescent="0.25">
      <c r="A68" t="s">
        <v>648</v>
      </c>
      <c r="B68" t="s">
        <v>161</v>
      </c>
      <c r="C68" t="s">
        <v>695</v>
      </c>
      <c r="D68" t="s">
        <v>694</v>
      </c>
      <c r="E68">
        <v>0</v>
      </c>
      <c r="F68">
        <v>60</v>
      </c>
      <c r="G68" t="s">
        <v>693</v>
      </c>
    </row>
    <row r="69" spans="1:7" x14ac:dyDescent="0.25">
      <c r="A69" t="s">
        <v>649</v>
      </c>
      <c r="B69" t="s">
        <v>162</v>
      </c>
      <c r="C69" t="s">
        <v>695</v>
      </c>
      <c r="D69" t="s">
        <v>694</v>
      </c>
      <c r="E69">
        <v>0</v>
      </c>
      <c r="F69">
        <v>60</v>
      </c>
      <c r="G69" t="s">
        <v>693</v>
      </c>
    </row>
    <row r="70" spans="1:7" x14ac:dyDescent="0.25">
      <c r="A70" t="s">
        <v>650</v>
      </c>
      <c r="B70" t="s">
        <v>163</v>
      </c>
      <c r="C70" t="s">
        <v>695</v>
      </c>
      <c r="D70" t="s">
        <v>694</v>
      </c>
      <c r="E70">
        <v>0</v>
      </c>
      <c r="F70">
        <v>60</v>
      </c>
      <c r="G70" t="s">
        <v>693</v>
      </c>
    </row>
    <row r="71" spans="1:7" x14ac:dyDescent="0.25">
      <c r="A71" t="s">
        <v>651</v>
      </c>
      <c r="B71" t="s">
        <v>164</v>
      </c>
      <c r="C71" t="s">
        <v>695</v>
      </c>
      <c r="D71" t="s">
        <v>694</v>
      </c>
      <c r="E71">
        <v>0</v>
      </c>
      <c r="F71">
        <v>60</v>
      </c>
      <c r="G71" t="s">
        <v>693</v>
      </c>
    </row>
    <row r="72" spans="1:7" x14ac:dyDescent="0.25">
      <c r="A72" t="s">
        <v>652</v>
      </c>
      <c r="B72" t="s">
        <v>165</v>
      </c>
      <c r="C72" t="s">
        <v>695</v>
      </c>
      <c r="D72" t="s">
        <v>694</v>
      </c>
      <c r="E72">
        <v>0</v>
      </c>
      <c r="F72">
        <v>60</v>
      </c>
      <c r="G72" t="s">
        <v>693</v>
      </c>
    </row>
    <row r="73" spans="1:7" x14ac:dyDescent="0.25">
      <c r="A73" t="s">
        <v>653</v>
      </c>
      <c r="B73" t="s">
        <v>166</v>
      </c>
      <c r="C73" t="s">
        <v>695</v>
      </c>
      <c r="D73" t="s">
        <v>694</v>
      </c>
      <c r="E73">
        <v>0</v>
      </c>
      <c r="F73">
        <v>60</v>
      </c>
      <c r="G73" t="s">
        <v>693</v>
      </c>
    </row>
    <row r="74" spans="1:7" x14ac:dyDescent="0.25">
      <c r="A74" t="s">
        <v>654</v>
      </c>
      <c r="B74" t="s">
        <v>167</v>
      </c>
      <c r="C74" t="s">
        <v>695</v>
      </c>
      <c r="D74" t="s">
        <v>694</v>
      </c>
      <c r="E74">
        <v>0</v>
      </c>
      <c r="F74">
        <v>60</v>
      </c>
      <c r="G74" t="s">
        <v>693</v>
      </c>
    </row>
    <row r="75" spans="1:7" x14ac:dyDescent="0.25">
      <c r="A75" t="s">
        <v>655</v>
      </c>
      <c r="B75" t="s">
        <v>168</v>
      </c>
      <c r="C75" t="s">
        <v>695</v>
      </c>
      <c r="D75" t="s">
        <v>694</v>
      </c>
      <c r="E75">
        <v>0</v>
      </c>
      <c r="F75">
        <v>60</v>
      </c>
      <c r="G75" t="s">
        <v>693</v>
      </c>
    </row>
    <row r="76" spans="1:7" x14ac:dyDescent="0.25">
      <c r="A76" t="s">
        <v>656</v>
      </c>
      <c r="B76" t="s">
        <v>169</v>
      </c>
      <c r="C76" t="s">
        <v>695</v>
      </c>
      <c r="D76" t="s">
        <v>694</v>
      </c>
      <c r="E76">
        <v>0</v>
      </c>
      <c r="F76">
        <v>60</v>
      </c>
      <c r="G76" t="s">
        <v>693</v>
      </c>
    </row>
    <row r="77" spans="1:7" x14ac:dyDescent="0.25">
      <c r="A77" t="s">
        <v>657</v>
      </c>
      <c r="B77" t="s">
        <v>170</v>
      </c>
      <c r="C77" t="s">
        <v>695</v>
      </c>
      <c r="D77" t="s">
        <v>694</v>
      </c>
      <c r="E77">
        <v>0</v>
      </c>
      <c r="F77">
        <v>60</v>
      </c>
      <c r="G77" t="s">
        <v>693</v>
      </c>
    </row>
    <row r="78" spans="1:7" x14ac:dyDescent="0.25">
      <c r="A78" t="s">
        <v>658</v>
      </c>
      <c r="B78" t="s">
        <v>171</v>
      </c>
      <c r="C78" t="s">
        <v>695</v>
      </c>
      <c r="D78" t="s">
        <v>694</v>
      </c>
      <c r="E78">
        <v>0</v>
      </c>
      <c r="F78">
        <v>60</v>
      </c>
      <c r="G78" t="s">
        <v>693</v>
      </c>
    </row>
    <row r="79" spans="1:7" x14ac:dyDescent="0.25">
      <c r="A79" t="s">
        <v>659</v>
      </c>
      <c r="B79" t="s">
        <v>172</v>
      </c>
      <c r="C79" t="s">
        <v>695</v>
      </c>
      <c r="D79" t="s">
        <v>694</v>
      </c>
      <c r="E79">
        <v>0</v>
      </c>
      <c r="F79">
        <v>60</v>
      </c>
      <c r="G79" t="s">
        <v>693</v>
      </c>
    </row>
    <row r="80" spans="1:7" x14ac:dyDescent="0.25">
      <c r="A80" t="s">
        <v>660</v>
      </c>
      <c r="B80" t="s">
        <v>173</v>
      </c>
      <c r="C80" t="s">
        <v>695</v>
      </c>
      <c r="D80" t="s">
        <v>694</v>
      </c>
      <c r="E80">
        <v>0</v>
      </c>
      <c r="F80">
        <v>60</v>
      </c>
      <c r="G80" t="s">
        <v>693</v>
      </c>
    </row>
    <row r="81" spans="1:7" x14ac:dyDescent="0.25">
      <c r="A81" t="s">
        <v>661</v>
      </c>
      <c r="B81" t="s">
        <v>174</v>
      </c>
      <c r="C81" t="s">
        <v>695</v>
      </c>
      <c r="D81" t="s">
        <v>694</v>
      </c>
      <c r="E81">
        <v>0</v>
      </c>
      <c r="F81">
        <v>60</v>
      </c>
      <c r="G81" t="s">
        <v>693</v>
      </c>
    </row>
    <row r="82" spans="1:7" x14ac:dyDescent="0.25">
      <c r="A82" t="s">
        <v>175</v>
      </c>
      <c r="B82" t="s">
        <v>195</v>
      </c>
      <c r="C82" t="s">
        <v>692</v>
      </c>
      <c r="D82" t="s">
        <v>691</v>
      </c>
      <c r="E82">
        <v>0</v>
      </c>
      <c r="F82">
        <v>2.5</v>
      </c>
      <c r="G82" t="s">
        <v>693</v>
      </c>
    </row>
    <row r="83" spans="1:7" x14ac:dyDescent="0.25">
      <c r="A83" t="s">
        <v>176</v>
      </c>
      <c r="B83" t="s">
        <v>196</v>
      </c>
      <c r="C83" t="s">
        <v>692</v>
      </c>
      <c r="D83" t="s">
        <v>691</v>
      </c>
      <c r="E83">
        <v>0</v>
      </c>
      <c r="F83">
        <v>2.5</v>
      </c>
      <c r="G83" t="s">
        <v>693</v>
      </c>
    </row>
    <row r="84" spans="1:7" x14ac:dyDescent="0.25">
      <c r="A84" t="s">
        <v>177</v>
      </c>
      <c r="B84" t="s">
        <v>197</v>
      </c>
      <c r="C84" t="s">
        <v>692</v>
      </c>
      <c r="D84" t="s">
        <v>691</v>
      </c>
      <c r="E84">
        <v>0</v>
      </c>
      <c r="F84">
        <v>2.5</v>
      </c>
      <c r="G84" t="s">
        <v>693</v>
      </c>
    </row>
    <row r="85" spans="1:7" x14ac:dyDescent="0.25">
      <c r="A85" t="s">
        <v>178</v>
      </c>
      <c r="B85" t="s">
        <v>198</v>
      </c>
      <c r="C85" t="s">
        <v>692</v>
      </c>
      <c r="D85" t="s">
        <v>691</v>
      </c>
      <c r="E85">
        <v>0</v>
      </c>
      <c r="F85">
        <v>2.5</v>
      </c>
      <c r="G85" t="s">
        <v>693</v>
      </c>
    </row>
    <row r="86" spans="1:7" x14ac:dyDescent="0.25">
      <c r="A86" t="s">
        <v>179</v>
      </c>
      <c r="B86" t="s">
        <v>199</v>
      </c>
      <c r="C86" t="s">
        <v>692</v>
      </c>
      <c r="D86" t="s">
        <v>691</v>
      </c>
      <c r="E86">
        <v>0</v>
      </c>
      <c r="F86">
        <v>2.5</v>
      </c>
      <c r="G86" t="s">
        <v>693</v>
      </c>
    </row>
    <row r="87" spans="1:7" x14ac:dyDescent="0.25">
      <c r="A87" t="s">
        <v>180</v>
      </c>
      <c r="B87" t="s">
        <v>200</v>
      </c>
      <c r="C87" t="s">
        <v>692</v>
      </c>
      <c r="D87" t="s">
        <v>691</v>
      </c>
      <c r="E87">
        <v>0</v>
      </c>
      <c r="F87">
        <v>2.5</v>
      </c>
      <c r="G87" t="s">
        <v>693</v>
      </c>
    </row>
    <row r="88" spans="1:7" x14ac:dyDescent="0.25">
      <c r="A88" t="s">
        <v>181</v>
      </c>
      <c r="B88" t="s">
        <v>201</v>
      </c>
      <c r="C88" t="s">
        <v>692</v>
      </c>
      <c r="D88" t="s">
        <v>691</v>
      </c>
      <c r="E88">
        <v>0</v>
      </c>
      <c r="F88">
        <v>2.5</v>
      </c>
      <c r="G88" t="s">
        <v>693</v>
      </c>
    </row>
    <row r="89" spans="1:7" x14ac:dyDescent="0.25">
      <c r="A89" t="s">
        <v>182</v>
      </c>
      <c r="B89" t="s">
        <v>202</v>
      </c>
      <c r="C89" t="s">
        <v>692</v>
      </c>
      <c r="D89" t="s">
        <v>691</v>
      </c>
      <c r="E89">
        <v>0</v>
      </c>
      <c r="F89">
        <v>2.5</v>
      </c>
      <c r="G89" t="s">
        <v>693</v>
      </c>
    </row>
    <row r="90" spans="1:7" x14ac:dyDescent="0.25">
      <c r="A90" t="s">
        <v>183</v>
      </c>
      <c r="B90" t="s">
        <v>203</v>
      </c>
      <c r="C90" t="s">
        <v>692</v>
      </c>
      <c r="D90" t="s">
        <v>691</v>
      </c>
      <c r="E90">
        <v>0</v>
      </c>
      <c r="F90">
        <v>2.5</v>
      </c>
      <c r="G90" t="s">
        <v>693</v>
      </c>
    </row>
    <row r="91" spans="1:7" x14ac:dyDescent="0.25">
      <c r="A91" t="s">
        <v>184</v>
      </c>
      <c r="B91" t="s">
        <v>204</v>
      </c>
      <c r="C91" t="s">
        <v>692</v>
      </c>
      <c r="D91" t="s">
        <v>691</v>
      </c>
      <c r="E91">
        <v>0</v>
      </c>
      <c r="F91">
        <v>2.5</v>
      </c>
      <c r="G91" t="s">
        <v>693</v>
      </c>
    </row>
    <row r="92" spans="1:7" x14ac:dyDescent="0.25">
      <c r="A92" t="s">
        <v>185</v>
      </c>
      <c r="B92" t="s">
        <v>205</v>
      </c>
      <c r="C92" t="s">
        <v>692</v>
      </c>
      <c r="D92" t="s">
        <v>691</v>
      </c>
      <c r="E92">
        <v>0</v>
      </c>
      <c r="F92">
        <v>2.5</v>
      </c>
      <c r="G92" t="s">
        <v>693</v>
      </c>
    </row>
    <row r="93" spans="1:7" x14ac:dyDescent="0.25">
      <c r="A93" t="s">
        <v>186</v>
      </c>
      <c r="B93" t="s">
        <v>206</v>
      </c>
      <c r="C93" t="s">
        <v>692</v>
      </c>
      <c r="D93" t="s">
        <v>691</v>
      </c>
      <c r="E93">
        <v>0</v>
      </c>
      <c r="F93">
        <v>2.5</v>
      </c>
      <c r="G93" t="s">
        <v>693</v>
      </c>
    </row>
    <row r="94" spans="1:7" x14ac:dyDescent="0.25">
      <c r="A94" t="s">
        <v>187</v>
      </c>
      <c r="B94" t="s">
        <v>207</v>
      </c>
      <c r="C94" t="s">
        <v>692</v>
      </c>
      <c r="D94" t="s">
        <v>691</v>
      </c>
      <c r="E94">
        <v>0</v>
      </c>
      <c r="F94">
        <v>2.5</v>
      </c>
      <c r="G94" t="s">
        <v>693</v>
      </c>
    </row>
    <row r="95" spans="1:7" x14ac:dyDescent="0.25">
      <c r="A95" t="s">
        <v>188</v>
      </c>
      <c r="B95" t="s">
        <v>208</v>
      </c>
      <c r="C95" t="s">
        <v>692</v>
      </c>
      <c r="D95" t="s">
        <v>691</v>
      </c>
      <c r="E95">
        <v>0</v>
      </c>
      <c r="F95">
        <v>2.5</v>
      </c>
      <c r="G95" t="s">
        <v>693</v>
      </c>
    </row>
    <row r="96" spans="1:7" x14ac:dyDescent="0.25">
      <c r="A96" t="s">
        <v>189</v>
      </c>
      <c r="B96" t="s">
        <v>209</v>
      </c>
      <c r="C96" t="s">
        <v>692</v>
      </c>
      <c r="D96" t="s">
        <v>691</v>
      </c>
      <c r="E96">
        <v>0</v>
      </c>
      <c r="F96">
        <v>2.5</v>
      </c>
      <c r="G96" t="s">
        <v>693</v>
      </c>
    </row>
    <row r="97" spans="1:7" x14ac:dyDescent="0.25">
      <c r="A97" t="s">
        <v>190</v>
      </c>
      <c r="B97" t="s">
        <v>210</v>
      </c>
      <c r="C97" t="s">
        <v>692</v>
      </c>
      <c r="D97" t="s">
        <v>691</v>
      </c>
      <c r="E97">
        <v>0</v>
      </c>
      <c r="F97">
        <v>2.5</v>
      </c>
      <c r="G97" t="s">
        <v>693</v>
      </c>
    </row>
    <row r="98" spans="1:7" x14ac:dyDescent="0.25">
      <c r="A98" t="s">
        <v>191</v>
      </c>
      <c r="B98" t="s">
        <v>211</v>
      </c>
      <c r="C98" t="s">
        <v>692</v>
      </c>
      <c r="D98" t="s">
        <v>691</v>
      </c>
      <c r="E98">
        <v>0</v>
      </c>
      <c r="F98">
        <v>2.5</v>
      </c>
      <c r="G98" t="s">
        <v>693</v>
      </c>
    </row>
    <row r="99" spans="1:7" x14ac:dyDescent="0.25">
      <c r="A99" t="s">
        <v>192</v>
      </c>
      <c r="B99" t="s">
        <v>212</v>
      </c>
      <c r="C99" t="s">
        <v>692</v>
      </c>
      <c r="D99" t="s">
        <v>691</v>
      </c>
      <c r="E99">
        <v>0</v>
      </c>
      <c r="F99">
        <v>2.5</v>
      </c>
      <c r="G99" t="s">
        <v>693</v>
      </c>
    </row>
    <row r="100" spans="1:7" x14ac:dyDescent="0.25">
      <c r="A100" t="s">
        <v>193</v>
      </c>
      <c r="B100" t="s">
        <v>213</v>
      </c>
      <c r="C100" t="s">
        <v>692</v>
      </c>
      <c r="D100" t="s">
        <v>691</v>
      </c>
      <c r="E100">
        <v>0</v>
      </c>
      <c r="F100">
        <v>2.5</v>
      </c>
      <c r="G100" t="s">
        <v>693</v>
      </c>
    </row>
    <row r="101" spans="1:7" x14ac:dyDescent="0.25">
      <c r="A101" t="s">
        <v>194</v>
      </c>
      <c r="B101" t="s">
        <v>214</v>
      </c>
      <c r="C101" t="s">
        <v>692</v>
      </c>
      <c r="D101" t="s">
        <v>691</v>
      </c>
      <c r="E101">
        <v>0</v>
      </c>
      <c r="F101">
        <v>2.5</v>
      </c>
      <c r="G101" t="s">
        <v>693</v>
      </c>
    </row>
    <row r="102" spans="1:7" x14ac:dyDescent="0.25">
      <c r="A102" s="3" t="s">
        <v>662</v>
      </c>
      <c r="B102" s="3" t="s">
        <v>235</v>
      </c>
      <c r="C102" t="s">
        <v>697</v>
      </c>
      <c r="D102" t="s">
        <v>696</v>
      </c>
      <c r="E102">
        <v>0</v>
      </c>
      <c r="F102">
        <v>6</v>
      </c>
      <c r="G102" t="s">
        <v>693</v>
      </c>
    </row>
    <row r="103" spans="1:7" x14ac:dyDescent="0.25">
      <c r="A103" s="3" t="s">
        <v>663</v>
      </c>
      <c r="B103" s="3" t="s">
        <v>236</v>
      </c>
      <c r="C103" t="s">
        <v>697</v>
      </c>
      <c r="D103" t="s">
        <v>696</v>
      </c>
      <c r="E103">
        <v>0</v>
      </c>
      <c r="F103">
        <v>6</v>
      </c>
      <c r="G103" t="s">
        <v>693</v>
      </c>
    </row>
    <row r="104" spans="1:7" x14ac:dyDescent="0.25">
      <c r="A104" s="3" t="s">
        <v>664</v>
      </c>
      <c r="B104" s="3" t="s">
        <v>237</v>
      </c>
      <c r="C104" t="s">
        <v>697</v>
      </c>
      <c r="D104" t="s">
        <v>696</v>
      </c>
      <c r="E104">
        <v>0</v>
      </c>
      <c r="F104">
        <v>6</v>
      </c>
      <c r="G104" t="s">
        <v>693</v>
      </c>
    </row>
    <row r="105" spans="1:7" x14ac:dyDescent="0.25">
      <c r="A105" s="3" t="s">
        <v>665</v>
      </c>
      <c r="B105" s="3" t="s">
        <v>238</v>
      </c>
      <c r="C105" t="s">
        <v>697</v>
      </c>
      <c r="D105" t="s">
        <v>696</v>
      </c>
      <c r="E105">
        <v>0</v>
      </c>
      <c r="F105">
        <v>6</v>
      </c>
      <c r="G105" t="s">
        <v>693</v>
      </c>
    </row>
    <row r="106" spans="1:7" x14ac:dyDescent="0.25">
      <c r="A106" s="3" t="s">
        <v>666</v>
      </c>
      <c r="B106" s="3" t="s">
        <v>239</v>
      </c>
      <c r="C106" t="s">
        <v>697</v>
      </c>
      <c r="D106" t="s">
        <v>696</v>
      </c>
      <c r="E106">
        <v>0</v>
      </c>
      <c r="F106">
        <v>6</v>
      </c>
      <c r="G106" t="s">
        <v>693</v>
      </c>
    </row>
    <row r="107" spans="1:7" x14ac:dyDescent="0.25">
      <c r="A107" s="3" t="s">
        <v>667</v>
      </c>
      <c r="B107" s="3" t="s">
        <v>240</v>
      </c>
      <c r="C107" t="s">
        <v>697</v>
      </c>
      <c r="D107" t="s">
        <v>696</v>
      </c>
      <c r="E107">
        <v>0</v>
      </c>
      <c r="F107">
        <v>6</v>
      </c>
      <c r="G107" t="s">
        <v>693</v>
      </c>
    </row>
    <row r="108" spans="1:7" x14ac:dyDescent="0.25">
      <c r="A108" s="3" t="s">
        <v>668</v>
      </c>
      <c r="B108" s="3" t="s">
        <v>241</v>
      </c>
      <c r="C108" t="s">
        <v>697</v>
      </c>
      <c r="D108" t="s">
        <v>696</v>
      </c>
      <c r="E108">
        <v>0</v>
      </c>
      <c r="F108">
        <v>6</v>
      </c>
      <c r="G108" t="s">
        <v>693</v>
      </c>
    </row>
    <row r="109" spans="1:7" x14ac:dyDescent="0.25">
      <c r="A109" s="3" t="s">
        <v>669</v>
      </c>
      <c r="B109" s="3" t="s">
        <v>242</v>
      </c>
      <c r="C109" t="s">
        <v>697</v>
      </c>
      <c r="D109" t="s">
        <v>696</v>
      </c>
      <c r="E109">
        <v>0</v>
      </c>
      <c r="F109">
        <v>6</v>
      </c>
      <c r="G109" t="s">
        <v>693</v>
      </c>
    </row>
    <row r="110" spans="1:7" x14ac:dyDescent="0.25">
      <c r="A110" s="3" t="s">
        <v>670</v>
      </c>
      <c r="B110" s="3" t="s">
        <v>243</v>
      </c>
      <c r="C110" t="s">
        <v>697</v>
      </c>
      <c r="D110" t="s">
        <v>696</v>
      </c>
      <c r="E110">
        <v>0</v>
      </c>
      <c r="F110">
        <v>6</v>
      </c>
      <c r="G110" t="s">
        <v>693</v>
      </c>
    </row>
    <row r="111" spans="1:7" x14ac:dyDescent="0.25">
      <c r="A111" s="3" t="s">
        <v>671</v>
      </c>
      <c r="B111" s="3" t="s">
        <v>244</v>
      </c>
      <c r="C111" t="s">
        <v>697</v>
      </c>
      <c r="D111" t="s">
        <v>696</v>
      </c>
      <c r="E111">
        <v>0</v>
      </c>
      <c r="F111">
        <v>6</v>
      </c>
      <c r="G111" t="s">
        <v>693</v>
      </c>
    </row>
    <row r="112" spans="1:7" x14ac:dyDescent="0.25">
      <c r="A112" s="3" t="s">
        <v>672</v>
      </c>
      <c r="B112" s="3" t="s">
        <v>245</v>
      </c>
      <c r="C112" t="s">
        <v>697</v>
      </c>
      <c r="D112" t="s">
        <v>696</v>
      </c>
      <c r="E112">
        <v>0</v>
      </c>
      <c r="F112">
        <v>6</v>
      </c>
      <c r="G112" t="s">
        <v>693</v>
      </c>
    </row>
    <row r="113" spans="1:7" x14ac:dyDescent="0.25">
      <c r="A113" s="3" t="s">
        <v>673</v>
      </c>
      <c r="B113" s="3" t="s">
        <v>246</v>
      </c>
      <c r="C113" t="s">
        <v>697</v>
      </c>
      <c r="D113" t="s">
        <v>696</v>
      </c>
      <c r="E113">
        <v>0</v>
      </c>
      <c r="F113">
        <v>6</v>
      </c>
      <c r="G113" t="s">
        <v>693</v>
      </c>
    </row>
    <row r="114" spans="1:7" x14ac:dyDescent="0.25">
      <c r="A114" s="3" t="s">
        <v>674</v>
      </c>
      <c r="B114" s="3" t="s">
        <v>247</v>
      </c>
      <c r="C114" t="s">
        <v>697</v>
      </c>
      <c r="D114" t="s">
        <v>696</v>
      </c>
      <c r="E114">
        <v>0</v>
      </c>
      <c r="F114">
        <v>6</v>
      </c>
      <c r="G114" t="s">
        <v>693</v>
      </c>
    </row>
    <row r="115" spans="1:7" x14ac:dyDescent="0.25">
      <c r="A115" s="3" t="s">
        <v>675</v>
      </c>
      <c r="B115" s="3" t="s">
        <v>248</v>
      </c>
      <c r="C115" t="s">
        <v>697</v>
      </c>
      <c r="D115" t="s">
        <v>696</v>
      </c>
      <c r="E115">
        <v>0</v>
      </c>
      <c r="F115">
        <v>6</v>
      </c>
      <c r="G115" t="s">
        <v>693</v>
      </c>
    </row>
    <row r="116" spans="1:7" x14ac:dyDescent="0.25">
      <c r="A116" s="3" t="s">
        <v>676</v>
      </c>
      <c r="B116" s="3" t="s">
        <v>249</v>
      </c>
      <c r="C116" t="s">
        <v>697</v>
      </c>
      <c r="D116" t="s">
        <v>696</v>
      </c>
      <c r="E116">
        <v>0</v>
      </c>
      <c r="F116">
        <v>6</v>
      </c>
      <c r="G116" t="s">
        <v>693</v>
      </c>
    </row>
    <row r="117" spans="1:7" x14ac:dyDescent="0.25">
      <c r="A117" s="3" t="s">
        <v>677</v>
      </c>
      <c r="B117" s="3" t="s">
        <v>250</v>
      </c>
      <c r="C117" t="s">
        <v>697</v>
      </c>
      <c r="D117" t="s">
        <v>696</v>
      </c>
      <c r="E117">
        <v>0</v>
      </c>
      <c r="F117">
        <v>6</v>
      </c>
      <c r="G117" t="s">
        <v>693</v>
      </c>
    </row>
    <row r="118" spans="1:7" x14ac:dyDescent="0.25">
      <c r="A118" s="3" t="s">
        <v>678</v>
      </c>
      <c r="B118" s="3" t="s">
        <v>251</v>
      </c>
      <c r="C118" t="s">
        <v>697</v>
      </c>
      <c r="D118" t="s">
        <v>696</v>
      </c>
      <c r="E118">
        <v>0</v>
      </c>
      <c r="F118">
        <v>6</v>
      </c>
      <c r="G118" t="s">
        <v>693</v>
      </c>
    </row>
    <row r="119" spans="1:7" x14ac:dyDescent="0.25">
      <c r="A119" s="3" t="s">
        <v>679</v>
      </c>
      <c r="B119" s="3" t="s">
        <v>252</v>
      </c>
      <c r="C119" t="s">
        <v>697</v>
      </c>
      <c r="D119" t="s">
        <v>696</v>
      </c>
      <c r="E119">
        <v>0</v>
      </c>
      <c r="F119">
        <v>6</v>
      </c>
      <c r="G119" t="s">
        <v>693</v>
      </c>
    </row>
    <row r="120" spans="1:7" x14ac:dyDescent="0.25">
      <c r="A120" s="3" t="s">
        <v>680</v>
      </c>
      <c r="B120" s="3" t="s">
        <v>253</v>
      </c>
      <c r="C120" t="s">
        <v>697</v>
      </c>
      <c r="D120" t="s">
        <v>696</v>
      </c>
      <c r="E120">
        <v>0</v>
      </c>
      <c r="F120">
        <v>6</v>
      </c>
      <c r="G120" t="s">
        <v>693</v>
      </c>
    </row>
    <row r="121" spans="1:7" x14ac:dyDescent="0.25">
      <c r="A121" s="3" t="s">
        <v>681</v>
      </c>
      <c r="B121" s="3" t="s">
        <v>254</v>
      </c>
      <c r="C121" t="s">
        <v>697</v>
      </c>
      <c r="D121" t="s">
        <v>696</v>
      </c>
      <c r="E121">
        <v>0</v>
      </c>
      <c r="F121">
        <v>6</v>
      </c>
      <c r="G121" t="s">
        <v>693</v>
      </c>
    </row>
    <row r="122" spans="1:7" x14ac:dyDescent="0.25">
      <c r="A122" s="3" t="s">
        <v>255</v>
      </c>
      <c r="B122" s="3" t="s">
        <v>256</v>
      </c>
      <c r="C122" t="s">
        <v>692</v>
      </c>
      <c r="D122" t="s">
        <v>691</v>
      </c>
      <c r="E122">
        <v>0</v>
      </c>
      <c r="F122">
        <v>100</v>
      </c>
      <c r="G122" t="s">
        <v>693</v>
      </c>
    </row>
    <row r="123" spans="1:7" x14ac:dyDescent="0.25">
      <c r="A123" s="3" t="s">
        <v>682</v>
      </c>
      <c r="B123" s="3" t="s">
        <v>258</v>
      </c>
      <c r="C123" t="s">
        <v>695</v>
      </c>
      <c r="D123" t="s">
        <v>694</v>
      </c>
      <c r="E123">
        <v>0</v>
      </c>
      <c r="F123">
        <v>100</v>
      </c>
      <c r="G123" t="s">
        <v>693</v>
      </c>
    </row>
    <row r="124" spans="1:7" x14ac:dyDescent="0.25">
      <c r="A124" s="3" t="s">
        <v>298</v>
      </c>
      <c r="B124" s="3" t="s">
        <v>259</v>
      </c>
      <c r="C124" t="s">
        <v>698</v>
      </c>
      <c r="D124" t="s">
        <v>691</v>
      </c>
      <c r="E124">
        <v>0</v>
      </c>
      <c r="F124">
        <v>10</v>
      </c>
      <c r="G124" t="s">
        <v>693</v>
      </c>
    </row>
    <row r="125" spans="1:7" x14ac:dyDescent="0.25">
      <c r="A125" s="3" t="s">
        <v>299</v>
      </c>
      <c r="B125" s="3" t="s">
        <v>260</v>
      </c>
      <c r="D125" t="s">
        <v>691</v>
      </c>
      <c r="E125">
        <v>-50</v>
      </c>
      <c r="F125">
        <v>200</v>
      </c>
      <c r="G125" t="s">
        <v>699</v>
      </c>
    </row>
    <row r="126" spans="1:7" x14ac:dyDescent="0.25">
      <c r="A126" s="3" t="s">
        <v>687</v>
      </c>
      <c r="B126" s="3" t="s">
        <v>261</v>
      </c>
      <c r="E126">
        <v>0</v>
      </c>
    </row>
    <row r="127" spans="1:7" x14ac:dyDescent="0.25">
      <c r="A127" s="3" t="s">
        <v>683</v>
      </c>
      <c r="B127" s="3" t="s">
        <v>263</v>
      </c>
      <c r="C127" t="s">
        <v>695</v>
      </c>
      <c r="D127" t="s">
        <v>694</v>
      </c>
      <c r="E127">
        <v>0</v>
      </c>
      <c r="F127">
        <v>60</v>
      </c>
      <c r="G127" t="s">
        <v>693</v>
      </c>
    </row>
    <row r="128" spans="1:7" x14ac:dyDescent="0.25">
      <c r="A128" s="3" t="s">
        <v>264</v>
      </c>
      <c r="B128" s="3" t="s">
        <v>265</v>
      </c>
      <c r="C128" t="s">
        <v>692</v>
      </c>
      <c r="D128" t="s">
        <v>691</v>
      </c>
      <c r="E128">
        <v>0</v>
      </c>
      <c r="F128">
        <v>40</v>
      </c>
      <c r="G128" t="s">
        <v>693</v>
      </c>
    </row>
    <row r="129" spans="1:7" x14ac:dyDescent="0.25">
      <c r="A129" s="3" t="s">
        <v>266</v>
      </c>
      <c r="B129" s="3" t="s">
        <v>267</v>
      </c>
      <c r="C129" t="s">
        <v>692</v>
      </c>
      <c r="D129" t="s">
        <v>691</v>
      </c>
      <c r="E129">
        <v>0</v>
      </c>
      <c r="F129">
        <v>40</v>
      </c>
      <c r="G129" t="s">
        <v>693</v>
      </c>
    </row>
    <row r="130" spans="1:7" x14ac:dyDescent="0.25">
      <c r="A130" s="3" t="s">
        <v>268</v>
      </c>
      <c r="B130" s="3" t="s">
        <v>269</v>
      </c>
      <c r="E130">
        <v>0</v>
      </c>
    </row>
    <row r="131" spans="1:7" x14ac:dyDescent="0.25">
      <c r="A131" s="3" t="s">
        <v>688</v>
      </c>
      <c r="B131" s="3" t="s">
        <v>271</v>
      </c>
      <c r="E131">
        <v>0</v>
      </c>
    </row>
    <row r="132" spans="1:7" x14ac:dyDescent="0.25">
      <c r="A132" s="3" t="s">
        <v>684</v>
      </c>
      <c r="B132" s="3" t="s">
        <v>273</v>
      </c>
      <c r="E132">
        <v>0</v>
      </c>
    </row>
    <row r="133" spans="1:7" x14ac:dyDescent="0.25">
      <c r="A133" s="3" t="s">
        <v>274</v>
      </c>
      <c r="B133" s="3" t="s">
        <v>275</v>
      </c>
      <c r="E133">
        <v>0</v>
      </c>
    </row>
    <row r="134" spans="1:7" x14ac:dyDescent="0.25">
      <c r="A134" s="3" t="s">
        <v>301</v>
      </c>
      <c r="B134" s="3" t="s">
        <v>276</v>
      </c>
      <c r="E134">
        <v>0</v>
      </c>
    </row>
    <row r="135" spans="1:7" x14ac:dyDescent="0.25">
      <c r="A135" s="3" t="s">
        <v>685</v>
      </c>
      <c r="B135" s="3" t="s">
        <v>278</v>
      </c>
      <c r="E135">
        <v>0</v>
      </c>
    </row>
    <row r="136" spans="1:7" x14ac:dyDescent="0.25">
      <c r="A136" s="3" t="s">
        <v>279</v>
      </c>
      <c r="B136" s="3" t="s">
        <v>280</v>
      </c>
      <c r="E136">
        <v>0</v>
      </c>
    </row>
    <row r="137" spans="1:7" x14ac:dyDescent="0.25">
      <c r="A137" s="3" t="s">
        <v>281</v>
      </c>
      <c r="B137" s="3" t="s">
        <v>282</v>
      </c>
      <c r="E137">
        <v>0</v>
      </c>
    </row>
    <row r="138" spans="1:7" x14ac:dyDescent="0.25">
      <c r="A138" s="3" t="s">
        <v>689</v>
      </c>
      <c r="B138" s="3" t="s">
        <v>284</v>
      </c>
      <c r="E138">
        <v>0</v>
      </c>
    </row>
    <row r="139" spans="1:7" x14ac:dyDescent="0.25">
      <c r="A139" s="3" t="s">
        <v>285</v>
      </c>
      <c r="B139" s="3" t="s">
        <v>286</v>
      </c>
      <c r="E139">
        <v>0</v>
      </c>
    </row>
    <row r="140" spans="1:7" x14ac:dyDescent="0.25">
      <c r="A140" s="3" t="s">
        <v>287</v>
      </c>
      <c r="B140" s="3" t="s">
        <v>288</v>
      </c>
      <c r="E140">
        <v>0</v>
      </c>
    </row>
    <row r="141" spans="1:7" x14ac:dyDescent="0.25">
      <c r="A141" s="3" t="s">
        <v>686</v>
      </c>
      <c r="B141" s="3" t="s">
        <v>290</v>
      </c>
      <c r="E141">
        <v>0</v>
      </c>
    </row>
    <row r="142" spans="1:7" x14ac:dyDescent="0.25">
      <c r="A142" s="3" t="s">
        <v>291</v>
      </c>
      <c r="B142" s="3" t="s">
        <v>292</v>
      </c>
      <c r="E142">
        <v>0</v>
      </c>
    </row>
    <row r="143" spans="1:7" x14ac:dyDescent="0.25">
      <c r="A143" s="3" t="s">
        <v>293</v>
      </c>
      <c r="B143" s="3" t="s">
        <v>294</v>
      </c>
      <c r="E143">
        <v>0</v>
      </c>
    </row>
    <row r="144" spans="1:7" x14ac:dyDescent="0.25">
      <c r="A144" s="3" t="s">
        <v>302</v>
      </c>
      <c r="B144" s="3" t="s">
        <v>295</v>
      </c>
      <c r="E144">
        <v>0</v>
      </c>
    </row>
    <row r="145" spans="1:5" x14ac:dyDescent="0.25">
      <c r="A145" s="3" t="s">
        <v>690</v>
      </c>
      <c r="B145" s="3" t="s">
        <v>296</v>
      </c>
      <c r="E145">
        <v>0</v>
      </c>
    </row>
    <row r="146" spans="1:5" x14ac:dyDescent="0.25">
      <c r="A146" s="3" t="s">
        <v>304</v>
      </c>
      <c r="B146" s="3" t="s">
        <v>297</v>
      </c>
      <c r="E146">
        <v>0</v>
      </c>
    </row>
    <row r="147" spans="1:5" x14ac:dyDescent="0.25">
      <c r="A147" s="4" t="s">
        <v>305</v>
      </c>
      <c r="B147" s="4" t="s">
        <v>308</v>
      </c>
    </row>
    <row r="148" spans="1:5" x14ac:dyDescent="0.25">
      <c r="A148" s="4" t="s">
        <v>306</v>
      </c>
      <c r="B148" s="4" t="s">
        <v>308</v>
      </c>
    </row>
    <row r="149" spans="1:5" x14ac:dyDescent="0.25">
      <c r="A149" s="4" t="s">
        <v>307</v>
      </c>
      <c r="B149" s="4" t="s">
        <v>308</v>
      </c>
    </row>
    <row r="150" spans="1:5" x14ac:dyDescent="0.25">
      <c r="A150" s="4" t="s">
        <v>309</v>
      </c>
      <c r="B150" s="4" t="s">
        <v>310</v>
      </c>
    </row>
    <row r="151" spans="1:5" x14ac:dyDescent="0.25">
      <c r="A151" s="4" t="s">
        <v>311</v>
      </c>
      <c r="B151" s="4" t="s">
        <v>312</v>
      </c>
    </row>
    <row r="152" spans="1:5" x14ac:dyDescent="0.25">
      <c r="A152" s="4" t="s">
        <v>313</v>
      </c>
      <c r="B152" s="4" t="s">
        <v>314</v>
      </c>
    </row>
    <row r="153" spans="1:5" x14ac:dyDescent="0.25">
      <c r="A153" s="4" t="s">
        <v>315</v>
      </c>
      <c r="B153" s="4" t="s">
        <v>316</v>
      </c>
    </row>
    <row r="154" spans="1:5" x14ac:dyDescent="0.25">
      <c r="A154" s="4" t="s">
        <v>317</v>
      </c>
      <c r="B154" s="4" t="s">
        <v>318</v>
      </c>
    </row>
    <row r="155" spans="1:5" x14ac:dyDescent="0.25">
      <c r="A155" s="4" t="s">
        <v>319</v>
      </c>
      <c r="B155" s="4" t="s">
        <v>320</v>
      </c>
    </row>
    <row r="156" spans="1:5" x14ac:dyDescent="0.25">
      <c r="A156" s="4" t="s">
        <v>321</v>
      </c>
      <c r="B156" s="4" t="s">
        <v>322</v>
      </c>
    </row>
    <row r="157" spans="1:5" x14ac:dyDescent="0.25">
      <c r="A157" s="4" t="s">
        <v>323</v>
      </c>
      <c r="B157" s="4" t="s">
        <v>324</v>
      </c>
    </row>
    <row r="158" spans="1:5" x14ac:dyDescent="0.25">
      <c r="A158" s="4" t="s">
        <v>325</v>
      </c>
      <c r="B158" s="4" t="s">
        <v>326</v>
      </c>
    </row>
    <row r="159" spans="1:5" x14ac:dyDescent="0.25">
      <c r="A159" s="4" t="s">
        <v>327</v>
      </c>
      <c r="B159" s="4" t="s">
        <v>328</v>
      </c>
    </row>
    <row r="160" spans="1:5" x14ac:dyDescent="0.25">
      <c r="A160" s="4" t="s">
        <v>329</v>
      </c>
      <c r="B160" s="4" t="s">
        <v>330</v>
      </c>
    </row>
    <row r="161" spans="1:2" x14ac:dyDescent="0.25">
      <c r="A161" s="4" t="s">
        <v>331</v>
      </c>
      <c r="B161" s="4" t="s">
        <v>332</v>
      </c>
    </row>
    <row r="162" spans="1:2" x14ac:dyDescent="0.25">
      <c r="A162" s="4" t="s">
        <v>333</v>
      </c>
      <c r="B162" s="4" t="s">
        <v>337</v>
      </c>
    </row>
    <row r="163" spans="1:2" x14ac:dyDescent="0.25">
      <c r="A163" s="4" t="s">
        <v>334</v>
      </c>
      <c r="B163" s="4" t="s">
        <v>337</v>
      </c>
    </row>
    <row r="164" spans="1:2" x14ac:dyDescent="0.25">
      <c r="A164" s="4" t="s">
        <v>335</v>
      </c>
      <c r="B164" s="4" t="s">
        <v>337</v>
      </c>
    </row>
    <row r="165" spans="1:2" x14ac:dyDescent="0.25">
      <c r="A165" s="4" t="s">
        <v>336</v>
      </c>
      <c r="B165" s="4" t="s">
        <v>337</v>
      </c>
    </row>
    <row r="166" spans="1:2" x14ac:dyDescent="0.25">
      <c r="A166" s="4" t="s">
        <v>339</v>
      </c>
      <c r="B166" s="4" t="s">
        <v>338</v>
      </c>
    </row>
    <row r="167" spans="1:2" x14ac:dyDescent="0.25">
      <c r="A167" s="4" t="s">
        <v>340</v>
      </c>
      <c r="B167" s="4" t="s">
        <v>338</v>
      </c>
    </row>
    <row r="168" spans="1:2" x14ac:dyDescent="0.25">
      <c r="A168" s="4" t="s">
        <v>341</v>
      </c>
      <c r="B168" s="4" t="s">
        <v>338</v>
      </c>
    </row>
    <row r="169" spans="1:2" x14ac:dyDescent="0.25">
      <c r="A169" s="4" t="s">
        <v>342</v>
      </c>
      <c r="B169" s="4" t="s">
        <v>338</v>
      </c>
    </row>
    <row r="171" spans="1:2" x14ac:dyDescent="0.25">
      <c r="A171" t="s">
        <v>343</v>
      </c>
      <c r="B171" t="s">
        <v>363</v>
      </c>
    </row>
    <row r="172" spans="1:2" x14ac:dyDescent="0.25">
      <c r="A172" t="s">
        <v>344</v>
      </c>
      <c r="B172" t="s">
        <v>364</v>
      </c>
    </row>
    <row r="173" spans="1:2" x14ac:dyDescent="0.25">
      <c r="A173" t="s">
        <v>345</v>
      </c>
      <c r="B173" t="s">
        <v>365</v>
      </c>
    </row>
    <row r="174" spans="1:2" x14ac:dyDescent="0.25">
      <c r="A174" t="s">
        <v>346</v>
      </c>
      <c r="B174" t="s">
        <v>366</v>
      </c>
    </row>
    <row r="175" spans="1:2" x14ac:dyDescent="0.25">
      <c r="A175" t="s">
        <v>347</v>
      </c>
      <c r="B175" t="s">
        <v>367</v>
      </c>
    </row>
    <row r="176" spans="1:2" x14ac:dyDescent="0.25">
      <c r="A176" t="s">
        <v>348</v>
      </c>
      <c r="B176" t="s">
        <v>368</v>
      </c>
    </row>
    <row r="177" spans="1:2" x14ac:dyDescent="0.25">
      <c r="A177" t="s">
        <v>349</v>
      </c>
      <c r="B177" t="s">
        <v>369</v>
      </c>
    </row>
    <row r="178" spans="1:2" x14ac:dyDescent="0.25">
      <c r="A178" t="s">
        <v>350</v>
      </c>
      <c r="B178" t="s">
        <v>370</v>
      </c>
    </row>
    <row r="179" spans="1:2" x14ac:dyDescent="0.25">
      <c r="A179" t="s">
        <v>351</v>
      </c>
      <c r="B179" t="s">
        <v>371</v>
      </c>
    </row>
    <row r="180" spans="1:2" x14ac:dyDescent="0.25">
      <c r="A180" t="s">
        <v>352</v>
      </c>
      <c r="B180" t="s">
        <v>372</v>
      </c>
    </row>
    <row r="181" spans="1:2" x14ac:dyDescent="0.25">
      <c r="A181" t="s">
        <v>353</v>
      </c>
      <c r="B181" t="s">
        <v>373</v>
      </c>
    </row>
    <row r="182" spans="1:2" x14ac:dyDescent="0.25">
      <c r="A182" t="s">
        <v>354</v>
      </c>
      <c r="B182" t="s">
        <v>374</v>
      </c>
    </row>
    <row r="183" spans="1:2" x14ac:dyDescent="0.25">
      <c r="A183" t="s">
        <v>355</v>
      </c>
      <c r="B183" t="s">
        <v>375</v>
      </c>
    </row>
    <row r="184" spans="1:2" x14ac:dyDescent="0.25">
      <c r="A184" t="s">
        <v>356</v>
      </c>
      <c r="B184" t="s">
        <v>376</v>
      </c>
    </row>
    <row r="185" spans="1:2" x14ac:dyDescent="0.25">
      <c r="A185" t="s">
        <v>357</v>
      </c>
      <c r="B185" t="s">
        <v>377</v>
      </c>
    </row>
    <row r="186" spans="1:2" x14ac:dyDescent="0.25">
      <c r="A186" t="s">
        <v>358</v>
      </c>
      <c r="B186" t="s">
        <v>378</v>
      </c>
    </row>
    <row r="187" spans="1:2" x14ac:dyDescent="0.25">
      <c r="A187" t="s">
        <v>359</v>
      </c>
      <c r="B187" t="s">
        <v>379</v>
      </c>
    </row>
    <row r="188" spans="1:2" x14ac:dyDescent="0.25">
      <c r="A188" t="s">
        <v>360</v>
      </c>
      <c r="B188" t="s">
        <v>380</v>
      </c>
    </row>
    <row r="189" spans="1:2" x14ac:dyDescent="0.25">
      <c r="A189" t="s">
        <v>361</v>
      </c>
      <c r="B189" t="s">
        <v>381</v>
      </c>
    </row>
    <row r="190" spans="1:2" x14ac:dyDescent="0.25">
      <c r="A190" t="s">
        <v>362</v>
      </c>
      <c r="B190" t="s">
        <v>382</v>
      </c>
    </row>
    <row r="191" spans="1:2" x14ac:dyDescent="0.25">
      <c r="A191" t="s">
        <v>383</v>
      </c>
      <c r="B191" t="s">
        <v>403</v>
      </c>
    </row>
    <row r="192" spans="1:2" x14ac:dyDescent="0.25">
      <c r="A192" t="s">
        <v>384</v>
      </c>
      <c r="B192" t="s">
        <v>404</v>
      </c>
    </row>
    <row r="193" spans="1:2" x14ac:dyDescent="0.25">
      <c r="A193" t="s">
        <v>385</v>
      </c>
      <c r="B193" t="s">
        <v>405</v>
      </c>
    </row>
    <row r="194" spans="1:2" x14ac:dyDescent="0.25">
      <c r="A194" t="s">
        <v>386</v>
      </c>
      <c r="B194" t="s">
        <v>406</v>
      </c>
    </row>
    <row r="195" spans="1:2" x14ac:dyDescent="0.25">
      <c r="A195" t="s">
        <v>387</v>
      </c>
      <c r="B195" t="s">
        <v>407</v>
      </c>
    </row>
    <row r="196" spans="1:2" x14ac:dyDescent="0.25">
      <c r="A196" t="s">
        <v>388</v>
      </c>
      <c r="B196" t="s">
        <v>408</v>
      </c>
    </row>
    <row r="197" spans="1:2" x14ac:dyDescent="0.25">
      <c r="A197" t="s">
        <v>389</v>
      </c>
      <c r="B197" t="s">
        <v>409</v>
      </c>
    </row>
    <row r="198" spans="1:2" x14ac:dyDescent="0.25">
      <c r="A198" t="s">
        <v>390</v>
      </c>
      <c r="B198" t="s">
        <v>410</v>
      </c>
    </row>
    <row r="199" spans="1:2" x14ac:dyDescent="0.25">
      <c r="A199" t="s">
        <v>391</v>
      </c>
      <c r="B199" t="s">
        <v>411</v>
      </c>
    </row>
    <row r="200" spans="1:2" x14ac:dyDescent="0.25">
      <c r="A200" t="s">
        <v>392</v>
      </c>
      <c r="B200" t="s">
        <v>412</v>
      </c>
    </row>
    <row r="201" spans="1:2" x14ac:dyDescent="0.25">
      <c r="A201" t="s">
        <v>393</v>
      </c>
      <c r="B201" t="s">
        <v>413</v>
      </c>
    </row>
    <row r="202" spans="1:2" x14ac:dyDescent="0.25">
      <c r="A202" t="s">
        <v>394</v>
      </c>
      <c r="B202" t="s">
        <v>414</v>
      </c>
    </row>
    <row r="203" spans="1:2" x14ac:dyDescent="0.25">
      <c r="A203" t="s">
        <v>395</v>
      </c>
      <c r="B203" t="s">
        <v>415</v>
      </c>
    </row>
    <row r="204" spans="1:2" x14ac:dyDescent="0.25">
      <c r="A204" t="s">
        <v>396</v>
      </c>
      <c r="B204" t="s">
        <v>416</v>
      </c>
    </row>
    <row r="205" spans="1:2" x14ac:dyDescent="0.25">
      <c r="A205" t="s">
        <v>397</v>
      </c>
      <c r="B205" t="s">
        <v>417</v>
      </c>
    </row>
    <row r="206" spans="1:2" x14ac:dyDescent="0.25">
      <c r="A206" t="s">
        <v>398</v>
      </c>
      <c r="B206" t="s">
        <v>418</v>
      </c>
    </row>
    <row r="207" spans="1:2" x14ac:dyDescent="0.25">
      <c r="A207" t="s">
        <v>399</v>
      </c>
      <c r="B207" t="s">
        <v>419</v>
      </c>
    </row>
    <row r="208" spans="1:2" x14ac:dyDescent="0.25">
      <c r="A208" t="s">
        <v>400</v>
      </c>
      <c r="B208" t="s">
        <v>420</v>
      </c>
    </row>
    <row r="209" spans="1:2" x14ac:dyDescent="0.25">
      <c r="A209" t="s">
        <v>401</v>
      </c>
      <c r="B209" t="s">
        <v>421</v>
      </c>
    </row>
    <row r="210" spans="1:2" x14ac:dyDescent="0.25">
      <c r="A210" t="s">
        <v>402</v>
      </c>
      <c r="B210" t="s">
        <v>422</v>
      </c>
    </row>
    <row r="211" spans="1:2" x14ac:dyDescent="0.25">
      <c r="A211" t="s">
        <v>423</v>
      </c>
      <c r="B211" t="s">
        <v>443</v>
      </c>
    </row>
    <row r="212" spans="1:2" x14ac:dyDescent="0.25">
      <c r="A212" t="s">
        <v>424</v>
      </c>
      <c r="B212" t="s">
        <v>444</v>
      </c>
    </row>
    <row r="213" spans="1:2" x14ac:dyDescent="0.25">
      <c r="A213" t="s">
        <v>425</v>
      </c>
      <c r="B213" t="s">
        <v>445</v>
      </c>
    </row>
    <row r="214" spans="1:2" x14ac:dyDescent="0.25">
      <c r="A214" t="s">
        <v>426</v>
      </c>
      <c r="B214" t="s">
        <v>446</v>
      </c>
    </row>
    <row r="215" spans="1:2" x14ac:dyDescent="0.25">
      <c r="A215" t="s">
        <v>427</v>
      </c>
      <c r="B215" t="s">
        <v>447</v>
      </c>
    </row>
    <row r="216" spans="1:2" x14ac:dyDescent="0.25">
      <c r="A216" t="s">
        <v>428</v>
      </c>
      <c r="B216" t="s">
        <v>448</v>
      </c>
    </row>
    <row r="217" spans="1:2" x14ac:dyDescent="0.25">
      <c r="A217" t="s">
        <v>429</v>
      </c>
      <c r="B217" t="s">
        <v>449</v>
      </c>
    </row>
    <row r="218" spans="1:2" x14ac:dyDescent="0.25">
      <c r="A218" t="s">
        <v>430</v>
      </c>
      <c r="B218" t="s">
        <v>450</v>
      </c>
    </row>
    <row r="219" spans="1:2" x14ac:dyDescent="0.25">
      <c r="A219" t="s">
        <v>431</v>
      </c>
      <c r="B219" t="s">
        <v>451</v>
      </c>
    </row>
    <row r="220" spans="1:2" x14ac:dyDescent="0.25">
      <c r="A220" t="s">
        <v>432</v>
      </c>
      <c r="B220" t="s">
        <v>452</v>
      </c>
    </row>
    <row r="221" spans="1:2" x14ac:dyDescent="0.25">
      <c r="A221" t="s">
        <v>433</v>
      </c>
      <c r="B221" t="s">
        <v>453</v>
      </c>
    </row>
    <row r="222" spans="1:2" x14ac:dyDescent="0.25">
      <c r="A222" t="s">
        <v>434</v>
      </c>
      <c r="B222" t="s">
        <v>454</v>
      </c>
    </row>
    <row r="223" spans="1:2" x14ac:dyDescent="0.25">
      <c r="A223" t="s">
        <v>435</v>
      </c>
      <c r="B223" t="s">
        <v>455</v>
      </c>
    </row>
    <row r="224" spans="1:2" x14ac:dyDescent="0.25">
      <c r="A224" t="s">
        <v>436</v>
      </c>
      <c r="B224" t="s">
        <v>456</v>
      </c>
    </row>
    <row r="225" spans="1:2" x14ac:dyDescent="0.25">
      <c r="A225" t="s">
        <v>437</v>
      </c>
      <c r="B225" t="s">
        <v>457</v>
      </c>
    </row>
    <row r="226" spans="1:2" x14ac:dyDescent="0.25">
      <c r="A226" t="s">
        <v>438</v>
      </c>
      <c r="B226" t="s">
        <v>458</v>
      </c>
    </row>
    <row r="227" spans="1:2" x14ac:dyDescent="0.25">
      <c r="A227" t="s">
        <v>439</v>
      </c>
      <c r="B227" t="s">
        <v>459</v>
      </c>
    </row>
    <row r="228" spans="1:2" x14ac:dyDescent="0.25">
      <c r="A228" t="s">
        <v>440</v>
      </c>
      <c r="B228" t="s">
        <v>460</v>
      </c>
    </row>
    <row r="229" spans="1:2" x14ac:dyDescent="0.25">
      <c r="A229" t="s">
        <v>441</v>
      </c>
      <c r="B229" t="s">
        <v>461</v>
      </c>
    </row>
    <row r="230" spans="1:2" x14ac:dyDescent="0.25">
      <c r="A230" t="s">
        <v>442</v>
      </c>
      <c r="B230" t="s">
        <v>462</v>
      </c>
    </row>
    <row r="231" spans="1:2" x14ac:dyDescent="0.25">
      <c r="A231" t="s">
        <v>463</v>
      </c>
      <c r="B231" t="s">
        <v>483</v>
      </c>
    </row>
    <row r="232" spans="1:2" x14ac:dyDescent="0.25">
      <c r="A232" t="s">
        <v>464</v>
      </c>
      <c r="B232" t="s">
        <v>484</v>
      </c>
    </row>
    <row r="233" spans="1:2" x14ac:dyDescent="0.25">
      <c r="A233" t="s">
        <v>465</v>
      </c>
      <c r="B233" t="s">
        <v>485</v>
      </c>
    </row>
    <row r="234" spans="1:2" x14ac:dyDescent="0.25">
      <c r="A234" t="s">
        <v>466</v>
      </c>
      <c r="B234" t="s">
        <v>486</v>
      </c>
    </row>
    <row r="235" spans="1:2" x14ac:dyDescent="0.25">
      <c r="A235" t="s">
        <v>467</v>
      </c>
      <c r="B235" t="s">
        <v>487</v>
      </c>
    </row>
    <row r="236" spans="1:2" x14ac:dyDescent="0.25">
      <c r="A236" t="s">
        <v>468</v>
      </c>
      <c r="B236" t="s">
        <v>488</v>
      </c>
    </row>
    <row r="237" spans="1:2" x14ac:dyDescent="0.25">
      <c r="A237" t="s">
        <v>469</v>
      </c>
      <c r="B237" t="s">
        <v>489</v>
      </c>
    </row>
    <row r="238" spans="1:2" x14ac:dyDescent="0.25">
      <c r="A238" t="s">
        <v>470</v>
      </c>
      <c r="B238" t="s">
        <v>490</v>
      </c>
    </row>
    <row r="239" spans="1:2" x14ac:dyDescent="0.25">
      <c r="A239" t="s">
        <v>471</v>
      </c>
      <c r="B239" t="s">
        <v>491</v>
      </c>
    </row>
    <row r="240" spans="1:2" x14ac:dyDescent="0.25">
      <c r="A240" t="s">
        <v>472</v>
      </c>
      <c r="B240" t="s">
        <v>492</v>
      </c>
    </row>
    <row r="241" spans="1:2" x14ac:dyDescent="0.25">
      <c r="A241" t="s">
        <v>473</v>
      </c>
      <c r="B241" t="s">
        <v>493</v>
      </c>
    </row>
    <row r="242" spans="1:2" x14ac:dyDescent="0.25">
      <c r="A242" t="s">
        <v>474</v>
      </c>
      <c r="B242" t="s">
        <v>494</v>
      </c>
    </row>
    <row r="243" spans="1:2" x14ac:dyDescent="0.25">
      <c r="A243" t="s">
        <v>475</v>
      </c>
      <c r="B243" t="s">
        <v>495</v>
      </c>
    </row>
    <row r="244" spans="1:2" x14ac:dyDescent="0.25">
      <c r="A244" t="s">
        <v>476</v>
      </c>
      <c r="B244" t="s">
        <v>496</v>
      </c>
    </row>
    <row r="245" spans="1:2" x14ac:dyDescent="0.25">
      <c r="A245" t="s">
        <v>477</v>
      </c>
      <c r="B245" t="s">
        <v>497</v>
      </c>
    </row>
    <row r="246" spans="1:2" x14ac:dyDescent="0.25">
      <c r="A246" t="s">
        <v>478</v>
      </c>
      <c r="B246" t="s">
        <v>498</v>
      </c>
    </row>
    <row r="247" spans="1:2" x14ac:dyDescent="0.25">
      <c r="A247" t="s">
        <v>479</v>
      </c>
      <c r="B247" t="s">
        <v>499</v>
      </c>
    </row>
    <row r="248" spans="1:2" x14ac:dyDescent="0.25">
      <c r="A248" t="s">
        <v>480</v>
      </c>
      <c r="B248" t="s">
        <v>500</v>
      </c>
    </row>
    <row r="249" spans="1:2" x14ac:dyDescent="0.25">
      <c r="A249" t="s">
        <v>481</v>
      </c>
      <c r="B249" t="s">
        <v>501</v>
      </c>
    </row>
    <row r="250" spans="1:2" x14ac:dyDescent="0.25">
      <c r="A250" t="s">
        <v>482</v>
      </c>
      <c r="B250" t="s">
        <v>502</v>
      </c>
    </row>
    <row r="251" spans="1:2" x14ac:dyDescent="0.25">
      <c r="A251" t="s">
        <v>503</v>
      </c>
      <c r="B251" t="s">
        <v>523</v>
      </c>
    </row>
    <row r="252" spans="1:2" x14ac:dyDescent="0.25">
      <c r="A252" t="s">
        <v>504</v>
      </c>
      <c r="B252" t="s">
        <v>524</v>
      </c>
    </row>
    <row r="253" spans="1:2" x14ac:dyDescent="0.25">
      <c r="A253" t="s">
        <v>505</v>
      </c>
      <c r="B253" t="s">
        <v>525</v>
      </c>
    </row>
    <row r="254" spans="1:2" x14ac:dyDescent="0.25">
      <c r="A254" t="s">
        <v>506</v>
      </c>
      <c r="B254" t="s">
        <v>526</v>
      </c>
    </row>
    <row r="255" spans="1:2" x14ac:dyDescent="0.25">
      <c r="A255" t="s">
        <v>507</v>
      </c>
      <c r="B255" t="s">
        <v>527</v>
      </c>
    </row>
    <row r="256" spans="1:2" x14ac:dyDescent="0.25">
      <c r="A256" t="s">
        <v>508</v>
      </c>
      <c r="B256" t="s">
        <v>528</v>
      </c>
    </row>
    <row r="257" spans="1:2" x14ac:dyDescent="0.25">
      <c r="A257" t="s">
        <v>509</v>
      </c>
      <c r="B257" t="s">
        <v>529</v>
      </c>
    </row>
    <row r="258" spans="1:2" x14ac:dyDescent="0.25">
      <c r="A258" t="s">
        <v>510</v>
      </c>
      <c r="B258" t="s">
        <v>530</v>
      </c>
    </row>
    <row r="259" spans="1:2" x14ac:dyDescent="0.25">
      <c r="A259" t="s">
        <v>511</v>
      </c>
      <c r="B259" t="s">
        <v>531</v>
      </c>
    </row>
    <row r="260" spans="1:2" x14ac:dyDescent="0.25">
      <c r="A260" t="s">
        <v>512</v>
      </c>
      <c r="B260" t="s">
        <v>532</v>
      </c>
    </row>
    <row r="261" spans="1:2" x14ac:dyDescent="0.25">
      <c r="A261" t="s">
        <v>513</v>
      </c>
      <c r="B261" t="s">
        <v>533</v>
      </c>
    </row>
    <row r="262" spans="1:2" x14ac:dyDescent="0.25">
      <c r="A262" t="s">
        <v>514</v>
      </c>
      <c r="B262" t="s">
        <v>534</v>
      </c>
    </row>
    <row r="263" spans="1:2" x14ac:dyDescent="0.25">
      <c r="A263" t="s">
        <v>515</v>
      </c>
      <c r="B263" t="s">
        <v>535</v>
      </c>
    </row>
    <row r="264" spans="1:2" x14ac:dyDescent="0.25">
      <c r="A264" t="s">
        <v>516</v>
      </c>
      <c r="B264" t="s">
        <v>536</v>
      </c>
    </row>
    <row r="265" spans="1:2" x14ac:dyDescent="0.25">
      <c r="A265" t="s">
        <v>517</v>
      </c>
      <c r="B265" t="s">
        <v>537</v>
      </c>
    </row>
    <row r="266" spans="1:2" x14ac:dyDescent="0.25">
      <c r="A266" t="s">
        <v>518</v>
      </c>
      <c r="B266" t="s">
        <v>538</v>
      </c>
    </row>
    <row r="267" spans="1:2" x14ac:dyDescent="0.25">
      <c r="A267" t="s">
        <v>519</v>
      </c>
      <c r="B267" t="s">
        <v>539</v>
      </c>
    </row>
    <row r="268" spans="1:2" x14ac:dyDescent="0.25">
      <c r="A268" t="s">
        <v>520</v>
      </c>
      <c r="B268" t="s">
        <v>540</v>
      </c>
    </row>
    <row r="269" spans="1:2" x14ac:dyDescent="0.25">
      <c r="A269" t="s">
        <v>521</v>
      </c>
      <c r="B269" t="s">
        <v>541</v>
      </c>
    </row>
    <row r="270" spans="1:2" x14ac:dyDescent="0.25">
      <c r="A270" t="s">
        <v>522</v>
      </c>
      <c r="B270" t="s">
        <v>542</v>
      </c>
    </row>
    <row r="271" spans="1:2" x14ac:dyDescent="0.25">
      <c r="A271" t="s">
        <v>543</v>
      </c>
      <c r="B271" s="3" t="s">
        <v>563</v>
      </c>
    </row>
    <row r="272" spans="1:2" x14ac:dyDescent="0.25">
      <c r="A272" t="s">
        <v>544</v>
      </c>
      <c r="B272" s="3" t="s">
        <v>564</v>
      </c>
    </row>
    <row r="273" spans="1:2" x14ac:dyDescent="0.25">
      <c r="A273" t="s">
        <v>545</v>
      </c>
      <c r="B273" s="3" t="s">
        <v>565</v>
      </c>
    </row>
    <row r="274" spans="1:2" x14ac:dyDescent="0.25">
      <c r="A274" t="s">
        <v>546</v>
      </c>
      <c r="B274" s="3" t="s">
        <v>566</v>
      </c>
    </row>
    <row r="275" spans="1:2" x14ac:dyDescent="0.25">
      <c r="A275" t="s">
        <v>547</v>
      </c>
      <c r="B275" s="3" t="s">
        <v>567</v>
      </c>
    </row>
    <row r="276" spans="1:2" x14ac:dyDescent="0.25">
      <c r="A276" t="s">
        <v>548</v>
      </c>
      <c r="B276" s="3" t="s">
        <v>568</v>
      </c>
    </row>
    <row r="277" spans="1:2" x14ac:dyDescent="0.25">
      <c r="A277" t="s">
        <v>549</v>
      </c>
      <c r="B277" s="3" t="s">
        <v>569</v>
      </c>
    </row>
    <row r="278" spans="1:2" x14ac:dyDescent="0.25">
      <c r="A278" t="s">
        <v>550</v>
      </c>
      <c r="B278" s="3" t="s">
        <v>570</v>
      </c>
    </row>
    <row r="279" spans="1:2" x14ac:dyDescent="0.25">
      <c r="A279" t="s">
        <v>551</v>
      </c>
      <c r="B279" s="3" t="s">
        <v>571</v>
      </c>
    </row>
    <row r="280" spans="1:2" x14ac:dyDescent="0.25">
      <c r="A280" t="s">
        <v>552</v>
      </c>
      <c r="B280" s="3" t="s">
        <v>572</v>
      </c>
    </row>
    <row r="281" spans="1:2" x14ac:dyDescent="0.25">
      <c r="A281" t="s">
        <v>553</v>
      </c>
      <c r="B281" s="3" t="s">
        <v>573</v>
      </c>
    </row>
    <row r="282" spans="1:2" x14ac:dyDescent="0.25">
      <c r="A282" t="s">
        <v>554</v>
      </c>
      <c r="B282" s="3" t="s">
        <v>574</v>
      </c>
    </row>
    <row r="283" spans="1:2" x14ac:dyDescent="0.25">
      <c r="A283" t="s">
        <v>555</v>
      </c>
      <c r="B283" s="3" t="s">
        <v>575</v>
      </c>
    </row>
    <row r="284" spans="1:2" x14ac:dyDescent="0.25">
      <c r="A284" t="s">
        <v>556</v>
      </c>
      <c r="B284" s="3" t="s">
        <v>576</v>
      </c>
    </row>
    <row r="285" spans="1:2" x14ac:dyDescent="0.25">
      <c r="A285" t="s">
        <v>557</v>
      </c>
      <c r="B285" s="3" t="s">
        <v>577</v>
      </c>
    </row>
    <row r="286" spans="1:2" x14ac:dyDescent="0.25">
      <c r="A286" t="s">
        <v>558</v>
      </c>
      <c r="B286" s="3" t="s">
        <v>578</v>
      </c>
    </row>
    <row r="287" spans="1:2" x14ac:dyDescent="0.25">
      <c r="A287" t="s">
        <v>559</v>
      </c>
      <c r="B287" s="3" t="s">
        <v>579</v>
      </c>
    </row>
    <row r="288" spans="1:2" x14ac:dyDescent="0.25">
      <c r="A288" t="s">
        <v>560</v>
      </c>
      <c r="B288" s="3" t="s">
        <v>580</v>
      </c>
    </row>
    <row r="289" spans="1:2" x14ac:dyDescent="0.25">
      <c r="A289" t="s">
        <v>561</v>
      </c>
      <c r="B289" s="3" t="s">
        <v>581</v>
      </c>
    </row>
    <row r="290" spans="1:2" x14ac:dyDescent="0.25">
      <c r="A290" t="s">
        <v>562</v>
      </c>
      <c r="B290" s="3" t="s">
        <v>582</v>
      </c>
    </row>
    <row r="291" spans="1:2" x14ac:dyDescent="0.25">
      <c r="A291" s="4" t="s">
        <v>583</v>
      </c>
      <c r="B291" s="4" t="s">
        <v>584</v>
      </c>
    </row>
    <row r="292" spans="1:2" x14ac:dyDescent="0.25">
      <c r="A292" s="4" t="s">
        <v>585</v>
      </c>
      <c r="B292" s="4" t="s">
        <v>586</v>
      </c>
    </row>
    <row r="293" spans="1:2" x14ac:dyDescent="0.25">
      <c r="A293" s="4" t="s">
        <v>587</v>
      </c>
      <c r="B293" s="4" t="s">
        <v>588</v>
      </c>
    </row>
    <row r="294" spans="1:2" x14ac:dyDescent="0.25">
      <c r="A294" s="4" t="s">
        <v>589</v>
      </c>
      <c r="B294" s="4" t="s">
        <v>590</v>
      </c>
    </row>
    <row r="295" spans="1:2" x14ac:dyDescent="0.25">
      <c r="A295" s="4" t="s">
        <v>591</v>
      </c>
      <c r="B295" s="4" t="s">
        <v>592</v>
      </c>
    </row>
    <row r="296" spans="1:2" x14ac:dyDescent="0.25">
      <c r="A296" s="4" t="s">
        <v>593</v>
      </c>
      <c r="B296" s="4" t="s">
        <v>594</v>
      </c>
    </row>
    <row r="297" spans="1:2" x14ac:dyDescent="0.25">
      <c r="A297" s="4" t="s">
        <v>595</v>
      </c>
      <c r="B297" s="4" t="s">
        <v>596</v>
      </c>
    </row>
    <row r="298" spans="1:2" x14ac:dyDescent="0.25">
      <c r="A298" s="4" t="s">
        <v>597</v>
      </c>
      <c r="B298" s="4" t="s">
        <v>598</v>
      </c>
    </row>
    <row r="299" spans="1:2" x14ac:dyDescent="0.25">
      <c r="A299" s="4" t="s">
        <v>599</v>
      </c>
      <c r="B299" s="4" t="s">
        <v>600</v>
      </c>
    </row>
    <row r="300" spans="1:2" x14ac:dyDescent="0.25">
      <c r="A300" s="4" t="s">
        <v>601</v>
      </c>
      <c r="B300" s="4" t="s">
        <v>602</v>
      </c>
    </row>
    <row r="301" spans="1:2" x14ac:dyDescent="0.25">
      <c r="A301" s="4" t="s">
        <v>603</v>
      </c>
      <c r="B301" s="4" t="s">
        <v>604</v>
      </c>
    </row>
    <row r="302" spans="1:2" x14ac:dyDescent="0.25">
      <c r="A302" s="4" t="s">
        <v>605</v>
      </c>
      <c r="B302" s="4" t="s">
        <v>606</v>
      </c>
    </row>
    <row r="303" spans="1:2" x14ac:dyDescent="0.25">
      <c r="A303" s="4" t="s">
        <v>607</v>
      </c>
      <c r="B303" s="4" t="s">
        <v>609</v>
      </c>
    </row>
    <row r="304" spans="1:2" x14ac:dyDescent="0.25">
      <c r="A304" s="4" t="s">
        <v>608</v>
      </c>
      <c r="B304" s="4" t="s">
        <v>609</v>
      </c>
    </row>
    <row r="305" spans="1:2" x14ac:dyDescent="0.25">
      <c r="A305" s="4" t="s">
        <v>610</v>
      </c>
      <c r="B305" s="4" t="s">
        <v>612</v>
      </c>
    </row>
    <row r="306" spans="1:2" x14ac:dyDescent="0.25">
      <c r="A306" t="s">
        <v>611</v>
      </c>
      <c r="B306" s="4" t="s">
        <v>613</v>
      </c>
    </row>
    <row r="307" spans="1:2" x14ac:dyDescent="0.25">
      <c r="A307" s="4" t="s">
        <v>614</v>
      </c>
      <c r="B307" s="4" t="s">
        <v>615</v>
      </c>
    </row>
    <row r="308" spans="1:2" x14ac:dyDescent="0.25">
      <c r="A308" t="s">
        <v>616</v>
      </c>
      <c r="B308" s="4" t="s">
        <v>617</v>
      </c>
    </row>
    <row r="309" spans="1:2" x14ac:dyDescent="0.25">
      <c r="A309" t="s">
        <v>619</v>
      </c>
      <c r="B309" s="4" t="s">
        <v>618</v>
      </c>
    </row>
    <row r="310" spans="1:2" x14ac:dyDescent="0.25">
      <c r="A310" t="s">
        <v>620</v>
      </c>
      <c r="B310" s="4" t="s">
        <v>618</v>
      </c>
    </row>
    <row r="311" spans="1:2" x14ac:dyDescent="0.25">
      <c r="A311" t="s">
        <v>621</v>
      </c>
      <c r="B311" s="4" t="s">
        <v>618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1"/>
  <sheetViews>
    <sheetView topLeftCell="A292" workbookViewId="0">
      <selection activeCell="B312" sqref="B312"/>
    </sheetView>
  </sheetViews>
  <sheetFormatPr defaultRowHeight="15" x14ac:dyDescent="0.25"/>
  <cols>
    <col min="1" max="1" width="8.42578125" bestFit="1" customWidth="1"/>
    <col min="2" max="2" width="56.42578125" bestFit="1" customWidth="1"/>
    <col min="3" max="3" width="13.7109375" bestFit="1" customWidth="1"/>
    <col min="4" max="4" width="14" bestFit="1" customWidth="1"/>
    <col min="5" max="5" width="9.28515625" bestFit="1" customWidth="1"/>
    <col min="6" max="6" width="9.7109375" bestFit="1" customWidth="1"/>
    <col min="7" max="7" width="6.7109375" bestFit="1" customWidth="1"/>
    <col min="8" max="8" width="3" bestFit="1" customWidth="1"/>
    <col min="9" max="9" width="7.28515625" bestFit="1" customWidth="1"/>
    <col min="10" max="10" width="5.7109375" bestFit="1" customWidth="1"/>
    <col min="11" max="11" width="12.42578125" bestFit="1" customWidth="1"/>
    <col min="12" max="12" width="9.7109375" bestFit="1" customWidth="1"/>
    <col min="13" max="13" width="9" bestFit="1" customWidth="1"/>
    <col min="14" max="14" width="11.42578125" bestFit="1" customWidth="1"/>
    <col min="15" max="15" width="15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13</v>
      </c>
      <c r="J1" t="s">
        <v>14</v>
      </c>
      <c r="K1" t="s">
        <v>7</v>
      </c>
      <c r="L1" t="s">
        <v>8</v>
      </c>
      <c r="M1" s="2" t="s">
        <v>11</v>
      </c>
      <c r="N1" s="2" t="s">
        <v>10</v>
      </c>
      <c r="O1" s="1" t="s">
        <v>12</v>
      </c>
    </row>
    <row r="2" spans="1:15" x14ac:dyDescent="0.25">
      <c r="A2" t="s">
        <v>15</v>
      </c>
      <c r="B2" t="s">
        <v>35</v>
      </c>
    </row>
    <row r="3" spans="1:15" x14ac:dyDescent="0.25">
      <c r="A3" t="s">
        <v>16</v>
      </c>
      <c r="B3" t="s">
        <v>36</v>
      </c>
    </row>
    <row r="4" spans="1:15" x14ac:dyDescent="0.25">
      <c r="A4" t="s">
        <v>17</v>
      </c>
      <c r="B4" t="s">
        <v>37</v>
      </c>
    </row>
    <row r="5" spans="1:15" x14ac:dyDescent="0.25">
      <c r="A5" t="s">
        <v>18</v>
      </c>
      <c r="B5" t="s">
        <v>38</v>
      </c>
    </row>
    <row r="6" spans="1:15" x14ac:dyDescent="0.25">
      <c r="A6" t="s">
        <v>19</v>
      </c>
      <c r="B6" t="s">
        <v>39</v>
      </c>
    </row>
    <row r="7" spans="1:15" x14ac:dyDescent="0.25">
      <c r="A7" t="s">
        <v>20</v>
      </c>
      <c r="B7" t="s">
        <v>40</v>
      </c>
    </row>
    <row r="8" spans="1:15" x14ac:dyDescent="0.25">
      <c r="A8" t="s">
        <v>21</v>
      </c>
      <c r="B8" t="s">
        <v>41</v>
      </c>
    </row>
    <row r="9" spans="1:15" x14ac:dyDescent="0.25">
      <c r="A9" t="s">
        <v>22</v>
      </c>
      <c r="B9" t="s">
        <v>42</v>
      </c>
    </row>
    <row r="10" spans="1:15" x14ac:dyDescent="0.25">
      <c r="A10" t="s">
        <v>23</v>
      </c>
      <c r="B10" t="s">
        <v>43</v>
      </c>
    </row>
    <row r="11" spans="1:15" x14ac:dyDescent="0.25">
      <c r="A11" t="s">
        <v>24</v>
      </c>
      <c r="B11" t="s">
        <v>44</v>
      </c>
    </row>
    <row r="12" spans="1:15" x14ac:dyDescent="0.25">
      <c r="A12" t="s">
        <v>25</v>
      </c>
      <c r="B12" t="s">
        <v>45</v>
      </c>
    </row>
    <row r="13" spans="1:15" x14ac:dyDescent="0.25">
      <c r="A13" t="s">
        <v>26</v>
      </c>
      <c r="B13" t="s">
        <v>46</v>
      </c>
    </row>
    <row r="14" spans="1:15" x14ac:dyDescent="0.25">
      <c r="A14" t="s">
        <v>27</v>
      </c>
      <c r="B14" t="s">
        <v>47</v>
      </c>
    </row>
    <row r="15" spans="1:15" x14ac:dyDescent="0.25">
      <c r="A15" t="s">
        <v>28</v>
      </c>
      <c r="B15" t="s">
        <v>48</v>
      </c>
    </row>
    <row r="16" spans="1:15" x14ac:dyDescent="0.25">
      <c r="A16" t="s">
        <v>29</v>
      </c>
      <c r="B16" t="s">
        <v>49</v>
      </c>
    </row>
    <row r="17" spans="1:2" x14ac:dyDescent="0.25">
      <c r="A17" t="s">
        <v>30</v>
      </c>
      <c r="B17" t="s">
        <v>50</v>
      </c>
    </row>
    <row r="18" spans="1:2" x14ac:dyDescent="0.25">
      <c r="A18" t="s">
        <v>31</v>
      </c>
      <c r="B18" t="s">
        <v>51</v>
      </c>
    </row>
    <row r="19" spans="1:2" x14ac:dyDescent="0.25">
      <c r="A19" t="s">
        <v>32</v>
      </c>
      <c r="B19" t="s">
        <v>52</v>
      </c>
    </row>
    <row r="20" spans="1:2" x14ac:dyDescent="0.25">
      <c r="A20" t="s">
        <v>33</v>
      </c>
      <c r="B20" t="s">
        <v>53</v>
      </c>
    </row>
    <row r="21" spans="1:2" x14ac:dyDescent="0.25">
      <c r="A21" t="s">
        <v>34</v>
      </c>
      <c r="B21" t="s">
        <v>54</v>
      </c>
    </row>
    <row r="22" spans="1:2" x14ac:dyDescent="0.25">
      <c r="A22" t="s">
        <v>622</v>
      </c>
      <c r="B22" t="s">
        <v>75</v>
      </c>
    </row>
    <row r="23" spans="1:2" x14ac:dyDescent="0.25">
      <c r="A23" t="s">
        <v>623</v>
      </c>
      <c r="B23" t="s">
        <v>76</v>
      </c>
    </row>
    <row r="24" spans="1:2" x14ac:dyDescent="0.25">
      <c r="A24" t="s">
        <v>624</v>
      </c>
      <c r="B24" t="s">
        <v>77</v>
      </c>
    </row>
    <row r="25" spans="1:2" x14ac:dyDescent="0.25">
      <c r="A25" t="s">
        <v>625</v>
      </c>
      <c r="B25" t="s">
        <v>78</v>
      </c>
    </row>
    <row r="26" spans="1:2" x14ac:dyDescent="0.25">
      <c r="A26" t="s">
        <v>626</v>
      </c>
      <c r="B26" t="s">
        <v>79</v>
      </c>
    </row>
    <row r="27" spans="1:2" x14ac:dyDescent="0.25">
      <c r="A27" t="s">
        <v>627</v>
      </c>
      <c r="B27" t="s">
        <v>80</v>
      </c>
    </row>
    <row r="28" spans="1:2" x14ac:dyDescent="0.25">
      <c r="A28" t="s">
        <v>628</v>
      </c>
      <c r="B28" t="s">
        <v>81</v>
      </c>
    </row>
    <row r="29" spans="1:2" x14ac:dyDescent="0.25">
      <c r="A29" t="s">
        <v>629</v>
      </c>
      <c r="B29" t="s">
        <v>82</v>
      </c>
    </row>
    <row r="30" spans="1:2" x14ac:dyDescent="0.25">
      <c r="A30" t="s">
        <v>630</v>
      </c>
      <c r="B30" t="s">
        <v>83</v>
      </c>
    </row>
    <row r="31" spans="1:2" x14ac:dyDescent="0.25">
      <c r="A31" t="s">
        <v>631</v>
      </c>
      <c r="B31" t="s">
        <v>84</v>
      </c>
    </row>
    <row r="32" spans="1:2" x14ac:dyDescent="0.25">
      <c r="A32" t="s">
        <v>632</v>
      </c>
      <c r="B32" t="s">
        <v>85</v>
      </c>
    </row>
    <row r="33" spans="1:2" x14ac:dyDescent="0.25">
      <c r="A33" t="s">
        <v>633</v>
      </c>
      <c r="B33" t="s">
        <v>86</v>
      </c>
    </row>
    <row r="34" spans="1:2" x14ac:dyDescent="0.25">
      <c r="A34" t="s">
        <v>634</v>
      </c>
      <c r="B34" t="s">
        <v>87</v>
      </c>
    </row>
    <row r="35" spans="1:2" x14ac:dyDescent="0.25">
      <c r="A35" t="s">
        <v>635</v>
      </c>
      <c r="B35" t="s">
        <v>88</v>
      </c>
    </row>
    <row r="36" spans="1:2" x14ac:dyDescent="0.25">
      <c r="A36" t="s">
        <v>636</v>
      </c>
      <c r="B36" t="s">
        <v>89</v>
      </c>
    </row>
    <row r="37" spans="1:2" x14ac:dyDescent="0.25">
      <c r="A37" t="s">
        <v>637</v>
      </c>
      <c r="B37" t="s">
        <v>90</v>
      </c>
    </row>
    <row r="38" spans="1:2" x14ac:dyDescent="0.25">
      <c r="A38" t="s">
        <v>638</v>
      </c>
      <c r="B38" t="s">
        <v>91</v>
      </c>
    </row>
    <row r="39" spans="1:2" x14ac:dyDescent="0.25">
      <c r="A39" t="s">
        <v>639</v>
      </c>
      <c r="B39" t="s">
        <v>92</v>
      </c>
    </row>
    <row r="40" spans="1:2" x14ac:dyDescent="0.25">
      <c r="A40" t="s">
        <v>640</v>
      </c>
      <c r="B40" t="s">
        <v>93</v>
      </c>
    </row>
    <row r="41" spans="1:2" x14ac:dyDescent="0.25">
      <c r="A41" t="s">
        <v>641</v>
      </c>
      <c r="B41" t="s">
        <v>94</v>
      </c>
    </row>
    <row r="42" spans="1:2" x14ac:dyDescent="0.25">
      <c r="A42" t="s">
        <v>95</v>
      </c>
      <c r="B42" t="s">
        <v>115</v>
      </c>
    </row>
    <row r="43" spans="1:2" x14ac:dyDescent="0.25">
      <c r="A43" t="s">
        <v>96</v>
      </c>
      <c r="B43" t="s">
        <v>116</v>
      </c>
    </row>
    <row r="44" spans="1:2" x14ac:dyDescent="0.25">
      <c r="A44" t="s">
        <v>97</v>
      </c>
      <c r="B44" t="s">
        <v>117</v>
      </c>
    </row>
    <row r="45" spans="1:2" x14ac:dyDescent="0.25">
      <c r="A45" t="s">
        <v>98</v>
      </c>
      <c r="B45" t="s">
        <v>118</v>
      </c>
    </row>
    <row r="46" spans="1:2" x14ac:dyDescent="0.25">
      <c r="A46" t="s">
        <v>99</v>
      </c>
      <c r="B46" t="s">
        <v>119</v>
      </c>
    </row>
    <row r="47" spans="1:2" x14ac:dyDescent="0.25">
      <c r="A47" t="s">
        <v>100</v>
      </c>
      <c r="B47" t="s">
        <v>120</v>
      </c>
    </row>
    <row r="48" spans="1:2" x14ac:dyDescent="0.25">
      <c r="A48" t="s">
        <v>101</v>
      </c>
      <c r="B48" t="s">
        <v>121</v>
      </c>
    </row>
    <row r="49" spans="1:2" x14ac:dyDescent="0.25">
      <c r="A49" t="s">
        <v>102</v>
      </c>
      <c r="B49" t="s">
        <v>122</v>
      </c>
    </row>
    <row r="50" spans="1:2" x14ac:dyDescent="0.25">
      <c r="A50" t="s">
        <v>103</v>
      </c>
      <c r="B50" t="s">
        <v>123</v>
      </c>
    </row>
    <row r="51" spans="1:2" x14ac:dyDescent="0.25">
      <c r="A51" t="s">
        <v>104</v>
      </c>
      <c r="B51" t="s">
        <v>124</v>
      </c>
    </row>
    <row r="52" spans="1:2" x14ac:dyDescent="0.25">
      <c r="A52" t="s">
        <v>105</v>
      </c>
      <c r="B52" t="s">
        <v>125</v>
      </c>
    </row>
    <row r="53" spans="1:2" x14ac:dyDescent="0.25">
      <c r="A53" t="s">
        <v>106</v>
      </c>
      <c r="B53" t="s">
        <v>126</v>
      </c>
    </row>
    <row r="54" spans="1:2" x14ac:dyDescent="0.25">
      <c r="A54" t="s">
        <v>107</v>
      </c>
      <c r="B54" t="s">
        <v>127</v>
      </c>
    </row>
    <row r="55" spans="1:2" x14ac:dyDescent="0.25">
      <c r="A55" t="s">
        <v>108</v>
      </c>
      <c r="B55" t="s">
        <v>128</v>
      </c>
    </row>
    <row r="56" spans="1:2" x14ac:dyDescent="0.25">
      <c r="A56" t="s">
        <v>109</v>
      </c>
      <c r="B56" t="s">
        <v>129</v>
      </c>
    </row>
    <row r="57" spans="1:2" x14ac:dyDescent="0.25">
      <c r="A57" t="s">
        <v>110</v>
      </c>
      <c r="B57" t="s">
        <v>130</v>
      </c>
    </row>
    <row r="58" spans="1:2" x14ac:dyDescent="0.25">
      <c r="A58" t="s">
        <v>111</v>
      </c>
      <c r="B58" t="s">
        <v>131</v>
      </c>
    </row>
    <row r="59" spans="1:2" x14ac:dyDescent="0.25">
      <c r="A59" t="s">
        <v>112</v>
      </c>
      <c r="B59" t="s">
        <v>132</v>
      </c>
    </row>
    <row r="60" spans="1:2" x14ac:dyDescent="0.25">
      <c r="A60" t="s">
        <v>113</v>
      </c>
      <c r="B60" t="s">
        <v>133</v>
      </c>
    </row>
    <row r="61" spans="1:2" x14ac:dyDescent="0.25">
      <c r="A61" t="s">
        <v>114</v>
      </c>
      <c r="B61" t="s">
        <v>134</v>
      </c>
    </row>
    <row r="62" spans="1:2" x14ac:dyDescent="0.25">
      <c r="A62" t="s">
        <v>642</v>
      </c>
      <c r="B62" t="s">
        <v>136</v>
      </c>
    </row>
    <row r="63" spans="1:2" x14ac:dyDescent="0.25">
      <c r="A63" t="s">
        <v>643</v>
      </c>
      <c r="B63" t="s">
        <v>156</v>
      </c>
    </row>
    <row r="64" spans="1:2" x14ac:dyDescent="0.25">
      <c r="A64" t="s">
        <v>644</v>
      </c>
      <c r="B64" t="s">
        <v>157</v>
      </c>
    </row>
    <row r="65" spans="1:2" x14ac:dyDescent="0.25">
      <c r="A65" t="s">
        <v>645</v>
      </c>
      <c r="B65" t="s">
        <v>158</v>
      </c>
    </row>
    <row r="66" spans="1:2" x14ac:dyDescent="0.25">
      <c r="A66" t="s">
        <v>646</v>
      </c>
      <c r="B66" t="s">
        <v>159</v>
      </c>
    </row>
    <row r="67" spans="1:2" x14ac:dyDescent="0.25">
      <c r="A67" t="s">
        <v>647</v>
      </c>
      <c r="B67" t="s">
        <v>160</v>
      </c>
    </row>
    <row r="68" spans="1:2" x14ac:dyDescent="0.25">
      <c r="A68" t="s">
        <v>648</v>
      </c>
      <c r="B68" t="s">
        <v>161</v>
      </c>
    </row>
    <row r="69" spans="1:2" x14ac:dyDescent="0.25">
      <c r="A69" t="s">
        <v>649</v>
      </c>
      <c r="B69" t="s">
        <v>162</v>
      </c>
    </row>
    <row r="70" spans="1:2" x14ac:dyDescent="0.25">
      <c r="A70" t="s">
        <v>650</v>
      </c>
      <c r="B70" t="s">
        <v>163</v>
      </c>
    </row>
    <row r="71" spans="1:2" x14ac:dyDescent="0.25">
      <c r="A71" t="s">
        <v>651</v>
      </c>
      <c r="B71" t="s">
        <v>164</v>
      </c>
    </row>
    <row r="72" spans="1:2" x14ac:dyDescent="0.25">
      <c r="A72" t="s">
        <v>652</v>
      </c>
      <c r="B72" t="s">
        <v>165</v>
      </c>
    </row>
    <row r="73" spans="1:2" x14ac:dyDescent="0.25">
      <c r="A73" t="s">
        <v>653</v>
      </c>
      <c r="B73" t="s">
        <v>166</v>
      </c>
    </row>
    <row r="74" spans="1:2" x14ac:dyDescent="0.25">
      <c r="A74" t="s">
        <v>654</v>
      </c>
      <c r="B74" t="s">
        <v>167</v>
      </c>
    </row>
    <row r="75" spans="1:2" x14ac:dyDescent="0.25">
      <c r="A75" t="s">
        <v>655</v>
      </c>
      <c r="B75" t="s">
        <v>168</v>
      </c>
    </row>
    <row r="76" spans="1:2" x14ac:dyDescent="0.25">
      <c r="A76" t="s">
        <v>656</v>
      </c>
      <c r="B76" t="s">
        <v>169</v>
      </c>
    </row>
    <row r="77" spans="1:2" x14ac:dyDescent="0.25">
      <c r="A77" t="s">
        <v>657</v>
      </c>
      <c r="B77" t="s">
        <v>170</v>
      </c>
    </row>
    <row r="78" spans="1:2" x14ac:dyDescent="0.25">
      <c r="A78" t="s">
        <v>658</v>
      </c>
      <c r="B78" t="s">
        <v>171</v>
      </c>
    </row>
    <row r="79" spans="1:2" x14ac:dyDescent="0.25">
      <c r="A79" t="s">
        <v>659</v>
      </c>
      <c r="B79" t="s">
        <v>172</v>
      </c>
    </row>
    <row r="80" spans="1:2" x14ac:dyDescent="0.25">
      <c r="A80" t="s">
        <v>660</v>
      </c>
      <c r="B80" t="s">
        <v>173</v>
      </c>
    </row>
    <row r="81" spans="1:2" x14ac:dyDescent="0.25">
      <c r="A81" t="s">
        <v>661</v>
      </c>
      <c r="B81" t="s">
        <v>174</v>
      </c>
    </row>
    <row r="82" spans="1:2" x14ac:dyDescent="0.25">
      <c r="A82" t="s">
        <v>175</v>
      </c>
      <c r="B82" t="s">
        <v>195</v>
      </c>
    </row>
    <row r="83" spans="1:2" x14ac:dyDescent="0.25">
      <c r="A83" t="s">
        <v>176</v>
      </c>
      <c r="B83" t="s">
        <v>196</v>
      </c>
    </row>
    <row r="84" spans="1:2" x14ac:dyDescent="0.25">
      <c r="A84" t="s">
        <v>177</v>
      </c>
      <c r="B84" t="s">
        <v>197</v>
      </c>
    </row>
    <row r="85" spans="1:2" x14ac:dyDescent="0.25">
      <c r="A85" t="s">
        <v>178</v>
      </c>
      <c r="B85" t="s">
        <v>198</v>
      </c>
    </row>
    <row r="86" spans="1:2" x14ac:dyDescent="0.25">
      <c r="A86" t="s">
        <v>179</v>
      </c>
      <c r="B86" t="s">
        <v>199</v>
      </c>
    </row>
    <row r="87" spans="1:2" x14ac:dyDescent="0.25">
      <c r="A87" t="s">
        <v>180</v>
      </c>
      <c r="B87" t="s">
        <v>200</v>
      </c>
    </row>
    <row r="88" spans="1:2" x14ac:dyDescent="0.25">
      <c r="A88" t="s">
        <v>181</v>
      </c>
      <c r="B88" t="s">
        <v>201</v>
      </c>
    </row>
    <row r="89" spans="1:2" x14ac:dyDescent="0.25">
      <c r="A89" t="s">
        <v>182</v>
      </c>
      <c r="B89" t="s">
        <v>202</v>
      </c>
    </row>
    <row r="90" spans="1:2" x14ac:dyDescent="0.25">
      <c r="A90" t="s">
        <v>183</v>
      </c>
      <c r="B90" t="s">
        <v>203</v>
      </c>
    </row>
    <row r="91" spans="1:2" x14ac:dyDescent="0.25">
      <c r="A91" t="s">
        <v>184</v>
      </c>
      <c r="B91" t="s">
        <v>204</v>
      </c>
    </row>
    <row r="92" spans="1:2" x14ac:dyDescent="0.25">
      <c r="A92" t="s">
        <v>185</v>
      </c>
      <c r="B92" t="s">
        <v>205</v>
      </c>
    </row>
    <row r="93" spans="1:2" x14ac:dyDescent="0.25">
      <c r="A93" t="s">
        <v>186</v>
      </c>
      <c r="B93" t="s">
        <v>206</v>
      </c>
    </row>
    <row r="94" spans="1:2" x14ac:dyDescent="0.25">
      <c r="A94" t="s">
        <v>187</v>
      </c>
      <c r="B94" t="s">
        <v>207</v>
      </c>
    </row>
    <row r="95" spans="1:2" x14ac:dyDescent="0.25">
      <c r="A95" t="s">
        <v>188</v>
      </c>
      <c r="B95" t="s">
        <v>208</v>
      </c>
    </row>
    <row r="96" spans="1:2" x14ac:dyDescent="0.25">
      <c r="A96" t="s">
        <v>189</v>
      </c>
      <c r="B96" t="s">
        <v>209</v>
      </c>
    </row>
    <row r="97" spans="1:2" x14ac:dyDescent="0.25">
      <c r="A97" t="s">
        <v>190</v>
      </c>
      <c r="B97" t="s">
        <v>210</v>
      </c>
    </row>
    <row r="98" spans="1:2" x14ac:dyDescent="0.25">
      <c r="A98" t="s">
        <v>191</v>
      </c>
      <c r="B98" t="s">
        <v>211</v>
      </c>
    </row>
    <row r="99" spans="1:2" x14ac:dyDescent="0.25">
      <c r="A99" t="s">
        <v>192</v>
      </c>
      <c r="B99" t="s">
        <v>212</v>
      </c>
    </row>
    <row r="100" spans="1:2" x14ac:dyDescent="0.25">
      <c r="A100" t="s">
        <v>193</v>
      </c>
      <c r="B100" t="s">
        <v>213</v>
      </c>
    </row>
    <row r="101" spans="1:2" x14ac:dyDescent="0.25">
      <c r="A101" t="s">
        <v>194</v>
      </c>
      <c r="B101" t="s">
        <v>214</v>
      </c>
    </row>
    <row r="102" spans="1:2" x14ac:dyDescent="0.25">
      <c r="A102" s="3" t="s">
        <v>662</v>
      </c>
      <c r="B102" s="3" t="s">
        <v>235</v>
      </c>
    </row>
    <row r="103" spans="1:2" x14ac:dyDescent="0.25">
      <c r="A103" s="3" t="s">
        <v>663</v>
      </c>
      <c r="B103" s="3" t="s">
        <v>236</v>
      </c>
    </row>
    <row r="104" spans="1:2" x14ac:dyDescent="0.25">
      <c r="A104" s="3" t="s">
        <v>664</v>
      </c>
      <c r="B104" s="3" t="s">
        <v>237</v>
      </c>
    </row>
    <row r="105" spans="1:2" x14ac:dyDescent="0.25">
      <c r="A105" s="3" t="s">
        <v>665</v>
      </c>
      <c r="B105" s="3" t="s">
        <v>238</v>
      </c>
    </row>
    <row r="106" spans="1:2" x14ac:dyDescent="0.25">
      <c r="A106" s="3" t="s">
        <v>666</v>
      </c>
      <c r="B106" s="3" t="s">
        <v>239</v>
      </c>
    </row>
    <row r="107" spans="1:2" x14ac:dyDescent="0.25">
      <c r="A107" s="3" t="s">
        <v>667</v>
      </c>
      <c r="B107" s="3" t="s">
        <v>240</v>
      </c>
    </row>
    <row r="108" spans="1:2" x14ac:dyDescent="0.25">
      <c r="A108" s="3" t="s">
        <v>668</v>
      </c>
      <c r="B108" s="3" t="s">
        <v>241</v>
      </c>
    </row>
    <row r="109" spans="1:2" x14ac:dyDescent="0.25">
      <c r="A109" s="3" t="s">
        <v>669</v>
      </c>
      <c r="B109" s="3" t="s">
        <v>242</v>
      </c>
    </row>
    <row r="110" spans="1:2" x14ac:dyDescent="0.25">
      <c r="A110" s="3" t="s">
        <v>670</v>
      </c>
      <c r="B110" s="3" t="s">
        <v>243</v>
      </c>
    </row>
    <row r="111" spans="1:2" x14ac:dyDescent="0.25">
      <c r="A111" s="3" t="s">
        <v>671</v>
      </c>
      <c r="B111" s="3" t="s">
        <v>244</v>
      </c>
    </row>
    <row r="112" spans="1:2" x14ac:dyDescent="0.25">
      <c r="A112" s="3" t="s">
        <v>672</v>
      </c>
      <c r="B112" s="3" t="s">
        <v>245</v>
      </c>
    </row>
    <row r="113" spans="1:2" x14ac:dyDescent="0.25">
      <c r="A113" s="3" t="s">
        <v>673</v>
      </c>
      <c r="B113" s="3" t="s">
        <v>246</v>
      </c>
    </row>
    <row r="114" spans="1:2" x14ac:dyDescent="0.25">
      <c r="A114" s="3" t="s">
        <v>674</v>
      </c>
      <c r="B114" s="3" t="s">
        <v>247</v>
      </c>
    </row>
    <row r="115" spans="1:2" x14ac:dyDescent="0.25">
      <c r="A115" s="3" t="s">
        <v>675</v>
      </c>
      <c r="B115" s="3" t="s">
        <v>248</v>
      </c>
    </row>
    <row r="116" spans="1:2" x14ac:dyDescent="0.25">
      <c r="A116" s="3" t="s">
        <v>676</v>
      </c>
      <c r="B116" s="3" t="s">
        <v>249</v>
      </c>
    </row>
    <row r="117" spans="1:2" x14ac:dyDescent="0.25">
      <c r="A117" s="3" t="s">
        <v>677</v>
      </c>
      <c r="B117" s="3" t="s">
        <v>250</v>
      </c>
    </row>
    <row r="118" spans="1:2" x14ac:dyDescent="0.25">
      <c r="A118" s="3" t="s">
        <v>678</v>
      </c>
      <c r="B118" s="3" t="s">
        <v>251</v>
      </c>
    </row>
    <row r="119" spans="1:2" x14ac:dyDescent="0.25">
      <c r="A119" s="3" t="s">
        <v>679</v>
      </c>
      <c r="B119" s="3" t="s">
        <v>252</v>
      </c>
    </row>
    <row r="120" spans="1:2" x14ac:dyDescent="0.25">
      <c r="A120" s="3" t="s">
        <v>680</v>
      </c>
      <c r="B120" s="3" t="s">
        <v>253</v>
      </c>
    </row>
    <row r="121" spans="1:2" x14ac:dyDescent="0.25">
      <c r="A121" s="3" t="s">
        <v>681</v>
      </c>
      <c r="B121" s="3" t="s">
        <v>254</v>
      </c>
    </row>
    <row r="122" spans="1:2" x14ac:dyDescent="0.25">
      <c r="A122" s="3" t="s">
        <v>255</v>
      </c>
      <c r="B122" s="3" t="s">
        <v>256</v>
      </c>
    </row>
    <row r="123" spans="1:2" x14ac:dyDescent="0.25">
      <c r="A123" s="3" t="s">
        <v>682</v>
      </c>
      <c r="B123" s="3" t="s">
        <v>258</v>
      </c>
    </row>
    <row r="124" spans="1:2" x14ac:dyDescent="0.25">
      <c r="A124" s="3" t="s">
        <v>298</v>
      </c>
      <c r="B124" s="3" t="s">
        <v>259</v>
      </c>
    </row>
    <row r="125" spans="1:2" x14ac:dyDescent="0.25">
      <c r="A125" s="3" t="s">
        <v>299</v>
      </c>
      <c r="B125" s="3" t="s">
        <v>260</v>
      </c>
    </row>
    <row r="126" spans="1:2" x14ac:dyDescent="0.25">
      <c r="A126" s="3" t="s">
        <v>687</v>
      </c>
      <c r="B126" s="3" t="s">
        <v>261</v>
      </c>
    </row>
    <row r="127" spans="1:2" x14ac:dyDescent="0.25">
      <c r="A127" s="3" t="s">
        <v>683</v>
      </c>
      <c r="B127" s="3" t="s">
        <v>263</v>
      </c>
    </row>
    <row r="128" spans="1:2" x14ac:dyDescent="0.25">
      <c r="A128" s="3" t="s">
        <v>264</v>
      </c>
      <c r="B128" s="3" t="s">
        <v>265</v>
      </c>
    </row>
    <row r="129" spans="1:2" x14ac:dyDescent="0.25">
      <c r="A129" s="3" t="s">
        <v>266</v>
      </c>
      <c r="B129" s="3" t="s">
        <v>267</v>
      </c>
    </row>
    <row r="130" spans="1:2" x14ac:dyDescent="0.25">
      <c r="A130" s="3" t="s">
        <v>268</v>
      </c>
      <c r="B130" s="3" t="s">
        <v>269</v>
      </c>
    </row>
    <row r="131" spans="1:2" x14ac:dyDescent="0.25">
      <c r="A131" s="3" t="s">
        <v>688</v>
      </c>
      <c r="B131" s="3" t="s">
        <v>271</v>
      </c>
    </row>
    <row r="132" spans="1:2" x14ac:dyDescent="0.25">
      <c r="A132" s="3" t="s">
        <v>684</v>
      </c>
      <c r="B132" s="3" t="s">
        <v>273</v>
      </c>
    </row>
    <row r="133" spans="1:2" x14ac:dyDescent="0.25">
      <c r="A133" s="3" t="s">
        <v>274</v>
      </c>
      <c r="B133" s="3" t="s">
        <v>275</v>
      </c>
    </row>
    <row r="134" spans="1:2" x14ac:dyDescent="0.25">
      <c r="A134" s="3" t="s">
        <v>301</v>
      </c>
      <c r="B134" s="3" t="s">
        <v>276</v>
      </c>
    </row>
    <row r="135" spans="1:2" x14ac:dyDescent="0.25">
      <c r="A135" s="3" t="s">
        <v>685</v>
      </c>
      <c r="B135" s="3" t="s">
        <v>278</v>
      </c>
    </row>
    <row r="136" spans="1:2" x14ac:dyDescent="0.25">
      <c r="A136" s="3" t="s">
        <v>279</v>
      </c>
      <c r="B136" s="3" t="s">
        <v>280</v>
      </c>
    </row>
    <row r="137" spans="1:2" x14ac:dyDescent="0.25">
      <c r="A137" s="3" t="s">
        <v>281</v>
      </c>
      <c r="B137" s="3" t="s">
        <v>282</v>
      </c>
    </row>
    <row r="138" spans="1:2" x14ac:dyDescent="0.25">
      <c r="A138" s="3" t="s">
        <v>689</v>
      </c>
      <c r="B138" s="3" t="s">
        <v>284</v>
      </c>
    </row>
    <row r="139" spans="1:2" x14ac:dyDescent="0.25">
      <c r="A139" s="3" t="s">
        <v>285</v>
      </c>
      <c r="B139" s="3" t="s">
        <v>286</v>
      </c>
    </row>
    <row r="140" spans="1:2" x14ac:dyDescent="0.25">
      <c r="A140" s="3" t="s">
        <v>287</v>
      </c>
      <c r="B140" s="3" t="s">
        <v>288</v>
      </c>
    </row>
    <row r="141" spans="1:2" x14ac:dyDescent="0.25">
      <c r="A141" s="3" t="s">
        <v>686</v>
      </c>
      <c r="B141" s="3" t="s">
        <v>290</v>
      </c>
    </row>
    <row r="142" spans="1:2" x14ac:dyDescent="0.25">
      <c r="A142" s="3" t="s">
        <v>291</v>
      </c>
      <c r="B142" s="3" t="s">
        <v>292</v>
      </c>
    </row>
    <row r="143" spans="1:2" x14ac:dyDescent="0.25">
      <c r="A143" s="3" t="s">
        <v>293</v>
      </c>
      <c r="B143" s="3" t="s">
        <v>294</v>
      </c>
    </row>
    <row r="144" spans="1:2" x14ac:dyDescent="0.25">
      <c r="A144" s="3" t="s">
        <v>302</v>
      </c>
      <c r="B144" s="3" t="s">
        <v>295</v>
      </c>
    </row>
    <row r="145" spans="1:2" x14ac:dyDescent="0.25">
      <c r="A145" s="3" t="s">
        <v>690</v>
      </c>
      <c r="B145" s="3" t="s">
        <v>296</v>
      </c>
    </row>
    <row r="146" spans="1:2" x14ac:dyDescent="0.25">
      <c r="A146" s="3" t="s">
        <v>304</v>
      </c>
      <c r="B146" s="3" t="s">
        <v>297</v>
      </c>
    </row>
    <row r="147" spans="1:2" x14ac:dyDescent="0.25">
      <c r="A147" s="4" t="s">
        <v>305</v>
      </c>
      <c r="B147" s="4" t="s">
        <v>308</v>
      </c>
    </row>
    <row r="148" spans="1:2" x14ac:dyDescent="0.25">
      <c r="A148" s="4" t="s">
        <v>306</v>
      </c>
      <c r="B148" s="4" t="s">
        <v>308</v>
      </c>
    </row>
    <row r="149" spans="1:2" x14ac:dyDescent="0.25">
      <c r="A149" s="4" t="s">
        <v>307</v>
      </c>
      <c r="B149" s="4" t="s">
        <v>308</v>
      </c>
    </row>
    <row r="150" spans="1:2" x14ac:dyDescent="0.25">
      <c r="A150" s="4" t="s">
        <v>309</v>
      </c>
      <c r="B150" s="4" t="s">
        <v>310</v>
      </c>
    </row>
    <row r="151" spans="1:2" x14ac:dyDescent="0.25">
      <c r="A151" s="4" t="s">
        <v>311</v>
      </c>
      <c r="B151" s="4" t="s">
        <v>312</v>
      </c>
    </row>
    <row r="152" spans="1:2" x14ac:dyDescent="0.25">
      <c r="A152" s="4" t="s">
        <v>313</v>
      </c>
      <c r="B152" s="4" t="s">
        <v>314</v>
      </c>
    </row>
    <row r="153" spans="1:2" x14ac:dyDescent="0.25">
      <c r="A153" s="4" t="s">
        <v>315</v>
      </c>
      <c r="B153" s="4" t="s">
        <v>316</v>
      </c>
    </row>
    <row r="154" spans="1:2" x14ac:dyDescent="0.25">
      <c r="A154" s="4" t="s">
        <v>317</v>
      </c>
      <c r="B154" s="4" t="s">
        <v>318</v>
      </c>
    </row>
    <row r="155" spans="1:2" x14ac:dyDescent="0.25">
      <c r="A155" s="4" t="s">
        <v>319</v>
      </c>
      <c r="B155" s="4" t="s">
        <v>320</v>
      </c>
    </row>
    <row r="156" spans="1:2" x14ac:dyDescent="0.25">
      <c r="A156" s="4" t="s">
        <v>321</v>
      </c>
      <c r="B156" s="4" t="s">
        <v>322</v>
      </c>
    </row>
    <row r="157" spans="1:2" x14ac:dyDescent="0.25">
      <c r="A157" s="4" t="s">
        <v>323</v>
      </c>
      <c r="B157" s="4" t="s">
        <v>324</v>
      </c>
    </row>
    <row r="158" spans="1:2" x14ac:dyDescent="0.25">
      <c r="A158" s="4" t="s">
        <v>325</v>
      </c>
      <c r="B158" s="4" t="s">
        <v>326</v>
      </c>
    </row>
    <row r="159" spans="1:2" x14ac:dyDescent="0.25">
      <c r="A159" s="4" t="s">
        <v>327</v>
      </c>
      <c r="B159" s="4" t="s">
        <v>328</v>
      </c>
    </row>
    <row r="160" spans="1:2" x14ac:dyDescent="0.25">
      <c r="A160" s="4" t="s">
        <v>329</v>
      </c>
      <c r="B160" s="4" t="s">
        <v>330</v>
      </c>
    </row>
    <row r="161" spans="1:2" x14ac:dyDescent="0.25">
      <c r="A161" s="4" t="s">
        <v>331</v>
      </c>
      <c r="B161" s="4" t="s">
        <v>332</v>
      </c>
    </row>
    <row r="162" spans="1:2" x14ac:dyDescent="0.25">
      <c r="A162" s="4" t="s">
        <v>333</v>
      </c>
      <c r="B162" s="4" t="s">
        <v>337</v>
      </c>
    </row>
    <row r="163" spans="1:2" x14ac:dyDescent="0.25">
      <c r="A163" s="4" t="s">
        <v>334</v>
      </c>
      <c r="B163" s="4" t="s">
        <v>337</v>
      </c>
    </row>
    <row r="164" spans="1:2" x14ac:dyDescent="0.25">
      <c r="A164" s="4" t="s">
        <v>335</v>
      </c>
      <c r="B164" s="4" t="s">
        <v>337</v>
      </c>
    </row>
    <row r="165" spans="1:2" x14ac:dyDescent="0.25">
      <c r="A165" s="4" t="s">
        <v>336</v>
      </c>
      <c r="B165" s="4" t="s">
        <v>337</v>
      </c>
    </row>
    <row r="166" spans="1:2" x14ac:dyDescent="0.25">
      <c r="A166" s="4" t="s">
        <v>339</v>
      </c>
      <c r="B166" s="4" t="s">
        <v>338</v>
      </c>
    </row>
    <row r="167" spans="1:2" x14ac:dyDescent="0.25">
      <c r="A167" s="4" t="s">
        <v>340</v>
      </c>
      <c r="B167" s="4" t="s">
        <v>338</v>
      </c>
    </row>
    <row r="168" spans="1:2" x14ac:dyDescent="0.25">
      <c r="A168" s="4" t="s">
        <v>341</v>
      </c>
      <c r="B168" s="4" t="s">
        <v>338</v>
      </c>
    </row>
    <row r="169" spans="1:2" x14ac:dyDescent="0.25">
      <c r="A169" s="4" t="s">
        <v>342</v>
      </c>
      <c r="B169" s="4" t="s">
        <v>338</v>
      </c>
    </row>
    <row r="171" spans="1:2" x14ac:dyDescent="0.25">
      <c r="A171" t="s">
        <v>343</v>
      </c>
      <c r="B171" t="s">
        <v>363</v>
      </c>
    </row>
    <row r="172" spans="1:2" x14ac:dyDescent="0.25">
      <c r="A172" t="s">
        <v>344</v>
      </c>
      <c r="B172" t="s">
        <v>364</v>
      </c>
    </row>
    <row r="173" spans="1:2" x14ac:dyDescent="0.25">
      <c r="A173" t="s">
        <v>345</v>
      </c>
      <c r="B173" t="s">
        <v>365</v>
      </c>
    </row>
    <row r="174" spans="1:2" x14ac:dyDescent="0.25">
      <c r="A174" t="s">
        <v>346</v>
      </c>
      <c r="B174" t="s">
        <v>366</v>
      </c>
    </row>
    <row r="175" spans="1:2" x14ac:dyDescent="0.25">
      <c r="A175" t="s">
        <v>347</v>
      </c>
      <c r="B175" t="s">
        <v>367</v>
      </c>
    </row>
    <row r="176" spans="1:2" x14ac:dyDescent="0.25">
      <c r="A176" t="s">
        <v>348</v>
      </c>
      <c r="B176" t="s">
        <v>368</v>
      </c>
    </row>
    <row r="177" spans="1:2" x14ac:dyDescent="0.25">
      <c r="A177" t="s">
        <v>349</v>
      </c>
      <c r="B177" t="s">
        <v>369</v>
      </c>
    </row>
    <row r="178" spans="1:2" x14ac:dyDescent="0.25">
      <c r="A178" t="s">
        <v>350</v>
      </c>
      <c r="B178" t="s">
        <v>370</v>
      </c>
    </row>
    <row r="179" spans="1:2" x14ac:dyDescent="0.25">
      <c r="A179" t="s">
        <v>351</v>
      </c>
      <c r="B179" t="s">
        <v>371</v>
      </c>
    </row>
    <row r="180" spans="1:2" x14ac:dyDescent="0.25">
      <c r="A180" t="s">
        <v>352</v>
      </c>
      <c r="B180" t="s">
        <v>372</v>
      </c>
    </row>
    <row r="181" spans="1:2" x14ac:dyDescent="0.25">
      <c r="A181" t="s">
        <v>353</v>
      </c>
      <c r="B181" t="s">
        <v>373</v>
      </c>
    </row>
    <row r="182" spans="1:2" x14ac:dyDescent="0.25">
      <c r="A182" t="s">
        <v>354</v>
      </c>
      <c r="B182" t="s">
        <v>374</v>
      </c>
    </row>
    <row r="183" spans="1:2" x14ac:dyDescent="0.25">
      <c r="A183" t="s">
        <v>355</v>
      </c>
      <c r="B183" t="s">
        <v>375</v>
      </c>
    </row>
    <row r="184" spans="1:2" x14ac:dyDescent="0.25">
      <c r="A184" t="s">
        <v>356</v>
      </c>
      <c r="B184" t="s">
        <v>376</v>
      </c>
    </row>
    <row r="185" spans="1:2" x14ac:dyDescent="0.25">
      <c r="A185" t="s">
        <v>357</v>
      </c>
      <c r="B185" t="s">
        <v>377</v>
      </c>
    </row>
    <row r="186" spans="1:2" x14ac:dyDescent="0.25">
      <c r="A186" t="s">
        <v>358</v>
      </c>
      <c r="B186" t="s">
        <v>378</v>
      </c>
    </row>
    <row r="187" spans="1:2" x14ac:dyDescent="0.25">
      <c r="A187" t="s">
        <v>359</v>
      </c>
      <c r="B187" t="s">
        <v>379</v>
      </c>
    </row>
    <row r="188" spans="1:2" x14ac:dyDescent="0.25">
      <c r="A188" t="s">
        <v>360</v>
      </c>
      <c r="B188" t="s">
        <v>380</v>
      </c>
    </row>
    <row r="189" spans="1:2" x14ac:dyDescent="0.25">
      <c r="A189" t="s">
        <v>361</v>
      </c>
      <c r="B189" t="s">
        <v>381</v>
      </c>
    </row>
    <row r="190" spans="1:2" x14ac:dyDescent="0.25">
      <c r="A190" t="s">
        <v>362</v>
      </c>
      <c r="B190" t="s">
        <v>382</v>
      </c>
    </row>
    <row r="191" spans="1:2" x14ac:dyDescent="0.25">
      <c r="A191" t="s">
        <v>383</v>
      </c>
      <c r="B191" t="s">
        <v>403</v>
      </c>
    </row>
    <row r="192" spans="1:2" x14ac:dyDescent="0.25">
      <c r="A192" t="s">
        <v>384</v>
      </c>
      <c r="B192" t="s">
        <v>404</v>
      </c>
    </row>
    <row r="193" spans="1:2" x14ac:dyDescent="0.25">
      <c r="A193" t="s">
        <v>385</v>
      </c>
      <c r="B193" t="s">
        <v>405</v>
      </c>
    </row>
    <row r="194" spans="1:2" x14ac:dyDescent="0.25">
      <c r="A194" t="s">
        <v>386</v>
      </c>
      <c r="B194" t="s">
        <v>406</v>
      </c>
    </row>
    <row r="195" spans="1:2" x14ac:dyDescent="0.25">
      <c r="A195" t="s">
        <v>387</v>
      </c>
      <c r="B195" t="s">
        <v>407</v>
      </c>
    </row>
    <row r="196" spans="1:2" x14ac:dyDescent="0.25">
      <c r="A196" t="s">
        <v>388</v>
      </c>
      <c r="B196" t="s">
        <v>408</v>
      </c>
    </row>
    <row r="197" spans="1:2" x14ac:dyDescent="0.25">
      <c r="A197" t="s">
        <v>389</v>
      </c>
      <c r="B197" t="s">
        <v>409</v>
      </c>
    </row>
    <row r="198" spans="1:2" x14ac:dyDescent="0.25">
      <c r="A198" t="s">
        <v>390</v>
      </c>
      <c r="B198" t="s">
        <v>410</v>
      </c>
    </row>
    <row r="199" spans="1:2" x14ac:dyDescent="0.25">
      <c r="A199" t="s">
        <v>391</v>
      </c>
      <c r="B199" t="s">
        <v>411</v>
      </c>
    </row>
    <row r="200" spans="1:2" x14ac:dyDescent="0.25">
      <c r="A200" t="s">
        <v>392</v>
      </c>
      <c r="B200" t="s">
        <v>412</v>
      </c>
    </row>
    <row r="201" spans="1:2" x14ac:dyDescent="0.25">
      <c r="A201" t="s">
        <v>393</v>
      </c>
      <c r="B201" t="s">
        <v>413</v>
      </c>
    </row>
    <row r="202" spans="1:2" x14ac:dyDescent="0.25">
      <c r="A202" t="s">
        <v>394</v>
      </c>
      <c r="B202" t="s">
        <v>414</v>
      </c>
    </row>
    <row r="203" spans="1:2" x14ac:dyDescent="0.25">
      <c r="A203" t="s">
        <v>395</v>
      </c>
      <c r="B203" t="s">
        <v>415</v>
      </c>
    </row>
    <row r="204" spans="1:2" x14ac:dyDescent="0.25">
      <c r="A204" t="s">
        <v>396</v>
      </c>
      <c r="B204" t="s">
        <v>416</v>
      </c>
    </row>
    <row r="205" spans="1:2" x14ac:dyDescent="0.25">
      <c r="A205" t="s">
        <v>397</v>
      </c>
      <c r="B205" t="s">
        <v>417</v>
      </c>
    </row>
    <row r="206" spans="1:2" x14ac:dyDescent="0.25">
      <c r="A206" t="s">
        <v>398</v>
      </c>
      <c r="B206" t="s">
        <v>418</v>
      </c>
    </row>
    <row r="207" spans="1:2" x14ac:dyDescent="0.25">
      <c r="A207" t="s">
        <v>399</v>
      </c>
      <c r="B207" t="s">
        <v>419</v>
      </c>
    </row>
    <row r="208" spans="1:2" x14ac:dyDescent="0.25">
      <c r="A208" t="s">
        <v>400</v>
      </c>
      <c r="B208" t="s">
        <v>420</v>
      </c>
    </row>
    <row r="209" spans="1:2" x14ac:dyDescent="0.25">
      <c r="A209" t="s">
        <v>401</v>
      </c>
      <c r="B209" t="s">
        <v>421</v>
      </c>
    </row>
    <row r="210" spans="1:2" x14ac:dyDescent="0.25">
      <c r="A210" t="s">
        <v>402</v>
      </c>
      <c r="B210" t="s">
        <v>422</v>
      </c>
    </row>
    <row r="211" spans="1:2" x14ac:dyDescent="0.25">
      <c r="A211" t="s">
        <v>423</v>
      </c>
      <c r="B211" t="s">
        <v>443</v>
      </c>
    </row>
    <row r="212" spans="1:2" x14ac:dyDescent="0.25">
      <c r="A212" t="s">
        <v>424</v>
      </c>
      <c r="B212" t="s">
        <v>444</v>
      </c>
    </row>
    <row r="213" spans="1:2" x14ac:dyDescent="0.25">
      <c r="A213" t="s">
        <v>425</v>
      </c>
      <c r="B213" t="s">
        <v>445</v>
      </c>
    </row>
    <row r="214" spans="1:2" x14ac:dyDescent="0.25">
      <c r="A214" t="s">
        <v>426</v>
      </c>
      <c r="B214" t="s">
        <v>446</v>
      </c>
    </row>
    <row r="215" spans="1:2" x14ac:dyDescent="0.25">
      <c r="A215" t="s">
        <v>427</v>
      </c>
      <c r="B215" t="s">
        <v>447</v>
      </c>
    </row>
    <row r="216" spans="1:2" x14ac:dyDescent="0.25">
      <c r="A216" t="s">
        <v>428</v>
      </c>
      <c r="B216" t="s">
        <v>448</v>
      </c>
    </row>
    <row r="217" spans="1:2" x14ac:dyDescent="0.25">
      <c r="A217" t="s">
        <v>429</v>
      </c>
      <c r="B217" t="s">
        <v>449</v>
      </c>
    </row>
    <row r="218" spans="1:2" x14ac:dyDescent="0.25">
      <c r="A218" t="s">
        <v>430</v>
      </c>
      <c r="B218" t="s">
        <v>450</v>
      </c>
    </row>
    <row r="219" spans="1:2" x14ac:dyDescent="0.25">
      <c r="A219" t="s">
        <v>431</v>
      </c>
      <c r="B219" t="s">
        <v>451</v>
      </c>
    </row>
    <row r="220" spans="1:2" x14ac:dyDescent="0.25">
      <c r="A220" t="s">
        <v>432</v>
      </c>
      <c r="B220" t="s">
        <v>452</v>
      </c>
    </row>
    <row r="221" spans="1:2" x14ac:dyDescent="0.25">
      <c r="A221" t="s">
        <v>433</v>
      </c>
      <c r="B221" t="s">
        <v>453</v>
      </c>
    </row>
    <row r="222" spans="1:2" x14ac:dyDescent="0.25">
      <c r="A222" t="s">
        <v>434</v>
      </c>
      <c r="B222" t="s">
        <v>454</v>
      </c>
    </row>
    <row r="223" spans="1:2" x14ac:dyDescent="0.25">
      <c r="A223" t="s">
        <v>435</v>
      </c>
      <c r="B223" t="s">
        <v>455</v>
      </c>
    </row>
    <row r="224" spans="1:2" x14ac:dyDescent="0.25">
      <c r="A224" t="s">
        <v>436</v>
      </c>
      <c r="B224" t="s">
        <v>456</v>
      </c>
    </row>
    <row r="225" spans="1:2" x14ac:dyDescent="0.25">
      <c r="A225" t="s">
        <v>437</v>
      </c>
      <c r="B225" t="s">
        <v>457</v>
      </c>
    </row>
    <row r="226" spans="1:2" x14ac:dyDescent="0.25">
      <c r="A226" t="s">
        <v>438</v>
      </c>
      <c r="B226" t="s">
        <v>458</v>
      </c>
    </row>
    <row r="227" spans="1:2" x14ac:dyDescent="0.25">
      <c r="A227" t="s">
        <v>439</v>
      </c>
      <c r="B227" t="s">
        <v>459</v>
      </c>
    </row>
    <row r="228" spans="1:2" x14ac:dyDescent="0.25">
      <c r="A228" t="s">
        <v>440</v>
      </c>
      <c r="B228" t="s">
        <v>460</v>
      </c>
    </row>
    <row r="229" spans="1:2" x14ac:dyDescent="0.25">
      <c r="A229" t="s">
        <v>441</v>
      </c>
      <c r="B229" t="s">
        <v>461</v>
      </c>
    </row>
    <row r="230" spans="1:2" x14ac:dyDescent="0.25">
      <c r="A230" t="s">
        <v>442</v>
      </c>
      <c r="B230" t="s">
        <v>462</v>
      </c>
    </row>
    <row r="231" spans="1:2" x14ac:dyDescent="0.25">
      <c r="A231" t="s">
        <v>463</v>
      </c>
      <c r="B231" t="s">
        <v>483</v>
      </c>
    </row>
    <row r="232" spans="1:2" x14ac:dyDescent="0.25">
      <c r="A232" t="s">
        <v>464</v>
      </c>
      <c r="B232" t="s">
        <v>484</v>
      </c>
    </row>
    <row r="233" spans="1:2" x14ac:dyDescent="0.25">
      <c r="A233" t="s">
        <v>465</v>
      </c>
      <c r="B233" t="s">
        <v>485</v>
      </c>
    </row>
    <row r="234" spans="1:2" x14ac:dyDescent="0.25">
      <c r="A234" t="s">
        <v>466</v>
      </c>
      <c r="B234" t="s">
        <v>486</v>
      </c>
    </row>
    <row r="235" spans="1:2" x14ac:dyDescent="0.25">
      <c r="A235" t="s">
        <v>467</v>
      </c>
      <c r="B235" t="s">
        <v>487</v>
      </c>
    </row>
    <row r="236" spans="1:2" x14ac:dyDescent="0.25">
      <c r="A236" t="s">
        <v>468</v>
      </c>
      <c r="B236" t="s">
        <v>488</v>
      </c>
    </row>
    <row r="237" spans="1:2" x14ac:dyDescent="0.25">
      <c r="A237" t="s">
        <v>469</v>
      </c>
      <c r="B237" t="s">
        <v>489</v>
      </c>
    </row>
    <row r="238" spans="1:2" x14ac:dyDescent="0.25">
      <c r="A238" t="s">
        <v>470</v>
      </c>
      <c r="B238" t="s">
        <v>490</v>
      </c>
    </row>
    <row r="239" spans="1:2" x14ac:dyDescent="0.25">
      <c r="A239" t="s">
        <v>471</v>
      </c>
      <c r="B239" t="s">
        <v>491</v>
      </c>
    </row>
    <row r="240" spans="1:2" x14ac:dyDescent="0.25">
      <c r="A240" t="s">
        <v>472</v>
      </c>
      <c r="B240" t="s">
        <v>492</v>
      </c>
    </row>
    <row r="241" spans="1:2" x14ac:dyDescent="0.25">
      <c r="A241" t="s">
        <v>473</v>
      </c>
      <c r="B241" t="s">
        <v>493</v>
      </c>
    </row>
    <row r="242" spans="1:2" x14ac:dyDescent="0.25">
      <c r="A242" t="s">
        <v>474</v>
      </c>
      <c r="B242" t="s">
        <v>494</v>
      </c>
    </row>
    <row r="243" spans="1:2" x14ac:dyDescent="0.25">
      <c r="A243" t="s">
        <v>475</v>
      </c>
      <c r="B243" t="s">
        <v>495</v>
      </c>
    </row>
    <row r="244" spans="1:2" x14ac:dyDescent="0.25">
      <c r="A244" t="s">
        <v>476</v>
      </c>
      <c r="B244" t="s">
        <v>496</v>
      </c>
    </row>
    <row r="245" spans="1:2" x14ac:dyDescent="0.25">
      <c r="A245" t="s">
        <v>477</v>
      </c>
      <c r="B245" t="s">
        <v>497</v>
      </c>
    </row>
    <row r="246" spans="1:2" x14ac:dyDescent="0.25">
      <c r="A246" t="s">
        <v>478</v>
      </c>
      <c r="B246" t="s">
        <v>498</v>
      </c>
    </row>
    <row r="247" spans="1:2" x14ac:dyDescent="0.25">
      <c r="A247" t="s">
        <v>479</v>
      </c>
      <c r="B247" t="s">
        <v>499</v>
      </c>
    </row>
    <row r="248" spans="1:2" x14ac:dyDescent="0.25">
      <c r="A248" t="s">
        <v>480</v>
      </c>
      <c r="B248" t="s">
        <v>500</v>
      </c>
    </row>
    <row r="249" spans="1:2" x14ac:dyDescent="0.25">
      <c r="A249" t="s">
        <v>481</v>
      </c>
      <c r="B249" t="s">
        <v>501</v>
      </c>
    </row>
    <row r="250" spans="1:2" x14ac:dyDescent="0.25">
      <c r="A250" t="s">
        <v>482</v>
      </c>
      <c r="B250" t="s">
        <v>502</v>
      </c>
    </row>
    <row r="251" spans="1:2" x14ac:dyDescent="0.25">
      <c r="A251" t="s">
        <v>503</v>
      </c>
      <c r="B251" t="s">
        <v>523</v>
      </c>
    </row>
    <row r="252" spans="1:2" x14ac:dyDescent="0.25">
      <c r="A252" t="s">
        <v>504</v>
      </c>
      <c r="B252" t="s">
        <v>524</v>
      </c>
    </row>
    <row r="253" spans="1:2" x14ac:dyDescent="0.25">
      <c r="A253" t="s">
        <v>505</v>
      </c>
      <c r="B253" t="s">
        <v>525</v>
      </c>
    </row>
    <row r="254" spans="1:2" x14ac:dyDescent="0.25">
      <c r="A254" t="s">
        <v>506</v>
      </c>
      <c r="B254" t="s">
        <v>526</v>
      </c>
    </row>
    <row r="255" spans="1:2" x14ac:dyDescent="0.25">
      <c r="A255" t="s">
        <v>507</v>
      </c>
      <c r="B255" t="s">
        <v>527</v>
      </c>
    </row>
    <row r="256" spans="1:2" x14ac:dyDescent="0.25">
      <c r="A256" t="s">
        <v>508</v>
      </c>
      <c r="B256" t="s">
        <v>528</v>
      </c>
    </row>
    <row r="257" spans="1:2" x14ac:dyDescent="0.25">
      <c r="A257" t="s">
        <v>509</v>
      </c>
      <c r="B257" t="s">
        <v>529</v>
      </c>
    </row>
    <row r="258" spans="1:2" x14ac:dyDescent="0.25">
      <c r="A258" t="s">
        <v>510</v>
      </c>
      <c r="B258" t="s">
        <v>530</v>
      </c>
    </row>
    <row r="259" spans="1:2" x14ac:dyDescent="0.25">
      <c r="A259" t="s">
        <v>511</v>
      </c>
      <c r="B259" t="s">
        <v>531</v>
      </c>
    </row>
    <row r="260" spans="1:2" x14ac:dyDescent="0.25">
      <c r="A260" t="s">
        <v>512</v>
      </c>
      <c r="B260" t="s">
        <v>532</v>
      </c>
    </row>
    <row r="261" spans="1:2" x14ac:dyDescent="0.25">
      <c r="A261" t="s">
        <v>513</v>
      </c>
      <c r="B261" t="s">
        <v>533</v>
      </c>
    </row>
    <row r="262" spans="1:2" x14ac:dyDescent="0.25">
      <c r="A262" t="s">
        <v>514</v>
      </c>
      <c r="B262" t="s">
        <v>534</v>
      </c>
    </row>
    <row r="263" spans="1:2" x14ac:dyDescent="0.25">
      <c r="A263" t="s">
        <v>515</v>
      </c>
      <c r="B263" t="s">
        <v>535</v>
      </c>
    </row>
    <row r="264" spans="1:2" x14ac:dyDescent="0.25">
      <c r="A264" t="s">
        <v>516</v>
      </c>
      <c r="B264" t="s">
        <v>536</v>
      </c>
    </row>
    <row r="265" spans="1:2" x14ac:dyDescent="0.25">
      <c r="A265" t="s">
        <v>517</v>
      </c>
      <c r="B265" t="s">
        <v>537</v>
      </c>
    </row>
    <row r="266" spans="1:2" x14ac:dyDescent="0.25">
      <c r="A266" t="s">
        <v>518</v>
      </c>
      <c r="B266" t="s">
        <v>538</v>
      </c>
    </row>
    <row r="267" spans="1:2" x14ac:dyDescent="0.25">
      <c r="A267" t="s">
        <v>519</v>
      </c>
      <c r="B267" t="s">
        <v>539</v>
      </c>
    </row>
    <row r="268" spans="1:2" x14ac:dyDescent="0.25">
      <c r="A268" t="s">
        <v>520</v>
      </c>
      <c r="B268" t="s">
        <v>540</v>
      </c>
    </row>
    <row r="269" spans="1:2" x14ac:dyDescent="0.25">
      <c r="A269" t="s">
        <v>521</v>
      </c>
      <c r="B269" t="s">
        <v>541</v>
      </c>
    </row>
    <row r="270" spans="1:2" x14ac:dyDescent="0.25">
      <c r="A270" t="s">
        <v>522</v>
      </c>
      <c r="B270" t="s">
        <v>542</v>
      </c>
    </row>
    <row r="271" spans="1:2" x14ac:dyDescent="0.25">
      <c r="A271" t="s">
        <v>543</v>
      </c>
      <c r="B271" s="3" t="s">
        <v>563</v>
      </c>
    </row>
    <row r="272" spans="1:2" x14ac:dyDescent="0.25">
      <c r="A272" t="s">
        <v>544</v>
      </c>
      <c r="B272" s="3" t="s">
        <v>564</v>
      </c>
    </row>
    <row r="273" spans="1:2" x14ac:dyDescent="0.25">
      <c r="A273" t="s">
        <v>545</v>
      </c>
      <c r="B273" s="3" t="s">
        <v>565</v>
      </c>
    </row>
    <row r="274" spans="1:2" x14ac:dyDescent="0.25">
      <c r="A274" t="s">
        <v>546</v>
      </c>
      <c r="B274" s="3" t="s">
        <v>566</v>
      </c>
    </row>
    <row r="275" spans="1:2" x14ac:dyDescent="0.25">
      <c r="A275" t="s">
        <v>547</v>
      </c>
      <c r="B275" s="3" t="s">
        <v>567</v>
      </c>
    </row>
    <row r="276" spans="1:2" x14ac:dyDescent="0.25">
      <c r="A276" t="s">
        <v>548</v>
      </c>
      <c r="B276" s="3" t="s">
        <v>568</v>
      </c>
    </row>
    <row r="277" spans="1:2" x14ac:dyDescent="0.25">
      <c r="A277" t="s">
        <v>549</v>
      </c>
      <c r="B277" s="3" t="s">
        <v>569</v>
      </c>
    </row>
    <row r="278" spans="1:2" x14ac:dyDescent="0.25">
      <c r="A278" t="s">
        <v>550</v>
      </c>
      <c r="B278" s="3" t="s">
        <v>570</v>
      </c>
    </row>
    <row r="279" spans="1:2" x14ac:dyDescent="0.25">
      <c r="A279" t="s">
        <v>551</v>
      </c>
      <c r="B279" s="3" t="s">
        <v>571</v>
      </c>
    </row>
    <row r="280" spans="1:2" x14ac:dyDescent="0.25">
      <c r="A280" t="s">
        <v>552</v>
      </c>
      <c r="B280" s="3" t="s">
        <v>572</v>
      </c>
    </row>
    <row r="281" spans="1:2" x14ac:dyDescent="0.25">
      <c r="A281" t="s">
        <v>553</v>
      </c>
      <c r="B281" s="3" t="s">
        <v>573</v>
      </c>
    </row>
    <row r="282" spans="1:2" x14ac:dyDescent="0.25">
      <c r="A282" t="s">
        <v>554</v>
      </c>
      <c r="B282" s="3" t="s">
        <v>574</v>
      </c>
    </row>
    <row r="283" spans="1:2" x14ac:dyDescent="0.25">
      <c r="A283" t="s">
        <v>555</v>
      </c>
      <c r="B283" s="3" t="s">
        <v>575</v>
      </c>
    </row>
    <row r="284" spans="1:2" x14ac:dyDescent="0.25">
      <c r="A284" t="s">
        <v>556</v>
      </c>
      <c r="B284" s="3" t="s">
        <v>576</v>
      </c>
    </row>
    <row r="285" spans="1:2" x14ac:dyDescent="0.25">
      <c r="A285" t="s">
        <v>557</v>
      </c>
      <c r="B285" s="3" t="s">
        <v>577</v>
      </c>
    </row>
    <row r="286" spans="1:2" x14ac:dyDescent="0.25">
      <c r="A286" t="s">
        <v>558</v>
      </c>
      <c r="B286" s="3" t="s">
        <v>578</v>
      </c>
    </row>
    <row r="287" spans="1:2" x14ac:dyDescent="0.25">
      <c r="A287" t="s">
        <v>559</v>
      </c>
      <c r="B287" s="3" t="s">
        <v>579</v>
      </c>
    </row>
    <row r="288" spans="1:2" x14ac:dyDescent="0.25">
      <c r="A288" t="s">
        <v>560</v>
      </c>
      <c r="B288" s="3" t="s">
        <v>580</v>
      </c>
    </row>
    <row r="289" spans="1:2" x14ac:dyDescent="0.25">
      <c r="A289" t="s">
        <v>561</v>
      </c>
      <c r="B289" s="3" t="s">
        <v>581</v>
      </c>
    </row>
    <row r="290" spans="1:2" x14ac:dyDescent="0.25">
      <c r="A290" t="s">
        <v>562</v>
      </c>
      <c r="B290" s="3" t="s">
        <v>582</v>
      </c>
    </row>
    <row r="291" spans="1:2" x14ac:dyDescent="0.25">
      <c r="A291" s="4" t="s">
        <v>583</v>
      </c>
      <c r="B291" s="4" t="s">
        <v>584</v>
      </c>
    </row>
    <row r="292" spans="1:2" x14ac:dyDescent="0.25">
      <c r="A292" s="4" t="s">
        <v>585</v>
      </c>
      <c r="B292" s="4" t="s">
        <v>586</v>
      </c>
    </row>
    <row r="293" spans="1:2" x14ac:dyDescent="0.25">
      <c r="A293" s="4" t="s">
        <v>587</v>
      </c>
      <c r="B293" s="4" t="s">
        <v>588</v>
      </c>
    </row>
    <row r="294" spans="1:2" x14ac:dyDescent="0.25">
      <c r="A294" s="4" t="s">
        <v>589</v>
      </c>
      <c r="B294" s="4" t="s">
        <v>590</v>
      </c>
    </row>
    <row r="295" spans="1:2" x14ac:dyDescent="0.25">
      <c r="A295" s="4" t="s">
        <v>591</v>
      </c>
      <c r="B295" s="4" t="s">
        <v>592</v>
      </c>
    </row>
    <row r="296" spans="1:2" x14ac:dyDescent="0.25">
      <c r="A296" s="4" t="s">
        <v>593</v>
      </c>
      <c r="B296" s="4" t="s">
        <v>594</v>
      </c>
    </row>
    <row r="297" spans="1:2" x14ac:dyDescent="0.25">
      <c r="A297" s="4" t="s">
        <v>595</v>
      </c>
      <c r="B297" s="4" t="s">
        <v>596</v>
      </c>
    </row>
    <row r="298" spans="1:2" x14ac:dyDescent="0.25">
      <c r="A298" s="4" t="s">
        <v>597</v>
      </c>
      <c r="B298" s="4" t="s">
        <v>598</v>
      </c>
    </row>
    <row r="299" spans="1:2" x14ac:dyDescent="0.25">
      <c r="A299" s="4" t="s">
        <v>599</v>
      </c>
      <c r="B299" s="4" t="s">
        <v>600</v>
      </c>
    </row>
    <row r="300" spans="1:2" x14ac:dyDescent="0.25">
      <c r="A300" s="4" t="s">
        <v>601</v>
      </c>
      <c r="B300" s="4" t="s">
        <v>602</v>
      </c>
    </row>
    <row r="301" spans="1:2" x14ac:dyDescent="0.25">
      <c r="A301" s="4" t="s">
        <v>603</v>
      </c>
      <c r="B301" s="4" t="s">
        <v>604</v>
      </c>
    </row>
    <row r="302" spans="1:2" x14ac:dyDescent="0.25">
      <c r="A302" s="4" t="s">
        <v>605</v>
      </c>
      <c r="B302" s="4" t="s">
        <v>606</v>
      </c>
    </row>
    <row r="303" spans="1:2" x14ac:dyDescent="0.25">
      <c r="A303" s="4" t="s">
        <v>607</v>
      </c>
      <c r="B303" s="4" t="s">
        <v>609</v>
      </c>
    </row>
    <row r="304" spans="1:2" x14ac:dyDescent="0.25">
      <c r="A304" s="4" t="s">
        <v>608</v>
      </c>
      <c r="B304" s="4" t="s">
        <v>609</v>
      </c>
    </row>
    <row r="305" spans="1:2" x14ac:dyDescent="0.25">
      <c r="A305" s="4" t="s">
        <v>610</v>
      </c>
      <c r="B305" s="4" t="s">
        <v>612</v>
      </c>
    </row>
    <row r="306" spans="1:2" x14ac:dyDescent="0.25">
      <c r="A306" t="s">
        <v>611</v>
      </c>
      <c r="B306" s="4" t="s">
        <v>613</v>
      </c>
    </row>
    <row r="307" spans="1:2" x14ac:dyDescent="0.25">
      <c r="A307" s="4" t="s">
        <v>614</v>
      </c>
      <c r="B307" s="4" t="s">
        <v>615</v>
      </c>
    </row>
    <row r="308" spans="1:2" x14ac:dyDescent="0.25">
      <c r="A308" t="s">
        <v>616</v>
      </c>
      <c r="B308" s="4" t="s">
        <v>617</v>
      </c>
    </row>
    <row r="309" spans="1:2" x14ac:dyDescent="0.25">
      <c r="A309" t="s">
        <v>619</v>
      </c>
      <c r="B309" s="4" t="s">
        <v>618</v>
      </c>
    </row>
    <row r="310" spans="1:2" x14ac:dyDescent="0.25">
      <c r="A310" t="s">
        <v>620</v>
      </c>
      <c r="B310" s="4" t="s">
        <v>618</v>
      </c>
    </row>
    <row r="311" spans="1:2" x14ac:dyDescent="0.25">
      <c r="A311" t="s">
        <v>621</v>
      </c>
      <c r="B311" s="4" t="s">
        <v>618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1"/>
  <sheetViews>
    <sheetView topLeftCell="A286" workbookViewId="0">
      <selection activeCell="C227" sqref="C227"/>
    </sheetView>
  </sheetViews>
  <sheetFormatPr defaultRowHeight="15" x14ac:dyDescent="0.25"/>
  <cols>
    <col min="1" max="1" width="8.42578125" bestFit="1" customWidth="1"/>
    <col min="2" max="2" width="56.42578125" bestFit="1" customWidth="1"/>
    <col min="3" max="3" width="13.7109375" bestFit="1" customWidth="1"/>
    <col min="4" max="4" width="14" bestFit="1" customWidth="1"/>
    <col min="5" max="5" width="9.28515625" bestFit="1" customWidth="1"/>
    <col min="6" max="6" width="9.7109375" bestFit="1" customWidth="1"/>
    <col min="7" max="7" width="6.7109375" bestFit="1" customWidth="1"/>
    <col min="8" max="8" width="3" bestFit="1" customWidth="1"/>
    <col min="9" max="9" width="7.28515625" bestFit="1" customWidth="1"/>
    <col min="10" max="10" width="5.7109375" bestFit="1" customWidth="1"/>
    <col min="11" max="11" width="12.42578125" bestFit="1" customWidth="1"/>
    <col min="12" max="12" width="9.7109375" bestFit="1" customWidth="1"/>
    <col min="13" max="13" width="9" bestFit="1" customWidth="1"/>
    <col min="14" max="14" width="11.42578125" bestFit="1" customWidth="1"/>
    <col min="15" max="15" width="15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13</v>
      </c>
      <c r="J1" t="s">
        <v>14</v>
      </c>
      <c r="K1" t="s">
        <v>7</v>
      </c>
      <c r="L1" t="s">
        <v>8</v>
      </c>
      <c r="M1" s="2" t="s">
        <v>11</v>
      </c>
      <c r="N1" s="2" t="s">
        <v>10</v>
      </c>
      <c r="O1" s="1" t="s">
        <v>12</v>
      </c>
    </row>
    <row r="2" spans="1:15" x14ac:dyDescent="0.25">
      <c r="A2" t="s">
        <v>15</v>
      </c>
      <c r="B2" t="s">
        <v>35</v>
      </c>
    </row>
    <row r="3" spans="1:15" x14ac:dyDescent="0.25">
      <c r="A3" t="s">
        <v>16</v>
      </c>
      <c r="B3" t="s">
        <v>36</v>
      </c>
    </row>
    <row r="4" spans="1:15" x14ac:dyDescent="0.25">
      <c r="A4" t="s">
        <v>17</v>
      </c>
      <c r="B4" t="s">
        <v>37</v>
      </c>
    </row>
    <row r="5" spans="1:15" x14ac:dyDescent="0.25">
      <c r="A5" t="s">
        <v>18</v>
      </c>
      <c r="B5" t="s">
        <v>38</v>
      </c>
    </row>
    <row r="6" spans="1:15" x14ac:dyDescent="0.25">
      <c r="A6" t="s">
        <v>19</v>
      </c>
      <c r="B6" t="s">
        <v>39</v>
      </c>
    </row>
    <row r="7" spans="1:15" x14ac:dyDescent="0.25">
      <c r="A7" t="s">
        <v>20</v>
      </c>
      <c r="B7" t="s">
        <v>40</v>
      </c>
    </row>
    <row r="8" spans="1:15" x14ac:dyDescent="0.25">
      <c r="A8" t="s">
        <v>21</v>
      </c>
      <c r="B8" t="s">
        <v>41</v>
      </c>
    </row>
    <row r="9" spans="1:15" x14ac:dyDescent="0.25">
      <c r="A9" t="s">
        <v>22</v>
      </c>
      <c r="B9" t="s">
        <v>42</v>
      </c>
    </row>
    <row r="10" spans="1:15" x14ac:dyDescent="0.25">
      <c r="A10" t="s">
        <v>23</v>
      </c>
      <c r="B10" t="s">
        <v>43</v>
      </c>
    </row>
    <row r="11" spans="1:15" x14ac:dyDescent="0.25">
      <c r="A11" t="s">
        <v>24</v>
      </c>
      <c r="B11" t="s">
        <v>44</v>
      </c>
    </row>
    <row r="12" spans="1:15" x14ac:dyDescent="0.25">
      <c r="A12" t="s">
        <v>25</v>
      </c>
      <c r="B12" t="s">
        <v>45</v>
      </c>
    </row>
    <row r="13" spans="1:15" x14ac:dyDescent="0.25">
      <c r="A13" t="s">
        <v>26</v>
      </c>
      <c r="B13" t="s">
        <v>46</v>
      </c>
    </row>
    <row r="14" spans="1:15" x14ac:dyDescent="0.25">
      <c r="A14" t="s">
        <v>27</v>
      </c>
      <c r="B14" t="s">
        <v>47</v>
      </c>
    </row>
    <row r="15" spans="1:15" x14ac:dyDescent="0.25">
      <c r="A15" t="s">
        <v>28</v>
      </c>
      <c r="B15" t="s">
        <v>48</v>
      </c>
    </row>
    <row r="16" spans="1:15" x14ac:dyDescent="0.25">
      <c r="A16" t="s">
        <v>29</v>
      </c>
      <c r="B16" t="s">
        <v>49</v>
      </c>
    </row>
    <row r="17" spans="1:2" x14ac:dyDescent="0.25">
      <c r="A17" t="s">
        <v>30</v>
      </c>
      <c r="B17" t="s">
        <v>50</v>
      </c>
    </row>
    <row r="18" spans="1:2" x14ac:dyDescent="0.25">
      <c r="A18" t="s">
        <v>31</v>
      </c>
      <c r="B18" t="s">
        <v>51</v>
      </c>
    </row>
    <row r="19" spans="1:2" x14ac:dyDescent="0.25">
      <c r="A19" t="s">
        <v>32</v>
      </c>
      <c r="B19" t="s">
        <v>52</v>
      </c>
    </row>
    <row r="20" spans="1:2" x14ac:dyDescent="0.25">
      <c r="A20" t="s">
        <v>33</v>
      </c>
      <c r="B20" t="s">
        <v>53</v>
      </c>
    </row>
    <row r="21" spans="1:2" x14ac:dyDescent="0.25">
      <c r="A21" t="s">
        <v>34</v>
      </c>
      <c r="B21" t="s">
        <v>54</v>
      </c>
    </row>
    <row r="22" spans="1:2" x14ac:dyDescent="0.25">
      <c r="A22" t="s">
        <v>55</v>
      </c>
      <c r="B22" t="s">
        <v>75</v>
      </c>
    </row>
    <row r="23" spans="1:2" x14ac:dyDescent="0.25">
      <c r="A23" t="s">
        <v>56</v>
      </c>
      <c r="B23" t="s">
        <v>76</v>
      </c>
    </row>
    <row r="24" spans="1:2" x14ac:dyDescent="0.25">
      <c r="A24" t="s">
        <v>57</v>
      </c>
      <c r="B24" t="s">
        <v>77</v>
      </c>
    </row>
    <row r="25" spans="1:2" x14ac:dyDescent="0.25">
      <c r="A25" t="s">
        <v>58</v>
      </c>
      <c r="B25" t="s">
        <v>78</v>
      </c>
    </row>
    <row r="26" spans="1:2" x14ac:dyDescent="0.25">
      <c r="A26" t="s">
        <v>59</v>
      </c>
      <c r="B26" t="s">
        <v>79</v>
      </c>
    </row>
    <row r="27" spans="1:2" x14ac:dyDescent="0.25">
      <c r="A27" t="s">
        <v>60</v>
      </c>
      <c r="B27" t="s">
        <v>80</v>
      </c>
    </row>
    <row r="28" spans="1:2" x14ac:dyDescent="0.25">
      <c r="A28" t="s">
        <v>61</v>
      </c>
      <c r="B28" t="s">
        <v>81</v>
      </c>
    </row>
    <row r="29" spans="1:2" x14ac:dyDescent="0.25">
      <c r="A29" t="s">
        <v>62</v>
      </c>
      <c r="B29" t="s">
        <v>82</v>
      </c>
    </row>
    <row r="30" spans="1:2" x14ac:dyDescent="0.25">
      <c r="A30" t="s">
        <v>63</v>
      </c>
      <c r="B30" t="s">
        <v>83</v>
      </c>
    </row>
    <row r="31" spans="1:2" x14ac:dyDescent="0.25">
      <c r="A31" t="s">
        <v>64</v>
      </c>
      <c r="B31" t="s">
        <v>84</v>
      </c>
    </row>
    <row r="32" spans="1:2" x14ac:dyDescent="0.25">
      <c r="A32" t="s">
        <v>65</v>
      </c>
      <c r="B32" t="s">
        <v>85</v>
      </c>
    </row>
    <row r="33" spans="1:2" x14ac:dyDescent="0.25">
      <c r="A33" t="s">
        <v>66</v>
      </c>
      <c r="B33" t="s">
        <v>86</v>
      </c>
    </row>
    <row r="34" spans="1:2" x14ac:dyDescent="0.25">
      <c r="A34" t="s">
        <v>67</v>
      </c>
      <c r="B34" t="s">
        <v>87</v>
      </c>
    </row>
    <row r="35" spans="1:2" x14ac:dyDescent="0.25">
      <c r="A35" t="s">
        <v>68</v>
      </c>
      <c r="B35" t="s">
        <v>88</v>
      </c>
    </row>
    <row r="36" spans="1:2" x14ac:dyDescent="0.25">
      <c r="A36" t="s">
        <v>69</v>
      </c>
      <c r="B36" t="s">
        <v>89</v>
      </c>
    </row>
    <row r="37" spans="1:2" x14ac:dyDescent="0.25">
      <c r="A37" t="s">
        <v>70</v>
      </c>
      <c r="B37" t="s">
        <v>90</v>
      </c>
    </row>
    <row r="38" spans="1:2" x14ac:dyDescent="0.25">
      <c r="A38" t="s">
        <v>71</v>
      </c>
      <c r="B38" t="s">
        <v>91</v>
      </c>
    </row>
    <row r="39" spans="1:2" x14ac:dyDescent="0.25">
      <c r="A39" t="s">
        <v>72</v>
      </c>
      <c r="B39" t="s">
        <v>92</v>
      </c>
    </row>
    <row r="40" spans="1:2" x14ac:dyDescent="0.25">
      <c r="A40" t="s">
        <v>73</v>
      </c>
      <c r="B40" t="s">
        <v>93</v>
      </c>
    </row>
    <row r="41" spans="1:2" x14ac:dyDescent="0.25">
      <c r="A41" t="s">
        <v>74</v>
      </c>
      <c r="B41" t="s">
        <v>94</v>
      </c>
    </row>
    <row r="42" spans="1:2" x14ac:dyDescent="0.25">
      <c r="A42" t="s">
        <v>95</v>
      </c>
      <c r="B42" t="s">
        <v>115</v>
      </c>
    </row>
    <row r="43" spans="1:2" x14ac:dyDescent="0.25">
      <c r="A43" t="s">
        <v>96</v>
      </c>
      <c r="B43" t="s">
        <v>116</v>
      </c>
    </row>
    <row r="44" spans="1:2" x14ac:dyDescent="0.25">
      <c r="A44" t="s">
        <v>97</v>
      </c>
      <c r="B44" t="s">
        <v>117</v>
      </c>
    </row>
    <row r="45" spans="1:2" x14ac:dyDescent="0.25">
      <c r="A45" t="s">
        <v>98</v>
      </c>
      <c r="B45" t="s">
        <v>118</v>
      </c>
    </row>
    <row r="46" spans="1:2" x14ac:dyDescent="0.25">
      <c r="A46" t="s">
        <v>99</v>
      </c>
      <c r="B46" t="s">
        <v>119</v>
      </c>
    </row>
    <row r="47" spans="1:2" x14ac:dyDescent="0.25">
      <c r="A47" t="s">
        <v>100</v>
      </c>
      <c r="B47" t="s">
        <v>120</v>
      </c>
    </row>
    <row r="48" spans="1:2" x14ac:dyDescent="0.25">
      <c r="A48" t="s">
        <v>101</v>
      </c>
      <c r="B48" t="s">
        <v>121</v>
      </c>
    </row>
    <row r="49" spans="1:2" x14ac:dyDescent="0.25">
      <c r="A49" t="s">
        <v>102</v>
      </c>
      <c r="B49" t="s">
        <v>122</v>
      </c>
    </row>
    <row r="50" spans="1:2" x14ac:dyDescent="0.25">
      <c r="A50" t="s">
        <v>103</v>
      </c>
      <c r="B50" t="s">
        <v>123</v>
      </c>
    </row>
    <row r="51" spans="1:2" x14ac:dyDescent="0.25">
      <c r="A51" t="s">
        <v>104</v>
      </c>
      <c r="B51" t="s">
        <v>124</v>
      </c>
    </row>
    <row r="52" spans="1:2" x14ac:dyDescent="0.25">
      <c r="A52" t="s">
        <v>105</v>
      </c>
      <c r="B52" t="s">
        <v>125</v>
      </c>
    </row>
    <row r="53" spans="1:2" x14ac:dyDescent="0.25">
      <c r="A53" t="s">
        <v>106</v>
      </c>
      <c r="B53" t="s">
        <v>126</v>
      </c>
    </row>
    <row r="54" spans="1:2" x14ac:dyDescent="0.25">
      <c r="A54" t="s">
        <v>107</v>
      </c>
      <c r="B54" t="s">
        <v>127</v>
      </c>
    </row>
    <row r="55" spans="1:2" x14ac:dyDescent="0.25">
      <c r="A55" t="s">
        <v>108</v>
      </c>
      <c r="B55" t="s">
        <v>128</v>
      </c>
    </row>
    <row r="56" spans="1:2" x14ac:dyDescent="0.25">
      <c r="A56" t="s">
        <v>109</v>
      </c>
      <c r="B56" t="s">
        <v>129</v>
      </c>
    </row>
    <row r="57" spans="1:2" x14ac:dyDescent="0.25">
      <c r="A57" t="s">
        <v>110</v>
      </c>
      <c r="B57" t="s">
        <v>130</v>
      </c>
    </row>
    <row r="58" spans="1:2" x14ac:dyDescent="0.25">
      <c r="A58" t="s">
        <v>111</v>
      </c>
      <c r="B58" t="s">
        <v>131</v>
      </c>
    </row>
    <row r="59" spans="1:2" x14ac:dyDescent="0.25">
      <c r="A59" t="s">
        <v>112</v>
      </c>
      <c r="B59" t="s">
        <v>132</v>
      </c>
    </row>
    <row r="60" spans="1:2" x14ac:dyDescent="0.25">
      <c r="A60" t="s">
        <v>113</v>
      </c>
      <c r="B60" t="s">
        <v>133</v>
      </c>
    </row>
    <row r="61" spans="1:2" x14ac:dyDescent="0.25">
      <c r="A61" t="s">
        <v>114</v>
      </c>
      <c r="B61" t="s">
        <v>134</v>
      </c>
    </row>
    <row r="62" spans="1:2" x14ac:dyDescent="0.25">
      <c r="A62" t="s">
        <v>135</v>
      </c>
      <c r="B62" t="s">
        <v>136</v>
      </c>
    </row>
    <row r="63" spans="1:2" x14ac:dyDescent="0.25">
      <c r="A63" t="s">
        <v>137</v>
      </c>
      <c r="B63" t="s">
        <v>156</v>
      </c>
    </row>
    <row r="64" spans="1:2" x14ac:dyDescent="0.25">
      <c r="A64" t="s">
        <v>138</v>
      </c>
      <c r="B64" t="s">
        <v>157</v>
      </c>
    </row>
    <row r="65" spans="1:2" x14ac:dyDescent="0.25">
      <c r="A65" t="s">
        <v>139</v>
      </c>
      <c r="B65" t="s">
        <v>158</v>
      </c>
    </row>
    <row r="66" spans="1:2" x14ac:dyDescent="0.25">
      <c r="A66" t="s">
        <v>140</v>
      </c>
      <c r="B66" t="s">
        <v>159</v>
      </c>
    </row>
    <row r="67" spans="1:2" x14ac:dyDescent="0.25">
      <c r="A67" t="s">
        <v>141</v>
      </c>
      <c r="B67" t="s">
        <v>160</v>
      </c>
    </row>
    <row r="68" spans="1:2" x14ac:dyDescent="0.25">
      <c r="A68" t="s">
        <v>142</v>
      </c>
      <c r="B68" t="s">
        <v>161</v>
      </c>
    </row>
    <row r="69" spans="1:2" x14ac:dyDescent="0.25">
      <c r="A69" t="s">
        <v>143</v>
      </c>
      <c r="B69" t="s">
        <v>162</v>
      </c>
    </row>
    <row r="70" spans="1:2" x14ac:dyDescent="0.25">
      <c r="A70" t="s">
        <v>144</v>
      </c>
      <c r="B70" t="s">
        <v>163</v>
      </c>
    </row>
    <row r="71" spans="1:2" x14ac:dyDescent="0.25">
      <c r="A71" t="s">
        <v>145</v>
      </c>
      <c r="B71" t="s">
        <v>164</v>
      </c>
    </row>
    <row r="72" spans="1:2" x14ac:dyDescent="0.25">
      <c r="A72" t="s">
        <v>146</v>
      </c>
      <c r="B72" t="s">
        <v>165</v>
      </c>
    </row>
    <row r="73" spans="1:2" x14ac:dyDescent="0.25">
      <c r="A73" t="s">
        <v>147</v>
      </c>
      <c r="B73" t="s">
        <v>166</v>
      </c>
    </row>
    <row r="74" spans="1:2" x14ac:dyDescent="0.25">
      <c r="A74" t="s">
        <v>148</v>
      </c>
      <c r="B74" t="s">
        <v>167</v>
      </c>
    </row>
    <row r="75" spans="1:2" x14ac:dyDescent="0.25">
      <c r="A75" t="s">
        <v>149</v>
      </c>
      <c r="B75" t="s">
        <v>168</v>
      </c>
    </row>
    <row r="76" spans="1:2" x14ac:dyDescent="0.25">
      <c r="A76" t="s">
        <v>150</v>
      </c>
      <c r="B76" t="s">
        <v>169</v>
      </c>
    </row>
    <row r="77" spans="1:2" x14ac:dyDescent="0.25">
      <c r="A77" t="s">
        <v>151</v>
      </c>
      <c r="B77" t="s">
        <v>170</v>
      </c>
    </row>
    <row r="78" spans="1:2" x14ac:dyDescent="0.25">
      <c r="A78" t="s">
        <v>152</v>
      </c>
      <c r="B78" t="s">
        <v>171</v>
      </c>
    </row>
    <row r="79" spans="1:2" x14ac:dyDescent="0.25">
      <c r="A79" t="s">
        <v>153</v>
      </c>
      <c r="B79" t="s">
        <v>172</v>
      </c>
    </row>
    <row r="80" spans="1:2" x14ac:dyDescent="0.25">
      <c r="A80" t="s">
        <v>154</v>
      </c>
      <c r="B80" t="s">
        <v>173</v>
      </c>
    </row>
    <row r="81" spans="1:2" x14ac:dyDescent="0.25">
      <c r="A81" t="s">
        <v>155</v>
      </c>
      <c r="B81" t="s">
        <v>174</v>
      </c>
    </row>
    <row r="82" spans="1:2" x14ac:dyDescent="0.25">
      <c r="A82" t="s">
        <v>175</v>
      </c>
      <c r="B82" t="s">
        <v>195</v>
      </c>
    </row>
    <row r="83" spans="1:2" x14ac:dyDescent="0.25">
      <c r="A83" t="s">
        <v>176</v>
      </c>
      <c r="B83" t="s">
        <v>196</v>
      </c>
    </row>
    <row r="84" spans="1:2" x14ac:dyDescent="0.25">
      <c r="A84" t="s">
        <v>177</v>
      </c>
      <c r="B84" t="s">
        <v>197</v>
      </c>
    </row>
    <row r="85" spans="1:2" x14ac:dyDescent="0.25">
      <c r="A85" t="s">
        <v>178</v>
      </c>
      <c r="B85" t="s">
        <v>198</v>
      </c>
    </row>
    <row r="86" spans="1:2" x14ac:dyDescent="0.25">
      <c r="A86" t="s">
        <v>179</v>
      </c>
      <c r="B86" t="s">
        <v>199</v>
      </c>
    </row>
    <row r="87" spans="1:2" x14ac:dyDescent="0.25">
      <c r="A87" t="s">
        <v>180</v>
      </c>
      <c r="B87" t="s">
        <v>200</v>
      </c>
    </row>
    <row r="88" spans="1:2" x14ac:dyDescent="0.25">
      <c r="A88" t="s">
        <v>181</v>
      </c>
      <c r="B88" t="s">
        <v>201</v>
      </c>
    </row>
    <row r="89" spans="1:2" x14ac:dyDescent="0.25">
      <c r="A89" t="s">
        <v>182</v>
      </c>
      <c r="B89" t="s">
        <v>202</v>
      </c>
    </row>
    <row r="90" spans="1:2" x14ac:dyDescent="0.25">
      <c r="A90" t="s">
        <v>183</v>
      </c>
      <c r="B90" t="s">
        <v>203</v>
      </c>
    </row>
    <row r="91" spans="1:2" x14ac:dyDescent="0.25">
      <c r="A91" t="s">
        <v>184</v>
      </c>
      <c r="B91" t="s">
        <v>204</v>
      </c>
    </row>
    <row r="92" spans="1:2" x14ac:dyDescent="0.25">
      <c r="A92" t="s">
        <v>185</v>
      </c>
      <c r="B92" t="s">
        <v>205</v>
      </c>
    </row>
    <row r="93" spans="1:2" x14ac:dyDescent="0.25">
      <c r="A93" t="s">
        <v>186</v>
      </c>
      <c r="B93" t="s">
        <v>206</v>
      </c>
    </row>
    <row r="94" spans="1:2" x14ac:dyDescent="0.25">
      <c r="A94" t="s">
        <v>187</v>
      </c>
      <c r="B94" t="s">
        <v>207</v>
      </c>
    </row>
    <row r="95" spans="1:2" x14ac:dyDescent="0.25">
      <c r="A95" t="s">
        <v>188</v>
      </c>
      <c r="B95" t="s">
        <v>208</v>
      </c>
    </row>
    <row r="96" spans="1:2" x14ac:dyDescent="0.25">
      <c r="A96" t="s">
        <v>189</v>
      </c>
      <c r="B96" t="s">
        <v>209</v>
      </c>
    </row>
    <row r="97" spans="1:2" x14ac:dyDescent="0.25">
      <c r="A97" t="s">
        <v>190</v>
      </c>
      <c r="B97" t="s">
        <v>210</v>
      </c>
    </row>
    <row r="98" spans="1:2" x14ac:dyDescent="0.25">
      <c r="A98" t="s">
        <v>191</v>
      </c>
      <c r="B98" t="s">
        <v>211</v>
      </c>
    </row>
    <row r="99" spans="1:2" x14ac:dyDescent="0.25">
      <c r="A99" t="s">
        <v>192</v>
      </c>
      <c r="B99" t="s">
        <v>212</v>
      </c>
    </row>
    <row r="100" spans="1:2" x14ac:dyDescent="0.25">
      <c r="A100" t="s">
        <v>193</v>
      </c>
      <c r="B100" t="s">
        <v>213</v>
      </c>
    </row>
    <row r="101" spans="1:2" x14ac:dyDescent="0.25">
      <c r="A101" t="s">
        <v>194</v>
      </c>
      <c r="B101" t="s">
        <v>214</v>
      </c>
    </row>
    <row r="102" spans="1:2" x14ac:dyDescent="0.25">
      <c r="A102" s="3" t="s">
        <v>215</v>
      </c>
      <c r="B102" s="3" t="s">
        <v>235</v>
      </c>
    </row>
    <row r="103" spans="1:2" x14ac:dyDescent="0.25">
      <c r="A103" s="3" t="s">
        <v>216</v>
      </c>
      <c r="B103" s="3" t="s">
        <v>236</v>
      </c>
    </row>
    <row r="104" spans="1:2" x14ac:dyDescent="0.25">
      <c r="A104" s="3" t="s">
        <v>217</v>
      </c>
      <c r="B104" s="3" t="s">
        <v>237</v>
      </c>
    </row>
    <row r="105" spans="1:2" x14ac:dyDescent="0.25">
      <c r="A105" s="3" t="s">
        <v>218</v>
      </c>
      <c r="B105" s="3" t="s">
        <v>238</v>
      </c>
    </row>
    <row r="106" spans="1:2" x14ac:dyDescent="0.25">
      <c r="A106" s="3" t="s">
        <v>219</v>
      </c>
      <c r="B106" s="3" t="s">
        <v>239</v>
      </c>
    </row>
    <row r="107" spans="1:2" x14ac:dyDescent="0.25">
      <c r="A107" s="3" t="s">
        <v>220</v>
      </c>
      <c r="B107" s="3" t="s">
        <v>240</v>
      </c>
    </row>
    <row r="108" spans="1:2" x14ac:dyDescent="0.25">
      <c r="A108" s="3" t="s">
        <v>221</v>
      </c>
      <c r="B108" s="3" t="s">
        <v>241</v>
      </c>
    </row>
    <row r="109" spans="1:2" x14ac:dyDescent="0.25">
      <c r="A109" s="3" t="s">
        <v>222</v>
      </c>
      <c r="B109" s="3" t="s">
        <v>242</v>
      </c>
    </row>
    <row r="110" spans="1:2" x14ac:dyDescent="0.25">
      <c r="A110" s="3" t="s">
        <v>223</v>
      </c>
      <c r="B110" s="3" t="s">
        <v>243</v>
      </c>
    </row>
    <row r="111" spans="1:2" x14ac:dyDescent="0.25">
      <c r="A111" s="3" t="s">
        <v>224</v>
      </c>
      <c r="B111" s="3" t="s">
        <v>244</v>
      </c>
    </row>
    <row r="112" spans="1:2" x14ac:dyDescent="0.25">
      <c r="A112" s="3" t="s">
        <v>225</v>
      </c>
      <c r="B112" s="3" t="s">
        <v>245</v>
      </c>
    </row>
    <row r="113" spans="1:2" x14ac:dyDescent="0.25">
      <c r="A113" s="3" t="s">
        <v>226</v>
      </c>
      <c r="B113" s="3" t="s">
        <v>246</v>
      </c>
    </row>
    <row r="114" spans="1:2" x14ac:dyDescent="0.25">
      <c r="A114" s="3" t="s">
        <v>227</v>
      </c>
      <c r="B114" s="3" t="s">
        <v>247</v>
      </c>
    </row>
    <row r="115" spans="1:2" x14ac:dyDescent="0.25">
      <c r="A115" s="3" t="s">
        <v>228</v>
      </c>
      <c r="B115" s="3" t="s">
        <v>248</v>
      </c>
    </row>
    <row r="116" spans="1:2" x14ac:dyDescent="0.25">
      <c r="A116" s="3" t="s">
        <v>229</v>
      </c>
      <c r="B116" s="3" t="s">
        <v>249</v>
      </c>
    </row>
    <row r="117" spans="1:2" x14ac:dyDescent="0.25">
      <c r="A117" s="3" t="s">
        <v>230</v>
      </c>
      <c r="B117" s="3" t="s">
        <v>250</v>
      </c>
    </row>
    <row r="118" spans="1:2" x14ac:dyDescent="0.25">
      <c r="A118" s="3" t="s">
        <v>231</v>
      </c>
      <c r="B118" s="3" t="s">
        <v>251</v>
      </c>
    </row>
    <row r="119" spans="1:2" x14ac:dyDescent="0.25">
      <c r="A119" s="3" t="s">
        <v>232</v>
      </c>
      <c r="B119" s="3" t="s">
        <v>252</v>
      </c>
    </row>
    <row r="120" spans="1:2" x14ac:dyDescent="0.25">
      <c r="A120" s="3" t="s">
        <v>233</v>
      </c>
      <c r="B120" s="3" t="s">
        <v>253</v>
      </c>
    </row>
    <row r="121" spans="1:2" x14ac:dyDescent="0.25">
      <c r="A121" s="3" t="s">
        <v>234</v>
      </c>
      <c r="B121" s="3" t="s">
        <v>254</v>
      </c>
    </row>
    <row r="122" spans="1:2" x14ac:dyDescent="0.25">
      <c r="A122" s="3" t="s">
        <v>255</v>
      </c>
      <c r="B122" s="3" t="s">
        <v>256</v>
      </c>
    </row>
    <row r="123" spans="1:2" x14ac:dyDescent="0.25">
      <c r="A123" s="3" t="s">
        <v>257</v>
      </c>
      <c r="B123" s="3" t="s">
        <v>258</v>
      </c>
    </row>
    <row r="124" spans="1:2" x14ac:dyDescent="0.25">
      <c r="A124" s="3" t="s">
        <v>298</v>
      </c>
      <c r="B124" s="3" t="s">
        <v>259</v>
      </c>
    </row>
    <row r="125" spans="1:2" x14ac:dyDescent="0.25">
      <c r="A125" s="3" t="s">
        <v>299</v>
      </c>
      <c r="B125" s="3" t="s">
        <v>260</v>
      </c>
    </row>
    <row r="126" spans="1:2" x14ac:dyDescent="0.25">
      <c r="A126" s="3" t="s">
        <v>300</v>
      </c>
      <c r="B126" s="3" t="s">
        <v>261</v>
      </c>
    </row>
    <row r="127" spans="1:2" x14ac:dyDescent="0.25">
      <c r="A127" s="3" t="s">
        <v>262</v>
      </c>
      <c r="B127" s="3" t="s">
        <v>263</v>
      </c>
    </row>
    <row r="128" spans="1:2" x14ac:dyDescent="0.25">
      <c r="A128" s="3" t="s">
        <v>264</v>
      </c>
      <c r="B128" s="3" t="s">
        <v>265</v>
      </c>
    </row>
    <row r="129" spans="1:2" x14ac:dyDescent="0.25">
      <c r="A129" s="3" t="s">
        <v>266</v>
      </c>
      <c r="B129" s="3" t="s">
        <v>267</v>
      </c>
    </row>
    <row r="130" spans="1:2" x14ac:dyDescent="0.25">
      <c r="A130" s="3" t="s">
        <v>268</v>
      </c>
      <c r="B130" s="3" t="s">
        <v>269</v>
      </c>
    </row>
    <row r="131" spans="1:2" x14ac:dyDescent="0.25">
      <c r="A131" s="3" t="s">
        <v>270</v>
      </c>
      <c r="B131" s="3" t="s">
        <v>271</v>
      </c>
    </row>
    <row r="132" spans="1:2" x14ac:dyDescent="0.25">
      <c r="A132" s="3" t="s">
        <v>272</v>
      </c>
      <c r="B132" s="3" t="s">
        <v>273</v>
      </c>
    </row>
    <row r="133" spans="1:2" x14ac:dyDescent="0.25">
      <c r="A133" s="3" t="s">
        <v>274</v>
      </c>
      <c r="B133" s="3" t="s">
        <v>275</v>
      </c>
    </row>
    <row r="134" spans="1:2" x14ac:dyDescent="0.25">
      <c r="A134" s="3" t="s">
        <v>301</v>
      </c>
      <c r="B134" s="3" t="s">
        <v>276</v>
      </c>
    </row>
    <row r="135" spans="1:2" x14ac:dyDescent="0.25">
      <c r="A135" s="3" t="s">
        <v>277</v>
      </c>
      <c r="B135" s="3" t="s">
        <v>278</v>
      </c>
    </row>
    <row r="136" spans="1:2" x14ac:dyDescent="0.25">
      <c r="A136" s="3" t="s">
        <v>279</v>
      </c>
      <c r="B136" s="3" t="s">
        <v>280</v>
      </c>
    </row>
    <row r="137" spans="1:2" x14ac:dyDescent="0.25">
      <c r="A137" s="3" t="s">
        <v>281</v>
      </c>
      <c r="B137" s="3" t="s">
        <v>282</v>
      </c>
    </row>
    <row r="138" spans="1:2" x14ac:dyDescent="0.25">
      <c r="A138" s="3" t="s">
        <v>283</v>
      </c>
      <c r="B138" s="3" t="s">
        <v>284</v>
      </c>
    </row>
    <row r="139" spans="1:2" x14ac:dyDescent="0.25">
      <c r="A139" s="3" t="s">
        <v>285</v>
      </c>
      <c r="B139" s="3" t="s">
        <v>286</v>
      </c>
    </row>
    <row r="140" spans="1:2" x14ac:dyDescent="0.25">
      <c r="A140" s="3" t="s">
        <v>287</v>
      </c>
      <c r="B140" s="3" t="s">
        <v>288</v>
      </c>
    </row>
    <row r="141" spans="1:2" x14ac:dyDescent="0.25">
      <c r="A141" s="3" t="s">
        <v>289</v>
      </c>
      <c r="B141" s="3" t="s">
        <v>290</v>
      </c>
    </row>
    <row r="142" spans="1:2" x14ac:dyDescent="0.25">
      <c r="A142" s="3" t="s">
        <v>291</v>
      </c>
      <c r="B142" s="3" t="s">
        <v>292</v>
      </c>
    </row>
    <row r="143" spans="1:2" x14ac:dyDescent="0.25">
      <c r="A143" s="3" t="s">
        <v>293</v>
      </c>
      <c r="B143" s="3" t="s">
        <v>294</v>
      </c>
    </row>
    <row r="144" spans="1:2" x14ac:dyDescent="0.25">
      <c r="A144" s="3" t="s">
        <v>302</v>
      </c>
      <c r="B144" s="3" t="s">
        <v>295</v>
      </c>
    </row>
    <row r="145" spans="1:2" x14ac:dyDescent="0.25">
      <c r="A145" s="3" t="s">
        <v>303</v>
      </c>
      <c r="B145" s="3" t="s">
        <v>296</v>
      </c>
    </row>
    <row r="146" spans="1:2" x14ac:dyDescent="0.25">
      <c r="A146" s="3" t="s">
        <v>304</v>
      </c>
      <c r="B146" s="3" t="s">
        <v>297</v>
      </c>
    </row>
    <row r="147" spans="1:2" x14ac:dyDescent="0.25">
      <c r="A147" s="4" t="s">
        <v>305</v>
      </c>
      <c r="B147" s="4" t="s">
        <v>308</v>
      </c>
    </row>
    <row r="148" spans="1:2" x14ac:dyDescent="0.25">
      <c r="A148" s="4" t="s">
        <v>306</v>
      </c>
      <c r="B148" s="4" t="s">
        <v>308</v>
      </c>
    </row>
    <row r="149" spans="1:2" x14ac:dyDescent="0.25">
      <c r="A149" s="4" t="s">
        <v>307</v>
      </c>
      <c r="B149" s="4" t="s">
        <v>308</v>
      </c>
    </row>
    <row r="150" spans="1:2" x14ac:dyDescent="0.25">
      <c r="A150" s="4" t="s">
        <v>309</v>
      </c>
      <c r="B150" s="4" t="s">
        <v>310</v>
      </c>
    </row>
    <row r="151" spans="1:2" x14ac:dyDescent="0.25">
      <c r="A151" s="4" t="s">
        <v>311</v>
      </c>
      <c r="B151" s="4" t="s">
        <v>312</v>
      </c>
    </row>
    <row r="152" spans="1:2" x14ac:dyDescent="0.25">
      <c r="A152" s="4" t="s">
        <v>313</v>
      </c>
      <c r="B152" s="4" t="s">
        <v>314</v>
      </c>
    </row>
    <row r="153" spans="1:2" x14ac:dyDescent="0.25">
      <c r="A153" s="4" t="s">
        <v>315</v>
      </c>
      <c r="B153" s="4" t="s">
        <v>316</v>
      </c>
    </row>
    <row r="154" spans="1:2" x14ac:dyDescent="0.25">
      <c r="A154" s="4" t="s">
        <v>317</v>
      </c>
      <c r="B154" s="4" t="s">
        <v>318</v>
      </c>
    </row>
    <row r="155" spans="1:2" x14ac:dyDescent="0.25">
      <c r="A155" s="4" t="s">
        <v>319</v>
      </c>
      <c r="B155" s="4" t="s">
        <v>320</v>
      </c>
    </row>
    <row r="156" spans="1:2" x14ac:dyDescent="0.25">
      <c r="A156" s="4" t="s">
        <v>321</v>
      </c>
      <c r="B156" s="4" t="s">
        <v>322</v>
      </c>
    </row>
    <row r="157" spans="1:2" x14ac:dyDescent="0.25">
      <c r="A157" s="4" t="s">
        <v>323</v>
      </c>
      <c r="B157" s="4" t="s">
        <v>324</v>
      </c>
    </row>
    <row r="158" spans="1:2" x14ac:dyDescent="0.25">
      <c r="A158" s="4" t="s">
        <v>325</v>
      </c>
      <c r="B158" s="4" t="s">
        <v>326</v>
      </c>
    </row>
    <row r="159" spans="1:2" x14ac:dyDescent="0.25">
      <c r="A159" s="4" t="s">
        <v>327</v>
      </c>
      <c r="B159" s="4" t="s">
        <v>328</v>
      </c>
    </row>
    <row r="160" spans="1:2" x14ac:dyDescent="0.25">
      <c r="A160" s="4" t="s">
        <v>329</v>
      </c>
      <c r="B160" s="4" t="s">
        <v>330</v>
      </c>
    </row>
    <row r="161" spans="1:2" x14ac:dyDescent="0.25">
      <c r="A161" s="4" t="s">
        <v>331</v>
      </c>
      <c r="B161" s="4" t="s">
        <v>332</v>
      </c>
    </row>
    <row r="162" spans="1:2" x14ac:dyDescent="0.25">
      <c r="A162" s="4" t="s">
        <v>333</v>
      </c>
      <c r="B162" s="4" t="s">
        <v>337</v>
      </c>
    </row>
    <row r="163" spans="1:2" x14ac:dyDescent="0.25">
      <c r="A163" s="4" t="s">
        <v>334</v>
      </c>
      <c r="B163" s="4" t="s">
        <v>337</v>
      </c>
    </row>
    <row r="164" spans="1:2" x14ac:dyDescent="0.25">
      <c r="A164" s="4" t="s">
        <v>335</v>
      </c>
      <c r="B164" s="4" t="s">
        <v>337</v>
      </c>
    </row>
    <row r="165" spans="1:2" x14ac:dyDescent="0.25">
      <c r="A165" s="4" t="s">
        <v>336</v>
      </c>
      <c r="B165" s="4" t="s">
        <v>337</v>
      </c>
    </row>
    <row r="166" spans="1:2" x14ac:dyDescent="0.25">
      <c r="A166" s="4" t="s">
        <v>339</v>
      </c>
      <c r="B166" s="4" t="s">
        <v>338</v>
      </c>
    </row>
    <row r="167" spans="1:2" x14ac:dyDescent="0.25">
      <c r="A167" s="4" t="s">
        <v>340</v>
      </c>
      <c r="B167" s="4" t="s">
        <v>338</v>
      </c>
    </row>
    <row r="168" spans="1:2" x14ac:dyDescent="0.25">
      <c r="A168" s="4" t="s">
        <v>341</v>
      </c>
      <c r="B168" s="4" t="s">
        <v>338</v>
      </c>
    </row>
    <row r="169" spans="1:2" x14ac:dyDescent="0.25">
      <c r="A169" s="4" t="s">
        <v>342</v>
      </c>
      <c r="B169" s="4" t="s">
        <v>338</v>
      </c>
    </row>
    <row r="171" spans="1:2" x14ac:dyDescent="0.25">
      <c r="A171" t="s">
        <v>343</v>
      </c>
      <c r="B171" t="s">
        <v>363</v>
      </c>
    </row>
    <row r="172" spans="1:2" x14ac:dyDescent="0.25">
      <c r="A172" t="s">
        <v>344</v>
      </c>
      <c r="B172" t="s">
        <v>364</v>
      </c>
    </row>
    <row r="173" spans="1:2" x14ac:dyDescent="0.25">
      <c r="A173" t="s">
        <v>345</v>
      </c>
      <c r="B173" t="s">
        <v>365</v>
      </c>
    </row>
    <row r="174" spans="1:2" x14ac:dyDescent="0.25">
      <c r="A174" t="s">
        <v>346</v>
      </c>
      <c r="B174" t="s">
        <v>366</v>
      </c>
    </row>
    <row r="175" spans="1:2" x14ac:dyDescent="0.25">
      <c r="A175" t="s">
        <v>347</v>
      </c>
      <c r="B175" t="s">
        <v>367</v>
      </c>
    </row>
    <row r="176" spans="1:2" x14ac:dyDescent="0.25">
      <c r="A176" t="s">
        <v>348</v>
      </c>
      <c r="B176" t="s">
        <v>368</v>
      </c>
    </row>
    <row r="177" spans="1:2" x14ac:dyDescent="0.25">
      <c r="A177" t="s">
        <v>349</v>
      </c>
      <c r="B177" t="s">
        <v>369</v>
      </c>
    </row>
    <row r="178" spans="1:2" x14ac:dyDescent="0.25">
      <c r="A178" t="s">
        <v>350</v>
      </c>
      <c r="B178" t="s">
        <v>370</v>
      </c>
    </row>
    <row r="179" spans="1:2" x14ac:dyDescent="0.25">
      <c r="A179" t="s">
        <v>351</v>
      </c>
      <c r="B179" t="s">
        <v>371</v>
      </c>
    </row>
    <row r="180" spans="1:2" x14ac:dyDescent="0.25">
      <c r="A180" t="s">
        <v>352</v>
      </c>
      <c r="B180" t="s">
        <v>372</v>
      </c>
    </row>
    <row r="181" spans="1:2" x14ac:dyDescent="0.25">
      <c r="A181" t="s">
        <v>353</v>
      </c>
      <c r="B181" t="s">
        <v>373</v>
      </c>
    </row>
    <row r="182" spans="1:2" x14ac:dyDescent="0.25">
      <c r="A182" t="s">
        <v>354</v>
      </c>
      <c r="B182" t="s">
        <v>374</v>
      </c>
    </row>
    <row r="183" spans="1:2" x14ac:dyDescent="0.25">
      <c r="A183" t="s">
        <v>355</v>
      </c>
      <c r="B183" t="s">
        <v>375</v>
      </c>
    </row>
    <row r="184" spans="1:2" x14ac:dyDescent="0.25">
      <c r="A184" t="s">
        <v>356</v>
      </c>
      <c r="B184" t="s">
        <v>376</v>
      </c>
    </row>
    <row r="185" spans="1:2" x14ac:dyDescent="0.25">
      <c r="A185" t="s">
        <v>357</v>
      </c>
      <c r="B185" t="s">
        <v>377</v>
      </c>
    </row>
    <row r="186" spans="1:2" x14ac:dyDescent="0.25">
      <c r="A186" t="s">
        <v>358</v>
      </c>
      <c r="B186" t="s">
        <v>378</v>
      </c>
    </row>
    <row r="187" spans="1:2" x14ac:dyDescent="0.25">
      <c r="A187" t="s">
        <v>359</v>
      </c>
      <c r="B187" t="s">
        <v>379</v>
      </c>
    </row>
    <row r="188" spans="1:2" x14ac:dyDescent="0.25">
      <c r="A188" t="s">
        <v>360</v>
      </c>
      <c r="B188" t="s">
        <v>380</v>
      </c>
    </row>
    <row r="189" spans="1:2" x14ac:dyDescent="0.25">
      <c r="A189" t="s">
        <v>361</v>
      </c>
      <c r="B189" t="s">
        <v>381</v>
      </c>
    </row>
    <row r="190" spans="1:2" x14ac:dyDescent="0.25">
      <c r="A190" t="s">
        <v>362</v>
      </c>
      <c r="B190" t="s">
        <v>382</v>
      </c>
    </row>
    <row r="191" spans="1:2" x14ac:dyDescent="0.25">
      <c r="A191" t="s">
        <v>383</v>
      </c>
      <c r="B191" t="s">
        <v>403</v>
      </c>
    </row>
    <row r="192" spans="1:2" x14ac:dyDescent="0.25">
      <c r="A192" t="s">
        <v>384</v>
      </c>
      <c r="B192" t="s">
        <v>404</v>
      </c>
    </row>
    <row r="193" spans="1:2" x14ac:dyDescent="0.25">
      <c r="A193" t="s">
        <v>385</v>
      </c>
      <c r="B193" t="s">
        <v>405</v>
      </c>
    </row>
    <row r="194" spans="1:2" x14ac:dyDescent="0.25">
      <c r="A194" t="s">
        <v>386</v>
      </c>
      <c r="B194" t="s">
        <v>406</v>
      </c>
    </row>
    <row r="195" spans="1:2" x14ac:dyDescent="0.25">
      <c r="A195" t="s">
        <v>387</v>
      </c>
      <c r="B195" t="s">
        <v>407</v>
      </c>
    </row>
    <row r="196" spans="1:2" x14ac:dyDescent="0.25">
      <c r="A196" t="s">
        <v>388</v>
      </c>
      <c r="B196" t="s">
        <v>408</v>
      </c>
    </row>
    <row r="197" spans="1:2" x14ac:dyDescent="0.25">
      <c r="A197" t="s">
        <v>389</v>
      </c>
      <c r="B197" t="s">
        <v>409</v>
      </c>
    </row>
    <row r="198" spans="1:2" x14ac:dyDescent="0.25">
      <c r="A198" t="s">
        <v>390</v>
      </c>
      <c r="B198" t="s">
        <v>410</v>
      </c>
    </row>
    <row r="199" spans="1:2" x14ac:dyDescent="0.25">
      <c r="A199" t="s">
        <v>391</v>
      </c>
      <c r="B199" t="s">
        <v>411</v>
      </c>
    </row>
    <row r="200" spans="1:2" x14ac:dyDescent="0.25">
      <c r="A200" t="s">
        <v>392</v>
      </c>
      <c r="B200" t="s">
        <v>412</v>
      </c>
    </row>
    <row r="201" spans="1:2" x14ac:dyDescent="0.25">
      <c r="A201" t="s">
        <v>393</v>
      </c>
      <c r="B201" t="s">
        <v>413</v>
      </c>
    </row>
    <row r="202" spans="1:2" x14ac:dyDescent="0.25">
      <c r="A202" t="s">
        <v>394</v>
      </c>
      <c r="B202" t="s">
        <v>414</v>
      </c>
    </row>
    <row r="203" spans="1:2" x14ac:dyDescent="0.25">
      <c r="A203" t="s">
        <v>395</v>
      </c>
      <c r="B203" t="s">
        <v>415</v>
      </c>
    </row>
    <row r="204" spans="1:2" x14ac:dyDescent="0.25">
      <c r="A204" t="s">
        <v>396</v>
      </c>
      <c r="B204" t="s">
        <v>416</v>
      </c>
    </row>
    <row r="205" spans="1:2" x14ac:dyDescent="0.25">
      <c r="A205" t="s">
        <v>397</v>
      </c>
      <c r="B205" t="s">
        <v>417</v>
      </c>
    </row>
    <row r="206" spans="1:2" x14ac:dyDescent="0.25">
      <c r="A206" t="s">
        <v>398</v>
      </c>
      <c r="B206" t="s">
        <v>418</v>
      </c>
    </row>
    <row r="207" spans="1:2" x14ac:dyDescent="0.25">
      <c r="A207" t="s">
        <v>399</v>
      </c>
      <c r="B207" t="s">
        <v>419</v>
      </c>
    </row>
    <row r="208" spans="1:2" x14ac:dyDescent="0.25">
      <c r="A208" t="s">
        <v>400</v>
      </c>
      <c r="B208" t="s">
        <v>420</v>
      </c>
    </row>
    <row r="209" spans="1:2" x14ac:dyDescent="0.25">
      <c r="A209" t="s">
        <v>401</v>
      </c>
      <c r="B209" t="s">
        <v>421</v>
      </c>
    </row>
    <row r="210" spans="1:2" x14ac:dyDescent="0.25">
      <c r="A210" t="s">
        <v>402</v>
      </c>
      <c r="B210" t="s">
        <v>422</v>
      </c>
    </row>
    <row r="211" spans="1:2" x14ac:dyDescent="0.25">
      <c r="A211" t="s">
        <v>423</v>
      </c>
      <c r="B211" t="s">
        <v>443</v>
      </c>
    </row>
    <row r="212" spans="1:2" x14ac:dyDescent="0.25">
      <c r="A212" t="s">
        <v>424</v>
      </c>
      <c r="B212" t="s">
        <v>444</v>
      </c>
    </row>
    <row r="213" spans="1:2" x14ac:dyDescent="0.25">
      <c r="A213" t="s">
        <v>425</v>
      </c>
      <c r="B213" t="s">
        <v>445</v>
      </c>
    </row>
    <row r="214" spans="1:2" x14ac:dyDescent="0.25">
      <c r="A214" t="s">
        <v>426</v>
      </c>
      <c r="B214" t="s">
        <v>446</v>
      </c>
    </row>
    <row r="215" spans="1:2" x14ac:dyDescent="0.25">
      <c r="A215" t="s">
        <v>427</v>
      </c>
      <c r="B215" t="s">
        <v>447</v>
      </c>
    </row>
    <row r="216" spans="1:2" x14ac:dyDescent="0.25">
      <c r="A216" t="s">
        <v>428</v>
      </c>
      <c r="B216" t="s">
        <v>448</v>
      </c>
    </row>
    <row r="217" spans="1:2" x14ac:dyDescent="0.25">
      <c r="A217" t="s">
        <v>429</v>
      </c>
      <c r="B217" t="s">
        <v>449</v>
      </c>
    </row>
    <row r="218" spans="1:2" x14ac:dyDescent="0.25">
      <c r="A218" t="s">
        <v>430</v>
      </c>
      <c r="B218" t="s">
        <v>450</v>
      </c>
    </row>
    <row r="219" spans="1:2" x14ac:dyDescent="0.25">
      <c r="A219" t="s">
        <v>431</v>
      </c>
      <c r="B219" t="s">
        <v>451</v>
      </c>
    </row>
    <row r="220" spans="1:2" x14ac:dyDescent="0.25">
      <c r="A220" t="s">
        <v>432</v>
      </c>
      <c r="B220" t="s">
        <v>452</v>
      </c>
    </row>
    <row r="221" spans="1:2" x14ac:dyDescent="0.25">
      <c r="A221" t="s">
        <v>433</v>
      </c>
      <c r="B221" t="s">
        <v>453</v>
      </c>
    </row>
    <row r="222" spans="1:2" x14ac:dyDescent="0.25">
      <c r="A222" t="s">
        <v>434</v>
      </c>
      <c r="B222" t="s">
        <v>454</v>
      </c>
    </row>
    <row r="223" spans="1:2" x14ac:dyDescent="0.25">
      <c r="A223" t="s">
        <v>435</v>
      </c>
      <c r="B223" t="s">
        <v>455</v>
      </c>
    </row>
    <row r="224" spans="1:2" x14ac:dyDescent="0.25">
      <c r="A224" t="s">
        <v>436</v>
      </c>
      <c r="B224" t="s">
        <v>456</v>
      </c>
    </row>
    <row r="225" spans="1:2" x14ac:dyDescent="0.25">
      <c r="A225" t="s">
        <v>437</v>
      </c>
      <c r="B225" t="s">
        <v>457</v>
      </c>
    </row>
    <row r="226" spans="1:2" x14ac:dyDescent="0.25">
      <c r="A226" t="s">
        <v>438</v>
      </c>
      <c r="B226" t="s">
        <v>458</v>
      </c>
    </row>
    <row r="227" spans="1:2" x14ac:dyDescent="0.25">
      <c r="A227" t="s">
        <v>439</v>
      </c>
      <c r="B227" t="s">
        <v>459</v>
      </c>
    </row>
    <row r="228" spans="1:2" x14ac:dyDescent="0.25">
      <c r="A228" t="s">
        <v>440</v>
      </c>
      <c r="B228" t="s">
        <v>460</v>
      </c>
    </row>
    <row r="229" spans="1:2" x14ac:dyDescent="0.25">
      <c r="A229" t="s">
        <v>441</v>
      </c>
      <c r="B229" t="s">
        <v>461</v>
      </c>
    </row>
    <row r="230" spans="1:2" x14ac:dyDescent="0.25">
      <c r="A230" t="s">
        <v>442</v>
      </c>
      <c r="B230" t="s">
        <v>462</v>
      </c>
    </row>
    <row r="231" spans="1:2" x14ac:dyDescent="0.25">
      <c r="A231" t="s">
        <v>463</v>
      </c>
      <c r="B231" t="s">
        <v>483</v>
      </c>
    </row>
    <row r="232" spans="1:2" x14ac:dyDescent="0.25">
      <c r="A232" t="s">
        <v>464</v>
      </c>
      <c r="B232" t="s">
        <v>484</v>
      </c>
    </row>
    <row r="233" spans="1:2" x14ac:dyDescent="0.25">
      <c r="A233" t="s">
        <v>465</v>
      </c>
      <c r="B233" t="s">
        <v>485</v>
      </c>
    </row>
    <row r="234" spans="1:2" x14ac:dyDescent="0.25">
      <c r="A234" t="s">
        <v>466</v>
      </c>
      <c r="B234" t="s">
        <v>486</v>
      </c>
    </row>
    <row r="235" spans="1:2" x14ac:dyDescent="0.25">
      <c r="A235" t="s">
        <v>467</v>
      </c>
      <c r="B235" t="s">
        <v>487</v>
      </c>
    </row>
    <row r="236" spans="1:2" x14ac:dyDescent="0.25">
      <c r="A236" t="s">
        <v>468</v>
      </c>
      <c r="B236" t="s">
        <v>488</v>
      </c>
    </row>
    <row r="237" spans="1:2" x14ac:dyDescent="0.25">
      <c r="A237" t="s">
        <v>469</v>
      </c>
      <c r="B237" t="s">
        <v>489</v>
      </c>
    </row>
    <row r="238" spans="1:2" x14ac:dyDescent="0.25">
      <c r="A238" t="s">
        <v>470</v>
      </c>
      <c r="B238" t="s">
        <v>490</v>
      </c>
    </row>
    <row r="239" spans="1:2" x14ac:dyDescent="0.25">
      <c r="A239" t="s">
        <v>471</v>
      </c>
      <c r="B239" t="s">
        <v>491</v>
      </c>
    </row>
    <row r="240" spans="1:2" x14ac:dyDescent="0.25">
      <c r="A240" t="s">
        <v>472</v>
      </c>
      <c r="B240" t="s">
        <v>492</v>
      </c>
    </row>
    <row r="241" spans="1:2" x14ac:dyDescent="0.25">
      <c r="A241" t="s">
        <v>473</v>
      </c>
      <c r="B241" t="s">
        <v>493</v>
      </c>
    </row>
    <row r="242" spans="1:2" x14ac:dyDescent="0.25">
      <c r="A242" t="s">
        <v>474</v>
      </c>
      <c r="B242" t="s">
        <v>494</v>
      </c>
    </row>
    <row r="243" spans="1:2" x14ac:dyDescent="0.25">
      <c r="A243" t="s">
        <v>475</v>
      </c>
      <c r="B243" t="s">
        <v>495</v>
      </c>
    </row>
    <row r="244" spans="1:2" x14ac:dyDescent="0.25">
      <c r="A244" t="s">
        <v>476</v>
      </c>
      <c r="B244" t="s">
        <v>496</v>
      </c>
    </row>
    <row r="245" spans="1:2" x14ac:dyDescent="0.25">
      <c r="A245" t="s">
        <v>477</v>
      </c>
      <c r="B245" t="s">
        <v>497</v>
      </c>
    </row>
    <row r="246" spans="1:2" x14ac:dyDescent="0.25">
      <c r="A246" t="s">
        <v>478</v>
      </c>
      <c r="B246" t="s">
        <v>498</v>
      </c>
    </row>
    <row r="247" spans="1:2" x14ac:dyDescent="0.25">
      <c r="A247" t="s">
        <v>479</v>
      </c>
      <c r="B247" t="s">
        <v>499</v>
      </c>
    </row>
    <row r="248" spans="1:2" x14ac:dyDescent="0.25">
      <c r="A248" t="s">
        <v>480</v>
      </c>
      <c r="B248" t="s">
        <v>500</v>
      </c>
    </row>
    <row r="249" spans="1:2" x14ac:dyDescent="0.25">
      <c r="A249" t="s">
        <v>481</v>
      </c>
      <c r="B249" t="s">
        <v>501</v>
      </c>
    </row>
    <row r="250" spans="1:2" x14ac:dyDescent="0.25">
      <c r="A250" t="s">
        <v>482</v>
      </c>
      <c r="B250" t="s">
        <v>502</v>
      </c>
    </row>
    <row r="251" spans="1:2" x14ac:dyDescent="0.25">
      <c r="A251" t="s">
        <v>503</v>
      </c>
      <c r="B251" t="s">
        <v>523</v>
      </c>
    </row>
    <row r="252" spans="1:2" x14ac:dyDescent="0.25">
      <c r="A252" t="s">
        <v>504</v>
      </c>
      <c r="B252" t="s">
        <v>524</v>
      </c>
    </row>
    <row r="253" spans="1:2" x14ac:dyDescent="0.25">
      <c r="A253" t="s">
        <v>505</v>
      </c>
      <c r="B253" t="s">
        <v>525</v>
      </c>
    </row>
    <row r="254" spans="1:2" x14ac:dyDescent="0.25">
      <c r="A254" t="s">
        <v>506</v>
      </c>
      <c r="B254" t="s">
        <v>526</v>
      </c>
    </row>
    <row r="255" spans="1:2" x14ac:dyDescent="0.25">
      <c r="A255" t="s">
        <v>507</v>
      </c>
      <c r="B255" t="s">
        <v>527</v>
      </c>
    </row>
    <row r="256" spans="1:2" x14ac:dyDescent="0.25">
      <c r="A256" t="s">
        <v>508</v>
      </c>
      <c r="B256" t="s">
        <v>528</v>
      </c>
    </row>
    <row r="257" spans="1:2" x14ac:dyDescent="0.25">
      <c r="A257" t="s">
        <v>509</v>
      </c>
      <c r="B257" t="s">
        <v>529</v>
      </c>
    </row>
    <row r="258" spans="1:2" x14ac:dyDescent="0.25">
      <c r="A258" t="s">
        <v>510</v>
      </c>
      <c r="B258" t="s">
        <v>530</v>
      </c>
    </row>
    <row r="259" spans="1:2" x14ac:dyDescent="0.25">
      <c r="A259" t="s">
        <v>511</v>
      </c>
      <c r="B259" t="s">
        <v>531</v>
      </c>
    </row>
    <row r="260" spans="1:2" x14ac:dyDescent="0.25">
      <c r="A260" t="s">
        <v>512</v>
      </c>
      <c r="B260" t="s">
        <v>532</v>
      </c>
    </row>
    <row r="261" spans="1:2" x14ac:dyDescent="0.25">
      <c r="A261" t="s">
        <v>513</v>
      </c>
      <c r="B261" t="s">
        <v>533</v>
      </c>
    </row>
    <row r="262" spans="1:2" x14ac:dyDescent="0.25">
      <c r="A262" t="s">
        <v>514</v>
      </c>
      <c r="B262" t="s">
        <v>534</v>
      </c>
    </row>
    <row r="263" spans="1:2" x14ac:dyDescent="0.25">
      <c r="A263" t="s">
        <v>515</v>
      </c>
      <c r="B263" t="s">
        <v>535</v>
      </c>
    </row>
    <row r="264" spans="1:2" x14ac:dyDescent="0.25">
      <c r="A264" t="s">
        <v>516</v>
      </c>
      <c r="B264" t="s">
        <v>536</v>
      </c>
    </row>
    <row r="265" spans="1:2" x14ac:dyDescent="0.25">
      <c r="A265" t="s">
        <v>517</v>
      </c>
      <c r="B265" t="s">
        <v>537</v>
      </c>
    </row>
    <row r="266" spans="1:2" x14ac:dyDescent="0.25">
      <c r="A266" t="s">
        <v>518</v>
      </c>
      <c r="B266" t="s">
        <v>538</v>
      </c>
    </row>
    <row r="267" spans="1:2" x14ac:dyDescent="0.25">
      <c r="A267" t="s">
        <v>519</v>
      </c>
      <c r="B267" t="s">
        <v>539</v>
      </c>
    </row>
    <row r="268" spans="1:2" x14ac:dyDescent="0.25">
      <c r="A268" t="s">
        <v>520</v>
      </c>
      <c r="B268" t="s">
        <v>540</v>
      </c>
    </row>
    <row r="269" spans="1:2" x14ac:dyDescent="0.25">
      <c r="A269" t="s">
        <v>521</v>
      </c>
      <c r="B269" t="s">
        <v>541</v>
      </c>
    </row>
    <row r="270" spans="1:2" x14ac:dyDescent="0.25">
      <c r="A270" t="s">
        <v>522</v>
      </c>
      <c r="B270" t="s">
        <v>542</v>
      </c>
    </row>
    <row r="271" spans="1:2" x14ac:dyDescent="0.25">
      <c r="A271" t="s">
        <v>543</v>
      </c>
      <c r="B271" s="3" t="s">
        <v>563</v>
      </c>
    </row>
    <row r="272" spans="1:2" x14ac:dyDescent="0.25">
      <c r="A272" t="s">
        <v>544</v>
      </c>
      <c r="B272" s="3" t="s">
        <v>564</v>
      </c>
    </row>
    <row r="273" spans="1:2" x14ac:dyDescent="0.25">
      <c r="A273" t="s">
        <v>545</v>
      </c>
      <c r="B273" s="3" t="s">
        <v>565</v>
      </c>
    </row>
    <row r="274" spans="1:2" x14ac:dyDescent="0.25">
      <c r="A274" t="s">
        <v>546</v>
      </c>
      <c r="B274" s="3" t="s">
        <v>566</v>
      </c>
    </row>
    <row r="275" spans="1:2" x14ac:dyDescent="0.25">
      <c r="A275" t="s">
        <v>547</v>
      </c>
      <c r="B275" s="3" t="s">
        <v>567</v>
      </c>
    </row>
    <row r="276" spans="1:2" x14ac:dyDescent="0.25">
      <c r="A276" t="s">
        <v>548</v>
      </c>
      <c r="B276" s="3" t="s">
        <v>568</v>
      </c>
    </row>
    <row r="277" spans="1:2" x14ac:dyDescent="0.25">
      <c r="A277" t="s">
        <v>549</v>
      </c>
      <c r="B277" s="3" t="s">
        <v>569</v>
      </c>
    </row>
    <row r="278" spans="1:2" x14ac:dyDescent="0.25">
      <c r="A278" t="s">
        <v>550</v>
      </c>
      <c r="B278" s="3" t="s">
        <v>570</v>
      </c>
    </row>
    <row r="279" spans="1:2" x14ac:dyDescent="0.25">
      <c r="A279" t="s">
        <v>551</v>
      </c>
      <c r="B279" s="3" t="s">
        <v>571</v>
      </c>
    </row>
    <row r="280" spans="1:2" x14ac:dyDescent="0.25">
      <c r="A280" t="s">
        <v>552</v>
      </c>
      <c r="B280" s="3" t="s">
        <v>572</v>
      </c>
    </row>
    <row r="281" spans="1:2" x14ac:dyDescent="0.25">
      <c r="A281" t="s">
        <v>553</v>
      </c>
      <c r="B281" s="3" t="s">
        <v>573</v>
      </c>
    </row>
    <row r="282" spans="1:2" x14ac:dyDescent="0.25">
      <c r="A282" t="s">
        <v>554</v>
      </c>
      <c r="B282" s="3" t="s">
        <v>574</v>
      </c>
    </row>
    <row r="283" spans="1:2" x14ac:dyDescent="0.25">
      <c r="A283" t="s">
        <v>555</v>
      </c>
      <c r="B283" s="3" t="s">
        <v>575</v>
      </c>
    </row>
    <row r="284" spans="1:2" x14ac:dyDescent="0.25">
      <c r="A284" t="s">
        <v>556</v>
      </c>
      <c r="B284" s="3" t="s">
        <v>576</v>
      </c>
    </row>
    <row r="285" spans="1:2" x14ac:dyDescent="0.25">
      <c r="A285" t="s">
        <v>557</v>
      </c>
      <c r="B285" s="3" t="s">
        <v>577</v>
      </c>
    </row>
    <row r="286" spans="1:2" x14ac:dyDescent="0.25">
      <c r="A286" t="s">
        <v>558</v>
      </c>
      <c r="B286" s="3" t="s">
        <v>578</v>
      </c>
    </row>
    <row r="287" spans="1:2" x14ac:dyDescent="0.25">
      <c r="A287" t="s">
        <v>559</v>
      </c>
      <c r="B287" s="3" t="s">
        <v>579</v>
      </c>
    </row>
    <row r="288" spans="1:2" x14ac:dyDescent="0.25">
      <c r="A288" t="s">
        <v>560</v>
      </c>
      <c r="B288" s="3" t="s">
        <v>580</v>
      </c>
    </row>
    <row r="289" spans="1:2" x14ac:dyDescent="0.25">
      <c r="A289" t="s">
        <v>561</v>
      </c>
      <c r="B289" s="3" t="s">
        <v>581</v>
      </c>
    </row>
    <row r="290" spans="1:2" x14ac:dyDescent="0.25">
      <c r="A290" t="s">
        <v>562</v>
      </c>
      <c r="B290" s="3" t="s">
        <v>582</v>
      </c>
    </row>
    <row r="291" spans="1:2" x14ac:dyDescent="0.25">
      <c r="A291" s="4" t="s">
        <v>583</v>
      </c>
      <c r="B291" s="4" t="s">
        <v>584</v>
      </c>
    </row>
    <row r="292" spans="1:2" x14ac:dyDescent="0.25">
      <c r="A292" s="4" t="s">
        <v>585</v>
      </c>
      <c r="B292" s="4" t="s">
        <v>586</v>
      </c>
    </row>
    <row r="293" spans="1:2" x14ac:dyDescent="0.25">
      <c r="A293" s="4" t="s">
        <v>587</v>
      </c>
      <c r="B293" s="4" t="s">
        <v>588</v>
      </c>
    </row>
    <row r="294" spans="1:2" x14ac:dyDescent="0.25">
      <c r="A294" s="4" t="s">
        <v>589</v>
      </c>
      <c r="B294" s="4" t="s">
        <v>590</v>
      </c>
    </row>
    <row r="295" spans="1:2" x14ac:dyDescent="0.25">
      <c r="A295" s="4" t="s">
        <v>591</v>
      </c>
      <c r="B295" s="4" t="s">
        <v>592</v>
      </c>
    </row>
    <row r="296" spans="1:2" x14ac:dyDescent="0.25">
      <c r="A296" s="4" t="s">
        <v>593</v>
      </c>
      <c r="B296" s="4" t="s">
        <v>594</v>
      </c>
    </row>
    <row r="297" spans="1:2" x14ac:dyDescent="0.25">
      <c r="A297" s="4" t="s">
        <v>595</v>
      </c>
      <c r="B297" s="4" t="s">
        <v>596</v>
      </c>
    </row>
    <row r="298" spans="1:2" x14ac:dyDescent="0.25">
      <c r="A298" s="4" t="s">
        <v>597</v>
      </c>
      <c r="B298" s="4" t="s">
        <v>598</v>
      </c>
    </row>
    <row r="299" spans="1:2" x14ac:dyDescent="0.25">
      <c r="A299" s="4" t="s">
        <v>599</v>
      </c>
      <c r="B299" s="4" t="s">
        <v>600</v>
      </c>
    </row>
    <row r="300" spans="1:2" x14ac:dyDescent="0.25">
      <c r="A300" s="4" t="s">
        <v>601</v>
      </c>
      <c r="B300" s="4" t="s">
        <v>602</v>
      </c>
    </row>
    <row r="301" spans="1:2" x14ac:dyDescent="0.25">
      <c r="A301" s="4" t="s">
        <v>603</v>
      </c>
      <c r="B301" s="4" t="s">
        <v>604</v>
      </c>
    </row>
    <row r="302" spans="1:2" x14ac:dyDescent="0.25">
      <c r="A302" s="4" t="s">
        <v>605</v>
      </c>
      <c r="B302" s="4" t="s">
        <v>606</v>
      </c>
    </row>
    <row r="303" spans="1:2" x14ac:dyDescent="0.25">
      <c r="A303" s="4" t="s">
        <v>607</v>
      </c>
      <c r="B303" s="4" t="s">
        <v>609</v>
      </c>
    </row>
    <row r="304" spans="1:2" x14ac:dyDescent="0.25">
      <c r="A304" s="4" t="s">
        <v>608</v>
      </c>
      <c r="B304" s="4" t="s">
        <v>609</v>
      </c>
    </row>
    <row r="305" spans="1:2" x14ac:dyDescent="0.25">
      <c r="A305" s="4" t="s">
        <v>610</v>
      </c>
      <c r="B305" s="4" t="s">
        <v>612</v>
      </c>
    </row>
    <row r="306" spans="1:2" x14ac:dyDescent="0.25">
      <c r="A306" t="s">
        <v>611</v>
      </c>
      <c r="B306" s="4" t="s">
        <v>613</v>
      </c>
    </row>
    <row r="307" spans="1:2" x14ac:dyDescent="0.25">
      <c r="A307" s="4" t="s">
        <v>614</v>
      </c>
      <c r="B307" s="4" t="s">
        <v>615</v>
      </c>
    </row>
    <row r="308" spans="1:2" x14ac:dyDescent="0.25">
      <c r="A308" t="s">
        <v>616</v>
      </c>
      <c r="B308" s="4" t="s">
        <v>617</v>
      </c>
    </row>
    <row r="309" spans="1:2" x14ac:dyDescent="0.25">
      <c r="A309" t="s">
        <v>619</v>
      </c>
      <c r="B309" s="4" t="s">
        <v>618</v>
      </c>
    </row>
    <row r="310" spans="1:2" x14ac:dyDescent="0.25">
      <c r="A310" t="s">
        <v>620</v>
      </c>
      <c r="B310" s="4" t="s">
        <v>618</v>
      </c>
    </row>
    <row r="311" spans="1:2" x14ac:dyDescent="0.25">
      <c r="A311" t="s">
        <v>621</v>
      </c>
      <c r="B311" s="4" t="s">
        <v>618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0"/>
  <sheetViews>
    <sheetView topLeftCell="B1" workbookViewId="0">
      <pane ySplit="1" topLeftCell="A2" activePane="bottomLeft" state="frozen"/>
      <selection pane="bottomLeft" activeCell="D15" sqref="D15"/>
    </sheetView>
  </sheetViews>
  <sheetFormatPr defaultRowHeight="15" x14ac:dyDescent="0.25"/>
  <cols>
    <col min="1" max="1" width="8.42578125" bestFit="1" customWidth="1"/>
    <col min="2" max="2" width="57.140625" bestFit="1" customWidth="1"/>
    <col min="3" max="3" width="49" customWidth="1"/>
    <col min="4" max="4" width="35.5703125" bestFit="1" customWidth="1"/>
    <col min="5" max="5" width="9.28515625" bestFit="1" customWidth="1"/>
    <col min="6" max="6" width="9.7109375" bestFit="1" customWidth="1"/>
    <col min="7" max="7" width="6.7109375" bestFit="1" customWidth="1"/>
    <col min="8" max="8" width="4" bestFit="1" customWidth="1"/>
    <col min="9" max="9" width="7.42578125" bestFit="1" customWidth="1"/>
    <col min="10" max="10" width="6.140625" bestFit="1" customWidth="1"/>
    <col min="11" max="11" width="12.42578125" bestFit="1" customWidth="1"/>
    <col min="12" max="12" width="10.140625" bestFit="1" customWidth="1"/>
    <col min="13" max="13" width="9" bestFit="1" customWidth="1"/>
    <col min="14" max="14" width="11.42578125" bestFit="1" customWidth="1"/>
    <col min="15" max="15" width="16.7109375" bestFit="1" customWidth="1"/>
    <col min="16" max="16" width="13.28515625" bestFit="1" customWidth="1"/>
    <col min="17" max="17" width="9.140625" style="15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13</v>
      </c>
      <c r="J1" t="s">
        <v>14</v>
      </c>
      <c r="K1" t="s">
        <v>7</v>
      </c>
      <c r="L1" t="s">
        <v>8</v>
      </c>
      <c r="M1" s="2" t="s">
        <v>11</v>
      </c>
      <c r="N1" s="2" t="s">
        <v>10</v>
      </c>
      <c r="O1" s="1" t="s">
        <v>12</v>
      </c>
      <c r="P1" s="2" t="s">
        <v>807</v>
      </c>
      <c r="Q1" s="14" t="s">
        <v>808</v>
      </c>
    </row>
    <row r="2" spans="1:17" ht="25.5" x14ac:dyDescent="0.25">
      <c r="A2" t="s">
        <v>15</v>
      </c>
      <c r="B2" t="s">
        <v>35</v>
      </c>
      <c r="C2" s="7" t="s">
        <v>722</v>
      </c>
      <c r="D2" t="s">
        <v>691</v>
      </c>
      <c r="E2">
        <v>0</v>
      </c>
      <c r="F2">
        <v>100</v>
      </c>
      <c r="G2" t="s">
        <v>693</v>
      </c>
      <c r="K2">
        <v>59675</v>
      </c>
      <c r="L2" s="10">
        <v>45427</v>
      </c>
    </row>
    <row r="3" spans="1:17" ht="25.5" x14ac:dyDescent="0.25">
      <c r="A3" t="s">
        <v>16</v>
      </c>
      <c r="B3" t="s">
        <v>36</v>
      </c>
      <c r="C3" s="7" t="s">
        <v>722</v>
      </c>
      <c r="D3" t="s">
        <v>691</v>
      </c>
      <c r="E3">
        <v>0</v>
      </c>
      <c r="F3">
        <v>100</v>
      </c>
      <c r="G3" t="s">
        <v>693</v>
      </c>
      <c r="K3">
        <v>59675</v>
      </c>
      <c r="L3" s="10">
        <v>45427</v>
      </c>
    </row>
    <row r="4" spans="1:17" ht="25.5" x14ac:dyDescent="0.25">
      <c r="A4" t="s">
        <v>17</v>
      </c>
      <c r="B4" t="s">
        <v>37</v>
      </c>
      <c r="C4" s="7" t="s">
        <v>722</v>
      </c>
      <c r="D4" t="s">
        <v>691</v>
      </c>
      <c r="E4">
        <v>0</v>
      </c>
      <c r="F4">
        <v>100</v>
      </c>
      <c r="G4" t="s">
        <v>693</v>
      </c>
      <c r="K4">
        <v>59675</v>
      </c>
      <c r="L4" s="10">
        <v>45427</v>
      </c>
    </row>
    <row r="5" spans="1:17" ht="25.5" x14ac:dyDescent="0.25">
      <c r="A5" t="s">
        <v>18</v>
      </c>
      <c r="B5" t="s">
        <v>38</v>
      </c>
      <c r="C5" s="7" t="s">
        <v>722</v>
      </c>
      <c r="D5" t="s">
        <v>691</v>
      </c>
      <c r="E5">
        <v>0</v>
      </c>
      <c r="F5">
        <v>100</v>
      </c>
      <c r="G5" t="s">
        <v>693</v>
      </c>
      <c r="K5">
        <v>59675</v>
      </c>
      <c r="L5" s="10">
        <v>45427</v>
      </c>
    </row>
    <row r="6" spans="1:17" ht="25.5" x14ac:dyDescent="0.25">
      <c r="A6" t="s">
        <v>19</v>
      </c>
      <c r="B6" t="s">
        <v>39</v>
      </c>
      <c r="C6" s="7" t="s">
        <v>722</v>
      </c>
      <c r="D6" t="s">
        <v>691</v>
      </c>
      <c r="E6">
        <v>0</v>
      </c>
      <c r="F6">
        <v>100</v>
      </c>
      <c r="G6" t="s">
        <v>693</v>
      </c>
      <c r="K6">
        <v>59675</v>
      </c>
      <c r="L6" s="10">
        <v>45427</v>
      </c>
    </row>
    <row r="7" spans="1:17" ht="25.5" x14ac:dyDescent="0.25">
      <c r="A7" t="s">
        <v>20</v>
      </c>
      <c r="B7" t="s">
        <v>40</v>
      </c>
      <c r="C7" s="7" t="s">
        <v>722</v>
      </c>
      <c r="D7" t="s">
        <v>691</v>
      </c>
      <c r="E7">
        <v>0</v>
      </c>
      <c r="F7">
        <v>100</v>
      </c>
      <c r="G7" t="s">
        <v>693</v>
      </c>
      <c r="K7">
        <v>59675</v>
      </c>
      <c r="L7" s="10">
        <v>45427</v>
      </c>
    </row>
    <row r="8" spans="1:17" ht="25.5" x14ac:dyDescent="0.25">
      <c r="A8" t="s">
        <v>21</v>
      </c>
      <c r="B8" t="s">
        <v>41</v>
      </c>
      <c r="C8" s="7" t="s">
        <v>722</v>
      </c>
      <c r="D8" t="s">
        <v>691</v>
      </c>
      <c r="E8">
        <v>0</v>
      </c>
      <c r="F8">
        <v>100</v>
      </c>
      <c r="G8" t="s">
        <v>693</v>
      </c>
      <c r="K8">
        <v>59675</v>
      </c>
      <c r="L8" s="10">
        <v>45427</v>
      </c>
    </row>
    <row r="9" spans="1:17" ht="25.5" x14ac:dyDescent="0.25">
      <c r="A9" t="s">
        <v>22</v>
      </c>
      <c r="B9" t="s">
        <v>42</v>
      </c>
      <c r="C9" s="7" t="s">
        <v>722</v>
      </c>
      <c r="D9" t="s">
        <v>691</v>
      </c>
      <c r="E9">
        <v>0</v>
      </c>
      <c r="F9">
        <v>100</v>
      </c>
      <c r="G9" t="s">
        <v>693</v>
      </c>
      <c r="K9">
        <v>59675</v>
      </c>
      <c r="L9" s="10">
        <v>45427</v>
      </c>
    </row>
    <row r="10" spans="1:17" ht="25.5" x14ac:dyDescent="0.25">
      <c r="A10" t="s">
        <v>23</v>
      </c>
      <c r="B10" t="s">
        <v>43</v>
      </c>
      <c r="C10" s="7" t="s">
        <v>722</v>
      </c>
      <c r="D10" t="s">
        <v>691</v>
      </c>
      <c r="E10">
        <v>0</v>
      </c>
      <c r="F10">
        <v>100</v>
      </c>
      <c r="G10" t="s">
        <v>693</v>
      </c>
      <c r="K10">
        <v>59675</v>
      </c>
      <c r="L10" s="10">
        <v>45427</v>
      </c>
    </row>
    <row r="11" spans="1:17" ht="25.5" x14ac:dyDescent="0.25">
      <c r="A11" t="s">
        <v>24</v>
      </c>
      <c r="B11" t="s">
        <v>44</v>
      </c>
      <c r="C11" s="7" t="s">
        <v>722</v>
      </c>
      <c r="D11" t="s">
        <v>691</v>
      </c>
      <c r="E11">
        <v>0</v>
      </c>
      <c r="F11">
        <v>100</v>
      </c>
      <c r="G11" t="s">
        <v>693</v>
      </c>
      <c r="K11">
        <v>59675</v>
      </c>
      <c r="L11" s="10">
        <v>45427</v>
      </c>
    </row>
    <row r="12" spans="1:17" ht="25.5" x14ac:dyDescent="0.25">
      <c r="A12" t="s">
        <v>25</v>
      </c>
      <c r="B12" t="s">
        <v>45</v>
      </c>
      <c r="C12" s="7" t="s">
        <v>722</v>
      </c>
      <c r="D12" t="s">
        <v>691</v>
      </c>
      <c r="E12">
        <v>0</v>
      </c>
      <c r="F12">
        <v>100</v>
      </c>
      <c r="G12" t="s">
        <v>693</v>
      </c>
      <c r="K12">
        <v>59675</v>
      </c>
      <c r="L12" s="10">
        <v>45427</v>
      </c>
    </row>
    <row r="13" spans="1:17" ht="25.5" x14ac:dyDescent="0.25">
      <c r="A13" t="s">
        <v>26</v>
      </c>
      <c r="B13" t="s">
        <v>46</v>
      </c>
      <c r="C13" s="7" t="s">
        <v>722</v>
      </c>
      <c r="D13" t="s">
        <v>691</v>
      </c>
      <c r="E13">
        <v>0</v>
      </c>
      <c r="F13">
        <v>100</v>
      </c>
      <c r="G13" t="s">
        <v>693</v>
      </c>
      <c r="K13">
        <v>59675</v>
      </c>
      <c r="L13" s="10">
        <v>45427</v>
      </c>
    </row>
    <row r="14" spans="1:17" ht="25.5" x14ac:dyDescent="0.25">
      <c r="A14" t="s">
        <v>27</v>
      </c>
      <c r="B14" t="s">
        <v>47</v>
      </c>
      <c r="C14" s="7" t="s">
        <v>722</v>
      </c>
      <c r="D14" t="s">
        <v>691</v>
      </c>
      <c r="E14">
        <v>0</v>
      </c>
      <c r="F14">
        <v>100</v>
      </c>
      <c r="G14" t="s">
        <v>693</v>
      </c>
      <c r="K14">
        <v>59675</v>
      </c>
      <c r="L14" s="10">
        <v>45427</v>
      </c>
    </row>
    <row r="15" spans="1:17" ht="25.5" x14ac:dyDescent="0.25">
      <c r="A15" t="s">
        <v>28</v>
      </c>
      <c r="B15" t="s">
        <v>48</v>
      </c>
      <c r="C15" s="7" t="s">
        <v>722</v>
      </c>
      <c r="D15" t="s">
        <v>691</v>
      </c>
      <c r="E15">
        <v>0</v>
      </c>
      <c r="F15">
        <v>100</v>
      </c>
      <c r="G15" t="s">
        <v>693</v>
      </c>
      <c r="K15">
        <v>59675</v>
      </c>
      <c r="L15" s="10">
        <v>45427</v>
      </c>
    </row>
    <row r="16" spans="1:17" ht="25.5" x14ac:dyDescent="0.25">
      <c r="A16" t="s">
        <v>29</v>
      </c>
      <c r="B16" t="s">
        <v>49</v>
      </c>
      <c r="C16" s="7" t="s">
        <v>722</v>
      </c>
      <c r="D16" t="s">
        <v>691</v>
      </c>
      <c r="E16">
        <v>0</v>
      </c>
      <c r="F16">
        <v>100</v>
      </c>
      <c r="G16" t="s">
        <v>693</v>
      </c>
      <c r="K16">
        <v>59675</v>
      </c>
      <c r="L16" s="10">
        <v>45427</v>
      </c>
    </row>
    <row r="17" spans="1:12" ht="25.5" x14ac:dyDescent="0.25">
      <c r="A17" t="s">
        <v>30</v>
      </c>
      <c r="B17" t="s">
        <v>50</v>
      </c>
      <c r="C17" s="7" t="s">
        <v>722</v>
      </c>
      <c r="D17" t="s">
        <v>691</v>
      </c>
      <c r="E17">
        <v>0</v>
      </c>
      <c r="F17">
        <v>100</v>
      </c>
      <c r="G17" t="s">
        <v>693</v>
      </c>
      <c r="K17">
        <v>59675</v>
      </c>
      <c r="L17" s="10">
        <v>45427</v>
      </c>
    </row>
    <row r="18" spans="1:12" ht="25.5" x14ac:dyDescent="0.25">
      <c r="A18" t="s">
        <v>31</v>
      </c>
      <c r="B18" t="s">
        <v>51</v>
      </c>
      <c r="C18" s="7" t="s">
        <v>722</v>
      </c>
      <c r="D18" t="s">
        <v>691</v>
      </c>
      <c r="E18">
        <v>0</v>
      </c>
      <c r="F18">
        <v>100</v>
      </c>
      <c r="G18" t="s">
        <v>693</v>
      </c>
      <c r="K18">
        <v>59675</v>
      </c>
      <c r="L18" s="10">
        <v>45427</v>
      </c>
    </row>
    <row r="19" spans="1:12" ht="25.5" x14ac:dyDescent="0.25">
      <c r="A19" t="s">
        <v>32</v>
      </c>
      <c r="B19" t="s">
        <v>52</v>
      </c>
      <c r="C19" s="7" t="s">
        <v>722</v>
      </c>
      <c r="D19" t="s">
        <v>691</v>
      </c>
      <c r="E19">
        <v>0</v>
      </c>
      <c r="F19">
        <v>100</v>
      </c>
      <c r="G19" t="s">
        <v>693</v>
      </c>
      <c r="K19">
        <v>59675</v>
      </c>
      <c r="L19" s="10">
        <v>45427</v>
      </c>
    </row>
    <row r="20" spans="1:12" ht="25.5" x14ac:dyDescent="0.25">
      <c r="A20" t="s">
        <v>33</v>
      </c>
      <c r="B20" t="s">
        <v>53</v>
      </c>
      <c r="C20" s="7" t="s">
        <v>722</v>
      </c>
      <c r="D20" t="s">
        <v>691</v>
      </c>
      <c r="E20">
        <v>0</v>
      </c>
      <c r="F20">
        <v>100</v>
      </c>
      <c r="G20" t="s">
        <v>693</v>
      </c>
      <c r="K20">
        <v>59675</v>
      </c>
      <c r="L20" s="10">
        <v>45427</v>
      </c>
    </row>
    <row r="21" spans="1:12" ht="25.5" x14ac:dyDescent="0.25">
      <c r="A21" t="s">
        <v>34</v>
      </c>
      <c r="B21" t="s">
        <v>54</v>
      </c>
      <c r="C21" s="7" t="s">
        <v>722</v>
      </c>
      <c r="D21" t="s">
        <v>691</v>
      </c>
      <c r="E21">
        <v>0</v>
      </c>
      <c r="F21">
        <v>100</v>
      </c>
      <c r="G21" t="s">
        <v>693</v>
      </c>
      <c r="K21">
        <v>59675</v>
      </c>
      <c r="L21" s="10">
        <v>45427</v>
      </c>
    </row>
    <row r="22" spans="1:12" x14ac:dyDescent="0.25">
      <c r="A22" t="s">
        <v>622</v>
      </c>
      <c r="B22" t="s">
        <v>75</v>
      </c>
      <c r="C22" t="s">
        <v>735</v>
      </c>
      <c r="D22" t="s">
        <v>696</v>
      </c>
      <c r="E22">
        <v>0</v>
      </c>
      <c r="F22">
        <v>100</v>
      </c>
      <c r="G22" t="s">
        <v>693</v>
      </c>
      <c r="K22">
        <v>955</v>
      </c>
      <c r="L22" s="10">
        <v>45427</v>
      </c>
    </row>
    <row r="23" spans="1:12" x14ac:dyDescent="0.25">
      <c r="A23" t="s">
        <v>623</v>
      </c>
      <c r="B23" t="s">
        <v>76</v>
      </c>
      <c r="C23" t="s">
        <v>735</v>
      </c>
      <c r="D23" t="s">
        <v>696</v>
      </c>
      <c r="E23">
        <v>0</v>
      </c>
      <c r="F23">
        <v>100</v>
      </c>
      <c r="G23" t="s">
        <v>693</v>
      </c>
      <c r="K23">
        <v>955</v>
      </c>
      <c r="L23" s="10">
        <v>45427</v>
      </c>
    </row>
    <row r="24" spans="1:12" x14ac:dyDescent="0.25">
      <c r="A24" t="s">
        <v>624</v>
      </c>
      <c r="B24" t="s">
        <v>77</v>
      </c>
      <c r="C24" t="s">
        <v>735</v>
      </c>
      <c r="D24" t="s">
        <v>696</v>
      </c>
      <c r="E24">
        <v>0</v>
      </c>
      <c r="F24">
        <v>100</v>
      </c>
      <c r="G24" t="s">
        <v>693</v>
      </c>
      <c r="K24">
        <v>955</v>
      </c>
      <c r="L24" s="10">
        <v>45427</v>
      </c>
    </row>
    <row r="25" spans="1:12" x14ac:dyDescent="0.25">
      <c r="A25" t="s">
        <v>625</v>
      </c>
      <c r="B25" t="s">
        <v>78</v>
      </c>
      <c r="C25" t="s">
        <v>735</v>
      </c>
      <c r="D25" t="s">
        <v>696</v>
      </c>
      <c r="E25">
        <v>0</v>
      </c>
      <c r="F25">
        <v>100</v>
      </c>
      <c r="G25" t="s">
        <v>693</v>
      </c>
      <c r="K25">
        <v>955</v>
      </c>
      <c r="L25" s="10">
        <v>45427</v>
      </c>
    </row>
    <row r="26" spans="1:12" x14ac:dyDescent="0.25">
      <c r="A26" t="s">
        <v>626</v>
      </c>
      <c r="B26" t="s">
        <v>79</v>
      </c>
      <c r="C26" t="s">
        <v>735</v>
      </c>
      <c r="D26" t="s">
        <v>696</v>
      </c>
      <c r="E26">
        <v>0</v>
      </c>
      <c r="F26">
        <v>100</v>
      </c>
      <c r="G26" t="s">
        <v>693</v>
      </c>
      <c r="K26">
        <v>955</v>
      </c>
      <c r="L26" s="10">
        <v>45427</v>
      </c>
    </row>
    <row r="27" spans="1:12" x14ac:dyDescent="0.25">
      <c r="A27" t="s">
        <v>627</v>
      </c>
      <c r="B27" t="s">
        <v>80</v>
      </c>
      <c r="C27" t="s">
        <v>735</v>
      </c>
      <c r="D27" t="s">
        <v>696</v>
      </c>
      <c r="E27">
        <v>0</v>
      </c>
      <c r="F27">
        <v>100</v>
      </c>
      <c r="G27" t="s">
        <v>693</v>
      </c>
      <c r="K27">
        <v>955</v>
      </c>
      <c r="L27" s="10">
        <v>45427</v>
      </c>
    </row>
    <row r="28" spans="1:12" x14ac:dyDescent="0.25">
      <c r="A28" t="s">
        <v>628</v>
      </c>
      <c r="B28" t="s">
        <v>81</v>
      </c>
      <c r="C28" t="s">
        <v>735</v>
      </c>
      <c r="D28" t="s">
        <v>696</v>
      </c>
      <c r="E28">
        <v>0</v>
      </c>
      <c r="F28">
        <v>100</v>
      </c>
      <c r="G28" t="s">
        <v>693</v>
      </c>
      <c r="K28">
        <v>955</v>
      </c>
      <c r="L28" s="10">
        <v>45427</v>
      </c>
    </row>
    <row r="29" spans="1:12" x14ac:dyDescent="0.25">
      <c r="A29" t="s">
        <v>629</v>
      </c>
      <c r="B29" t="s">
        <v>82</v>
      </c>
      <c r="C29" t="s">
        <v>735</v>
      </c>
      <c r="D29" t="s">
        <v>696</v>
      </c>
      <c r="E29">
        <v>0</v>
      </c>
      <c r="F29">
        <v>100</v>
      </c>
      <c r="G29" t="s">
        <v>693</v>
      </c>
      <c r="K29">
        <v>955</v>
      </c>
      <c r="L29" s="10">
        <v>45427</v>
      </c>
    </row>
    <row r="30" spans="1:12" x14ac:dyDescent="0.25">
      <c r="A30" t="s">
        <v>630</v>
      </c>
      <c r="B30" t="s">
        <v>83</v>
      </c>
      <c r="C30" t="s">
        <v>735</v>
      </c>
      <c r="D30" t="s">
        <v>696</v>
      </c>
      <c r="E30">
        <v>0</v>
      </c>
      <c r="F30">
        <v>100</v>
      </c>
      <c r="G30" t="s">
        <v>693</v>
      </c>
      <c r="K30">
        <v>955</v>
      </c>
      <c r="L30" s="10">
        <v>45427</v>
      </c>
    </row>
    <row r="31" spans="1:12" x14ac:dyDescent="0.25">
      <c r="A31" t="s">
        <v>631</v>
      </c>
      <c r="B31" t="s">
        <v>84</v>
      </c>
      <c r="C31" t="s">
        <v>735</v>
      </c>
      <c r="D31" t="s">
        <v>696</v>
      </c>
      <c r="E31">
        <v>0</v>
      </c>
      <c r="F31">
        <v>100</v>
      </c>
      <c r="G31" t="s">
        <v>693</v>
      </c>
      <c r="K31">
        <v>955</v>
      </c>
      <c r="L31" s="10">
        <v>45427</v>
      </c>
    </row>
    <row r="32" spans="1:12" x14ac:dyDescent="0.25">
      <c r="A32" t="s">
        <v>632</v>
      </c>
      <c r="B32" t="s">
        <v>85</v>
      </c>
      <c r="C32" t="s">
        <v>735</v>
      </c>
      <c r="D32" t="s">
        <v>696</v>
      </c>
      <c r="E32">
        <v>0</v>
      </c>
      <c r="F32">
        <v>100</v>
      </c>
      <c r="G32" t="s">
        <v>693</v>
      </c>
      <c r="K32">
        <v>955</v>
      </c>
      <c r="L32" s="10">
        <v>45427</v>
      </c>
    </row>
    <row r="33" spans="1:12" x14ac:dyDescent="0.25">
      <c r="A33" t="s">
        <v>633</v>
      </c>
      <c r="B33" t="s">
        <v>86</v>
      </c>
      <c r="C33" t="s">
        <v>735</v>
      </c>
      <c r="D33" t="s">
        <v>696</v>
      </c>
      <c r="E33">
        <v>0</v>
      </c>
      <c r="F33">
        <v>100</v>
      </c>
      <c r="G33" t="s">
        <v>693</v>
      </c>
      <c r="K33">
        <v>955</v>
      </c>
      <c r="L33" s="10">
        <v>45427</v>
      </c>
    </row>
    <row r="34" spans="1:12" x14ac:dyDescent="0.25">
      <c r="A34" t="s">
        <v>634</v>
      </c>
      <c r="B34" t="s">
        <v>87</v>
      </c>
      <c r="C34" t="s">
        <v>735</v>
      </c>
      <c r="D34" t="s">
        <v>696</v>
      </c>
      <c r="E34">
        <v>0</v>
      </c>
      <c r="F34">
        <v>100</v>
      </c>
      <c r="G34" t="s">
        <v>693</v>
      </c>
      <c r="K34">
        <v>955</v>
      </c>
      <c r="L34" s="10">
        <v>45427</v>
      </c>
    </row>
    <row r="35" spans="1:12" x14ac:dyDescent="0.25">
      <c r="A35" t="s">
        <v>635</v>
      </c>
      <c r="B35" t="s">
        <v>88</v>
      </c>
      <c r="C35" t="s">
        <v>735</v>
      </c>
      <c r="D35" t="s">
        <v>696</v>
      </c>
      <c r="E35">
        <v>0</v>
      </c>
      <c r="F35">
        <v>100</v>
      </c>
      <c r="G35" t="s">
        <v>693</v>
      </c>
      <c r="K35">
        <v>955</v>
      </c>
      <c r="L35" s="10">
        <v>45427</v>
      </c>
    </row>
    <row r="36" spans="1:12" x14ac:dyDescent="0.25">
      <c r="A36" t="s">
        <v>636</v>
      </c>
      <c r="B36" t="s">
        <v>89</v>
      </c>
      <c r="C36" t="s">
        <v>735</v>
      </c>
      <c r="D36" t="s">
        <v>696</v>
      </c>
      <c r="E36">
        <v>0</v>
      </c>
      <c r="F36">
        <v>100</v>
      </c>
      <c r="G36" t="s">
        <v>693</v>
      </c>
      <c r="K36">
        <v>955</v>
      </c>
      <c r="L36" s="10">
        <v>45427</v>
      </c>
    </row>
    <row r="37" spans="1:12" x14ac:dyDescent="0.25">
      <c r="A37" t="s">
        <v>637</v>
      </c>
      <c r="B37" t="s">
        <v>90</v>
      </c>
      <c r="C37" t="s">
        <v>735</v>
      </c>
      <c r="D37" t="s">
        <v>696</v>
      </c>
      <c r="E37">
        <v>0</v>
      </c>
      <c r="F37">
        <v>100</v>
      </c>
      <c r="G37" t="s">
        <v>693</v>
      </c>
      <c r="K37">
        <v>955</v>
      </c>
      <c r="L37" s="10">
        <v>45427</v>
      </c>
    </row>
    <row r="38" spans="1:12" x14ac:dyDescent="0.25">
      <c r="A38" t="s">
        <v>638</v>
      </c>
      <c r="B38" t="s">
        <v>91</v>
      </c>
      <c r="C38" t="s">
        <v>735</v>
      </c>
      <c r="D38" t="s">
        <v>696</v>
      </c>
      <c r="E38">
        <v>0</v>
      </c>
      <c r="F38">
        <v>100</v>
      </c>
      <c r="G38" t="s">
        <v>693</v>
      </c>
      <c r="K38">
        <v>955</v>
      </c>
      <c r="L38" s="10">
        <v>45427</v>
      </c>
    </row>
    <row r="39" spans="1:12" x14ac:dyDescent="0.25">
      <c r="A39" t="s">
        <v>639</v>
      </c>
      <c r="B39" t="s">
        <v>92</v>
      </c>
      <c r="C39" t="s">
        <v>735</v>
      </c>
      <c r="D39" t="s">
        <v>696</v>
      </c>
      <c r="E39">
        <v>0</v>
      </c>
      <c r="F39">
        <v>100</v>
      </c>
      <c r="G39" t="s">
        <v>693</v>
      </c>
      <c r="K39">
        <v>955</v>
      </c>
      <c r="L39" s="10">
        <v>45427</v>
      </c>
    </row>
    <row r="40" spans="1:12" x14ac:dyDescent="0.25">
      <c r="A40" t="s">
        <v>640</v>
      </c>
      <c r="B40" t="s">
        <v>93</v>
      </c>
      <c r="C40" t="s">
        <v>735</v>
      </c>
      <c r="D40" t="s">
        <v>696</v>
      </c>
      <c r="E40">
        <v>0</v>
      </c>
      <c r="F40">
        <v>100</v>
      </c>
      <c r="G40" t="s">
        <v>693</v>
      </c>
      <c r="K40">
        <v>955</v>
      </c>
      <c r="L40" s="10">
        <v>45427</v>
      </c>
    </row>
    <row r="41" spans="1:12" x14ac:dyDescent="0.25">
      <c r="A41" t="s">
        <v>641</v>
      </c>
      <c r="B41" t="s">
        <v>94</v>
      </c>
      <c r="C41" t="s">
        <v>735</v>
      </c>
      <c r="D41" t="s">
        <v>696</v>
      </c>
      <c r="E41">
        <v>0</v>
      </c>
      <c r="F41">
        <v>100</v>
      </c>
      <c r="G41" t="s">
        <v>693</v>
      </c>
      <c r="K41">
        <v>955</v>
      </c>
      <c r="L41" s="10">
        <v>45427</v>
      </c>
    </row>
    <row r="42" spans="1:12" ht="25.5" x14ac:dyDescent="0.25">
      <c r="A42" t="s">
        <v>95</v>
      </c>
      <c r="B42" t="s">
        <v>115</v>
      </c>
      <c r="C42" s="9" t="s">
        <v>723</v>
      </c>
      <c r="D42" t="s">
        <v>691</v>
      </c>
      <c r="E42">
        <v>0</v>
      </c>
      <c r="F42">
        <v>40</v>
      </c>
      <c r="G42" t="s">
        <v>693</v>
      </c>
      <c r="K42">
        <v>59675</v>
      </c>
      <c r="L42" s="10">
        <v>45427</v>
      </c>
    </row>
    <row r="43" spans="1:12" ht="25.5" x14ac:dyDescent="0.25">
      <c r="A43" t="s">
        <v>96</v>
      </c>
      <c r="B43" t="s">
        <v>116</v>
      </c>
      <c r="C43" s="9" t="s">
        <v>723</v>
      </c>
      <c r="D43" t="s">
        <v>691</v>
      </c>
      <c r="E43">
        <v>0</v>
      </c>
      <c r="F43">
        <v>40</v>
      </c>
      <c r="G43" t="s">
        <v>693</v>
      </c>
      <c r="K43">
        <v>59675</v>
      </c>
      <c r="L43" s="10">
        <v>45427</v>
      </c>
    </row>
    <row r="44" spans="1:12" ht="25.5" x14ac:dyDescent="0.25">
      <c r="A44" t="s">
        <v>97</v>
      </c>
      <c r="B44" t="s">
        <v>117</v>
      </c>
      <c r="C44" s="9" t="s">
        <v>723</v>
      </c>
      <c r="D44" t="s">
        <v>691</v>
      </c>
      <c r="E44">
        <v>0</v>
      </c>
      <c r="F44">
        <v>40</v>
      </c>
      <c r="G44" t="s">
        <v>693</v>
      </c>
      <c r="K44">
        <v>59675</v>
      </c>
      <c r="L44" s="10">
        <v>45427</v>
      </c>
    </row>
    <row r="45" spans="1:12" ht="25.5" x14ac:dyDescent="0.25">
      <c r="A45" t="s">
        <v>98</v>
      </c>
      <c r="B45" t="s">
        <v>118</v>
      </c>
      <c r="C45" s="9" t="s">
        <v>723</v>
      </c>
      <c r="D45" t="s">
        <v>691</v>
      </c>
      <c r="E45">
        <v>0</v>
      </c>
      <c r="F45">
        <v>40</v>
      </c>
      <c r="G45" t="s">
        <v>693</v>
      </c>
      <c r="K45">
        <v>59675</v>
      </c>
      <c r="L45" s="10">
        <v>45427</v>
      </c>
    </row>
    <row r="46" spans="1:12" ht="25.5" x14ac:dyDescent="0.25">
      <c r="A46" t="s">
        <v>99</v>
      </c>
      <c r="B46" t="s">
        <v>119</v>
      </c>
      <c r="C46" s="9" t="s">
        <v>723</v>
      </c>
      <c r="D46" t="s">
        <v>691</v>
      </c>
      <c r="E46">
        <v>0</v>
      </c>
      <c r="F46">
        <v>40</v>
      </c>
      <c r="G46" t="s">
        <v>693</v>
      </c>
      <c r="K46">
        <v>59675</v>
      </c>
      <c r="L46" s="10">
        <v>45427</v>
      </c>
    </row>
    <row r="47" spans="1:12" ht="25.5" x14ac:dyDescent="0.25">
      <c r="A47" t="s">
        <v>100</v>
      </c>
      <c r="B47" t="s">
        <v>120</v>
      </c>
      <c r="C47" s="9" t="s">
        <v>723</v>
      </c>
      <c r="D47" t="s">
        <v>691</v>
      </c>
      <c r="E47">
        <v>0</v>
      </c>
      <c r="F47">
        <v>40</v>
      </c>
      <c r="G47" t="s">
        <v>693</v>
      </c>
      <c r="K47">
        <v>59675</v>
      </c>
      <c r="L47" s="10">
        <v>45427</v>
      </c>
    </row>
    <row r="48" spans="1:12" ht="25.5" x14ac:dyDescent="0.25">
      <c r="A48" t="s">
        <v>101</v>
      </c>
      <c r="B48" t="s">
        <v>121</v>
      </c>
      <c r="C48" s="9" t="s">
        <v>723</v>
      </c>
      <c r="D48" t="s">
        <v>691</v>
      </c>
      <c r="E48">
        <v>0</v>
      </c>
      <c r="F48">
        <v>40</v>
      </c>
      <c r="G48" t="s">
        <v>693</v>
      </c>
      <c r="K48">
        <v>59675</v>
      </c>
      <c r="L48" s="10">
        <v>45427</v>
      </c>
    </row>
    <row r="49" spans="1:12" ht="25.5" x14ac:dyDescent="0.25">
      <c r="A49" t="s">
        <v>102</v>
      </c>
      <c r="B49" t="s">
        <v>122</v>
      </c>
      <c r="C49" s="9" t="s">
        <v>723</v>
      </c>
      <c r="D49" t="s">
        <v>691</v>
      </c>
      <c r="E49">
        <v>0</v>
      </c>
      <c r="F49">
        <v>40</v>
      </c>
      <c r="G49" t="s">
        <v>693</v>
      </c>
      <c r="K49">
        <v>59675</v>
      </c>
      <c r="L49" s="10">
        <v>45427</v>
      </c>
    </row>
    <row r="50" spans="1:12" ht="25.5" x14ac:dyDescent="0.25">
      <c r="A50" t="s">
        <v>103</v>
      </c>
      <c r="B50" t="s">
        <v>123</v>
      </c>
      <c r="C50" s="9" t="s">
        <v>723</v>
      </c>
      <c r="D50" t="s">
        <v>691</v>
      </c>
      <c r="E50">
        <v>0</v>
      </c>
      <c r="F50">
        <v>40</v>
      </c>
      <c r="G50" t="s">
        <v>693</v>
      </c>
      <c r="K50">
        <v>59675</v>
      </c>
      <c r="L50" s="10">
        <v>45427</v>
      </c>
    </row>
    <row r="51" spans="1:12" ht="25.5" x14ac:dyDescent="0.25">
      <c r="A51" t="s">
        <v>104</v>
      </c>
      <c r="B51" t="s">
        <v>124</v>
      </c>
      <c r="C51" s="9" t="s">
        <v>723</v>
      </c>
      <c r="D51" t="s">
        <v>691</v>
      </c>
      <c r="E51">
        <v>0</v>
      </c>
      <c r="F51">
        <v>40</v>
      </c>
      <c r="G51" t="s">
        <v>693</v>
      </c>
      <c r="K51">
        <v>59675</v>
      </c>
      <c r="L51" s="10">
        <v>45427</v>
      </c>
    </row>
    <row r="52" spans="1:12" ht="25.5" x14ac:dyDescent="0.25">
      <c r="A52" t="s">
        <v>105</v>
      </c>
      <c r="B52" t="s">
        <v>125</v>
      </c>
      <c r="C52" s="9" t="s">
        <v>723</v>
      </c>
      <c r="D52" t="s">
        <v>691</v>
      </c>
      <c r="E52">
        <v>0</v>
      </c>
      <c r="F52">
        <v>40</v>
      </c>
      <c r="G52" t="s">
        <v>693</v>
      </c>
      <c r="K52">
        <v>59675</v>
      </c>
      <c r="L52" s="10">
        <v>45427</v>
      </c>
    </row>
    <row r="53" spans="1:12" ht="25.5" x14ac:dyDescent="0.25">
      <c r="A53" t="s">
        <v>106</v>
      </c>
      <c r="B53" t="s">
        <v>126</v>
      </c>
      <c r="C53" s="9" t="s">
        <v>723</v>
      </c>
      <c r="D53" t="s">
        <v>691</v>
      </c>
      <c r="E53">
        <v>0</v>
      </c>
      <c r="F53">
        <v>40</v>
      </c>
      <c r="G53" t="s">
        <v>693</v>
      </c>
      <c r="K53">
        <v>59675</v>
      </c>
      <c r="L53" s="10">
        <v>45427</v>
      </c>
    </row>
    <row r="54" spans="1:12" ht="25.5" x14ac:dyDescent="0.25">
      <c r="A54" t="s">
        <v>107</v>
      </c>
      <c r="B54" t="s">
        <v>127</v>
      </c>
      <c r="C54" s="9" t="s">
        <v>723</v>
      </c>
      <c r="D54" t="s">
        <v>691</v>
      </c>
      <c r="E54">
        <v>0</v>
      </c>
      <c r="F54">
        <v>40</v>
      </c>
      <c r="G54" t="s">
        <v>693</v>
      </c>
      <c r="K54">
        <v>59675</v>
      </c>
      <c r="L54" s="10">
        <v>45427</v>
      </c>
    </row>
    <row r="55" spans="1:12" ht="25.5" x14ac:dyDescent="0.25">
      <c r="A55" t="s">
        <v>108</v>
      </c>
      <c r="B55" t="s">
        <v>128</v>
      </c>
      <c r="C55" s="9" t="s">
        <v>723</v>
      </c>
      <c r="D55" t="s">
        <v>691</v>
      </c>
      <c r="E55">
        <v>0</v>
      </c>
      <c r="F55">
        <v>40</v>
      </c>
      <c r="G55" t="s">
        <v>693</v>
      </c>
      <c r="K55">
        <v>59675</v>
      </c>
      <c r="L55" s="10">
        <v>45427</v>
      </c>
    </row>
    <row r="56" spans="1:12" ht="25.5" x14ac:dyDescent="0.25">
      <c r="A56" t="s">
        <v>109</v>
      </c>
      <c r="B56" t="s">
        <v>129</v>
      </c>
      <c r="C56" s="9" t="s">
        <v>723</v>
      </c>
      <c r="D56" t="s">
        <v>691</v>
      </c>
      <c r="E56">
        <v>0</v>
      </c>
      <c r="F56">
        <v>40</v>
      </c>
      <c r="G56" t="s">
        <v>693</v>
      </c>
      <c r="K56">
        <v>59675</v>
      </c>
      <c r="L56" s="10">
        <v>45427</v>
      </c>
    </row>
    <row r="57" spans="1:12" ht="25.5" x14ac:dyDescent="0.25">
      <c r="A57" t="s">
        <v>110</v>
      </c>
      <c r="B57" t="s">
        <v>130</v>
      </c>
      <c r="C57" s="9" t="s">
        <v>723</v>
      </c>
      <c r="D57" t="s">
        <v>691</v>
      </c>
      <c r="E57">
        <v>0</v>
      </c>
      <c r="F57">
        <v>40</v>
      </c>
      <c r="G57" t="s">
        <v>693</v>
      </c>
      <c r="K57">
        <v>59675</v>
      </c>
      <c r="L57" s="10">
        <v>45427</v>
      </c>
    </row>
    <row r="58" spans="1:12" ht="25.5" x14ac:dyDescent="0.25">
      <c r="A58" t="s">
        <v>111</v>
      </c>
      <c r="B58" t="s">
        <v>131</v>
      </c>
      <c r="C58" s="9" t="s">
        <v>723</v>
      </c>
      <c r="D58" t="s">
        <v>691</v>
      </c>
      <c r="E58">
        <v>0</v>
      </c>
      <c r="F58">
        <v>40</v>
      </c>
      <c r="G58" t="s">
        <v>693</v>
      </c>
      <c r="K58">
        <v>59675</v>
      </c>
      <c r="L58" s="10">
        <v>45427</v>
      </c>
    </row>
    <row r="59" spans="1:12" ht="25.5" x14ac:dyDescent="0.25">
      <c r="A59" t="s">
        <v>112</v>
      </c>
      <c r="B59" t="s">
        <v>132</v>
      </c>
      <c r="C59" s="9" t="s">
        <v>723</v>
      </c>
      <c r="D59" t="s">
        <v>691</v>
      </c>
      <c r="E59">
        <v>0</v>
      </c>
      <c r="F59">
        <v>40</v>
      </c>
      <c r="G59" t="s">
        <v>693</v>
      </c>
      <c r="K59">
        <v>59675</v>
      </c>
      <c r="L59" s="10">
        <v>45427</v>
      </c>
    </row>
    <row r="60" spans="1:12" ht="25.5" x14ac:dyDescent="0.25">
      <c r="A60" t="s">
        <v>113</v>
      </c>
      <c r="B60" t="s">
        <v>133</v>
      </c>
      <c r="C60" s="9" t="s">
        <v>723</v>
      </c>
      <c r="D60" t="s">
        <v>691</v>
      </c>
      <c r="E60">
        <v>0</v>
      </c>
      <c r="F60">
        <v>40</v>
      </c>
      <c r="G60" t="s">
        <v>693</v>
      </c>
      <c r="K60">
        <v>59675</v>
      </c>
      <c r="L60" s="10">
        <v>45427</v>
      </c>
    </row>
    <row r="61" spans="1:12" ht="25.5" x14ac:dyDescent="0.25">
      <c r="A61" t="s">
        <v>114</v>
      </c>
      <c r="B61" t="s">
        <v>134</v>
      </c>
      <c r="C61" s="9" t="s">
        <v>723</v>
      </c>
      <c r="D61" t="s">
        <v>691</v>
      </c>
      <c r="E61">
        <v>0</v>
      </c>
      <c r="F61">
        <v>40</v>
      </c>
      <c r="G61" t="s">
        <v>693</v>
      </c>
      <c r="K61">
        <v>59675</v>
      </c>
      <c r="L61" s="10">
        <v>45427</v>
      </c>
    </row>
    <row r="62" spans="1:12" x14ac:dyDescent="0.25">
      <c r="A62" t="s">
        <v>642</v>
      </c>
      <c r="B62" t="s">
        <v>136</v>
      </c>
      <c r="C62" t="s">
        <v>736</v>
      </c>
      <c r="D62" t="s">
        <v>696</v>
      </c>
      <c r="E62">
        <v>0</v>
      </c>
      <c r="F62">
        <v>40</v>
      </c>
      <c r="G62" t="s">
        <v>693</v>
      </c>
      <c r="K62">
        <v>4070</v>
      </c>
      <c r="L62" s="10">
        <v>45427</v>
      </c>
    </row>
    <row r="63" spans="1:12" x14ac:dyDescent="0.25">
      <c r="A63" t="s">
        <v>643</v>
      </c>
      <c r="B63" t="s">
        <v>156</v>
      </c>
      <c r="C63" t="s">
        <v>736</v>
      </c>
      <c r="D63" t="s">
        <v>696</v>
      </c>
      <c r="E63">
        <v>0</v>
      </c>
      <c r="F63">
        <v>40</v>
      </c>
      <c r="G63" t="s">
        <v>693</v>
      </c>
      <c r="K63">
        <v>4070</v>
      </c>
      <c r="L63" s="10">
        <v>45427</v>
      </c>
    </row>
    <row r="64" spans="1:12" x14ac:dyDescent="0.25">
      <c r="A64" t="s">
        <v>644</v>
      </c>
      <c r="B64" t="s">
        <v>157</v>
      </c>
      <c r="C64" t="s">
        <v>736</v>
      </c>
      <c r="D64" t="s">
        <v>696</v>
      </c>
      <c r="E64">
        <v>0</v>
      </c>
      <c r="F64">
        <v>40</v>
      </c>
      <c r="G64" t="s">
        <v>693</v>
      </c>
      <c r="K64">
        <v>4070</v>
      </c>
      <c r="L64" s="10">
        <v>45427</v>
      </c>
    </row>
    <row r="65" spans="1:12" x14ac:dyDescent="0.25">
      <c r="A65" t="s">
        <v>645</v>
      </c>
      <c r="B65" t="s">
        <v>158</v>
      </c>
      <c r="C65" t="s">
        <v>736</v>
      </c>
      <c r="D65" t="s">
        <v>696</v>
      </c>
      <c r="E65">
        <v>0</v>
      </c>
      <c r="F65">
        <v>40</v>
      </c>
      <c r="G65" t="s">
        <v>693</v>
      </c>
      <c r="K65">
        <v>4070</v>
      </c>
      <c r="L65" s="10">
        <v>45427</v>
      </c>
    </row>
    <row r="66" spans="1:12" x14ac:dyDescent="0.25">
      <c r="A66" t="s">
        <v>646</v>
      </c>
      <c r="B66" t="s">
        <v>159</v>
      </c>
      <c r="C66" t="s">
        <v>736</v>
      </c>
      <c r="D66" t="s">
        <v>696</v>
      </c>
      <c r="E66">
        <v>0</v>
      </c>
      <c r="F66">
        <v>40</v>
      </c>
      <c r="G66" t="s">
        <v>693</v>
      </c>
      <c r="K66">
        <v>4070</v>
      </c>
      <c r="L66" s="10">
        <v>45427</v>
      </c>
    </row>
    <row r="67" spans="1:12" x14ac:dyDescent="0.25">
      <c r="A67" t="s">
        <v>647</v>
      </c>
      <c r="B67" t="s">
        <v>160</v>
      </c>
      <c r="C67" t="s">
        <v>736</v>
      </c>
      <c r="D67" t="s">
        <v>696</v>
      </c>
      <c r="E67">
        <v>0</v>
      </c>
      <c r="F67">
        <v>40</v>
      </c>
      <c r="G67" t="s">
        <v>693</v>
      </c>
      <c r="K67">
        <v>4070</v>
      </c>
      <c r="L67" s="10">
        <v>45427</v>
      </c>
    </row>
    <row r="68" spans="1:12" x14ac:dyDescent="0.25">
      <c r="A68" t="s">
        <v>648</v>
      </c>
      <c r="B68" t="s">
        <v>161</v>
      </c>
      <c r="C68" t="s">
        <v>736</v>
      </c>
      <c r="D68" t="s">
        <v>696</v>
      </c>
      <c r="E68">
        <v>0</v>
      </c>
      <c r="F68">
        <v>40</v>
      </c>
      <c r="G68" t="s">
        <v>693</v>
      </c>
      <c r="K68">
        <v>4070</v>
      </c>
      <c r="L68" s="10">
        <v>45427</v>
      </c>
    </row>
    <row r="69" spans="1:12" x14ac:dyDescent="0.25">
      <c r="A69" t="s">
        <v>649</v>
      </c>
      <c r="B69" t="s">
        <v>162</v>
      </c>
      <c r="C69" t="s">
        <v>736</v>
      </c>
      <c r="D69" t="s">
        <v>696</v>
      </c>
      <c r="E69">
        <v>0</v>
      </c>
      <c r="F69">
        <v>40</v>
      </c>
      <c r="G69" t="s">
        <v>693</v>
      </c>
      <c r="K69">
        <v>4070</v>
      </c>
      <c r="L69" s="10">
        <v>45427</v>
      </c>
    </row>
    <row r="70" spans="1:12" x14ac:dyDescent="0.25">
      <c r="A70" t="s">
        <v>650</v>
      </c>
      <c r="B70" t="s">
        <v>163</v>
      </c>
      <c r="C70" t="s">
        <v>736</v>
      </c>
      <c r="D70" t="s">
        <v>696</v>
      </c>
      <c r="E70">
        <v>0</v>
      </c>
      <c r="F70">
        <v>40</v>
      </c>
      <c r="G70" t="s">
        <v>693</v>
      </c>
      <c r="K70">
        <v>4070</v>
      </c>
      <c r="L70" s="10">
        <v>45427</v>
      </c>
    </row>
    <row r="71" spans="1:12" x14ac:dyDescent="0.25">
      <c r="A71" t="s">
        <v>651</v>
      </c>
      <c r="B71" t="s">
        <v>164</v>
      </c>
      <c r="C71" t="s">
        <v>736</v>
      </c>
      <c r="D71" t="s">
        <v>696</v>
      </c>
      <c r="E71">
        <v>0</v>
      </c>
      <c r="F71">
        <v>40</v>
      </c>
      <c r="G71" t="s">
        <v>693</v>
      </c>
      <c r="K71">
        <v>4070</v>
      </c>
      <c r="L71" s="10">
        <v>45427</v>
      </c>
    </row>
    <row r="72" spans="1:12" x14ac:dyDescent="0.25">
      <c r="A72" t="s">
        <v>652</v>
      </c>
      <c r="B72" t="s">
        <v>165</v>
      </c>
      <c r="C72" t="s">
        <v>736</v>
      </c>
      <c r="D72" t="s">
        <v>696</v>
      </c>
      <c r="E72">
        <v>0</v>
      </c>
      <c r="F72">
        <v>40</v>
      </c>
      <c r="G72" t="s">
        <v>693</v>
      </c>
      <c r="K72">
        <v>4070</v>
      </c>
      <c r="L72" s="10">
        <v>45427</v>
      </c>
    </row>
    <row r="73" spans="1:12" x14ac:dyDescent="0.25">
      <c r="A73" t="s">
        <v>653</v>
      </c>
      <c r="B73" t="s">
        <v>166</v>
      </c>
      <c r="C73" t="s">
        <v>736</v>
      </c>
      <c r="D73" t="s">
        <v>696</v>
      </c>
      <c r="E73">
        <v>0</v>
      </c>
      <c r="F73">
        <v>40</v>
      </c>
      <c r="G73" t="s">
        <v>693</v>
      </c>
      <c r="K73">
        <v>4070</v>
      </c>
      <c r="L73" s="10">
        <v>45427</v>
      </c>
    </row>
    <row r="74" spans="1:12" x14ac:dyDescent="0.25">
      <c r="A74" t="s">
        <v>654</v>
      </c>
      <c r="B74" t="s">
        <v>167</v>
      </c>
      <c r="C74" t="s">
        <v>736</v>
      </c>
      <c r="D74" t="s">
        <v>696</v>
      </c>
      <c r="E74">
        <v>0</v>
      </c>
      <c r="F74">
        <v>40</v>
      </c>
      <c r="G74" t="s">
        <v>693</v>
      </c>
      <c r="K74">
        <v>4070</v>
      </c>
      <c r="L74" s="10">
        <v>45427</v>
      </c>
    </row>
    <row r="75" spans="1:12" x14ac:dyDescent="0.25">
      <c r="A75" t="s">
        <v>655</v>
      </c>
      <c r="B75" t="s">
        <v>168</v>
      </c>
      <c r="C75" t="s">
        <v>736</v>
      </c>
      <c r="D75" t="s">
        <v>696</v>
      </c>
      <c r="E75">
        <v>0</v>
      </c>
      <c r="F75">
        <v>40</v>
      </c>
      <c r="G75" t="s">
        <v>693</v>
      </c>
      <c r="K75">
        <v>4070</v>
      </c>
      <c r="L75" s="10">
        <v>45427</v>
      </c>
    </row>
    <row r="76" spans="1:12" x14ac:dyDescent="0.25">
      <c r="A76" t="s">
        <v>656</v>
      </c>
      <c r="B76" t="s">
        <v>169</v>
      </c>
      <c r="C76" t="s">
        <v>736</v>
      </c>
      <c r="D76" t="s">
        <v>696</v>
      </c>
      <c r="E76">
        <v>0</v>
      </c>
      <c r="F76">
        <v>40</v>
      </c>
      <c r="G76" t="s">
        <v>693</v>
      </c>
      <c r="K76">
        <v>4070</v>
      </c>
      <c r="L76" s="10">
        <v>45427</v>
      </c>
    </row>
    <row r="77" spans="1:12" x14ac:dyDescent="0.25">
      <c r="A77" t="s">
        <v>657</v>
      </c>
      <c r="B77" t="s">
        <v>170</v>
      </c>
      <c r="C77" t="s">
        <v>736</v>
      </c>
      <c r="D77" t="s">
        <v>696</v>
      </c>
      <c r="E77">
        <v>0</v>
      </c>
      <c r="F77">
        <v>40</v>
      </c>
      <c r="G77" t="s">
        <v>693</v>
      </c>
      <c r="K77">
        <v>4070</v>
      </c>
      <c r="L77" s="10">
        <v>45427</v>
      </c>
    </row>
    <row r="78" spans="1:12" x14ac:dyDescent="0.25">
      <c r="A78" t="s">
        <v>658</v>
      </c>
      <c r="B78" t="s">
        <v>171</v>
      </c>
      <c r="C78" t="s">
        <v>736</v>
      </c>
      <c r="D78" t="s">
        <v>696</v>
      </c>
      <c r="E78">
        <v>0</v>
      </c>
      <c r="F78">
        <v>40</v>
      </c>
      <c r="G78" t="s">
        <v>693</v>
      </c>
      <c r="K78">
        <v>4070</v>
      </c>
      <c r="L78" s="10">
        <v>45427</v>
      </c>
    </row>
    <row r="79" spans="1:12" x14ac:dyDescent="0.25">
      <c r="A79" t="s">
        <v>659</v>
      </c>
      <c r="B79" t="s">
        <v>172</v>
      </c>
      <c r="C79" t="s">
        <v>736</v>
      </c>
      <c r="D79" t="s">
        <v>696</v>
      </c>
      <c r="E79">
        <v>0</v>
      </c>
      <c r="F79">
        <v>40</v>
      </c>
      <c r="G79" t="s">
        <v>693</v>
      </c>
      <c r="K79">
        <v>4070</v>
      </c>
      <c r="L79" s="10">
        <v>45427</v>
      </c>
    </row>
    <row r="80" spans="1:12" x14ac:dyDescent="0.25">
      <c r="A80" t="s">
        <v>660</v>
      </c>
      <c r="B80" t="s">
        <v>173</v>
      </c>
      <c r="C80" t="s">
        <v>736</v>
      </c>
      <c r="D80" t="s">
        <v>696</v>
      </c>
      <c r="E80">
        <v>0</v>
      </c>
      <c r="F80">
        <v>40</v>
      </c>
      <c r="G80" t="s">
        <v>693</v>
      </c>
      <c r="K80">
        <v>4070</v>
      </c>
      <c r="L80" s="10">
        <v>45427</v>
      </c>
    </row>
    <row r="81" spans="1:12" x14ac:dyDescent="0.25">
      <c r="A81" t="s">
        <v>661</v>
      </c>
      <c r="B81" t="s">
        <v>174</v>
      </c>
      <c r="C81" t="s">
        <v>736</v>
      </c>
      <c r="D81" t="s">
        <v>696</v>
      </c>
      <c r="E81">
        <v>0</v>
      </c>
      <c r="F81">
        <v>40</v>
      </c>
      <c r="G81" t="s">
        <v>693</v>
      </c>
      <c r="K81">
        <v>4070</v>
      </c>
      <c r="L81" s="10">
        <v>45427</v>
      </c>
    </row>
    <row r="82" spans="1:12" ht="25.5" x14ac:dyDescent="0.25">
      <c r="A82" t="s">
        <v>175</v>
      </c>
      <c r="B82" t="s">
        <v>195</v>
      </c>
      <c r="C82" s="9" t="s">
        <v>724</v>
      </c>
      <c r="D82" t="s">
        <v>691</v>
      </c>
      <c r="E82">
        <v>0</v>
      </c>
      <c r="F82">
        <v>2.5</v>
      </c>
      <c r="G82" t="s">
        <v>693</v>
      </c>
      <c r="K82">
        <v>71765</v>
      </c>
      <c r="L82" s="10">
        <v>45427</v>
      </c>
    </row>
    <row r="83" spans="1:12" ht="25.5" x14ac:dyDescent="0.25">
      <c r="A83" t="s">
        <v>176</v>
      </c>
      <c r="B83" t="s">
        <v>196</v>
      </c>
      <c r="C83" s="9" t="s">
        <v>724</v>
      </c>
      <c r="D83" t="s">
        <v>691</v>
      </c>
      <c r="E83">
        <v>0</v>
      </c>
      <c r="F83">
        <v>2.5</v>
      </c>
      <c r="G83" t="s">
        <v>693</v>
      </c>
      <c r="K83">
        <v>71765</v>
      </c>
      <c r="L83" s="10">
        <v>45427</v>
      </c>
    </row>
    <row r="84" spans="1:12" ht="25.5" x14ac:dyDescent="0.25">
      <c r="A84" t="s">
        <v>177</v>
      </c>
      <c r="B84" t="s">
        <v>197</v>
      </c>
      <c r="C84" s="9" t="s">
        <v>724</v>
      </c>
      <c r="D84" t="s">
        <v>691</v>
      </c>
      <c r="E84">
        <v>0</v>
      </c>
      <c r="F84">
        <v>2.5</v>
      </c>
      <c r="G84" t="s">
        <v>693</v>
      </c>
      <c r="K84">
        <v>71765</v>
      </c>
      <c r="L84" s="10">
        <v>45427</v>
      </c>
    </row>
    <row r="85" spans="1:12" ht="25.5" x14ac:dyDescent="0.25">
      <c r="A85" t="s">
        <v>178</v>
      </c>
      <c r="B85" t="s">
        <v>198</v>
      </c>
      <c r="C85" s="9" t="s">
        <v>724</v>
      </c>
      <c r="D85" t="s">
        <v>691</v>
      </c>
      <c r="E85">
        <v>0</v>
      </c>
      <c r="F85">
        <v>2.5</v>
      </c>
      <c r="G85" t="s">
        <v>693</v>
      </c>
      <c r="K85">
        <v>71765</v>
      </c>
      <c r="L85" s="10">
        <v>45427</v>
      </c>
    </row>
    <row r="86" spans="1:12" ht="25.5" x14ac:dyDescent="0.25">
      <c r="A86" t="s">
        <v>179</v>
      </c>
      <c r="B86" t="s">
        <v>199</v>
      </c>
      <c r="C86" s="9" t="s">
        <v>724</v>
      </c>
      <c r="D86" t="s">
        <v>691</v>
      </c>
      <c r="E86">
        <v>0</v>
      </c>
      <c r="F86">
        <v>2.5</v>
      </c>
      <c r="G86" t="s">
        <v>693</v>
      </c>
      <c r="K86">
        <v>71765</v>
      </c>
      <c r="L86" s="10">
        <v>45427</v>
      </c>
    </row>
    <row r="87" spans="1:12" ht="25.5" x14ac:dyDescent="0.25">
      <c r="A87" t="s">
        <v>180</v>
      </c>
      <c r="B87" t="s">
        <v>200</v>
      </c>
      <c r="C87" s="9" t="s">
        <v>724</v>
      </c>
      <c r="D87" t="s">
        <v>691</v>
      </c>
      <c r="E87">
        <v>0</v>
      </c>
      <c r="F87">
        <v>2.5</v>
      </c>
      <c r="G87" t="s">
        <v>693</v>
      </c>
      <c r="K87">
        <v>71765</v>
      </c>
      <c r="L87" s="10">
        <v>45427</v>
      </c>
    </row>
    <row r="88" spans="1:12" ht="25.5" x14ac:dyDescent="0.25">
      <c r="A88" t="s">
        <v>181</v>
      </c>
      <c r="B88" t="s">
        <v>201</v>
      </c>
      <c r="C88" s="9" t="s">
        <v>724</v>
      </c>
      <c r="D88" t="s">
        <v>691</v>
      </c>
      <c r="E88">
        <v>0</v>
      </c>
      <c r="F88">
        <v>2.5</v>
      </c>
      <c r="G88" t="s">
        <v>693</v>
      </c>
      <c r="K88">
        <v>71765</v>
      </c>
      <c r="L88" s="10">
        <v>45427</v>
      </c>
    </row>
    <row r="89" spans="1:12" ht="25.5" x14ac:dyDescent="0.25">
      <c r="A89" t="s">
        <v>182</v>
      </c>
      <c r="B89" t="s">
        <v>202</v>
      </c>
      <c r="C89" s="9" t="s">
        <v>724</v>
      </c>
      <c r="D89" t="s">
        <v>691</v>
      </c>
      <c r="E89">
        <v>0</v>
      </c>
      <c r="F89">
        <v>2.5</v>
      </c>
      <c r="G89" t="s">
        <v>693</v>
      </c>
      <c r="K89">
        <v>71765</v>
      </c>
      <c r="L89" s="10">
        <v>45427</v>
      </c>
    </row>
    <row r="90" spans="1:12" ht="25.5" x14ac:dyDescent="0.25">
      <c r="A90" t="s">
        <v>183</v>
      </c>
      <c r="B90" t="s">
        <v>203</v>
      </c>
      <c r="C90" s="9" t="s">
        <v>724</v>
      </c>
      <c r="D90" t="s">
        <v>691</v>
      </c>
      <c r="E90">
        <v>0</v>
      </c>
      <c r="F90">
        <v>2.5</v>
      </c>
      <c r="G90" t="s">
        <v>693</v>
      </c>
      <c r="K90">
        <v>71765</v>
      </c>
      <c r="L90" s="10">
        <v>45427</v>
      </c>
    </row>
    <row r="91" spans="1:12" ht="25.5" x14ac:dyDescent="0.25">
      <c r="A91" t="s">
        <v>184</v>
      </c>
      <c r="B91" t="s">
        <v>204</v>
      </c>
      <c r="C91" s="9" t="s">
        <v>724</v>
      </c>
      <c r="D91" t="s">
        <v>691</v>
      </c>
      <c r="E91">
        <v>0</v>
      </c>
      <c r="F91">
        <v>2.5</v>
      </c>
      <c r="G91" t="s">
        <v>693</v>
      </c>
      <c r="K91">
        <v>71765</v>
      </c>
      <c r="L91" s="10">
        <v>45427</v>
      </c>
    </row>
    <row r="92" spans="1:12" ht="25.5" x14ac:dyDescent="0.25">
      <c r="A92" t="s">
        <v>185</v>
      </c>
      <c r="B92" t="s">
        <v>205</v>
      </c>
      <c r="C92" s="9" t="s">
        <v>724</v>
      </c>
      <c r="D92" t="s">
        <v>691</v>
      </c>
      <c r="E92">
        <v>0</v>
      </c>
      <c r="F92">
        <v>2.5</v>
      </c>
      <c r="G92" t="s">
        <v>693</v>
      </c>
      <c r="K92">
        <v>71765</v>
      </c>
      <c r="L92" s="10">
        <v>45427</v>
      </c>
    </row>
    <row r="93" spans="1:12" ht="25.5" x14ac:dyDescent="0.25">
      <c r="A93" t="s">
        <v>186</v>
      </c>
      <c r="B93" t="s">
        <v>206</v>
      </c>
      <c r="C93" s="9" t="s">
        <v>724</v>
      </c>
      <c r="D93" t="s">
        <v>691</v>
      </c>
      <c r="E93">
        <v>0</v>
      </c>
      <c r="F93">
        <v>2.5</v>
      </c>
      <c r="G93" t="s">
        <v>693</v>
      </c>
      <c r="K93">
        <v>71765</v>
      </c>
      <c r="L93" s="10">
        <v>45427</v>
      </c>
    </row>
    <row r="94" spans="1:12" ht="25.5" x14ac:dyDescent="0.25">
      <c r="A94" t="s">
        <v>187</v>
      </c>
      <c r="B94" t="s">
        <v>207</v>
      </c>
      <c r="C94" s="9" t="s">
        <v>724</v>
      </c>
      <c r="D94" t="s">
        <v>691</v>
      </c>
      <c r="E94">
        <v>0</v>
      </c>
      <c r="F94">
        <v>2.5</v>
      </c>
      <c r="G94" t="s">
        <v>693</v>
      </c>
      <c r="K94">
        <v>71765</v>
      </c>
      <c r="L94" s="10">
        <v>45427</v>
      </c>
    </row>
    <row r="95" spans="1:12" ht="25.5" x14ac:dyDescent="0.25">
      <c r="A95" t="s">
        <v>188</v>
      </c>
      <c r="B95" t="s">
        <v>208</v>
      </c>
      <c r="C95" s="9" t="s">
        <v>724</v>
      </c>
      <c r="D95" t="s">
        <v>691</v>
      </c>
      <c r="E95">
        <v>0</v>
      </c>
      <c r="F95">
        <v>2.5</v>
      </c>
      <c r="G95" t="s">
        <v>693</v>
      </c>
      <c r="K95">
        <v>71765</v>
      </c>
      <c r="L95" s="10">
        <v>45427</v>
      </c>
    </row>
    <row r="96" spans="1:12" ht="25.5" x14ac:dyDescent="0.25">
      <c r="A96" t="s">
        <v>189</v>
      </c>
      <c r="B96" t="s">
        <v>209</v>
      </c>
      <c r="C96" s="9" t="s">
        <v>724</v>
      </c>
      <c r="D96" t="s">
        <v>691</v>
      </c>
      <c r="E96">
        <v>0</v>
      </c>
      <c r="F96">
        <v>2.5</v>
      </c>
      <c r="G96" t="s">
        <v>693</v>
      </c>
      <c r="K96">
        <v>71765</v>
      </c>
      <c r="L96" s="10">
        <v>45427</v>
      </c>
    </row>
    <row r="97" spans="1:12" ht="25.5" x14ac:dyDescent="0.25">
      <c r="A97" t="s">
        <v>190</v>
      </c>
      <c r="B97" t="s">
        <v>210</v>
      </c>
      <c r="C97" s="9" t="s">
        <v>724</v>
      </c>
      <c r="D97" t="s">
        <v>691</v>
      </c>
      <c r="E97">
        <v>0</v>
      </c>
      <c r="F97">
        <v>2.5</v>
      </c>
      <c r="G97" t="s">
        <v>693</v>
      </c>
      <c r="K97">
        <v>71765</v>
      </c>
      <c r="L97" s="10">
        <v>45427</v>
      </c>
    </row>
    <row r="98" spans="1:12" ht="25.5" x14ac:dyDescent="0.25">
      <c r="A98" t="s">
        <v>191</v>
      </c>
      <c r="B98" t="s">
        <v>211</v>
      </c>
      <c r="C98" s="9" t="s">
        <v>724</v>
      </c>
      <c r="D98" t="s">
        <v>691</v>
      </c>
      <c r="E98">
        <v>0</v>
      </c>
      <c r="F98">
        <v>2.5</v>
      </c>
      <c r="G98" t="s">
        <v>693</v>
      </c>
      <c r="K98">
        <v>71765</v>
      </c>
      <c r="L98" s="10">
        <v>45427</v>
      </c>
    </row>
    <row r="99" spans="1:12" ht="25.5" x14ac:dyDescent="0.25">
      <c r="A99" t="s">
        <v>192</v>
      </c>
      <c r="B99" t="s">
        <v>212</v>
      </c>
      <c r="C99" s="9" t="s">
        <v>724</v>
      </c>
      <c r="D99" t="s">
        <v>691</v>
      </c>
      <c r="E99">
        <v>0</v>
      </c>
      <c r="F99">
        <v>2.5</v>
      </c>
      <c r="G99" t="s">
        <v>693</v>
      </c>
      <c r="K99">
        <v>71765</v>
      </c>
      <c r="L99" s="10">
        <v>45427</v>
      </c>
    </row>
    <row r="100" spans="1:12" ht="25.5" x14ac:dyDescent="0.25">
      <c r="A100" t="s">
        <v>193</v>
      </c>
      <c r="B100" t="s">
        <v>213</v>
      </c>
      <c r="C100" s="9" t="s">
        <v>724</v>
      </c>
      <c r="D100" t="s">
        <v>691</v>
      </c>
      <c r="E100">
        <v>0</v>
      </c>
      <c r="F100">
        <v>2.5</v>
      </c>
      <c r="G100" t="s">
        <v>693</v>
      </c>
      <c r="K100">
        <v>71765</v>
      </c>
      <c r="L100" s="10">
        <v>45427</v>
      </c>
    </row>
    <row r="101" spans="1:12" ht="25.5" x14ac:dyDescent="0.25">
      <c r="A101" t="s">
        <v>194</v>
      </c>
      <c r="B101" t="s">
        <v>214</v>
      </c>
      <c r="C101" s="9" t="s">
        <v>724</v>
      </c>
      <c r="D101" t="s">
        <v>691</v>
      </c>
      <c r="E101">
        <v>0</v>
      </c>
      <c r="F101">
        <v>2.5</v>
      </c>
      <c r="G101" t="s">
        <v>693</v>
      </c>
      <c r="K101">
        <v>71765</v>
      </c>
      <c r="L101" s="10">
        <v>45427</v>
      </c>
    </row>
    <row r="102" spans="1:12" x14ac:dyDescent="0.25">
      <c r="A102" s="3" t="s">
        <v>662</v>
      </c>
      <c r="B102" s="3" t="s">
        <v>235</v>
      </c>
      <c r="C102" t="s">
        <v>737</v>
      </c>
      <c r="D102" t="s">
        <v>696</v>
      </c>
      <c r="E102">
        <v>0</v>
      </c>
      <c r="F102">
        <v>2.5</v>
      </c>
      <c r="G102" t="s">
        <v>693</v>
      </c>
      <c r="K102">
        <v>4070</v>
      </c>
      <c r="L102" s="10">
        <v>45427</v>
      </c>
    </row>
    <row r="103" spans="1:12" x14ac:dyDescent="0.25">
      <c r="A103" s="3" t="s">
        <v>663</v>
      </c>
      <c r="B103" s="3" t="s">
        <v>236</v>
      </c>
      <c r="C103" t="s">
        <v>737</v>
      </c>
      <c r="D103" t="s">
        <v>696</v>
      </c>
      <c r="E103">
        <v>0</v>
      </c>
      <c r="F103">
        <v>2.5</v>
      </c>
      <c r="G103" t="s">
        <v>693</v>
      </c>
      <c r="K103">
        <v>4070</v>
      </c>
      <c r="L103" s="10">
        <v>45427</v>
      </c>
    </row>
    <row r="104" spans="1:12" x14ac:dyDescent="0.25">
      <c r="A104" s="3" t="s">
        <v>664</v>
      </c>
      <c r="B104" s="3" t="s">
        <v>237</v>
      </c>
      <c r="C104" t="s">
        <v>737</v>
      </c>
      <c r="D104" t="s">
        <v>696</v>
      </c>
      <c r="E104">
        <v>0</v>
      </c>
      <c r="F104">
        <v>2.5</v>
      </c>
      <c r="G104" t="s">
        <v>693</v>
      </c>
      <c r="K104">
        <v>4070</v>
      </c>
      <c r="L104" s="10">
        <v>45427</v>
      </c>
    </row>
    <row r="105" spans="1:12" x14ac:dyDescent="0.25">
      <c r="A105" s="3" t="s">
        <v>665</v>
      </c>
      <c r="B105" s="3" t="s">
        <v>238</v>
      </c>
      <c r="C105" t="s">
        <v>737</v>
      </c>
      <c r="D105" t="s">
        <v>696</v>
      </c>
      <c r="E105">
        <v>0</v>
      </c>
      <c r="F105">
        <v>2.5</v>
      </c>
      <c r="G105" t="s">
        <v>693</v>
      </c>
      <c r="K105">
        <v>4070</v>
      </c>
      <c r="L105" s="10">
        <v>45427</v>
      </c>
    </row>
    <row r="106" spans="1:12" x14ac:dyDescent="0.25">
      <c r="A106" s="3" t="s">
        <v>666</v>
      </c>
      <c r="B106" s="3" t="s">
        <v>239</v>
      </c>
      <c r="C106" t="s">
        <v>737</v>
      </c>
      <c r="D106" t="s">
        <v>696</v>
      </c>
      <c r="E106">
        <v>0</v>
      </c>
      <c r="F106">
        <v>2.5</v>
      </c>
      <c r="G106" t="s">
        <v>693</v>
      </c>
      <c r="K106">
        <v>4070</v>
      </c>
      <c r="L106" s="10">
        <v>45427</v>
      </c>
    </row>
    <row r="107" spans="1:12" x14ac:dyDescent="0.25">
      <c r="A107" s="3" t="s">
        <v>667</v>
      </c>
      <c r="B107" s="3" t="s">
        <v>240</v>
      </c>
      <c r="C107" t="s">
        <v>737</v>
      </c>
      <c r="D107" t="s">
        <v>696</v>
      </c>
      <c r="E107">
        <v>0</v>
      </c>
      <c r="F107">
        <v>2.5</v>
      </c>
      <c r="G107" t="s">
        <v>693</v>
      </c>
      <c r="K107">
        <v>4070</v>
      </c>
      <c r="L107" s="10">
        <v>45427</v>
      </c>
    </row>
    <row r="108" spans="1:12" x14ac:dyDescent="0.25">
      <c r="A108" s="3" t="s">
        <v>668</v>
      </c>
      <c r="B108" s="3" t="s">
        <v>241</v>
      </c>
      <c r="C108" t="s">
        <v>737</v>
      </c>
      <c r="D108" t="s">
        <v>696</v>
      </c>
      <c r="E108">
        <v>0</v>
      </c>
      <c r="F108">
        <v>2.5</v>
      </c>
      <c r="G108" t="s">
        <v>693</v>
      </c>
      <c r="K108">
        <v>4070</v>
      </c>
      <c r="L108" s="10">
        <v>45427</v>
      </c>
    </row>
    <row r="109" spans="1:12" x14ac:dyDescent="0.25">
      <c r="A109" s="3" t="s">
        <v>669</v>
      </c>
      <c r="B109" s="3" t="s">
        <v>242</v>
      </c>
      <c r="C109" t="s">
        <v>737</v>
      </c>
      <c r="D109" t="s">
        <v>696</v>
      </c>
      <c r="E109">
        <v>0</v>
      </c>
      <c r="F109">
        <v>2.5</v>
      </c>
      <c r="G109" t="s">
        <v>693</v>
      </c>
      <c r="K109">
        <v>4070</v>
      </c>
      <c r="L109" s="10">
        <v>45427</v>
      </c>
    </row>
    <row r="110" spans="1:12" x14ac:dyDescent="0.25">
      <c r="A110" s="3" t="s">
        <v>670</v>
      </c>
      <c r="B110" s="3" t="s">
        <v>243</v>
      </c>
      <c r="C110" t="s">
        <v>737</v>
      </c>
      <c r="D110" t="s">
        <v>696</v>
      </c>
      <c r="E110">
        <v>0</v>
      </c>
      <c r="F110">
        <v>2.5</v>
      </c>
      <c r="G110" t="s">
        <v>693</v>
      </c>
      <c r="K110">
        <v>4070</v>
      </c>
      <c r="L110" s="10">
        <v>45427</v>
      </c>
    </row>
    <row r="111" spans="1:12" x14ac:dyDescent="0.25">
      <c r="A111" s="3" t="s">
        <v>671</v>
      </c>
      <c r="B111" s="3" t="s">
        <v>244</v>
      </c>
      <c r="C111" t="s">
        <v>737</v>
      </c>
      <c r="D111" t="s">
        <v>696</v>
      </c>
      <c r="E111">
        <v>0</v>
      </c>
      <c r="F111">
        <v>2.5</v>
      </c>
      <c r="G111" t="s">
        <v>693</v>
      </c>
      <c r="K111">
        <v>4070</v>
      </c>
      <c r="L111" s="10">
        <v>45427</v>
      </c>
    </row>
    <row r="112" spans="1:12" x14ac:dyDescent="0.25">
      <c r="A112" s="3" t="s">
        <v>672</v>
      </c>
      <c r="B112" s="3" t="s">
        <v>245</v>
      </c>
      <c r="C112" t="s">
        <v>737</v>
      </c>
      <c r="D112" t="s">
        <v>696</v>
      </c>
      <c r="E112">
        <v>0</v>
      </c>
      <c r="F112">
        <v>2.5</v>
      </c>
      <c r="G112" t="s">
        <v>693</v>
      </c>
      <c r="K112">
        <v>4070</v>
      </c>
      <c r="L112" s="10">
        <v>45427</v>
      </c>
    </row>
    <row r="113" spans="1:12" x14ac:dyDescent="0.25">
      <c r="A113" s="3" t="s">
        <v>673</v>
      </c>
      <c r="B113" s="3" t="s">
        <v>246</v>
      </c>
      <c r="C113" t="s">
        <v>737</v>
      </c>
      <c r="D113" t="s">
        <v>696</v>
      </c>
      <c r="E113">
        <v>0</v>
      </c>
      <c r="F113">
        <v>2.5</v>
      </c>
      <c r="G113" t="s">
        <v>693</v>
      </c>
      <c r="K113">
        <v>4070</v>
      </c>
      <c r="L113" s="10">
        <v>45427</v>
      </c>
    </row>
    <row r="114" spans="1:12" x14ac:dyDescent="0.25">
      <c r="A114" s="3" t="s">
        <v>674</v>
      </c>
      <c r="B114" s="3" t="s">
        <v>247</v>
      </c>
      <c r="C114" t="s">
        <v>737</v>
      </c>
      <c r="D114" t="s">
        <v>696</v>
      </c>
      <c r="E114">
        <v>0</v>
      </c>
      <c r="F114">
        <v>2.5</v>
      </c>
      <c r="G114" t="s">
        <v>693</v>
      </c>
      <c r="K114">
        <v>4070</v>
      </c>
      <c r="L114" s="10">
        <v>45427</v>
      </c>
    </row>
    <row r="115" spans="1:12" x14ac:dyDescent="0.25">
      <c r="A115" s="3" t="s">
        <v>675</v>
      </c>
      <c r="B115" s="3" t="s">
        <v>248</v>
      </c>
      <c r="C115" t="s">
        <v>737</v>
      </c>
      <c r="D115" t="s">
        <v>696</v>
      </c>
      <c r="E115">
        <v>0</v>
      </c>
      <c r="F115">
        <v>2.5</v>
      </c>
      <c r="G115" t="s">
        <v>693</v>
      </c>
      <c r="K115">
        <v>4070</v>
      </c>
      <c r="L115" s="10">
        <v>45427</v>
      </c>
    </row>
    <row r="116" spans="1:12" x14ac:dyDescent="0.25">
      <c r="A116" s="3" t="s">
        <v>676</v>
      </c>
      <c r="B116" s="3" t="s">
        <v>249</v>
      </c>
      <c r="C116" t="s">
        <v>737</v>
      </c>
      <c r="D116" t="s">
        <v>696</v>
      </c>
      <c r="E116">
        <v>0</v>
      </c>
      <c r="F116">
        <v>2.5</v>
      </c>
      <c r="G116" t="s">
        <v>693</v>
      </c>
      <c r="K116">
        <v>4070</v>
      </c>
      <c r="L116" s="10">
        <v>45427</v>
      </c>
    </row>
    <row r="117" spans="1:12" x14ac:dyDescent="0.25">
      <c r="A117" s="3" t="s">
        <v>677</v>
      </c>
      <c r="B117" s="3" t="s">
        <v>250</v>
      </c>
      <c r="C117" t="s">
        <v>737</v>
      </c>
      <c r="D117" t="s">
        <v>696</v>
      </c>
      <c r="E117">
        <v>0</v>
      </c>
      <c r="F117">
        <v>2.5</v>
      </c>
      <c r="G117" t="s">
        <v>693</v>
      </c>
      <c r="K117">
        <v>4070</v>
      </c>
      <c r="L117" s="10">
        <v>45427</v>
      </c>
    </row>
    <row r="118" spans="1:12" x14ac:dyDescent="0.25">
      <c r="A118" s="3" t="s">
        <v>678</v>
      </c>
      <c r="B118" s="3" t="s">
        <v>251</v>
      </c>
      <c r="C118" t="s">
        <v>737</v>
      </c>
      <c r="D118" t="s">
        <v>696</v>
      </c>
      <c r="E118">
        <v>0</v>
      </c>
      <c r="F118">
        <v>2.5</v>
      </c>
      <c r="G118" t="s">
        <v>693</v>
      </c>
      <c r="K118">
        <v>4070</v>
      </c>
      <c r="L118" s="10">
        <v>45427</v>
      </c>
    </row>
    <row r="119" spans="1:12" x14ac:dyDescent="0.25">
      <c r="A119" s="3" t="s">
        <v>679</v>
      </c>
      <c r="B119" s="3" t="s">
        <v>252</v>
      </c>
      <c r="C119" t="s">
        <v>737</v>
      </c>
      <c r="D119" t="s">
        <v>696</v>
      </c>
      <c r="E119">
        <v>0</v>
      </c>
      <c r="F119">
        <v>2.5</v>
      </c>
      <c r="G119" t="s">
        <v>693</v>
      </c>
      <c r="K119">
        <v>4070</v>
      </c>
      <c r="L119" s="10">
        <v>45427</v>
      </c>
    </row>
    <row r="120" spans="1:12" x14ac:dyDescent="0.25">
      <c r="A120" s="3" t="s">
        <v>680</v>
      </c>
      <c r="B120" s="3" t="s">
        <v>253</v>
      </c>
      <c r="C120" t="s">
        <v>737</v>
      </c>
      <c r="D120" t="s">
        <v>696</v>
      </c>
      <c r="E120">
        <v>0</v>
      </c>
      <c r="F120">
        <v>2.5</v>
      </c>
      <c r="G120" t="s">
        <v>693</v>
      </c>
      <c r="K120">
        <v>4070</v>
      </c>
      <c r="L120" s="10">
        <v>45427</v>
      </c>
    </row>
    <row r="121" spans="1:12" x14ac:dyDescent="0.25">
      <c r="A121" s="3" t="s">
        <v>681</v>
      </c>
      <c r="B121" s="3" t="s">
        <v>254</v>
      </c>
      <c r="C121" t="s">
        <v>737</v>
      </c>
      <c r="D121" t="s">
        <v>696</v>
      </c>
      <c r="E121">
        <v>0</v>
      </c>
      <c r="F121">
        <v>2.5</v>
      </c>
      <c r="G121" t="s">
        <v>693</v>
      </c>
      <c r="K121">
        <v>4070</v>
      </c>
      <c r="L121" s="10">
        <v>45427</v>
      </c>
    </row>
    <row r="122" spans="1:12" ht="25.5" x14ac:dyDescent="0.25">
      <c r="A122" s="3" t="s">
        <v>255</v>
      </c>
      <c r="B122" s="3" t="s">
        <v>256</v>
      </c>
      <c r="C122" s="7" t="s">
        <v>722</v>
      </c>
      <c r="D122" t="s">
        <v>691</v>
      </c>
      <c r="E122">
        <v>0</v>
      </c>
      <c r="F122">
        <v>100</v>
      </c>
      <c r="G122" t="s">
        <v>693</v>
      </c>
      <c r="K122">
        <v>59675</v>
      </c>
      <c r="L122" s="10">
        <v>45427</v>
      </c>
    </row>
    <row r="123" spans="1:12" x14ac:dyDescent="0.25">
      <c r="A123" s="3" t="s">
        <v>682</v>
      </c>
      <c r="B123" s="3" t="s">
        <v>258</v>
      </c>
      <c r="C123" t="s">
        <v>735</v>
      </c>
      <c r="D123" t="s">
        <v>696</v>
      </c>
      <c r="E123">
        <v>0</v>
      </c>
      <c r="F123">
        <v>100</v>
      </c>
      <c r="G123" t="s">
        <v>693</v>
      </c>
      <c r="K123">
        <v>955</v>
      </c>
      <c r="L123" s="10">
        <v>45427</v>
      </c>
    </row>
    <row r="124" spans="1:12" ht="38.25" x14ac:dyDescent="0.25">
      <c r="A124" s="3" t="s">
        <v>298</v>
      </c>
      <c r="B124" s="3" t="s">
        <v>721</v>
      </c>
      <c r="C124" s="8" t="s">
        <v>720</v>
      </c>
      <c r="D124" t="s">
        <v>691</v>
      </c>
      <c r="E124">
        <v>0</v>
      </c>
      <c r="F124">
        <v>10</v>
      </c>
      <c r="G124" t="s">
        <v>693</v>
      </c>
      <c r="K124">
        <v>82620</v>
      </c>
      <c r="L124" s="10">
        <v>45427</v>
      </c>
    </row>
    <row r="125" spans="1:12" ht="25.5" x14ac:dyDescent="0.25">
      <c r="A125" s="3" t="s">
        <v>299</v>
      </c>
      <c r="B125" s="3" t="s">
        <v>260</v>
      </c>
      <c r="C125" s="7" t="s">
        <v>732</v>
      </c>
      <c r="D125" t="s">
        <v>691</v>
      </c>
      <c r="E125">
        <v>-50</v>
      </c>
      <c r="F125">
        <v>100</v>
      </c>
      <c r="G125" t="s">
        <v>699</v>
      </c>
      <c r="K125">
        <v>15785</v>
      </c>
      <c r="L125" s="10">
        <v>45427</v>
      </c>
    </row>
    <row r="126" spans="1:12" x14ac:dyDescent="0.25">
      <c r="A126" s="3" t="s">
        <v>687</v>
      </c>
      <c r="B126" s="3" t="s">
        <v>261</v>
      </c>
      <c r="C126" t="s">
        <v>738</v>
      </c>
      <c r="D126" t="s">
        <v>696</v>
      </c>
      <c r="E126">
        <v>-30</v>
      </c>
      <c r="F126">
        <v>70</v>
      </c>
      <c r="G126" t="s">
        <v>699</v>
      </c>
      <c r="K126">
        <v>2250</v>
      </c>
      <c r="L126" s="10">
        <v>45427</v>
      </c>
    </row>
    <row r="127" spans="1:12" x14ac:dyDescent="0.25">
      <c r="A127" s="3" t="s">
        <v>683</v>
      </c>
      <c r="B127" s="3" t="s">
        <v>263</v>
      </c>
      <c r="C127" t="s">
        <v>735</v>
      </c>
      <c r="D127" t="s">
        <v>696</v>
      </c>
      <c r="E127">
        <v>0</v>
      </c>
      <c r="F127">
        <v>100</v>
      </c>
      <c r="G127" t="s">
        <v>693</v>
      </c>
      <c r="K127">
        <v>955</v>
      </c>
      <c r="L127" s="10">
        <v>45427</v>
      </c>
    </row>
    <row r="128" spans="1:12" ht="25.5" x14ac:dyDescent="0.25">
      <c r="A128" s="3" t="s">
        <v>264</v>
      </c>
      <c r="B128" s="3" t="s">
        <v>265</v>
      </c>
      <c r="C128" s="7" t="s">
        <v>722</v>
      </c>
      <c r="D128" t="s">
        <v>691</v>
      </c>
      <c r="E128">
        <v>0</v>
      </c>
      <c r="F128">
        <v>100</v>
      </c>
      <c r="G128" t="s">
        <v>693</v>
      </c>
      <c r="K128">
        <v>59675</v>
      </c>
      <c r="L128" s="10">
        <v>45427</v>
      </c>
    </row>
    <row r="129" spans="1:12" ht="25.5" x14ac:dyDescent="0.25">
      <c r="A129" s="3" t="s">
        <v>266</v>
      </c>
      <c r="B129" s="3" t="s">
        <v>757</v>
      </c>
      <c r="C129" s="7" t="s">
        <v>722</v>
      </c>
      <c r="D129" t="s">
        <v>691</v>
      </c>
      <c r="E129">
        <v>0</v>
      </c>
      <c r="F129">
        <v>100</v>
      </c>
      <c r="G129" t="s">
        <v>693</v>
      </c>
      <c r="K129">
        <v>59675</v>
      </c>
      <c r="L129" s="10">
        <v>45427</v>
      </c>
    </row>
    <row r="130" spans="1:12" ht="25.5" x14ac:dyDescent="0.25">
      <c r="A130" s="3" t="s">
        <v>759</v>
      </c>
      <c r="B130" s="3" t="s">
        <v>758</v>
      </c>
      <c r="C130" s="7" t="s">
        <v>722</v>
      </c>
      <c r="D130" t="s">
        <v>691</v>
      </c>
      <c r="E130">
        <v>0</v>
      </c>
      <c r="F130">
        <v>100</v>
      </c>
      <c r="G130" t="s">
        <v>693</v>
      </c>
      <c r="K130">
        <v>59675</v>
      </c>
      <c r="L130" s="10">
        <v>45427</v>
      </c>
    </row>
    <row r="131" spans="1:12" ht="25.5" x14ac:dyDescent="0.25">
      <c r="A131" s="3" t="s">
        <v>268</v>
      </c>
      <c r="B131" s="3" t="s">
        <v>269</v>
      </c>
      <c r="C131" s="7" t="s">
        <v>734</v>
      </c>
      <c r="D131" t="s">
        <v>691</v>
      </c>
      <c r="E131">
        <v>0</v>
      </c>
      <c r="F131">
        <v>200</v>
      </c>
      <c r="G131" t="s">
        <v>699</v>
      </c>
      <c r="K131">
        <v>16805</v>
      </c>
      <c r="L131" s="10">
        <v>45427</v>
      </c>
    </row>
    <row r="132" spans="1:12" x14ac:dyDescent="0.25">
      <c r="A132" s="3" t="s">
        <v>688</v>
      </c>
      <c r="B132" s="3" t="s">
        <v>271</v>
      </c>
      <c r="C132" t="s">
        <v>739</v>
      </c>
      <c r="D132" t="s">
        <v>696</v>
      </c>
      <c r="E132">
        <v>0</v>
      </c>
      <c r="F132">
        <v>250</v>
      </c>
      <c r="G132" t="s">
        <v>699</v>
      </c>
      <c r="K132">
        <v>2250</v>
      </c>
      <c r="L132" s="10">
        <v>45427</v>
      </c>
    </row>
    <row r="133" spans="1:12" x14ac:dyDescent="0.25">
      <c r="A133" s="3" t="s">
        <v>684</v>
      </c>
      <c r="B133" s="3" t="s">
        <v>273</v>
      </c>
      <c r="C133" t="s">
        <v>740</v>
      </c>
      <c r="D133" t="s">
        <v>696</v>
      </c>
      <c r="E133">
        <v>0</v>
      </c>
      <c r="F133">
        <v>4</v>
      </c>
      <c r="G133" t="s">
        <v>700</v>
      </c>
      <c r="K133">
        <v>1510</v>
      </c>
      <c r="L133" s="10">
        <v>45427</v>
      </c>
    </row>
    <row r="134" spans="1:12" ht="38.25" x14ac:dyDescent="0.25">
      <c r="A134" s="3" t="s">
        <v>274</v>
      </c>
      <c r="B134" s="3" t="s">
        <v>275</v>
      </c>
      <c r="C134" s="9" t="s">
        <v>730</v>
      </c>
      <c r="D134" t="s">
        <v>691</v>
      </c>
      <c r="E134">
        <v>0</v>
      </c>
      <c r="F134">
        <v>2.5</v>
      </c>
      <c r="G134" t="s">
        <v>700</v>
      </c>
      <c r="K134">
        <v>61235</v>
      </c>
      <c r="L134" s="10">
        <v>45427</v>
      </c>
    </row>
    <row r="135" spans="1:12" ht="38.25" x14ac:dyDescent="0.25">
      <c r="A135" s="3" t="s">
        <v>301</v>
      </c>
      <c r="B135" s="3" t="s">
        <v>728</v>
      </c>
      <c r="C135" s="9" t="s">
        <v>727</v>
      </c>
      <c r="D135" t="s">
        <v>691</v>
      </c>
      <c r="E135">
        <v>0</v>
      </c>
      <c r="F135">
        <v>63</v>
      </c>
      <c r="G135" t="s">
        <v>693</v>
      </c>
      <c r="K135">
        <v>82620</v>
      </c>
      <c r="L135" s="10">
        <v>45427</v>
      </c>
    </row>
    <row r="136" spans="1:12" ht="45" x14ac:dyDescent="0.25">
      <c r="A136" s="3" t="s">
        <v>765</v>
      </c>
      <c r="B136" s="11" t="s">
        <v>763</v>
      </c>
      <c r="C136" s="9" t="s">
        <v>727</v>
      </c>
      <c r="D136" t="s">
        <v>691</v>
      </c>
      <c r="E136">
        <v>0</v>
      </c>
      <c r="F136">
        <v>63</v>
      </c>
      <c r="G136" t="s">
        <v>693</v>
      </c>
      <c r="K136">
        <v>82620</v>
      </c>
      <c r="L136" s="10">
        <v>45427</v>
      </c>
    </row>
    <row r="137" spans="1:12" ht="45" x14ac:dyDescent="0.25">
      <c r="A137" s="3" t="s">
        <v>766</v>
      </c>
      <c r="B137" s="11" t="s">
        <v>764</v>
      </c>
      <c r="C137" s="9" t="s">
        <v>727</v>
      </c>
      <c r="D137" t="s">
        <v>691</v>
      </c>
      <c r="E137">
        <v>0</v>
      </c>
      <c r="F137">
        <v>63</v>
      </c>
      <c r="G137" t="s">
        <v>693</v>
      </c>
      <c r="K137">
        <v>82620</v>
      </c>
      <c r="L137" s="10">
        <v>45427</v>
      </c>
    </row>
    <row r="138" spans="1:12" x14ac:dyDescent="0.25">
      <c r="A138" s="3" t="s">
        <v>685</v>
      </c>
      <c r="B138" s="3" t="s">
        <v>278</v>
      </c>
      <c r="C138" t="s">
        <v>740</v>
      </c>
      <c r="D138" t="s">
        <v>696</v>
      </c>
      <c r="E138">
        <v>0</v>
      </c>
      <c r="F138">
        <v>4</v>
      </c>
      <c r="G138" t="s">
        <v>700</v>
      </c>
      <c r="K138">
        <v>1510</v>
      </c>
      <c r="L138" s="10">
        <v>45427</v>
      </c>
    </row>
    <row r="139" spans="1:12" ht="38.25" x14ac:dyDescent="0.25">
      <c r="A139" s="3" t="s">
        <v>279</v>
      </c>
      <c r="B139" s="3" t="s">
        <v>280</v>
      </c>
      <c r="C139" s="9" t="s">
        <v>730</v>
      </c>
      <c r="D139" t="s">
        <v>691</v>
      </c>
      <c r="E139">
        <v>0</v>
      </c>
      <c r="F139">
        <v>2.5</v>
      </c>
      <c r="G139" t="s">
        <v>700</v>
      </c>
      <c r="K139">
        <v>61235</v>
      </c>
      <c r="L139" s="10">
        <v>45427</v>
      </c>
    </row>
    <row r="140" spans="1:12" ht="38.25" x14ac:dyDescent="0.25">
      <c r="A140" s="3" t="s">
        <v>281</v>
      </c>
      <c r="B140" s="3" t="s">
        <v>760</v>
      </c>
      <c r="C140" s="9" t="s">
        <v>730</v>
      </c>
      <c r="D140" t="s">
        <v>691</v>
      </c>
      <c r="E140">
        <v>0</v>
      </c>
      <c r="F140">
        <v>2.5</v>
      </c>
      <c r="G140" t="s">
        <v>700</v>
      </c>
      <c r="K140">
        <v>61235</v>
      </c>
      <c r="L140" s="10">
        <v>45427</v>
      </c>
    </row>
    <row r="141" spans="1:12" ht="38.25" x14ac:dyDescent="0.25">
      <c r="A141" s="3" t="s">
        <v>762</v>
      </c>
      <c r="B141" s="3" t="s">
        <v>761</v>
      </c>
      <c r="C141" s="9" t="s">
        <v>730</v>
      </c>
      <c r="D141" t="s">
        <v>691</v>
      </c>
      <c r="E141">
        <v>0</v>
      </c>
      <c r="F141">
        <v>2.5</v>
      </c>
      <c r="G141" t="s">
        <v>700</v>
      </c>
      <c r="K141">
        <v>61235</v>
      </c>
      <c r="L141" s="10">
        <v>45427</v>
      </c>
    </row>
    <row r="142" spans="1:12" x14ac:dyDescent="0.25">
      <c r="A142" s="3" t="s">
        <v>689</v>
      </c>
      <c r="B142" s="3" t="s">
        <v>284</v>
      </c>
      <c r="C142" t="s">
        <v>739</v>
      </c>
      <c r="D142" t="s">
        <v>696</v>
      </c>
      <c r="E142">
        <v>0</v>
      </c>
      <c r="F142">
        <v>250</v>
      </c>
      <c r="G142" t="s">
        <v>699</v>
      </c>
      <c r="K142">
        <v>2250</v>
      </c>
      <c r="L142" s="10">
        <v>45427</v>
      </c>
    </row>
    <row r="143" spans="1:12" ht="25.5" x14ac:dyDescent="0.25">
      <c r="A143" s="3" t="s">
        <v>285</v>
      </c>
      <c r="B143" s="3" t="s">
        <v>286</v>
      </c>
      <c r="C143" s="7" t="s">
        <v>734</v>
      </c>
      <c r="D143" t="s">
        <v>691</v>
      </c>
      <c r="E143">
        <v>0</v>
      </c>
      <c r="F143">
        <v>200</v>
      </c>
      <c r="G143" t="s">
        <v>699</v>
      </c>
      <c r="K143">
        <v>16805</v>
      </c>
      <c r="L143" s="10">
        <v>45427</v>
      </c>
    </row>
    <row r="144" spans="1:12" ht="30" x14ac:dyDescent="0.25">
      <c r="A144" s="3" t="s">
        <v>287</v>
      </c>
      <c r="B144" s="11" t="s">
        <v>767</v>
      </c>
      <c r="C144" s="7" t="s">
        <v>734</v>
      </c>
      <c r="D144" t="s">
        <v>691</v>
      </c>
      <c r="E144">
        <v>0</v>
      </c>
      <c r="F144">
        <v>200</v>
      </c>
      <c r="G144" t="s">
        <v>699</v>
      </c>
      <c r="K144">
        <v>16805</v>
      </c>
      <c r="L144" s="10">
        <v>45427</v>
      </c>
    </row>
    <row r="145" spans="1:17" ht="30" x14ac:dyDescent="0.25">
      <c r="A145" s="3" t="s">
        <v>769</v>
      </c>
      <c r="B145" s="11" t="s">
        <v>768</v>
      </c>
      <c r="C145" s="7" t="s">
        <v>734</v>
      </c>
      <c r="D145" t="s">
        <v>691</v>
      </c>
      <c r="E145">
        <v>0</v>
      </c>
      <c r="F145">
        <v>200</v>
      </c>
      <c r="G145" t="s">
        <v>699</v>
      </c>
      <c r="K145">
        <v>16805</v>
      </c>
      <c r="L145" s="10">
        <v>45427</v>
      </c>
    </row>
    <row r="146" spans="1:17" x14ac:dyDescent="0.25">
      <c r="A146" s="3" t="s">
        <v>686</v>
      </c>
      <c r="B146" s="3" t="s">
        <v>290</v>
      </c>
      <c r="C146" t="s">
        <v>741</v>
      </c>
      <c r="D146" t="s">
        <v>696</v>
      </c>
      <c r="E146">
        <v>-1</v>
      </c>
      <c r="F146">
        <v>1.5</v>
      </c>
      <c r="G146" t="s">
        <v>693</v>
      </c>
      <c r="K146">
        <v>4070</v>
      </c>
      <c r="L146" s="10">
        <v>45427</v>
      </c>
    </row>
    <row r="147" spans="1:17" ht="25.5" x14ac:dyDescent="0.25">
      <c r="A147" s="3" t="s">
        <v>291</v>
      </c>
      <c r="B147" s="3" t="s">
        <v>292</v>
      </c>
      <c r="C147" s="9" t="s">
        <v>725</v>
      </c>
      <c r="D147" t="s">
        <v>691</v>
      </c>
      <c r="E147">
        <v>-0.2</v>
      </c>
      <c r="F147">
        <v>0.2</v>
      </c>
      <c r="G147" t="s">
        <v>693</v>
      </c>
      <c r="K147">
        <v>73975</v>
      </c>
      <c r="L147" s="10">
        <v>45427</v>
      </c>
    </row>
    <row r="148" spans="1:17" ht="25.5" x14ac:dyDescent="0.25">
      <c r="A148" s="3" t="s">
        <v>293</v>
      </c>
      <c r="B148" s="3" t="s">
        <v>770</v>
      </c>
      <c r="C148" s="9" t="s">
        <v>725</v>
      </c>
      <c r="D148" t="s">
        <v>691</v>
      </c>
      <c r="E148">
        <v>-0.2</v>
      </c>
      <c r="F148">
        <v>0.2</v>
      </c>
      <c r="G148" t="s">
        <v>693</v>
      </c>
      <c r="K148">
        <v>73975</v>
      </c>
      <c r="L148" s="10">
        <v>45427</v>
      </c>
    </row>
    <row r="149" spans="1:17" ht="25.5" x14ac:dyDescent="0.25">
      <c r="A149" s="3" t="s">
        <v>772</v>
      </c>
      <c r="B149" s="3" t="s">
        <v>771</v>
      </c>
      <c r="C149" s="9" t="s">
        <v>725</v>
      </c>
      <c r="D149" t="s">
        <v>691</v>
      </c>
      <c r="E149">
        <v>-0.2</v>
      </c>
      <c r="F149">
        <v>0.2</v>
      </c>
      <c r="G149" t="s">
        <v>693</v>
      </c>
      <c r="K149">
        <v>73975</v>
      </c>
      <c r="L149" s="10">
        <v>45427</v>
      </c>
    </row>
    <row r="150" spans="1:17" ht="25.5" x14ac:dyDescent="0.25">
      <c r="A150" s="3" t="s">
        <v>302</v>
      </c>
      <c r="B150" s="3" t="s">
        <v>295</v>
      </c>
      <c r="C150" s="7" t="s">
        <v>733</v>
      </c>
      <c r="D150" t="s">
        <v>691</v>
      </c>
      <c r="E150">
        <v>0</v>
      </c>
      <c r="F150">
        <v>400</v>
      </c>
      <c r="G150" t="s">
        <v>699</v>
      </c>
      <c r="K150">
        <v>19395</v>
      </c>
      <c r="L150" s="10">
        <v>45427</v>
      </c>
    </row>
    <row r="151" spans="1:17" x14ac:dyDescent="0.25">
      <c r="A151" s="3" t="s">
        <v>690</v>
      </c>
      <c r="B151" s="3" t="s">
        <v>296</v>
      </c>
      <c r="C151" t="s">
        <v>742</v>
      </c>
      <c r="D151" t="s">
        <v>696</v>
      </c>
      <c r="E151">
        <v>0</v>
      </c>
      <c r="F151">
        <v>450</v>
      </c>
      <c r="G151" t="s">
        <v>699</v>
      </c>
      <c r="K151">
        <v>2250</v>
      </c>
      <c r="L151" s="10">
        <v>45427</v>
      </c>
    </row>
    <row r="152" spans="1:17" x14ac:dyDescent="0.25">
      <c r="A152" s="3" t="s">
        <v>304</v>
      </c>
      <c r="B152" s="3" t="s">
        <v>297</v>
      </c>
      <c r="C152" t="s">
        <v>703</v>
      </c>
      <c r="D152" t="s">
        <v>704</v>
      </c>
    </row>
    <row r="153" spans="1:17" x14ac:dyDescent="0.25">
      <c r="A153" s="4" t="s">
        <v>305</v>
      </c>
      <c r="B153" s="4" t="s">
        <v>308</v>
      </c>
      <c r="C153" t="s">
        <v>743</v>
      </c>
      <c r="D153" t="s">
        <v>701</v>
      </c>
      <c r="K153">
        <v>84355</v>
      </c>
      <c r="L153" s="10">
        <v>45427</v>
      </c>
      <c r="P153">
        <v>4.8</v>
      </c>
      <c r="Q153" s="15" t="s">
        <v>809</v>
      </c>
    </row>
    <row r="154" spans="1:17" x14ac:dyDescent="0.25">
      <c r="A154" s="4" t="s">
        <v>306</v>
      </c>
      <c r="B154" s="4" t="s">
        <v>308</v>
      </c>
      <c r="C154" t="s">
        <v>743</v>
      </c>
      <c r="D154" t="s">
        <v>701</v>
      </c>
      <c r="K154">
        <v>84355</v>
      </c>
      <c r="L154" s="10">
        <v>45427</v>
      </c>
      <c r="P154" s="12">
        <v>4.8</v>
      </c>
      <c r="Q154" s="15" t="s">
        <v>809</v>
      </c>
    </row>
    <row r="155" spans="1:17" x14ac:dyDescent="0.25">
      <c r="A155" s="4" t="s">
        <v>307</v>
      </c>
      <c r="B155" s="4" t="s">
        <v>308</v>
      </c>
      <c r="C155" t="s">
        <v>743</v>
      </c>
      <c r="D155" t="s">
        <v>701</v>
      </c>
      <c r="K155">
        <v>84355</v>
      </c>
      <c r="L155" s="10">
        <v>45427</v>
      </c>
      <c r="P155" s="12">
        <v>4.8</v>
      </c>
      <c r="Q155" s="15" t="s">
        <v>809</v>
      </c>
    </row>
    <row r="156" spans="1:17" x14ac:dyDescent="0.25">
      <c r="A156" s="4" t="s">
        <v>804</v>
      </c>
      <c r="B156" s="4" t="s">
        <v>308</v>
      </c>
      <c r="C156" t="s">
        <v>743</v>
      </c>
      <c r="D156" t="s">
        <v>701</v>
      </c>
      <c r="K156">
        <v>84355</v>
      </c>
      <c r="L156" s="10">
        <v>45427</v>
      </c>
      <c r="P156" s="12">
        <v>4.8</v>
      </c>
      <c r="Q156" s="15" t="s">
        <v>809</v>
      </c>
    </row>
    <row r="157" spans="1:17" x14ac:dyDescent="0.25">
      <c r="A157" s="4" t="s">
        <v>805</v>
      </c>
      <c r="B157" s="4" t="s">
        <v>308</v>
      </c>
      <c r="C157" t="s">
        <v>743</v>
      </c>
      <c r="D157" t="s">
        <v>701</v>
      </c>
      <c r="K157">
        <v>84355</v>
      </c>
      <c r="L157" s="10">
        <v>45427</v>
      </c>
      <c r="P157" s="12">
        <v>4.8</v>
      </c>
      <c r="Q157" s="15" t="s">
        <v>809</v>
      </c>
    </row>
    <row r="158" spans="1:17" x14ac:dyDescent="0.25">
      <c r="A158" s="4" t="s">
        <v>806</v>
      </c>
      <c r="B158" s="4" t="s">
        <v>308</v>
      </c>
      <c r="C158" t="s">
        <v>743</v>
      </c>
      <c r="D158" t="s">
        <v>701</v>
      </c>
      <c r="K158">
        <v>84355</v>
      </c>
      <c r="L158" s="10">
        <v>45427</v>
      </c>
      <c r="P158" s="12">
        <v>4.8</v>
      </c>
      <c r="Q158" s="15" t="s">
        <v>809</v>
      </c>
    </row>
    <row r="159" spans="1:17" x14ac:dyDescent="0.25">
      <c r="A159" s="4" t="s">
        <v>309</v>
      </c>
      <c r="B159" s="4" t="s">
        <v>310</v>
      </c>
      <c r="C159" t="s">
        <v>750</v>
      </c>
      <c r="D159" t="s">
        <v>751</v>
      </c>
      <c r="K159">
        <v>12415</v>
      </c>
      <c r="L159" s="10">
        <v>45434</v>
      </c>
    </row>
    <row r="160" spans="1:17" x14ac:dyDescent="0.25">
      <c r="A160" s="4" t="s">
        <v>311</v>
      </c>
      <c r="B160" s="4" t="s">
        <v>312</v>
      </c>
      <c r="C160" t="s">
        <v>744</v>
      </c>
      <c r="D160" t="s">
        <v>701</v>
      </c>
      <c r="K160">
        <v>84355</v>
      </c>
      <c r="L160" s="10">
        <v>45427</v>
      </c>
    </row>
    <row r="161" spans="1:17" x14ac:dyDescent="0.25">
      <c r="A161" s="4" t="s">
        <v>313</v>
      </c>
      <c r="B161" s="4" t="s">
        <v>314</v>
      </c>
      <c r="C161" t="s">
        <v>750</v>
      </c>
      <c r="D161" t="s">
        <v>751</v>
      </c>
      <c r="K161">
        <v>12415</v>
      </c>
      <c r="L161" s="10">
        <v>45434</v>
      </c>
    </row>
    <row r="162" spans="1:17" x14ac:dyDescent="0.25">
      <c r="A162" s="4" t="s">
        <v>315</v>
      </c>
      <c r="B162" s="4" t="s">
        <v>316</v>
      </c>
      <c r="C162" t="s">
        <v>744</v>
      </c>
      <c r="D162" t="s">
        <v>701</v>
      </c>
      <c r="K162">
        <v>84355</v>
      </c>
      <c r="L162" s="10">
        <v>45427</v>
      </c>
    </row>
    <row r="163" spans="1:17" x14ac:dyDescent="0.25">
      <c r="A163" s="4" t="s">
        <v>317</v>
      </c>
      <c r="B163" s="4" t="s">
        <v>318</v>
      </c>
      <c r="C163" t="s">
        <v>750</v>
      </c>
      <c r="D163" t="s">
        <v>751</v>
      </c>
      <c r="K163">
        <v>12415</v>
      </c>
      <c r="L163" s="10">
        <v>45434</v>
      </c>
    </row>
    <row r="164" spans="1:17" x14ac:dyDescent="0.25">
      <c r="A164" s="4" t="s">
        <v>319</v>
      </c>
      <c r="B164" s="4" t="s">
        <v>320</v>
      </c>
      <c r="C164" t="s">
        <v>744</v>
      </c>
      <c r="D164" t="s">
        <v>701</v>
      </c>
      <c r="K164">
        <v>84355</v>
      </c>
      <c r="L164" s="10">
        <v>45427</v>
      </c>
    </row>
    <row r="165" spans="1:17" x14ac:dyDescent="0.25">
      <c r="A165" s="4" t="s">
        <v>321</v>
      </c>
      <c r="B165" s="4" t="s">
        <v>322</v>
      </c>
      <c r="C165" t="s">
        <v>750</v>
      </c>
      <c r="D165" t="s">
        <v>751</v>
      </c>
      <c r="K165">
        <v>12415</v>
      </c>
      <c r="L165" s="10">
        <v>45434</v>
      </c>
    </row>
    <row r="166" spans="1:17" x14ac:dyDescent="0.25">
      <c r="A166" s="4" t="s">
        <v>323</v>
      </c>
      <c r="B166" s="4" t="s">
        <v>324</v>
      </c>
      <c r="C166" t="s">
        <v>744</v>
      </c>
      <c r="D166" t="s">
        <v>701</v>
      </c>
      <c r="K166">
        <v>84355</v>
      </c>
      <c r="L166" s="10">
        <v>45427</v>
      </c>
    </row>
    <row r="167" spans="1:17" x14ac:dyDescent="0.25">
      <c r="A167" s="4" t="s">
        <v>325</v>
      </c>
      <c r="B167" s="4" t="s">
        <v>326</v>
      </c>
      <c r="C167" t="s">
        <v>750</v>
      </c>
      <c r="D167" t="s">
        <v>751</v>
      </c>
      <c r="K167">
        <v>12415</v>
      </c>
      <c r="L167" s="10">
        <v>45434</v>
      </c>
    </row>
    <row r="168" spans="1:17" x14ac:dyDescent="0.25">
      <c r="A168" s="4" t="s">
        <v>327</v>
      </c>
      <c r="B168" s="4" t="s">
        <v>328</v>
      </c>
      <c r="C168" t="s">
        <v>744</v>
      </c>
      <c r="D168" t="s">
        <v>701</v>
      </c>
      <c r="K168">
        <v>84355</v>
      </c>
      <c r="L168" s="10">
        <v>45427</v>
      </c>
    </row>
    <row r="169" spans="1:17" x14ac:dyDescent="0.25">
      <c r="A169" s="4" t="s">
        <v>329</v>
      </c>
      <c r="B169" s="4" t="s">
        <v>330</v>
      </c>
      <c r="C169" t="s">
        <v>750</v>
      </c>
      <c r="D169" t="s">
        <v>751</v>
      </c>
      <c r="K169">
        <v>12415</v>
      </c>
      <c r="L169" s="10">
        <v>45434</v>
      </c>
    </row>
    <row r="170" spans="1:17" x14ac:dyDescent="0.25">
      <c r="A170" s="4" t="s">
        <v>331</v>
      </c>
      <c r="B170" s="4" t="s">
        <v>332</v>
      </c>
      <c r="C170" t="s">
        <v>744</v>
      </c>
      <c r="D170" t="s">
        <v>701</v>
      </c>
      <c r="K170">
        <v>84355</v>
      </c>
      <c r="L170" s="10">
        <v>45427</v>
      </c>
    </row>
    <row r="171" spans="1:17" x14ac:dyDescent="0.25">
      <c r="A171" s="4" t="s">
        <v>333</v>
      </c>
      <c r="B171" s="4" t="s">
        <v>337</v>
      </c>
      <c r="C171" t="s">
        <v>745</v>
      </c>
      <c r="D171" t="s">
        <v>705</v>
      </c>
      <c r="K171">
        <v>84200</v>
      </c>
      <c r="L171" s="10">
        <v>45427</v>
      </c>
      <c r="P171">
        <v>3.5</v>
      </c>
      <c r="Q171" s="15" t="s">
        <v>809</v>
      </c>
    </row>
    <row r="172" spans="1:17" x14ac:dyDescent="0.25">
      <c r="A172" s="4" t="s">
        <v>334</v>
      </c>
      <c r="B172" s="4" t="s">
        <v>337</v>
      </c>
      <c r="C172" t="s">
        <v>745</v>
      </c>
      <c r="D172" t="s">
        <v>705</v>
      </c>
      <c r="K172">
        <v>84200</v>
      </c>
      <c r="L172" s="10">
        <v>45427</v>
      </c>
      <c r="P172" s="12">
        <v>3.5</v>
      </c>
      <c r="Q172" s="15" t="s">
        <v>809</v>
      </c>
    </row>
    <row r="173" spans="1:17" x14ac:dyDescent="0.25">
      <c r="A173" s="4" t="s">
        <v>335</v>
      </c>
      <c r="B173" s="4" t="s">
        <v>337</v>
      </c>
      <c r="C173" t="s">
        <v>745</v>
      </c>
      <c r="D173" t="s">
        <v>705</v>
      </c>
      <c r="K173">
        <v>84200</v>
      </c>
      <c r="L173" s="10">
        <v>45427</v>
      </c>
      <c r="P173" s="12">
        <v>3.5</v>
      </c>
      <c r="Q173" s="15" t="s">
        <v>809</v>
      </c>
    </row>
    <row r="174" spans="1:17" x14ac:dyDescent="0.25">
      <c r="A174" s="4" t="s">
        <v>336</v>
      </c>
      <c r="B174" s="4" t="s">
        <v>337</v>
      </c>
      <c r="C174" t="s">
        <v>745</v>
      </c>
      <c r="D174" t="s">
        <v>705</v>
      </c>
      <c r="K174">
        <v>84200</v>
      </c>
      <c r="L174" s="10">
        <v>45427</v>
      </c>
      <c r="P174" s="12">
        <v>3.5</v>
      </c>
      <c r="Q174" s="15" t="s">
        <v>809</v>
      </c>
    </row>
    <row r="175" spans="1:17" x14ac:dyDescent="0.25">
      <c r="A175" s="4" t="s">
        <v>339</v>
      </c>
      <c r="B175" s="4" t="s">
        <v>338</v>
      </c>
      <c r="C175" t="s">
        <v>746</v>
      </c>
      <c r="D175" t="s">
        <v>705</v>
      </c>
      <c r="K175">
        <v>97700</v>
      </c>
      <c r="L175" s="10">
        <v>45427</v>
      </c>
      <c r="P175">
        <v>2</v>
      </c>
      <c r="Q175" s="15" t="s">
        <v>809</v>
      </c>
    </row>
    <row r="176" spans="1:17" x14ac:dyDescent="0.25">
      <c r="A176" s="4" t="s">
        <v>340</v>
      </c>
      <c r="B176" s="4" t="s">
        <v>338</v>
      </c>
      <c r="C176" t="s">
        <v>746</v>
      </c>
      <c r="D176" t="s">
        <v>705</v>
      </c>
      <c r="K176">
        <v>97700</v>
      </c>
      <c r="L176" s="10">
        <v>45427</v>
      </c>
      <c r="P176" s="12">
        <v>2</v>
      </c>
      <c r="Q176" s="15" t="s">
        <v>809</v>
      </c>
    </row>
    <row r="177" spans="1:17" x14ac:dyDescent="0.25">
      <c r="A177" s="4" t="s">
        <v>341</v>
      </c>
      <c r="B177" s="4" t="s">
        <v>338</v>
      </c>
      <c r="C177" t="s">
        <v>746</v>
      </c>
      <c r="D177" t="s">
        <v>705</v>
      </c>
      <c r="K177">
        <v>97700</v>
      </c>
      <c r="L177" s="10">
        <v>45427</v>
      </c>
      <c r="P177" s="12">
        <v>2</v>
      </c>
      <c r="Q177" s="15" t="s">
        <v>809</v>
      </c>
    </row>
    <row r="178" spans="1:17" x14ac:dyDescent="0.25">
      <c r="A178" s="4" t="s">
        <v>342</v>
      </c>
      <c r="B178" s="4" t="s">
        <v>338</v>
      </c>
      <c r="C178" t="s">
        <v>746</v>
      </c>
      <c r="D178" t="s">
        <v>705</v>
      </c>
      <c r="K178">
        <v>97700</v>
      </c>
      <c r="L178" s="10">
        <v>45427</v>
      </c>
      <c r="P178" s="12">
        <v>2</v>
      </c>
      <c r="Q178" s="15" t="s">
        <v>809</v>
      </c>
    </row>
    <row r="180" spans="1:17" x14ac:dyDescent="0.25">
      <c r="A180" t="s">
        <v>343</v>
      </c>
      <c r="B180" t="s">
        <v>363</v>
      </c>
      <c r="C180" t="s">
        <v>712</v>
      </c>
      <c r="D180" t="s">
        <v>713</v>
      </c>
      <c r="H180">
        <v>100</v>
      </c>
      <c r="J180" s="5">
        <v>33.299999999999997</v>
      </c>
    </row>
    <row r="181" spans="1:17" x14ac:dyDescent="0.25">
      <c r="A181" t="s">
        <v>344</v>
      </c>
      <c r="B181" t="s">
        <v>364</v>
      </c>
      <c r="C181" t="s">
        <v>712</v>
      </c>
      <c r="D181" t="s">
        <v>713</v>
      </c>
      <c r="H181">
        <v>100</v>
      </c>
      <c r="J181" s="5">
        <v>33.299999999999997</v>
      </c>
    </row>
    <row r="182" spans="1:17" x14ac:dyDescent="0.25">
      <c r="A182" t="s">
        <v>345</v>
      </c>
      <c r="B182" t="s">
        <v>365</v>
      </c>
      <c r="C182" t="s">
        <v>712</v>
      </c>
      <c r="D182" t="s">
        <v>713</v>
      </c>
      <c r="H182">
        <v>100</v>
      </c>
      <c r="J182" s="5">
        <v>33.299999999999997</v>
      </c>
    </row>
    <row r="183" spans="1:17" x14ac:dyDescent="0.25">
      <c r="A183" t="s">
        <v>346</v>
      </c>
      <c r="B183" t="s">
        <v>366</v>
      </c>
      <c r="C183" t="s">
        <v>712</v>
      </c>
      <c r="D183" t="s">
        <v>713</v>
      </c>
      <c r="H183">
        <v>100</v>
      </c>
      <c r="J183" s="5">
        <v>33.299999999999997</v>
      </c>
    </row>
    <row r="184" spans="1:17" x14ac:dyDescent="0.25">
      <c r="A184" t="s">
        <v>347</v>
      </c>
      <c r="B184" t="s">
        <v>367</v>
      </c>
      <c r="C184" t="s">
        <v>712</v>
      </c>
      <c r="D184" t="s">
        <v>713</v>
      </c>
      <c r="H184">
        <v>100</v>
      </c>
      <c r="J184" s="5">
        <v>33.299999999999997</v>
      </c>
    </row>
    <row r="185" spans="1:17" x14ac:dyDescent="0.25">
      <c r="A185" t="s">
        <v>348</v>
      </c>
      <c r="B185" t="s">
        <v>368</v>
      </c>
      <c r="C185" t="s">
        <v>712</v>
      </c>
      <c r="D185" t="s">
        <v>713</v>
      </c>
      <c r="H185">
        <v>100</v>
      </c>
      <c r="J185" s="5">
        <v>33.299999999999997</v>
      </c>
    </row>
    <row r="186" spans="1:17" x14ac:dyDescent="0.25">
      <c r="A186" t="s">
        <v>349</v>
      </c>
      <c r="B186" t="s">
        <v>369</v>
      </c>
      <c r="C186" t="s">
        <v>712</v>
      </c>
      <c r="D186" t="s">
        <v>713</v>
      </c>
      <c r="H186">
        <v>100</v>
      </c>
      <c r="J186" s="5">
        <v>33.299999999999997</v>
      </c>
    </row>
    <row r="187" spans="1:17" x14ac:dyDescent="0.25">
      <c r="A187" t="s">
        <v>350</v>
      </c>
      <c r="B187" t="s">
        <v>370</v>
      </c>
      <c r="C187" t="s">
        <v>712</v>
      </c>
      <c r="D187" t="s">
        <v>713</v>
      </c>
      <c r="H187">
        <v>100</v>
      </c>
      <c r="J187" s="5">
        <v>33.299999999999997</v>
      </c>
    </row>
    <row r="188" spans="1:17" x14ac:dyDescent="0.25">
      <c r="A188" t="s">
        <v>351</v>
      </c>
      <c r="B188" t="s">
        <v>371</v>
      </c>
      <c r="C188" t="s">
        <v>712</v>
      </c>
      <c r="D188" t="s">
        <v>713</v>
      </c>
      <c r="H188">
        <v>100</v>
      </c>
      <c r="J188" s="5">
        <v>33.299999999999997</v>
      </c>
    </row>
    <row r="189" spans="1:17" x14ac:dyDescent="0.25">
      <c r="A189" t="s">
        <v>352</v>
      </c>
      <c r="B189" t="s">
        <v>372</v>
      </c>
      <c r="C189" t="s">
        <v>712</v>
      </c>
      <c r="D189" t="s">
        <v>713</v>
      </c>
      <c r="H189">
        <v>100</v>
      </c>
      <c r="J189" s="5">
        <v>33.299999999999997</v>
      </c>
    </row>
    <row r="190" spans="1:17" x14ac:dyDescent="0.25">
      <c r="A190" t="s">
        <v>353</v>
      </c>
      <c r="B190" t="s">
        <v>373</v>
      </c>
      <c r="C190" t="s">
        <v>712</v>
      </c>
      <c r="D190" t="s">
        <v>713</v>
      </c>
      <c r="H190">
        <v>100</v>
      </c>
      <c r="J190" s="5">
        <v>33.299999999999997</v>
      </c>
    </row>
    <row r="191" spans="1:17" x14ac:dyDescent="0.25">
      <c r="A191" t="s">
        <v>354</v>
      </c>
      <c r="B191" t="s">
        <v>374</v>
      </c>
      <c r="C191" t="s">
        <v>712</v>
      </c>
      <c r="D191" t="s">
        <v>713</v>
      </c>
      <c r="H191">
        <v>100</v>
      </c>
      <c r="J191" s="5">
        <v>33.299999999999997</v>
      </c>
    </row>
    <row r="192" spans="1:17" x14ac:dyDescent="0.25">
      <c r="A192" t="s">
        <v>355</v>
      </c>
      <c r="B192" t="s">
        <v>375</v>
      </c>
      <c r="C192" t="s">
        <v>712</v>
      </c>
      <c r="D192" t="s">
        <v>713</v>
      </c>
      <c r="H192">
        <v>100</v>
      </c>
      <c r="J192" s="5">
        <v>33.299999999999997</v>
      </c>
    </row>
    <row r="193" spans="1:10" x14ac:dyDescent="0.25">
      <c r="A193" t="s">
        <v>356</v>
      </c>
      <c r="B193" t="s">
        <v>376</v>
      </c>
      <c r="C193" t="s">
        <v>712</v>
      </c>
      <c r="D193" t="s">
        <v>713</v>
      </c>
      <c r="H193">
        <v>100</v>
      </c>
      <c r="J193" s="5">
        <v>33.299999999999997</v>
      </c>
    </row>
    <row r="194" spans="1:10" x14ac:dyDescent="0.25">
      <c r="A194" t="s">
        <v>357</v>
      </c>
      <c r="B194" t="s">
        <v>377</v>
      </c>
      <c r="C194" t="s">
        <v>712</v>
      </c>
      <c r="D194" t="s">
        <v>713</v>
      </c>
      <c r="H194">
        <v>100</v>
      </c>
      <c r="J194" s="5">
        <v>33.299999999999997</v>
      </c>
    </row>
    <row r="195" spans="1:10" x14ac:dyDescent="0.25">
      <c r="A195" t="s">
        <v>358</v>
      </c>
      <c r="B195" t="s">
        <v>378</v>
      </c>
      <c r="C195" t="s">
        <v>712</v>
      </c>
      <c r="D195" t="s">
        <v>713</v>
      </c>
      <c r="H195">
        <v>100</v>
      </c>
      <c r="J195" s="5">
        <v>33.299999999999997</v>
      </c>
    </row>
    <row r="196" spans="1:10" x14ac:dyDescent="0.25">
      <c r="A196" t="s">
        <v>359</v>
      </c>
      <c r="B196" t="s">
        <v>379</v>
      </c>
      <c r="C196" t="s">
        <v>712</v>
      </c>
      <c r="D196" t="s">
        <v>713</v>
      </c>
      <c r="H196">
        <v>100</v>
      </c>
      <c r="J196" s="5">
        <v>33.299999999999997</v>
      </c>
    </row>
    <row r="197" spans="1:10" x14ac:dyDescent="0.25">
      <c r="A197" t="s">
        <v>360</v>
      </c>
      <c r="B197" t="s">
        <v>380</v>
      </c>
      <c r="C197" t="s">
        <v>712</v>
      </c>
      <c r="D197" t="s">
        <v>713</v>
      </c>
      <c r="H197">
        <v>100</v>
      </c>
      <c r="J197" s="5">
        <v>33.299999999999997</v>
      </c>
    </row>
    <row r="198" spans="1:10" x14ac:dyDescent="0.25">
      <c r="A198" t="s">
        <v>361</v>
      </c>
      <c r="B198" t="s">
        <v>381</v>
      </c>
      <c r="C198" t="s">
        <v>712</v>
      </c>
      <c r="D198" t="s">
        <v>713</v>
      </c>
      <c r="H198">
        <v>100</v>
      </c>
      <c r="J198" s="5">
        <v>33.299999999999997</v>
      </c>
    </row>
    <row r="199" spans="1:10" x14ac:dyDescent="0.25">
      <c r="A199" t="s">
        <v>362</v>
      </c>
      <c r="B199" t="s">
        <v>382</v>
      </c>
      <c r="C199" t="s">
        <v>712</v>
      </c>
      <c r="D199" t="s">
        <v>713</v>
      </c>
      <c r="H199">
        <v>100</v>
      </c>
      <c r="J199" s="5">
        <v>33.299999999999997</v>
      </c>
    </row>
    <row r="200" spans="1:10" x14ac:dyDescent="0.25">
      <c r="A200" t="s">
        <v>383</v>
      </c>
      <c r="B200" t="s">
        <v>403</v>
      </c>
      <c r="C200" t="s">
        <v>712</v>
      </c>
      <c r="D200" t="s">
        <v>713</v>
      </c>
      <c r="H200">
        <v>100</v>
      </c>
      <c r="J200" s="5">
        <v>33.299999999999997</v>
      </c>
    </row>
    <row r="201" spans="1:10" x14ac:dyDescent="0.25">
      <c r="A201" t="s">
        <v>384</v>
      </c>
      <c r="B201" t="s">
        <v>404</v>
      </c>
      <c r="C201" t="s">
        <v>712</v>
      </c>
      <c r="D201" t="s">
        <v>713</v>
      </c>
      <c r="H201">
        <v>100</v>
      </c>
      <c r="J201" s="5">
        <v>33.299999999999997</v>
      </c>
    </row>
    <row r="202" spans="1:10" x14ac:dyDescent="0.25">
      <c r="A202" t="s">
        <v>385</v>
      </c>
      <c r="B202" t="s">
        <v>405</v>
      </c>
      <c r="C202" t="s">
        <v>712</v>
      </c>
      <c r="D202" t="s">
        <v>713</v>
      </c>
      <c r="H202">
        <v>100</v>
      </c>
      <c r="J202" s="5">
        <v>33.299999999999997</v>
      </c>
    </row>
    <row r="203" spans="1:10" x14ac:dyDescent="0.25">
      <c r="A203" t="s">
        <v>386</v>
      </c>
      <c r="B203" t="s">
        <v>406</v>
      </c>
      <c r="C203" t="s">
        <v>712</v>
      </c>
      <c r="D203" t="s">
        <v>713</v>
      </c>
      <c r="H203">
        <v>100</v>
      </c>
      <c r="J203" s="5">
        <v>33.299999999999997</v>
      </c>
    </row>
    <row r="204" spans="1:10" x14ac:dyDescent="0.25">
      <c r="A204" t="s">
        <v>387</v>
      </c>
      <c r="B204" t="s">
        <v>407</v>
      </c>
      <c r="C204" t="s">
        <v>712</v>
      </c>
      <c r="D204" t="s">
        <v>713</v>
      </c>
      <c r="H204">
        <v>100</v>
      </c>
      <c r="J204" s="5">
        <v>33.299999999999997</v>
      </c>
    </row>
    <row r="205" spans="1:10" x14ac:dyDescent="0.25">
      <c r="A205" t="s">
        <v>388</v>
      </c>
      <c r="B205" t="s">
        <v>408</v>
      </c>
      <c r="C205" t="s">
        <v>712</v>
      </c>
      <c r="D205" t="s">
        <v>713</v>
      </c>
      <c r="H205">
        <v>100</v>
      </c>
      <c r="J205" s="5">
        <v>33.299999999999997</v>
      </c>
    </row>
    <row r="206" spans="1:10" x14ac:dyDescent="0.25">
      <c r="A206" t="s">
        <v>389</v>
      </c>
      <c r="B206" t="s">
        <v>409</v>
      </c>
      <c r="C206" t="s">
        <v>712</v>
      </c>
      <c r="D206" t="s">
        <v>713</v>
      </c>
      <c r="H206">
        <v>100</v>
      </c>
      <c r="J206" s="5">
        <v>33.299999999999997</v>
      </c>
    </row>
    <row r="207" spans="1:10" x14ac:dyDescent="0.25">
      <c r="A207" t="s">
        <v>390</v>
      </c>
      <c r="B207" t="s">
        <v>410</v>
      </c>
      <c r="C207" t="s">
        <v>712</v>
      </c>
      <c r="D207" t="s">
        <v>713</v>
      </c>
      <c r="H207">
        <v>100</v>
      </c>
      <c r="J207" s="5">
        <v>33.299999999999997</v>
      </c>
    </row>
    <row r="208" spans="1:10" x14ac:dyDescent="0.25">
      <c r="A208" t="s">
        <v>391</v>
      </c>
      <c r="B208" t="s">
        <v>411</v>
      </c>
      <c r="C208" t="s">
        <v>712</v>
      </c>
      <c r="D208" t="s">
        <v>713</v>
      </c>
      <c r="H208">
        <v>100</v>
      </c>
      <c r="J208" s="5">
        <v>33.299999999999997</v>
      </c>
    </row>
    <row r="209" spans="1:10" x14ac:dyDescent="0.25">
      <c r="A209" t="s">
        <v>392</v>
      </c>
      <c r="B209" t="s">
        <v>412</v>
      </c>
      <c r="C209" t="s">
        <v>712</v>
      </c>
      <c r="D209" t="s">
        <v>713</v>
      </c>
      <c r="H209">
        <v>100</v>
      </c>
      <c r="J209" s="5">
        <v>33.299999999999997</v>
      </c>
    </row>
    <row r="210" spans="1:10" x14ac:dyDescent="0.25">
      <c r="A210" t="s">
        <v>393</v>
      </c>
      <c r="B210" t="s">
        <v>413</v>
      </c>
      <c r="C210" t="s">
        <v>712</v>
      </c>
      <c r="D210" t="s">
        <v>713</v>
      </c>
      <c r="H210">
        <v>100</v>
      </c>
      <c r="J210" s="5">
        <v>33.299999999999997</v>
      </c>
    </row>
    <row r="211" spans="1:10" x14ac:dyDescent="0.25">
      <c r="A211" t="s">
        <v>394</v>
      </c>
      <c r="B211" t="s">
        <v>414</v>
      </c>
      <c r="C211" t="s">
        <v>712</v>
      </c>
      <c r="D211" t="s">
        <v>713</v>
      </c>
      <c r="H211">
        <v>100</v>
      </c>
      <c r="J211" s="5">
        <v>33.299999999999997</v>
      </c>
    </row>
    <row r="212" spans="1:10" x14ac:dyDescent="0.25">
      <c r="A212" t="s">
        <v>395</v>
      </c>
      <c r="B212" t="s">
        <v>415</v>
      </c>
      <c r="C212" t="s">
        <v>712</v>
      </c>
      <c r="D212" t="s">
        <v>713</v>
      </c>
      <c r="H212">
        <v>100</v>
      </c>
      <c r="J212" s="5">
        <v>33.299999999999997</v>
      </c>
    </row>
    <row r="213" spans="1:10" x14ac:dyDescent="0.25">
      <c r="A213" t="s">
        <v>396</v>
      </c>
      <c r="B213" t="s">
        <v>416</v>
      </c>
      <c r="C213" t="s">
        <v>712</v>
      </c>
      <c r="D213" t="s">
        <v>713</v>
      </c>
      <c r="H213">
        <v>100</v>
      </c>
      <c r="J213" s="5">
        <v>33.299999999999997</v>
      </c>
    </row>
    <row r="214" spans="1:10" x14ac:dyDescent="0.25">
      <c r="A214" t="s">
        <v>397</v>
      </c>
      <c r="B214" t="s">
        <v>417</v>
      </c>
      <c r="C214" t="s">
        <v>712</v>
      </c>
      <c r="D214" t="s">
        <v>713</v>
      </c>
      <c r="H214">
        <v>100</v>
      </c>
      <c r="J214" s="5">
        <v>33.299999999999997</v>
      </c>
    </row>
    <row r="215" spans="1:10" x14ac:dyDescent="0.25">
      <c r="A215" t="s">
        <v>398</v>
      </c>
      <c r="B215" t="s">
        <v>418</v>
      </c>
      <c r="C215" t="s">
        <v>712</v>
      </c>
      <c r="D215" t="s">
        <v>713</v>
      </c>
      <c r="H215">
        <v>100</v>
      </c>
      <c r="J215" s="5">
        <v>33.299999999999997</v>
      </c>
    </row>
    <row r="216" spans="1:10" x14ac:dyDescent="0.25">
      <c r="A216" t="s">
        <v>399</v>
      </c>
      <c r="B216" t="s">
        <v>419</v>
      </c>
      <c r="C216" t="s">
        <v>712</v>
      </c>
      <c r="D216" t="s">
        <v>713</v>
      </c>
      <c r="H216">
        <v>100</v>
      </c>
      <c r="J216" s="5">
        <v>33.299999999999997</v>
      </c>
    </row>
    <row r="217" spans="1:10" x14ac:dyDescent="0.25">
      <c r="A217" t="s">
        <v>400</v>
      </c>
      <c r="B217" t="s">
        <v>420</v>
      </c>
      <c r="C217" t="s">
        <v>712</v>
      </c>
      <c r="D217" t="s">
        <v>713</v>
      </c>
      <c r="H217">
        <v>100</v>
      </c>
      <c r="J217" s="5">
        <v>33.299999999999997</v>
      </c>
    </row>
    <row r="218" spans="1:10" x14ac:dyDescent="0.25">
      <c r="A218" t="s">
        <v>401</v>
      </c>
      <c r="B218" t="s">
        <v>421</v>
      </c>
      <c r="C218" t="s">
        <v>712</v>
      </c>
      <c r="D218" t="s">
        <v>713</v>
      </c>
      <c r="H218">
        <v>100</v>
      </c>
      <c r="J218" s="5">
        <v>33.299999999999997</v>
      </c>
    </row>
    <row r="219" spans="1:10" x14ac:dyDescent="0.25">
      <c r="A219" t="s">
        <v>402</v>
      </c>
      <c r="B219" t="s">
        <v>422</v>
      </c>
      <c r="C219" t="s">
        <v>712</v>
      </c>
      <c r="D219" t="s">
        <v>713</v>
      </c>
      <c r="H219">
        <v>100</v>
      </c>
      <c r="J219" s="5">
        <v>33.299999999999997</v>
      </c>
    </row>
    <row r="220" spans="1:10" x14ac:dyDescent="0.25">
      <c r="A220" t="s">
        <v>423</v>
      </c>
      <c r="B220" t="s">
        <v>443</v>
      </c>
      <c r="C220" t="s">
        <v>714</v>
      </c>
      <c r="D220" t="s">
        <v>713</v>
      </c>
      <c r="H220">
        <v>25</v>
      </c>
      <c r="J220">
        <v>3.2</v>
      </c>
    </row>
    <row r="221" spans="1:10" x14ac:dyDescent="0.25">
      <c r="A221" t="s">
        <v>424</v>
      </c>
      <c r="B221" t="s">
        <v>444</v>
      </c>
      <c r="C221" t="s">
        <v>714</v>
      </c>
      <c r="D221" t="s">
        <v>713</v>
      </c>
      <c r="H221">
        <v>25</v>
      </c>
      <c r="J221">
        <v>3.2</v>
      </c>
    </row>
    <row r="222" spans="1:10" x14ac:dyDescent="0.25">
      <c r="A222" t="s">
        <v>425</v>
      </c>
      <c r="B222" t="s">
        <v>445</v>
      </c>
      <c r="C222" t="s">
        <v>714</v>
      </c>
      <c r="D222" t="s">
        <v>713</v>
      </c>
      <c r="H222">
        <v>25</v>
      </c>
      <c r="J222">
        <v>3.2</v>
      </c>
    </row>
    <row r="223" spans="1:10" x14ac:dyDescent="0.25">
      <c r="A223" t="s">
        <v>426</v>
      </c>
      <c r="B223" t="s">
        <v>446</v>
      </c>
      <c r="C223" t="s">
        <v>714</v>
      </c>
      <c r="D223" t="s">
        <v>713</v>
      </c>
      <c r="H223">
        <v>25</v>
      </c>
      <c r="J223">
        <v>3.2</v>
      </c>
    </row>
    <row r="224" spans="1:10" x14ac:dyDescent="0.25">
      <c r="A224" t="s">
        <v>427</v>
      </c>
      <c r="B224" t="s">
        <v>447</v>
      </c>
      <c r="C224" t="s">
        <v>714</v>
      </c>
      <c r="D224" t="s">
        <v>713</v>
      </c>
      <c r="H224">
        <v>25</v>
      </c>
      <c r="J224">
        <v>3.2</v>
      </c>
    </row>
    <row r="225" spans="1:10" x14ac:dyDescent="0.25">
      <c r="A225" t="s">
        <v>428</v>
      </c>
      <c r="B225" t="s">
        <v>448</v>
      </c>
      <c r="C225" t="s">
        <v>714</v>
      </c>
      <c r="D225" t="s">
        <v>713</v>
      </c>
      <c r="H225">
        <v>25</v>
      </c>
      <c r="J225">
        <v>3.2</v>
      </c>
    </row>
    <row r="226" spans="1:10" x14ac:dyDescent="0.25">
      <c r="A226" t="s">
        <v>429</v>
      </c>
      <c r="B226" t="s">
        <v>449</v>
      </c>
      <c r="C226" t="s">
        <v>714</v>
      </c>
      <c r="D226" t="s">
        <v>713</v>
      </c>
      <c r="H226">
        <v>25</v>
      </c>
      <c r="J226">
        <v>3.2</v>
      </c>
    </row>
    <row r="227" spans="1:10" x14ac:dyDescent="0.25">
      <c r="A227" t="s">
        <v>430</v>
      </c>
      <c r="B227" t="s">
        <v>450</v>
      </c>
      <c r="C227" t="s">
        <v>714</v>
      </c>
      <c r="D227" t="s">
        <v>713</v>
      </c>
      <c r="H227">
        <v>25</v>
      </c>
      <c r="J227">
        <v>3.2</v>
      </c>
    </row>
    <row r="228" spans="1:10" x14ac:dyDescent="0.25">
      <c r="A228" t="s">
        <v>431</v>
      </c>
      <c r="B228" t="s">
        <v>451</v>
      </c>
      <c r="C228" t="s">
        <v>714</v>
      </c>
      <c r="D228" t="s">
        <v>713</v>
      </c>
      <c r="H228">
        <v>25</v>
      </c>
      <c r="J228">
        <v>3.2</v>
      </c>
    </row>
    <row r="229" spans="1:10" x14ac:dyDescent="0.25">
      <c r="A229" t="s">
        <v>432</v>
      </c>
      <c r="B229" t="s">
        <v>452</v>
      </c>
      <c r="C229" t="s">
        <v>714</v>
      </c>
      <c r="D229" t="s">
        <v>713</v>
      </c>
      <c r="H229">
        <v>25</v>
      </c>
      <c r="J229">
        <v>3.2</v>
      </c>
    </row>
    <row r="230" spans="1:10" x14ac:dyDescent="0.25">
      <c r="A230" t="s">
        <v>433</v>
      </c>
      <c r="B230" t="s">
        <v>453</v>
      </c>
      <c r="C230" t="s">
        <v>714</v>
      </c>
      <c r="D230" t="s">
        <v>713</v>
      </c>
      <c r="H230">
        <v>25</v>
      </c>
      <c r="J230">
        <v>3.2</v>
      </c>
    </row>
    <row r="231" spans="1:10" x14ac:dyDescent="0.25">
      <c r="A231" t="s">
        <v>434</v>
      </c>
      <c r="B231" t="s">
        <v>454</v>
      </c>
      <c r="C231" t="s">
        <v>714</v>
      </c>
      <c r="D231" t="s">
        <v>713</v>
      </c>
      <c r="H231">
        <v>25</v>
      </c>
      <c r="J231">
        <v>3.2</v>
      </c>
    </row>
    <row r="232" spans="1:10" x14ac:dyDescent="0.25">
      <c r="A232" t="s">
        <v>435</v>
      </c>
      <c r="B232" t="s">
        <v>455</v>
      </c>
      <c r="C232" t="s">
        <v>714</v>
      </c>
      <c r="D232" t="s">
        <v>713</v>
      </c>
      <c r="H232">
        <v>25</v>
      </c>
      <c r="J232">
        <v>3.2</v>
      </c>
    </row>
    <row r="233" spans="1:10" x14ac:dyDescent="0.25">
      <c r="A233" t="s">
        <v>436</v>
      </c>
      <c r="B233" t="s">
        <v>456</v>
      </c>
      <c r="C233" t="s">
        <v>714</v>
      </c>
      <c r="D233" t="s">
        <v>713</v>
      </c>
      <c r="H233">
        <v>25</v>
      </c>
      <c r="J233">
        <v>3.2</v>
      </c>
    </row>
    <row r="234" spans="1:10" x14ac:dyDescent="0.25">
      <c r="A234" t="s">
        <v>437</v>
      </c>
      <c r="B234" t="s">
        <v>457</v>
      </c>
      <c r="C234" t="s">
        <v>714</v>
      </c>
      <c r="D234" t="s">
        <v>713</v>
      </c>
      <c r="H234">
        <v>25</v>
      </c>
      <c r="J234">
        <v>3.2</v>
      </c>
    </row>
    <row r="235" spans="1:10" x14ac:dyDescent="0.25">
      <c r="A235" t="s">
        <v>438</v>
      </c>
      <c r="B235" t="s">
        <v>458</v>
      </c>
      <c r="C235" t="s">
        <v>714</v>
      </c>
      <c r="D235" t="s">
        <v>713</v>
      </c>
      <c r="H235">
        <v>25</v>
      </c>
      <c r="J235">
        <v>3.2</v>
      </c>
    </row>
    <row r="236" spans="1:10" x14ac:dyDescent="0.25">
      <c r="A236" t="s">
        <v>439</v>
      </c>
      <c r="B236" t="s">
        <v>459</v>
      </c>
      <c r="C236" t="s">
        <v>714</v>
      </c>
      <c r="D236" t="s">
        <v>713</v>
      </c>
      <c r="H236">
        <v>25</v>
      </c>
      <c r="J236">
        <v>3.2</v>
      </c>
    </row>
    <row r="237" spans="1:10" x14ac:dyDescent="0.25">
      <c r="A237" t="s">
        <v>440</v>
      </c>
      <c r="B237" t="s">
        <v>460</v>
      </c>
      <c r="C237" t="s">
        <v>714</v>
      </c>
      <c r="D237" t="s">
        <v>713</v>
      </c>
      <c r="H237">
        <v>25</v>
      </c>
      <c r="J237">
        <v>3.2</v>
      </c>
    </row>
    <row r="238" spans="1:10" x14ac:dyDescent="0.25">
      <c r="A238" t="s">
        <v>441</v>
      </c>
      <c r="B238" t="s">
        <v>461</v>
      </c>
      <c r="C238" t="s">
        <v>714</v>
      </c>
      <c r="D238" t="s">
        <v>713</v>
      </c>
      <c r="H238">
        <v>25</v>
      </c>
      <c r="J238">
        <v>3.2</v>
      </c>
    </row>
    <row r="239" spans="1:10" x14ac:dyDescent="0.25">
      <c r="A239" t="s">
        <v>442</v>
      </c>
      <c r="B239" t="s">
        <v>462</v>
      </c>
      <c r="C239" t="s">
        <v>714</v>
      </c>
      <c r="D239" t="s">
        <v>713</v>
      </c>
      <c r="H239">
        <v>25</v>
      </c>
      <c r="J239">
        <v>3.2</v>
      </c>
    </row>
    <row r="240" spans="1:10" x14ac:dyDescent="0.25">
      <c r="A240" t="s">
        <v>463</v>
      </c>
      <c r="B240" t="s">
        <v>483</v>
      </c>
      <c r="C240" s="6" t="s">
        <v>719</v>
      </c>
      <c r="D240" s="6" t="s">
        <v>713</v>
      </c>
      <c r="H240" s="6">
        <v>100</v>
      </c>
      <c r="I240" s="6"/>
      <c r="J240" s="6">
        <v>27.5</v>
      </c>
    </row>
    <row r="241" spans="1:10" x14ac:dyDescent="0.25">
      <c r="A241" t="s">
        <v>464</v>
      </c>
      <c r="B241" t="s">
        <v>484</v>
      </c>
      <c r="C241" s="6" t="s">
        <v>719</v>
      </c>
      <c r="D241" s="6" t="s">
        <v>713</v>
      </c>
      <c r="H241" s="6">
        <v>100</v>
      </c>
      <c r="I241" s="6"/>
      <c r="J241" s="6">
        <v>27.5</v>
      </c>
    </row>
    <row r="242" spans="1:10" x14ac:dyDescent="0.25">
      <c r="A242" t="s">
        <v>465</v>
      </c>
      <c r="B242" t="s">
        <v>485</v>
      </c>
      <c r="C242" s="6" t="s">
        <v>719</v>
      </c>
      <c r="D242" s="6" t="s">
        <v>713</v>
      </c>
      <c r="H242" s="6">
        <v>100</v>
      </c>
      <c r="I242" s="6"/>
      <c r="J242" s="6">
        <v>27.5</v>
      </c>
    </row>
    <row r="243" spans="1:10" x14ac:dyDescent="0.25">
      <c r="A243" t="s">
        <v>466</v>
      </c>
      <c r="B243" t="s">
        <v>486</v>
      </c>
      <c r="C243" s="6" t="s">
        <v>719</v>
      </c>
      <c r="D243" s="6" t="s">
        <v>713</v>
      </c>
      <c r="H243" s="6">
        <v>100</v>
      </c>
      <c r="I243" s="6"/>
      <c r="J243" s="6">
        <v>27.5</v>
      </c>
    </row>
    <row r="244" spans="1:10" x14ac:dyDescent="0.25">
      <c r="A244" t="s">
        <v>467</v>
      </c>
      <c r="B244" t="s">
        <v>487</v>
      </c>
      <c r="C244" s="6" t="s">
        <v>719</v>
      </c>
      <c r="D244" s="6" t="s">
        <v>713</v>
      </c>
      <c r="H244" s="6">
        <v>100</v>
      </c>
      <c r="I244" s="6"/>
      <c r="J244" s="6">
        <v>27.5</v>
      </c>
    </row>
    <row r="245" spans="1:10" x14ac:dyDescent="0.25">
      <c r="A245" t="s">
        <v>468</v>
      </c>
      <c r="B245" t="s">
        <v>488</v>
      </c>
      <c r="C245" s="6" t="s">
        <v>719</v>
      </c>
      <c r="D245" s="6" t="s">
        <v>713</v>
      </c>
      <c r="H245" s="6">
        <v>100</v>
      </c>
      <c r="I245" s="6"/>
      <c r="J245" s="6">
        <v>27.5</v>
      </c>
    </row>
    <row r="246" spans="1:10" x14ac:dyDescent="0.25">
      <c r="A246" t="s">
        <v>469</v>
      </c>
      <c r="B246" t="s">
        <v>489</v>
      </c>
      <c r="C246" s="6" t="s">
        <v>719</v>
      </c>
      <c r="D246" s="6" t="s">
        <v>713</v>
      </c>
      <c r="H246" s="6">
        <v>100</v>
      </c>
      <c r="I246" s="6"/>
      <c r="J246" s="6">
        <v>27.5</v>
      </c>
    </row>
    <row r="247" spans="1:10" x14ac:dyDescent="0.25">
      <c r="A247" t="s">
        <v>470</v>
      </c>
      <c r="B247" t="s">
        <v>490</v>
      </c>
      <c r="C247" s="6" t="s">
        <v>719</v>
      </c>
      <c r="D247" s="6" t="s">
        <v>713</v>
      </c>
      <c r="H247" s="6">
        <v>100</v>
      </c>
      <c r="I247" s="6"/>
      <c r="J247" s="6">
        <v>27.5</v>
      </c>
    </row>
    <row r="248" spans="1:10" x14ac:dyDescent="0.25">
      <c r="A248" t="s">
        <v>471</v>
      </c>
      <c r="B248" t="s">
        <v>491</v>
      </c>
      <c r="C248" s="6" t="s">
        <v>719</v>
      </c>
      <c r="D248" s="6" t="s">
        <v>713</v>
      </c>
      <c r="H248" s="6">
        <v>100</v>
      </c>
      <c r="I248" s="6"/>
      <c r="J248" s="6">
        <v>27.5</v>
      </c>
    </row>
    <row r="249" spans="1:10" x14ac:dyDescent="0.25">
      <c r="A249" t="s">
        <v>472</v>
      </c>
      <c r="B249" t="s">
        <v>492</v>
      </c>
      <c r="C249" s="6" t="s">
        <v>719</v>
      </c>
      <c r="D249" s="6" t="s">
        <v>713</v>
      </c>
      <c r="H249" s="6">
        <v>100</v>
      </c>
      <c r="I249" s="6"/>
      <c r="J249" s="6">
        <v>27.5</v>
      </c>
    </row>
    <row r="250" spans="1:10" x14ac:dyDescent="0.25">
      <c r="A250" t="s">
        <v>473</v>
      </c>
      <c r="B250" t="s">
        <v>493</v>
      </c>
      <c r="C250" s="6" t="s">
        <v>719</v>
      </c>
      <c r="D250" s="6" t="s">
        <v>713</v>
      </c>
      <c r="H250" s="6">
        <v>100</v>
      </c>
      <c r="I250" s="6"/>
      <c r="J250" s="6">
        <v>27.5</v>
      </c>
    </row>
    <row r="251" spans="1:10" x14ac:dyDescent="0.25">
      <c r="A251" t="s">
        <v>474</v>
      </c>
      <c r="B251" t="s">
        <v>494</v>
      </c>
      <c r="C251" s="6" t="s">
        <v>719</v>
      </c>
      <c r="D251" s="6" t="s">
        <v>713</v>
      </c>
      <c r="H251" s="6">
        <v>100</v>
      </c>
      <c r="I251" s="6"/>
      <c r="J251" s="6">
        <v>27.5</v>
      </c>
    </row>
    <row r="252" spans="1:10" x14ac:dyDescent="0.25">
      <c r="A252" t="s">
        <v>475</v>
      </c>
      <c r="B252" t="s">
        <v>495</v>
      </c>
      <c r="C252" s="6" t="s">
        <v>719</v>
      </c>
      <c r="D252" s="6" t="s">
        <v>713</v>
      </c>
      <c r="H252" s="6">
        <v>100</v>
      </c>
      <c r="I252" s="6"/>
      <c r="J252" s="6">
        <v>27.5</v>
      </c>
    </row>
    <row r="253" spans="1:10" x14ac:dyDescent="0.25">
      <c r="A253" t="s">
        <v>476</v>
      </c>
      <c r="B253" t="s">
        <v>496</v>
      </c>
      <c r="C253" s="6" t="s">
        <v>719</v>
      </c>
      <c r="D253" s="6" t="s">
        <v>713</v>
      </c>
      <c r="H253" s="6">
        <v>100</v>
      </c>
      <c r="I253" s="6"/>
      <c r="J253" s="6">
        <v>27.5</v>
      </c>
    </row>
    <row r="254" spans="1:10" x14ac:dyDescent="0.25">
      <c r="A254" t="s">
        <v>477</v>
      </c>
      <c r="B254" t="s">
        <v>497</v>
      </c>
      <c r="C254" s="6" t="s">
        <v>719</v>
      </c>
      <c r="D254" s="6" t="s">
        <v>713</v>
      </c>
      <c r="H254" s="6">
        <v>100</v>
      </c>
      <c r="I254" s="6"/>
      <c r="J254" s="6">
        <v>27.5</v>
      </c>
    </row>
    <row r="255" spans="1:10" x14ac:dyDescent="0.25">
      <c r="A255" t="s">
        <v>478</v>
      </c>
      <c r="B255" t="s">
        <v>498</v>
      </c>
      <c r="C255" s="6" t="s">
        <v>719</v>
      </c>
      <c r="D255" s="6" t="s">
        <v>713</v>
      </c>
      <c r="H255" s="6">
        <v>100</v>
      </c>
      <c r="I255" s="6"/>
      <c r="J255" s="6">
        <v>27.5</v>
      </c>
    </row>
    <row r="256" spans="1:10" x14ac:dyDescent="0.25">
      <c r="A256" t="s">
        <v>479</v>
      </c>
      <c r="B256" t="s">
        <v>499</v>
      </c>
      <c r="C256" s="6" t="s">
        <v>719</v>
      </c>
      <c r="D256" s="6" t="s">
        <v>713</v>
      </c>
      <c r="H256" s="6">
        <v>100</v>
      </c>
      <c r="I256" s="6"/>
      <c r="J256" s="6">
        <v>27.5</v>
      </c>
    </row>
    <row r="257" spans="1:12" x14ac:dyDescent="0.25">
      <c r="A257" t="s">
        <v>480</v>
      </c>
      <c r="B257" t="s">
        <v>500</v>
      </c>
      <c r="C257" s="6" t="s">
        <v>719</v>
      </c>
      <c r="D257" s="6" t="s">
        <v>713</v>
      </c>
      <c r="H257" s="6">
        <v>100</v>
      </c>
      <c r="I257" s="6"/>
      <c r="J257" s="6">
        <v>27.5</v>
      </c>
    </row>
    <row r="258" spans="1:12" x14ac:dyDescent="0.25">
      <c r="A258" t="s">
        <v>481</v>
      </c>
      <c r="B258" t="s">
        <v>501</v>
      </c>
      <c r="C258" s="6" t="s">
        <v>719</v>
      </c>
      <c r="D258" s="6" t="s">
        <v>713</v>
      </c>
      <c r="H258" s="6">
        <v>100</v>
      </c>
      <c r="I258" s="6"/>
      <c r="J258" s="6">
        <v>27.5</v>
      </c>
    </row>
    <row r="259" spans="1:12" x14ac:dyDescent="0.25">
      <c r="A259" t="s">
        <v>482</v>
      </c>
      <c r="B259" t="s">
        <v>502</v>
      </c>
      <c r="C259" s="6" t="s">
        <v>719</v>
      </c>
      <c r="D259" s="6" t="s">
        <v>713</v>
      </c>
      <c r="H259" s="6">
        <v>100</v>
      </c>
      <c r="I259" s="6"/>
      <c r="J259" s="6">
        <v>27.5</v>
      </c>
    </row>
    <row r="260" spans="1:12" x14ac:dyDescent="0.25">
      <c r="A260" t="s">
        <v>503</v>
      </c>
      <c r="B260" t="s">
        <v>523</v>
      </c>
      <c r="C260" t="s">
        <v>753</v>
      </c>
      <c r="D260" t="s">
        <v>754</v>
      </c>
      <c r="K260">
        <v>31417</v>
      </c>
      <c r="L260" s="10">
        <v>45435</v>
      </c>
    </row>
    <row r="261" spans="1:12" x14ac:dyDescent="0.25">
      <c r="A261" t="s">
        <v>504</v>
      </c>
      <c r="B261" t="s">
        <v>524</v>
      </c>
      <c r="C261" t="s">
        <v>753</v>
      </c>
      <c r="D261" t="s">
        <v>754</v>
      </c>
      <c r="K261">
        <v>31417</v>
      </c>
      <c r="L261" s="10">
        <v>45435</v>
      </c>
    </row>
    <row r="262" spans="1:12" x14ac:dyDescent="0.25">
      <c r="A262" t="s">
        <v>505</v>
      </c>
      <c r="B262" t="s">
        <v>525</v>
      </c>
      <c r="C262" t="s">
        <v>753</v>
      </c>
      <c r="D262" t="s">
        <v>754</v>
      </c>
      <c r="K262">
        <v>31417</v>
      </c>
      <c r="L262" s="10">
        <v>45435</v>
      </c>
    </row>
    <row r="263" spans="1:12" x14ac:dyDescent="0.25">
      <c r="A263" t="s">
        <v>506</v>
      </c>
      <c r="B263" t="s">
        <v>526</v>
      </c>
      <c r="C263" t="s">
        <v>753</v>
      </c>
      <c r="D263" t="s">
        <v>754</v>
      </c>
      <c r="K263">
        <v>31417</v>
      </c>
      <c r="L263" s="10">
        <v>45435</v>
      </c>
    </row>
    <row r="264" spans="1:12" x14ac:dyDescent="0.25">
      <c r="A264" t="s">
        <v>507</v>
      </c>
      <c r="B264" t="s">
        <v>527</v>
      </c>
      <c r="C264" t="s">
        <v>753</v>
      </c>
      <c r="D264" t="s">
        <v>754</v>
      </c>
      <c r="K264">
        <v>31417</v>
      </c>
      <c r="L264" s="10">
        <v>45435</v>
      </c>
    </row>
    <row r="265" spans="1:12" x14ac:dyDescent="0.25">
      <c r="A265" t="s">
        <v>508</v>
      </c>
      <c r="B265" t="s">
        <v>528</v>
      </c>
      <c r="C265" t="s">
        <v>753</v>
      </c>
      <c r="D265" t="s">
        <v>754</v>
      </c>
      <c r="K265">
        <v>31417</v>
      </c>
      <c r="L265" s="10">
        <v>45435</v>
      </c>
    </row>
    <row r="266" spans="1:12" x14ac:dyDescent="0.25">
      <c r="A266" t="s">
        <v>509</v>
      </c>
      <c r="B266" t="s">
        <v>529</v>
      </c>
      <c r="C266" t="s">
        <v>753</v>
      </c>
      <c r="D266" t="s">
        <v>754</v>
      </c>
      <c r="K266">
        <v>31417</v>
      </c>
      <c r="L266" s="10">
        <v>45435</v>
      </c>
    </row>
    <row r="267" spans="1:12" x14ac:dyDescent="0.25">
      <c r="A267" t="s">
        <v>510</v>
      </c>
      <c r="B267" t="s">
        <v>530</v>
      </c>
      <c r="C267" t="s">
        <v>753</v>
      </c>
      <c r="D267" t="s">
        <v>754</v>
      </c>
      <c r="K267">
        <v>31417</v>
      </c>
      <c r="L267" s="10">
        <v>45435</v>
      </c>
    </row>
    <row r="268" spans="1:12" x14ac:dyDescent="0.25">
      <c r="A268" t="s">
        <v>511</v>
      </c>
      <c r="B268" t="s">
        <v>531</v>
      </c>
      <c r="C268" t="s">
        <v>753</v>
      </c>
      <c r="D268" t="s">
        <v>754</v>
      </c>
      <c r="K268">
        <v>31417</v>
      </c>
      <c r="L268" s="10">
        <v>45435</v>
      </c>
    </row>
    <row r="269" spans="1:12" x14ac:dyDescent="0.25">
      <c r="A269" t="s">
        <v>512</v>
      </c>
      <c r="B269" t="s">
        <v>532</v>
      </c>
      <c r="C269" t="s">
        <v>753</v>
      </c>
      <c r="D269" t="s">
        <v>754</v>
      </c>
      <c r="K269">
        <v>31417</v>
      </c>
      <c r="L269" s="10">
        <v>45435</v>
      </c>
    </row>
    <row r="270" spans="1:12" x14ac:dyDescent="0.25">
      <c r="A270" t="s">
        <v>513</v>
      </c>
      <c r="B270" t="s">
        <v>533</v>
      </c>
      <c r="C270" t="s">
        <v>753</v>
      </c>
      <c r="D270" t="s">
        <v>754</v>
      </c>
      <c r="K270">
        <v>31417</v>
      </c>
      <c r="L270" s="10">
        <v>45435</v>
      </c>
    </row>
    <row r="271" spans="1:12" x14ac:dyDescent="0.25">
      <c r="A271" t="s">
        <v>514</v>
      </c>
      <c r="B271" t="s">
        <v>534</v>
      </c>
      <c r="C271" t="s">
        <v>753</v>
      </c>
      <c r="D271" t="s">
        <v>754</v>
      </c>
      <c r="K271">
        <v>31417</v>
      </c>
      <c r="L271" s="10">
        <v>45435</v>
      </c>
    </row>
    <row r="272" spans="1:12" x14ac:dyDescent="0.25">
      <c r="A272" t="s">
        <v>515</v>
      </c>
      <c r="B272" t="s">
        <v>535</v>
      </c>
      <c r="C272" t="s">
        <v>753</v>
      </c>
      <c r="D272" t="s">
        <v>754</v>
      </c>
      <c r="K272">
        <v>31417</v>
      </c>
      <c r="L272" s="10">
        <v>45435</v>
      </c>
    </row>
    <row r="273" spans="1:12" x14ac:dyDescent="0.25">
      <c r="A273" t="s">
        <v>516</v>
      </c>
      <c r="B273" t="s">
        <v>536</v>
      </c>
      <c r="C273" t="s">
        <v>753</v>
      </c>
      <c r="D273" t="s">
        <v>754</v>
      </c>
      <c r="K273">
        <v>31417</v>
      </c>
      <c r="L273" s="10">
        <v>45435</v>
      </c>
    </row>
    <row r="274" spans="1:12" x14ac:dyDescent="0.25">
      <c r="A274" t="s">
        <v>517</v>
      </c>
      <c r="B274" t="s">
        <v>537</v>
      </c>
      <c r="C274" t="s">
        <v>753</v>
      </c>
      <c r="D274" t="s">
        <v>754</v>
      </c>
      <c r="K274">
        <v>31417</v>
      </c>
      <c r="L274" s="10">
        <v>45435</v>
      </c>
    </row>
    <row r="275" spans="1:12" x14ac:dyDescent="0.25">
      <c r="A275" t="s">
        <v>518</v>
      </c>
      <c r="B275" t="s">
        <v>538</v>
      </c>
      <c r="C275" t="s">
        <v>753</v>
      </c>
      <c r="D275" t="s">
        <v>754</v>
      </c>
      <c r="K275">
        <v>31417</v>
      </c>
      <c r="L275" s="10">
        <v>45435</v>
      </c>
    </row>
    <row r="276" spans="1:12" x14ac:dyDescent="0.25">
      <c r="A276" t="s">
        <v>519</v>
      </c>
      <c r="B276" t="s">
        <v>539</v>
      </c>
      <c r="C276" t="s">
        <v>753</v>
      </c>
      <c r="D276" t="s">
        <v>754</v>
      </c>
      <c r="K276">
        <v>31417</v>
      </c>
      <c r="L276" s="10">
        <v>45435</v>
      </c>
    </row>
    <row r="277" spans="1:12" x14ac:dyDescent="0.25">
      <c r="A277" t="s">
        <v>520</v>
      </c>
      <c r="B277" t="s">
        <v>540</v>
      </c>
      <c r="C277" t="s">
        <v>753</v>
      </c>
      <c r="D277" t="s">
        <v>754</v>
      </c>
      <c r="K277">
        <v>31417</v>
      </c>
      <c r="L277" s="10">
        <v>45435</v>
      </c>
    </row>
    <row r="278" spans="1:12" x14ac:dyDescent="0.25">
      <c r="A278" t="s">
        <v>521</v>
      </c>
      <c r="B278" t="s">
        <v>541</v>
      </c>
      <c r="C278" t="s">
        <v>753</v>
      </c>
      <c r="D278" t="s">
        <v>754</v>
      </c>
      <c r="K278">
        <v>31417</v>
      </c>
      <c r="L278" s="10">
        <v>45435</v>
      </c>
    </row>
    <row r="279" spans="1:12" x14ac:dyDescent="0.25">
      <c r="A279" t="s">
        <v>522</v>
      </c>
      <c r="B279" t="s">
        <v>542</v>
      </c>
      <c r="C279" t="s">
        <v>753</v>
      </c>
      <c r="D279" t="s">
        <v>754</v>
      </c>
      <c r="K279">
        <v>31417</v>
      </c>
      <c r="L279" s="10">
        <v>45435</v>
      </c>
    </row>
    <row r="280" spans="1:12" x14ac:dyDescent="0.25">
      <c r="A280" t="s">
        <v>543</v>
      </c>
      <c r="B280" s="3" t="s">
        <v>563</v>
      </c>
      <c r="D280" t="s">
        <v>756</v>
      </c>
    </row>
    <row r="281" spans="1:12" x14ac:dyDescent="0.25">
      <c r="A281" t="s">
        <v>544</v>
      </c>
      <c r="B281" s="3" t="s">
        <v>564</v>
      </c>
      <c r="D281" t="s">
        <v>756</v>
      </c>
    </row>
    <row r="282" spans="1:12" x14ac:dyDescent="0.25">
      <c r="A282" t="s">
        <v>545</v>
      </c>
      <c r="B282" s="3" t="s">
        <v>565</v>
      </c>
      <c r="D282" t="s">
        <v>756</v>
      </c>
    </row>
    <row r="283" spans="1:12" x14ac:dyDescent="0.25">
      <c r="A283" t="s">
        <v>546</v>
      </c>
      <c r="B283" s="3" t="s">
        <v>566</v>
      </c>
      <c r="D283" t="s">
        <v>756</v>
      </c>
    </row>
    <row r="284" spans="1:12" x14ac:dyDescent="0.25">
      <c r="A284" t="s">
        <v>547</v>
      </c>
      <c r="B284" s="3" t="s">
        <v>567</v>
      </c>
      <c r="D284" t="s">
        <v>756</v>
      </c>
    </row>
    <row r="285" spans="1:12" x14ac:dyDescent="0.25">
      <c r="A285" t="s">
        <v>548</v>
      </c>
      <c r="B285" s="3" t="s">
        <v>568</v>
      </c>
      <c r="D285" t="s">
        <v>756</v>
      </c>
    </row>
    <row r="286" spans="1:12" x14ac:dyDescent="0.25">
      <c r="A286" t="s">
        <v>549</v>
      </c>
      <c r="B286" s="3" t="s">
        <v>569</v>
      </c>
      <c r="D286" t="s">
        <v>756</v>
      </c>
    </row>
    <row r="287" spans="1:12" x14ac:dyDescent="0.25">
      <c r="A287" t="s">
        <v>550</v>
      </c>
      <c r="B287" s="3" t="s">
        <v>570</v>
      </c>
      <c r="D287" t="s">
        <v>756</v>
      </c>
    </row>
    <row r="288" spans="1:12" x14ac:dyDescent="0.25">
      <c r="A288" t="s">
        <v>551</v>
      </c>
      <c r="B288" s="3" t="s">
        <v>571</v>
      </c>
      <c r="D288" t="s">
        <v>756</v>
      </c>
    </row>
    <row r="289" spans="1:12" x14ac:dyDescent="0.25">
      <c r="A289" t="s">
        <v>552</v>
      </c>
      <c r="B289" s="3" t="s">
        <v>572</v>
      </c>
      <c r="D289" t="s">
        <v>756</v>
      </c>
    </row>
    <row r="290" spans="1:12" x14ac:dyDescent="0.25">
      <c r="A290" t="s">
        <v>553</v>
      </c>
      <c r="B290" s="3" t="s">
        <v>573</v>
      </c>
      <c r="D290" t="s">
        <v>756</v>
      </c>
    </row>
    <row r="291" spans="1:12" x14ac:dyDescent="0.25">
      <c r="A291" t="s">
        <v>554</v>
      </c>
      <c r="B291" s="3" t="s">
        <v>574</v>
      </c>
      <c r="D291" t="s">
        <v>756</v>
      </c>
    </row>
    <row r="292" spans="1:12" x14ac:dyDescent="0.25">
      <c r="A292" t="s">
        <v>555</v>
      </c>
      <c r="B292" s="3" t="s">
        <v>575</v>
      </c>
      <c r="D292" t="s">
        <v>756</v>
      </c>
    </row>
    <row r="293" spans="1:12" x14ac:dyDescent="0.25">
      <c r="A293" t="s">
        <v>556</v>
      </c>
      <c r="B293" s="3" t="s">
        <v>576</v>
      </c>
      <c r="D293" t="s">
        <v>756</v>
      </c>
    </row>
    <row r="294" spans="1:12" x14ac:dyDescent="0.25">
      <c r="A294" t="s">
        <v>557</v>
      </c>
      <c r="B294" s="3" t="s">
        <v>577</v>
      </c>
      <c r="D294" t="s">
        <v>756</v>
      </c>
    </row>
    <row r="295" spans="1:12" x14ac:dyDescent="0.25">
      <c r="A295" t="s">
        <v>558</v>
      </c>
      <c r="B295" s="3" t="s">
        <v>578</v>
      </c>
      <c r="D295" t="s">
        <v>756</v>
      </c>
    </row>
    <row r="296" spans="1:12" x14ac:dyDescent="0.25">
      <c r="A296" t="s">
        <v>559</v>
      </c>
      <c r="B296" s="3" t="s">
        <v>579</v>
      </c>
      <c r="D296" t="s">
        <v>756</v>
      </c>
    </row>
    <row r="297" spans="1:12" x14ac:dyDescent="0.25">
      <c r="A297" t="s">
        <v>560</v>
      </c>
      <c r="B297" s="3" t="s">
        <v>580</v>
      </c>
      <c r="D297" t="s">
        <v>756</v>
      </c>
    </row>
    <row r="298" spans="1:12" x14ac:dyDescent="0.25">
      <c r="A298" t="s">
        <v>561</v>
      </c>
      <c r="B298" s="3" t="s">
        <v>581</v>
      </c>
      <c r="D298" t="s">
        <v>756</v>
      </c>
    </row>
    <row r="299" spans="1:12" x14ac:dyDescent="0.25">
      <c r="A299" t="s">
        <v>562</v>
      </c>
      <c r="B299" s="3" t="s">
        <v>582</v>
      </c>
      <c r="D299" t="s">
        <v>756</v>
      </c>
    </row>
    <row r="300" spans="1:12" x14ac:dyDescent="0.25">
      <c r="A300" s="4" t="s">
        <v>583</v>
      </c>
      <c r="B300" s="4" t="s">
        <v>584</v>
      </c>
      <c r="C300" s="6" t="s">
        <v>715</v>
      </c>
      <c r="D300" s="6" t="s">
        <v>713</v>
      </c>
      <c r="H300" s="6">
        <v>20</v>
      </c>
      <c r="I300" s="6"/>
      <c r="J300" s="6">
        <v>2.8</v>
      </c>
    </row>
    <row r="301" spans="1:12" x14ac:dyDescent="0.25">
      <c r="A301" s="4" t="s">
        <v>585</v>
      </c>
      <c r="B301" s="4" t="s">
        <v>586</v>
      </c>
      <c r="C301" t="s">
        <v>752</v>
      </c>
      <c r="D301" t="s">
        <v>751</v>
      </c>
      <c r="K301">
        <v>10505</v>
      </c>
      <c r="L301" s="10">
        <v>45434</v>
      </c>
    </row>
    <row r="302" spans="1:12" x14ac:dyDescent="0.25">
      <c r="A302" s="4" t="s">
        <v>587</v>
      </c>
      <c r="B302" s="4" t="s">
        <v>588</v>
      </c>
      <c r="C302" s="6" t="s">
        <v>715</v>
      </c>
      <c r="D302" s="6" t="s">
        <v>713</v>
      </c>
      <c r="H302" s="6">
        <v>20</v>
      </c>
      <c r="I302" s="6"/>
      <c r="J302" s="6">
        <v>2.8</v>
      </c>
    </row>
    <row r="303" spans="1:12" x14ac:dyDescent="0.25">
      <c r="A303" s="4" t="s">
        <v>589</v>
      </c>
      <c r="B303" s="4" t="s">
        <v>590</v>
      </c>
      <c r="C303" t="s">
        <v>752</v>
      </c>
      <c r="D303" t="s">
        <v>751</v>
      </c>
      <c r="K303">
        <v>10505</v>
      </c>
      <c r="L303" s="10">
        <v>45434</v>
      </c>
    </row>
    <row r="304" spans="1:12" x14ac:dyDescent="0.25">
      <c r="A304" s="4" t="s">
        <v>591</v>
      </c>
      <c r="B304" s="4" t="s">
        <v>592</v>
      </c>
      <c r="C304" s="6" t="s">
        <v>715</v>
      </c>
      <c r="D304" s="6" t="s">
        <v>713</v>
      </c>
      <c r="H304" s="6">
        <v>20</v>
      </c>
      <c r="I304" s="6"/>
      <c r="J304" s="6">
        <v>2.8</v>
      </c>
    </row>
    <row r="305" spans="1:12" x14ac:dyDescent="0.25">
      <c r="A305" s="4" t="s">
        <v>593</v>
      </c>
      <c r="B305" s="4" t="s">
        <v>594</v>
      </c>
      <c r="C305" t="s">
        <v>752</v>
      </c>
      <c r="D305" t="s">
        <v>751</v>
      </c>
      <c r="K305">
        <v>10505</v>
      </c>
      <c r="L305" s="10">
        <v>45434</v>
      </c>
    </row>
    <row r="306" spans="1:12" x14ac:dyDescent="0.25">
      <c r="A306" s="4" t="s">
        <v>595</v>
      </c>
      <c r="B306" s="4" t="s">
        <v>596</v>
      </c>
      <c r="C306" s="6" t="s">
        <v>715</v>
      </c>
      <c r="D306" s="6" t="s">
        <v>713</v>
      </c>
      <c r="H306" s="6">
        <v>20</v>
      </c>
      <c r="I306" s="6"/>
      <c r="J306" s="6">
        <v>2.8</v>
      </c>
    </row>
    <row r="307" spans="1:12" x14ac:dyDescent="0.25">
      <c r="A307" s="4" t="s">
        <v>597</v>
      </c>
      <c r="B307" s="4" t="s">
        <v>598</v>
      </c>
      <c r="C307" t="s">
        <v>752</v>
      </c>
      <c r="D307" t="s">
        <v>751</v>
      </c>
      <c r="K307">
        <v>10505</v>
      </c>
      <c r="L307" s="10">
        <v>45434</v>
      </c>
    </row>
    <row r="308" spans="1:12" x14ac:dyDescent="0.25">
      <c r="A308" s="4" t="s">
        <v>599</v>
      </c>
      <c r="B308" s="4" t="s">
        <v>600</v>
      </c>
      <c r="C308" s="6" t="s">
        <v>715</v>
      </c>
      <c r="D308" s="6" t="s">
        <v>713</v>
      </c>
      <c r="H308" s="6">
        <v>20</v>
      </c>
      <c r="I308" s="6"/>
      <c r="J308" s="6">
        <v>2.8</v>
      </c>
    </row>
    <row r="309" spans="1:12" x14ac:dyDescent="0.25">
      <c r="A309" s="4" t="s">
        <v>601</v>
      </c>
      <c r="B309" s="4" t="s">
        <v>602</v>
      </c>
      <c r="C309" t="s">
        <v>752</v>
      </c>
      <c r="D309" t="s">
        <v>751</v>
      </c>
      <c r="K309">
        <v>10505</v>
      </c>
      <c r="L309" s="10">
        <v>45434</v>
      </c>
    </row>
    <row r="310" spans="1:12" x14ac:dyDescent="0.25">
      <c r="A310" s="4" t="s">
        <v>603</v>
      </c>
      <c r="B310" s="4" t="s">
        <v>604</v>
      </c>
      <c r="C310" s="6" t="s">
        <v>715</v>
      </c>
      <c r="D310" s="6" t="s">
        <v>713</v>
      </c>
      <c r="H310" s="6">
        <v>20</v>
      </c>
      <c r="I310" s="6"/>
      <c r="J310" s="6">
        <v>2.8</v>
      </c>
    </row>
    <row r="311" spans="1:12" x14ac:dyDescent="0.25">
      <c r="A311" s="4" t="s">
        <v>605</v>
      </c>
      <c r="B311" s="4" t="s">
        <v>606</v>
      </c>
      <c r="C311" t="s">
        <v>752</v>
      </c>
      <c r="D311" t="s">
        <v>751</v>
      </c>
      <c r="K311">
        <v>10505</v>
      </c>
      <c r="L311" s="10">
        <v>45434</v>
      </c>
    </row>
    <row r="312" spans="1:12" x14ac:dyDescent="0.25">
      <c r="A312" s="4" t="s">
        <v>607</v>
      </c>
      <c r="B312" s="4" t="s">
        <v>609</v>
      </c>
      <c r="C312" t="s">
        <v>717</v>
      </c>
      <c r="D312" s="6" t="s">
        <v>713</v>
      </c>
      <c r="H312" s="6">
        <v>50</v>
      </c>
      <c r="I312" s="6"/>
      <c r="J312" s="6">
        <v>12.8</v>
      </c>
    </row>
    <row r="313" spans="1:12" x14ac:dyDescent="0.25">
      <c r="A313" s="4" t="s">
        <v>608</v>
      </c>
      <c r="B313" s="4" t="s">
        <v>609</v>
      </c>
      <c r="C313" t="s">
        <v>717</v>
      </c>
      <c r="D313" s="6" t="s">
        <v>713</v>
      </c>
      <c r="H313" s="6">
        <v>50</v>
      </c>
      <c r="I313" s="6"/>
      <c r="J313" s="6">
        <v>12.8</v>
      </c>
    </row>
    <row r="314" spans="1:12" x14ac:dyDescent="0.25">
      <c r="A314" s="4" t="s">
        <v>610</v>
      </c>
      <c r="B314" s="4" t="s">
        <v>612</v>
      </c>
      <c r="C314" s="6" t="s">
        <v>718</v>
      </c>
      <c r="D314" s="6" t="s">
        <v>713</v>
      </c>
      <c r="H314">
        <v>300</v>
      </c>
      <c r="J314" s="5">
        <v>80</v>
      </c>
    </row>
    <row r="315" spans="1:12" x14ac:dyDescent="0.25">
      <c r="A315" t="s">
        <v>611</v>
      </c>
      <c r="B315" s="4" t="s">
        <v>613</v>
      </c>
      <c r="C315" t="s">
        <v>707</v>
      </c>
      <c r="D315" t="s">
        <v>708</v>
      </c>
      <c r="H315">
        <v>400</v>
      </c>
      <c r="J315">
        <v>655</v>
      </c>
    </row>
    <row r="316" spans="1:12" x14ac:dyDescent="0.25">
      <c r="A316" s="4" t="s">
        <v>614</v>
      </c>
      <c r="B316" s="4" t="s">
        <v>615</v>
      </c>
      <c r="D316" t="s">
        <v>756</v>
      </c>
    </row>
    <row r="317" spans="1:12" x14ac:dyDescent="0.25">
      <c r="A317" t="s">
        <v>616</v>
      </c>
      <c r="B317" s="4" t="s">
        <v>617</v>
      </c>
      <c r="D317" t="s">
        <v>756</v>
      </c>
    </row>
    <row r="318" spans="1:12" x14ac:dyDescent="0.25">
      <c r="A318" t="s">
        <v>619</v>
      </c>
      <c r="B318" s="4" t="s">
        <v>618</v>
      </c>
      <c r="C318" t="s">
        <v>755</v>
      </c>
      <c r="D318" t="s">
        <v>754</v>
      </c>
      <c r="K318">
        <v>53667</v>
      </c>
      <c r="L318" s="10">
        <v>45435</v>
      </c>
    </row>
    <row r="319" spans="1:12" x14ac:dyDescent="0.25">
      <c r="A319" t="s">
        <v>620</v>
      </c>
      <c r="B319" s="4" t="s">
        <v>618</v>
      </c>
      <c r="C319" t="s">
        <v>755</v>
      </c>
      <c r="D319" t="s">
        <v>754</v>
      </c>
      <c r="K319">
        <v>53667</v>
      </c>
      <c r="L319" s="10">
        <v>45435</v>
      </c>
    </row>
    <row r="320" spans="1:12" x14ac:dyDescent="0.25">
      <c r="A320" t="s">
        <v>621</v>
      </c>
      <c r="B320" s="4" t="s">
        <v>618</v>
      </c>
      <c r="C320" t="s">
        <v>755</v>
      </c>
      <c r="D320" t="s">
        <v>754</v>
      </c>
      <c r="K320">
        <v>53667</v>
      </c>
      <c r="L320" s="10">
        <v>45435</v>
      </c>
    </row>
    <row r="321" spans="1:17" x14ac:dyDescent="0.25">
      <c r="A321" t="s">
        <v>780</v>
      </c>
      <c r="B321" s="4" t="s">
        <v>747</v>
      </c>
      <c r="C321" t="s">
        <v>748</v>
      </c>
      <c r="D321" t="s">
        <v>749</v>
      </c>
      <c r="K321">
        <v>18300</v>
      </c>
      <c r="L321" s="10">
        <v>45428</v>
      </c>
    </row>
    <row r="322" spans="1:17" x14ac:dyDescent="0.25">
      <c r="A322" s="12" t="s">
        <v>779</v>
      </c>
      <c r="B322" s="4" t="s">
        <v>747</v>
      </c>
      <c r="C322" t="s">
        <v>748</v>
      </c>
      <c r="D322" t="s">
        <v>749</v>
      </c>
      <c r="K322">
        <v>18300</v>
      </c>
      <c r="L322" s="10">
        <v>45428</v>
      </c>
    </row>
    <row r="323" spans="1:17" x14ac:dyDescent="0.25">
      <c r="A323" s="12" t="s">
        <v>781</v>
      </c>
      <c r="B323" s="4" t="s">
        <v>747</v>
      </c>
      <c r="C323" t="s">
        <v>748</v>
      </c>
      <c r="D323" t="s">
        <v>749</v>
      </c>
      <c r="K323">
        <v>18300</v>
      </c>
      <c r="L323" s="10">
        <v>45428</v>
      </c>
    </row>
    <row r="324" spans="1:17" x14ac:dyDescent="0.25">
      <c r="A324" s="12" t="s">
        <v>782</v>
      </c>
      <c r="B324" s="4" t="s">
        <v>747</v>
      </c>
      <c r="C324" t="s">
        <v>748</v>
      </c>
      <c r="D324" t="s">
        <v>749</v>
      </c>
      <c r="K324">
        <v>18300</v>
      </c>
      <c r="L324" s="10">
        <v>45428</v>
      </c>
    </row>
    <row r="325" spans="1:17" x14ac:dyDescent="0.25">
      <c r="A325" s="12" t="s">
        <v>778</v>
      </c>
      <c r="B325" s="4" t="s">
        <v>747</v>
      </c>
      <c r="C325" t="s">
        <v>748</v>
      </c>
      <c r="D325" t="s">
        <v>749</v>
      </c>
      <c r="K325">
        <v>18300</v>
      </c>
      <c r="L325" s="10">
        <v>45428</v>
      </c>
    </row>
    <row r="326" spans="1:17" x14ac:dyDescent="0.25">
      <c r="A326" t="s">
        <v>783</v>
      </c>
      <c r="B326" s="4" t="s">
        <v>747</v>
      </c>
      <c r="C326" t="s">
        <v>748</v>
      </c>
      <c r="D326" t="s">
        <v>749</v>
      </c>
      <c r="K326">
        <v>18300</v>
      </c>
      <c r="L326" s="10">
        <v>45428</v>
      </c>
    </row>
    <row r="327" spans="1:17" x14ac:dyDescent="0.25">
      <c r="B327" s="4"/>
      <c r="L327" s="10"/>
    </row>
    <row r="328" spans="1:17" ht="16.5" x14ac:dyDescent="0.3">
      <c r="A328" s="13" t="s">
        <v>787</v>
      </c>
      <c r="B328" s="13" t="s">
        <v>773</v>
      </c>
      <c r="C328" s="13" t="s">
        <v>774</v>
      </c>
      <c r="D328" s="13" t="s">
        <v>775</v>
      </c>
      <c r="L328" s="10"/>
    </row>
    <row r="329" spans="1:17" s="12" customFormat="1" ht="16.5" x14ac:dyDescent="0.3">
      <c r="A329" s="13"/>
      <c r="B329" s="13" t="s">
        <v>784</v>
      </c>
      <c r="C329" s="13" t="s">
        <v>785</v>
      </c>
      <c r="D329" s="13" t="s">
        <v>786</v>
      </c>
      <c r="L329" s="10"/>
      <c r="Q329" s="15"/>
    </row>
    <row r="330" spans="1:17" ht="16.5" x14ac:dyDescent="0.3">
      <c r="A330" s="13" t="s">
        <v>789</v>
      </c>
      <c r="B330" s="13" t="s">
        <v>788</v>
      </c>
      <c r="C330" s="13" t="s">
        <v>777</v>
      </c>
      <c r="D330" s="13" t="s">
        <v>776</v>
      </c>
      <c r="L330" s="10"/>
    </row>
    <row r="331" spans="1:17" s="12" customFormat="1" ht="16.5" x14ac:dyDescent="0.3">
      <c r="A331" s="13" t="s">
        <v>790</v>
      </c>
      <c r="B331" s="13" t="s">
        <v>795</v>
      </c>
      <c r="C331" s="13" t="s">
        <v>796</v>
      </c>
      <c r="D331" s="13" t="s">
        <v>776</v>
      </c>
      <c r="L331" s="10"/>
      <c r="Q331" s="15"/>
    </row>
    <row r="332" spans="1:17" s="12" customFormat="1" ht="16.5" x14ac:dyDescent="0.3">
      <c r="A332" s="13" t="s">
        <v>791</v>
      </c>
      <c r="B332" s="13" t="s">
        <v>795</v>
      </c>
      <c r="C332" s="13" t="s">
        <v>796</v>
      </c>
      <c r="D332" s="13" t="s">
        <v>776</v>
      </c>
      <c r="L332" s="10"/>
      <c r="Q332" s="15"/>
    </row>
    <row r="333" spans="1:17" s="12" customFormat="1" ht="16.5" x14ac:dyDescent="0.3">
      <c r="A333" s="13" t="s">
        <v>792</v>
      </c>
      <c r="B333" s="13" t="s">
        <v>795</v>
      </c>
      <c r="C333" s="13" t="s">
        <v>796</v>
      </c>
      <c r="D333" s="13" t="s">
        <v>776</v>
      </c>
      <c r="L333" s="10"/>
      <c r="Q333" s="15"/>
    </row>
    <row r="334" spans="1:17" s="12" customFormat="1" ht="16.5" x14ac:dyDescent="0.3">
      <c r="A334" s="13" t="s">
        <v>793</v>
      </c>
      <c r="B334" s="13" t="s">
        <v>795</v>
      </c>
      <c r="C334" s="13" t="s">
        <v>796</v>
      </c>
      <c r="D334" s="13" t="s">
        <v>776</v>
      </c>
      <c r="L334" s="10"/>
      <c r="Q334" s="15"/>
    </row>
    <row r="335" spans="1:17" s="12" customFormat="1" ht="16.5" x14ac:dyDescent="0.3">
      <c r="A335" s="13" t="s">
        <v>794</v>
      </c>
      <c r="B335" s="13" t="s">
        <v>795</v>
      </c>
      <c r="C335" s="13" t="s">
        <v>796</v>
      </c>
      <c r="D335" s="13" t="s">
        <v>776</v>
      </c>
      <c r="L335" s="10"/>
      <c r="Q335" s="15"/>
    </row>
    <row r="336" spans="1:17" ht="16.5" x14ac:dyDescent="0.3">
      <c r="A336" s="13" t="s">
        <v>798</v>
      </c>
      <c r="B336" s="13" t="s">
        <v>797</v>
      </c>
      <c r="C336" s="13"/>
      <c r="D336" s="13"/>
      <c r="L336" s="10"/>
    </row>
    <row r="337" spans="1:12" ht="16.5" x14ac:dyDescent="0.3">
      <c r="A337" s="13"/>
      <c r="B337" s="13" t="s">
        <v>799</v>
      </c>
      <c r="C337" s="13" t="s">
        <v>800</v>
      </c>
      <c r="D337" s="13" t="s">
        <v>801</v>
      </c>
      <c r="L337" s="10"/>
    </row>
    <row r="338" spans="1:12" ht="16.5" x14ac:dyDescent="0.3">
      <c r="B338" s="13" t="s">
        <v>802</v>
      </c>
      <c r="C338" s="13" t="s">
        <v>803</v>
      </c>
      <c r="D338" s="13" t="s">
        <v>801</v>
      </c>
      <c r="L338" s="10"/>
    </row>
    <row r="340" spans="1:12" x14ac:dyDescent="0.25">
      <c r="K340">
        <f>SUM(K2:K339)</f>
        <v>7937166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2"/>
  <sheetViews>
    <sheetView topLeftCell="B142" workbookViewId="0">
      <selection activeCell="D163" sqref="D163"/>
    </sheetView>
  </sheetViews>
  <sheetFormatPr defaultRowHeight="15" x14ac:dyDescent="0.25"/>
  <cols>
    <col min="1" max="1" width="8.42578125" bestFit="1" customWidth="1"/>
    <col min="2" max="2" width="56.42578125" bestFit="1" customWidth="1"/>
    <col min="3" max="3" width="49" customWidth="1"/>
    <col min="4" max="4" width="30.28515625" bestFit="1" customWidth="1"/>
    <col min="5" max="5" width="9.28515625" bestFit="1" customWidth="1"/>
    <col min="6" max="6" width="9.7109375" bestFit="1" customWidth="1"/>
    <col min="7" max="7" width="6.7109375" bestFit="1" customWidth="1"/>
    <col min="8" max="8" width="4" bestFit="1" customWidth="1"/>
    <col min="9" max="9" width="7.42578125" bestFit="1" customWidth="1"/>
    <col min="10" max="10" width="6.140625" bestFit="1" customWidth="1"/>
    <col min="11" max="11" width="12.42578125" bestFit="1" customWidth="1"/>
    <col min="12" max="12" width="10.140625" bestFit="1" customWidth="1"/>
    <col min="13" max="13" width="9" bestFit="1" customWidth="1"/>
    <col min="14" max="14" width="11.42578125" bestFit="1" customWidth="1"/>
    <col min="15" max="15" width="15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13</v>
      </c>
      <c r="J1" t="s">
        <v>14</v>
      </c>
      <c r="K1" t="s">
        <v>7</v>
      </c>
      <c r="L1" t="s">
        <v>8</v>
      </c>
      <c r="M1" s="2" t="s">
        <v>11</v>
      </c>
      <c r="N1" s="2" t="s">
        <v>10</v>
      </c>
      <c r="O1" s="1" t="s">
        <v>12</v>
      </c>
    </row>
    <row r="2" spans="1:15" ht="25.5" x14ac:dyDescent="0.25">
      <c r="A2" t="s">
        <v>15</v>
      </c>
      <c r="B2" t="s">
        <v>35</v>
      </c>
      <c r="C2" s="7" t="s">
        <v>722</v>
      </c>
      <c r="D2" t="s">
        <v>691</v>
      </c>
      <c r="E2">
        <v>0</v>
      </c>
      <c r="F2">
        <v>100</v>
      </c>
      <c r="G2" t="s">
        <v>693</v>
      </c>
      <c r="K2">
        <v>59675</v>
      </c>
      <c r="L2" s="10">
        <v>45427</v>
      </c>
    </row>
    <row r="3" spans="1:15" ht="25.5" x14ac:dyDescent="0.25">
      <c r="A3" t="s">
        <v>16</v>
      </c>
      <c r="B3" t="s">
        <v>36</v>
      </c>
      <c r="C3" s="7" t="s">
        <v>722</v>
      </c>
      <c r="D3" t="s">
        <v>691</v>
      </c>
      <c r="E3">
        <v>0</v>
      </c>
      <c r="F3">
        <v>100</v>
      </c>
      <c r="G3" t="s">
        <v>693</v>
      </c>
      <c r="K3">
        <v>59675</v>
      </c>
      <c r="L3" s="10">
        <v>45427</v>
      </c>
    </row>
    <row r="4" spans="1:15" ht="25.5" x14ac:dyDescent="0.25">
      <c r="A4" t="s">
        <v>17</v>
      </c>
      <c r="B4" t="s">
        <v>37</v>
      </c>
      <c r="C4" s="7" t="s">
        <v>722</v>
      </c>
      <c r="D4" t="s">
        <v>691</v>
      </c>
      <c r="E4">
        <v>0</v>
      </c>
      <c r="F4">
        <v>100</v>
      </c>
      <c r="G4" t="s">
        <v>693</v>
      </c>
      <c r="K4">
        <v>59675</v>
      </c>
      <c r="L4" s="10">
        <v>45427</v>
      </c>
    </row>
    <row r="5" spans="1:15" ht="25.5" x14ac:dyDescent="0.25">
      <c r="A5" t="s">
        <v>18</v>
      </c>
      <c r="B5" t="s">
        <v>38</v>
      </c>
      <c r="C5" s="7" t="s">
        <v>722</v>
      </c>
      <c r="D5" t="s">
        <v>691</v>
      </c>
      <c r="E5">
        <v>0</v>
      </c>
      <c r="F5">
        <v>100</v>
      </c>
      <c r="G5" t="s">
        <v>693</v>
      </c>
      <c r="K5">
        <v>59675</v>
      </c>
      <c r="L5" s="10">
        <v>45427</v>
      </c>
    </row>
    <row r="6" spans="1:15" ht="25.5" x14ac:dyDescent="0.25">
      <c r="A6" t="s">
        <v>19</v>
      </c>
      <c r="B6" t="s">
        <v>39</v>
      </c>
      <c r="C6" s="7" t="s">
        <v>722</v>
      </c>
      <c r="D6" t="s">
        <v>691</v>
      </c>
      <c r="E6">
        <v>0</v>
      </c>
      <c r="F6">
        <v>100</v>
      </c>
      <c r="G6" t="s">
        <v>693</v>
      </c>
      <c r="K6">
        <v>59675</v>
      </c>
      <c r="L6" s="10">
        <v>45427</v>
      </c>
    </row>
    <row r="7" spans="1:15" ht="25.5" x14ac:dyDescent="0.25">
      <c r="A7" t="s">
        <v>20</v>
      </c>
      <c r="B7" t="s">
        <v>40</v>
      </c>
      <c r="C7" s="7" t="s">
        <v>722</v>
      </c>
      <c r="D7" t="s">
        <v>691</v>
      </c>
      <c r="E7">
        <v>0</v>
      </c>
      <c r="F7">
        <v>100</v>
      </c>
      <c r="G7" t="s">
        <v>693</v>
      </c>
      <c r="K7">
        <v>59675</v>
      </c>
      <c r="L7" s="10">
        <v>45427</v>
      </c>
    </row>
    <row r="8" spans="1:15" ht="25.5" x14ac:dyDescent="0.25">
      <c r="A8" t="s">
        <v>21</v>
      </c>
      <c r="B8" t="s">
        <v>41</v>
      </c>
      <c r="C8" s="7" t="s">
        <v>722</v>
      </c>
      <c r="D8" t="s">
        <v>691</v>
      </c>
      <c r="E8">
        <v>0</v>
      </c>
      <c r="F8">
        <v>100</v>
      </c>
      <c r="G8" t="s">
        <v>693</v>
      </c>
      <c r="K8">
        <v>59675</v>
      </c>
      <c r="L8" s="10">
        <v>45427</v>
      </c>
    </row>
    <row r="9" spans="1:15" ht="25.5" x14ac:dyDescent="0.25">
      <c r="A9" t="s">
        <v>22</v>
      </c>
      <c r="B9" t="s">
        <v>42</v>
      </c>
      <c r="C9" s="7" t="s">
        <v>722</v>
      </c>
      <c r="D9" t="s">
        <v>691</v>
      </c>
      <c r="E9">
        <v>0</v>
      </c>
      <c r="F9">
        <v>100</v>
      </c>
      <c r="G9" t="s">
        <v>693</v>
      </c>
      <c r="K9">
        <v>59675</v>
      </c>
      <c r="L9" s="10">
        <v>45427</v>
      </c>
    </row>
    <row r="10" spans="1:15" ht="25.5" x14ac:dyDescent="0.25">
      <c r="A10" t="s">
        <v>23</v>
      </c>
      <c r="B10" t="s">
        <v>43</v>
      </c>
      <c r="C10" s="7" t="s">
        <v>722</v>
      </c>
      <c r="D10" t="s">
        <v>691</v>
      </c>
      <c r="E10">
        <v>0</v>
      </c>
      <c r="F10">
        <v>100</v>
      </c>
      <c r="G10" t="s">
        <v>693</v>
      </c>
      <c r="K10">
        <v>59675</v>
      </c>
      <c r="L10" s="10">
        <v>45427</v>
      </c>
    </row>
    <row r="11" spans="1:15" ht="25.5" x14ac:dyDescent="0.25">
      <c r="A11" t="s">
        <v>24</v>
      </c>
      <c r="B11" t="s">
        <v>44</v>
      </c>
      <c r="C11" s="7" t="s">
        <v>722</v>
      </c>
      <c r="D11" t="s">
        <v>691</v>
      </c>
      <c r="E11">
        <v>0</v>
      </c>
      <c r="F11">
        <v>100</v>
      </c>
      <c r="G11" t="s">
        <v>693</v>
      </c>
      <c r="K11">
        <v>59675</v>
      </c>
      <c r="L11" s="10">
        <v>45427</v>
      </c>
    </row>
    <row r="12" spans="1:15" ht="25.5" x14ac:dyDescent="0.25">
      <c r="A12" t="s">
        <v>25</v>
      </c>
      <c r="B12" t="s">
        <v>45</v>
      </c>
      <c r="C12" s="7" t="s">
        <v>722</v>
      </c>
      <c r="D12" t="s">
        <v>691</v>
      </c>
      <c r="E12">
        <v>0</v>
      </c>
      <c r="F12">
        <v>100</v>
      </c>
      <c r="G12" t="s">
        <v>693</v>
      </c>
      <c r="K12">
        <v>59675</v>
      </c>
      <c r="L12" s="10">
        <v>45427</v>
      </c>
    </row>
    <row r="13" spans="1:15" ht="25.5" x14ac:dyDescent="0.25">
      <c r="A13" t="s">
        <v>26</v>
      </c>
      <c r="B13" t="s">
        <v>46</v>
      </c>
      <c r="C13" s="7" t="s">
        <v>722</v>
      </c>
      <c r="D13" t="s">
        <v>691</v>
      </c>
      <c r="E13">
        <v>0</v>
      </c>
      <c r="F13">
        <v>100</v>
      </c>
      <c r="G13" t="s">
        <v>693</v>
      </c>
      <c r="K13">
        <v>59675</v>
      </c>
      <c r="L13" s="10">
        <v>45427</v>
      </c>
    </row>
    <row r="14" spans="1:15" ht="25.5" x14ac:dyDescent="0.25">
      <c r="A14" t="s">
        <v>27</v>
      </c>
      <c r="B14" t="s">
        <v>47</v>
      </c>
      <c r="C14" s="7" t="s">
        <v>722</v>
      </c>
      <c r="D14" t="s">
        <v>691</v>
      </c>
      <c r="E14">
        <v>0</v>
      </c>
      <c r="F14">
        <v>100</v>
      </c>
      <c r="G14" t="s">
        <v>693</v>
      </c>
      <c r="K14">
        <v>59675</v>
      </c>
      <c r="L14" s="10">
        <v>45427</v>
      </c>
    </row>
    <row r="15" spans="1:15" ht="25.5" x14ac:dyDescent="0.25">
      <c r="A15" t="s">
        <v>28</v>
      </c>
      <c r="B15" t="s">
        <v>48</v>
      </c>
      <c r="C15" s="7" t="s">
        <v>722</v>
      </c>
      <c r="D15" t="s">
        <v>691</v>
      </c>
      <c r="E15">
        <v>0</v>
      </c>
      <c r="F15">
        <v>100</v>
      </c>
      <c r="G15" t="s">
        <v>693</v>
      </c>
      <c r="K15">
        <v>59675</v>
      </c>
      <c r="L15" s="10">
        <v>45427</v>
      </c>
    </row>
    <row r="16" spans="1:15" ht="25.5" x14ac:dyDescent="0.25">
      <c r="A16" t="s">
        <v>29</v>
      </c>
      <c r="B16" t="s">
        <v>49</v>
      </c>
      <c r="C16" s="7" t="s">
        <v>722</v>
      </c>
      <c r="D16" t="s">
        <v>691</v>
      </c>
      <c r="E16">
        <v>0</v>
      </c>
      <c r="F16">
        <v>100</v>
      </c>
      <c r="G16" t="s">
        <v>693</v>
      </c>
      <c r="K16">
        <v>59675</v>
      </c>
      <c r="L16" s="10">
        <v>45427</v>
      </c>
    </row>
    <row r="17" spans="1:12" ht="25.5" x14ac:dyDescent="0.25">
      <c r="A17" t="s">
        <v>30</v>
      </c>
      <c r="B17" t="s">
        <v>50</v>
      </c>
      <c r="C17" s="7" t="s">
        <v>722</v>
      </c>
      <c r="D17" t="s">
        <v>691</v>
      </c>
      <c r="E17">
        <v>0</v>
      </c>
      <c r="F17">
        <v>100</v>
      </c>
      <c r="G17" t="s">
        <v>693</v>
      </c>
      <c r="K17">
        <v>59675</v>
      </c>
      <c r="L17" s="10">
        <v>45427</v>
      </c>
    </row>
    <row r="18" spans="1:12" ht="25.5" x14ac:dyDescent="0.25">
      <c r="A18" t="s">
        <v>31</v>
      </c>
      <c r="B18" t="s">
        <v>51</v>
      </c>
      <c r="C18" s="7" t="s">
        <v>722</v>
      </c>
      <c r="D18" t="s">
        <v>691</v>
      </c>
      <c r="E18">
        <v>0</v>
      </c>
      <c r="F18">
        <v>100</v>
      </c>
      <c r="G18" t="s">
        <v>693</v>
      </c>
      <c r="K18">
        <v>59675</v>
      </c>
      <c r="L18" s="10">
        <v>45427</v>
      </c>
    </row>
    <row r="19" spans="1:12" ht="25.5" x14ac:dyDescent="0.25">
      <c r="A19" t="s">
        <v>32</v>
      </c>
      <c r="B19" t="s">
        <v>52</v>
      </c>
      <c r="C19" s="7" t="s">
        <v>722</v>
      </c>
      <c r="D19" t="s">
        <v>691</v>
      </c>
      <c r="E19">
        <v>0</v>
      </c>
      <c r="F19">
        <v>100</v>
      </c>
      <c r="G19" t="s">
        <v>693</v>
      </c>
      <c r="K19">
        <v>59675</v>
      </c>
      <c r="L19" s="10">
        <v>45427</v>
      </c>
    </row>
    <row r="20" spans="1:12" ht="25.5" x14ac:dyDescent="0.25">
      <c r="A20" t="s">
        <v>33</v>
      </c>
      <c r="B20" t="s">
        <v>53</v>
      </c>
      <c r="C20" s="7" t="s">
        <v>722</v>
      </c>
      <c r="D20" t="s">
        <v>691</v>
      </c>
      <c r="E20">
        <v>0</v>
      </c>
      <c r="F20">
        <v>100</v>
      </c>
      <c r="G20" t="s">
        <v>693</v>
      </c>
      <c r="K20">
        <v>59675</v>
      </c>
      <c r="L20" s="10">
        <v>45427</v>
      </c>
    </row>
    <row r="21" spans="1:12" ht="25.5" x14ac:dyDescent="0.25">
      <c r="A21" t="s">
        <v>34</v>
      </c>
      <c r="B21" t="s">
        <v>54</v>
      </c>
      <c r="C21" s="7" t="s">
        <v>722</v>
      </c>
      <c r="D21" t="s">
        <v>691</v>
      </c>
      <c r="E21">
        <v>0</v>
      </c>
      <c r="F21">
        <v>100</v>
      </c>
      <c r="G21" t="s">
        <v>693</v>
      </c>
      <c r="K21">
        <v>59675</v>
      </c>
      <c r="L21" s="10">
        <v>45427</v>
      </c>
    </row>
    <row r="22" spans="1:12" x14ac:dyDescent="0.25">
      <c r="A22" t="s">
        <v>622</v>
      </c>
      <c r="B22" t="s">
        <v>75</v>
      </c>
      <c r="C22" t="s">
        <v>735</v>
      </c>
      <c r="D22" t="s">
        <v>696</v>
      </c>
      <c r="E22">
        <v>0</v>
      </c>
      <c r="F22">
        <v>100</v>
      </c>
      <c r="G22" t="s">
        <v>693</v>
      </c>
      <c r="K22">
        <v>955</v>
      </c>
      <c r="L22" s="10">
        <v>45427</v>
      </c>
    </row>
    <row r="23" spans="1:12" x14ac:dyDescent="0.25">
      <c r="A23" t="s">
        <v>623</v>
      </c>
      <c r="B23" t="s">
        <v>76</v>
      </c>
      <c r="C23" t="s">
        <v>735</v>
      </c>
      <c r="D23" t="s">
        <v>696</v>
      </c>
      <c r="E23">
        <v>0</v>
      </c>
      <c r="F23">
        <v>100</v>
      </c>
      <c r="G23" t="s">
        <v>693</v>
      </c>
      <c r="K23">
        <v>955</v>
      </c>
      <c r="L23" s="10">
        <v>45427</v>
      </c>
    </row>
    <row r="24" spans="1:12" x14ac:dyDescent="0.25">
      <c r="A24" t="s">
        <v>624</v>
      </c>
      <c r="B24" t="s">
        <v>77</v>
      </c>
      <c r="C24" t="s">
        <v>735</v>
      </c>
      <c r="D24" t="s">
        <v>696</v>
      </c>
      <c r="E24">
        <v>0</v>
      </c>
      <c r="F24">
        <v>100</v>
      </c>
      <c r="G24" t="s">
        <v>693</v>
      </c>
      <c r="K24">
        <v>955</v>
      </c>
      <c r="L24" s="10">
        <v>45427</v>
      </c>
    </row>
    <row r="25" spans="1:12" x14ac:dyDescent="0.25">
      <c r="A25" t="s">
        <v>625</v>
      </c>
      <c r="B25" t="s">
        <v>78</v>
      </c>
      <c r="C25" t="s">
        <v>735</v>
      </c>
      <c r="D25" t="s">
        <v>696</v>
      </c>
      <c r="E25">
        <v>0</v>
      </c>
      <c r="F25">
        <v>100</v>
      </c>
      <c r="G25" t="s">
        <v>693</v>
      </c>
      <c r="K25">
        <v>955</v>
      </c>
      <c r="L25" s="10">
        <v>45427</v>
      </c>
    </row>
    <row r="26" spans="1:12" x14ac:dyDescent="0.25">
      <c r="A26" t="s">
        <v>626</v>
      </c>
      <c r="B26" t="s">
        <v>79</v>
      </c>
      <c r="C26" t="s">
        <v>735</v>
      </c>
      <c r="D26" t="s">
        <v>696</v>
      </c>
      <c r="E26">
        <v>0</v>
      </c>
      <c r="F26">
        <v>100</v>
      </c>
      <c r="G26" t="s">
        <v>693</v>
      </c>
      <c r="K26">
        <v>955</v>
      </c>
      <c r="L26" s="10">
        <v>45427</v>
      </c>
    </row>
    <row r="27" spans="1:12" x14ac:dyDescent="0.25">
      <c r="A27" t="s">
        <v>627</v>
      </c>
      <c r="B27" t="s">
        <v>80</v>
      </c>
      <c r="C27" t="s">
        <v>735</v>
      </c>
      <c r="D27" t="s">
        <v>696</v>
      </c>
      <c r="E27">
        <v>0</v>
      </c>
      <c r="F27">
        <v>100</v>
      </c>
      <c r="G27" t="s">
        <v>693</v>
      </c>
      <c r="K27">
        <v>955</v>
      </c>
      <c r="L27" s="10">
        <v>45427</v>
      </c>
    </row>
    <row r="28" spans="1:12" x14ac:dyDescent="0.25">
      <c r="A28" t="s">
        <v>628</v>
      </c>
      <c r="B28" t="s">
        <v>81</v>
      </c>
      <c r="C28" t="s">
        <v>735</v>
      </c>
      <c r="D28" t="s">
        <v>696</v>
      </c>
      <c r="E28">
        <v>0</v>
      </c>
      <c r="F28">
        <v>100</v>
      </c>
      <c r="G28" t="s">
        <v>693</v>
      </c>
      <c r="K28">
        <v>955</v>
      </c>
      <c r="L28" s="10">
        <v>45427</v>
      </c>
    </row>
    <row r="29" spans="1:12" x14ac:dyDescent="0.25">
      <c r="A29" t="s">
        <v>629</v>
      </c>
      <c r="B29" t="s">
        <v>82</v>
      </c>
      <c r="C29" t="s">
        <v>735</v>
      </c>
      <c r="D29" t="s">
        <v>696</v>
      </c>
      <c r="E29">
        <v>0</v>
      </c>
      <c r="F29">
        <v>100</v>
      </c>
      <c r="G29" t="s">
        <v>693</v>
      </c>
      <c r="K29">
        <v>955</v>
      </c>
      <c r="L29" s="10">
        <v>45427</v>
      </c>
    </row>
    <row r="30" spans="1:12" x14ac:dyDescent="0.25">
      <c r="A30" t="s">
        <v>630</v>
      </c>
      <c r="B30" t="s">
        <v>83</v>
      </c>
      <c r="C30" t="s">
        <v>735</v>
      </c>
      <c r="D30" t="s">
        <v>696</v>
      </c>
      <c r="E30">
        <v>0</v>
      </c>
      <c r="F30">
        <v>100</v>
      </c>
      <c r="G30" t="s">
        <v>693</v>
      </c>
      <c r="K30">
        <v>955</v>
      </c>
      <c r="L30" s="10">
        <v>45427</v>
      </c>
    </row>
    <row r="31" spans="1:12" x14ac:dyDescent="0.25">
      <c r="A31" t="s">
        <v>631</v>
      </c>
      <c r="B31" t="s">
        <v>84</v>
      </c>
      <c r="C31" t="s">
        <v>735</v>
      </c>
      <c r="D31" t="s">
        <v>696</v>
      </c>
      <c r="E31">
        <v>0</v>
      </c>
      <c r="F31">
        <v>100</v>
      </c>
      <c r="G31" t="s">
        <v>693</v>
      </c>
      <c r="K31">
        <v>955</v>
      </c>
      <c r="L31" s="10">
        <v>45427</v>
      </c>
    </row>
    <row r="32" spans="1:12" x14ac:dyDescent="0.25">
      <c r="A32" t="s">
        <v>632</v>
      </c>
      <c r="B32" t="s">
        <v>85</v>
      </c>
      <c r="C32" t="s">
        <v>735</v>
      </c>
      <c r="D32" t="s">
        <v>696</v>
      </c>
      <c r="E32">
        <v>0</v>
      </c>
      <c r="F32">
        <v>100</v>
      </c>
      <c r="G32" t="s">
        <v>693</v>
      </c>
      <c r="K32">
        <v>955</v>
      </c>
      <c r="L32" s="10">
        <v>45427</v>
      </c>
    </row>
    <row r="33" spans="1:12" x14ac:dyDescent="0.25">
      <c r="A33" t="s">
        <v>633</v>
      </c>
      <c r="B33" t="s">
        <v>86</v>
      </c>
      <c r="C33" t="s">
        <v>735</v>
      </c>
      <c r="D33" t="s">
        <v>696</v>
      </c>
      <c r="E33">
        <v>0</v>
      </c>
      <c r="F33">
        <v>100</v>
      </c>
      <c r="G33" t="s">
        <v>693</v>
      </c>
      <c r="K33">
        <v>955</v>
      </c>
      <c r="L33" s="10">
        <v>45427</v>
      </c>
    </row>
    <row r="34" spans="1:12" x14ac:dyDescent="0.25">
      <c r="A34" t="s">
        <v>634</v>
      </c>
      <c r="B34" t="s">
        <v>87</v>
      </c>
      <c r="C34" t="s">
        <v>735</v>
      </c>
      <c r="D34" t="s">
        <v>696</v>
      </c>
      <c r="E34">
        <v>0</v>
      </c>
      <c r="F34">
        <v>100</v>
      </c>
      <c r="G34" t="s">
        <v>693</v>
      </c>
      <c r="K34">
        <v>955</v>
      </c>
      <c r="L34" s="10">
        <v>45427</v>
      </c>
    </row>
    <row r="35" spans="1:12" x14ac:dyDescent="0.25">
      <c r="A35" t="s">
        <v>635</v>
      </c>
      <c r="B35" t="s">
        <v>88</v>
      </c>
      <c r="C35" t="s">
        <v>735</v>
      </c>
      <c r="D35" t="s">
        <v>696</v>
      </c>
      <c r="E35">
        <v>0</v>
      </c>
      <c r="F35">
        <v>100</v>
      </c>
      <c r="G35" t="s">
        <v>693</v>
      </c>
      <c r="K35">
        <v>955</v>
      </c>
      <c r="L35" s="10">
        <v>45427</v>
      </c>
    </row>
    <row r="36" spans="1:12" x14ac:dyDescent="0.25">
      <c r="A36" t="s">
        <v>636</v>
      </c>
      <c r="B36" t="s">
        <v>89</v>
      </c>
      <c r="C36" t="s">
        <v>735</v>
      </c>
      <c r="D36" t="s">
        <v>696</v>
      </c>
      <c r="E36">
        <v>0</v>
      </c>
      <c r="F36">
        <v>100</v>
      </c>
      <c r="G36" t="s">
        <v>693</v>
      </c>
      <c r="K36">
        <v>955</v>
      </c>
      <c r="L36" s="10">
        <v>45427</v>
      </c>
    </row>
    <row r="37" spans="1:12" x14ac:dyDescent="0.25">
      <c r="A37" t="s">
        <v>637</v>
      </c>
      <c r="B37" t="s">
        <v>90</v>
      </c>
      <c r="C37" t="s">
        <v>735</v>
      </c>
      <c r="D37" t="s">
        <v>696</v>
      </c>
      <c r="E37">
        <v>0</v>
      </c>
      <c r="F37">
        <v>100</v>
      </c>
      <c r="G37" t="s">
        <v>693</v>
      </c>
      <c r="K37">
        <v>955</v>
      </c>
      <c r="L37" s="10">
        <v>45427</v>
      </c>
    </row>
    <row r="38" spans="1:12" x14ac:dyDescent="0.25">
      <c r="A38" t="s">
        <v>638</v>
      </c>
      <c r="B38" t="s">
        <v>91</v>
      </c>
      <c r="C38" t="s">
        <v>735</v>
      </c>
      <c r="D38" t="s">
        <v>696</v>
      </c>
      <c r="E38">
        <v>0</v>
      </c>
      <c r="F38">
        <v>100</v>
      </c>
      <c r="G38" t="s">
        <v>693</v>
      </c>
      <c r="K38">
        <v>955</v>
      </c>
      <c r="L38" s="10">
        <v>45427</v>
      </c>
    </row>
    <row r="39" spans="1:12" x14ac:dyDescent="0.25">
      <c r="A39" t="s">
        <v>639</v>
      </c>
      <c r="B39" t="s">
        <v>92</v>
      </c>
      <c r="C39" t="s">
        <v>735</v>
      </c>
      <c r="D39" t="s">
        <v>696</v>
      </c>
      <c r="E39">
        <v>0</v>
      </c>
      <c r="F39">
        <v>100</v>
      </c>
      <c r="G39" t="s">
        <v>693</v>
      </c>
      <c r="K39">
        <v>955</v>
      </c>
      <c r="L39" s="10">
        <v>45427</v>
      </c>
    </row>
    <row r="40" spans="1:12" x14ac:dyDescent="0.25">
      <c r="A40" t="s">
        <v>640</v>
      </c>
      <c r="B40" t="s">
        <v>93</v>
      </c>
      <c r="C40" t="s">
        <v>735</v>
      </c>
      <c r="D40" t="s">
        <v>696</v>
      </c>
      <c r="E40">
        <v>0</v>
      </c>
      <c r="F40">
        <v>100</v>
      </c>
      <c r="G40" t="s">
        <v>693</v>
      </c>
      <c r="K40">
        <v>955</v>
      </c>
      <c r="L40" s="10">
        <v>45427</v>
      </c>
    </row>
    <row r="41" spans="1:12" x14ac:dyDescent="0.25">
      <c r="A41" t="s">
        <v>641</v>
      </c>
      <c r="B41" t="s">
        <v>94</v>
      </c>
      <c r="C41" t="s">
        <v>735</v>
      </c>
      <c r="D41" t="s">
        <v>696</v>
      </c>
      <c r="E41">
        <v>0</v>
      </c>
      <c r="F41">
        <v>100</v>
      </c>
      <c r="G41" t="s">
        <v>693</v>
      </c>
      <c r="K41">
        <v>955</v>
      </c>
      <c r="L41" s="10">
        <v>45427</v>
      </c>
    </row>
    <row r="42" spans="1:12" ht="25.5" x14ac:dyDescent="0.25">
      <c r="A42" t="s">
        <v>95</v>
      </c>
      <c r="B42" t="s">
        <v>115</v>
      </c>
      <c r="C42" s="9" t="s">
        <v>723</v>
      </c>
      <c r="D42" t="s">
        <v>691</v>
      </c>
      <c r="E42">
        <v>0</v>
      </c>
      <c r="F42">
        <v>40</v>
      </c>
      <c r="G42" t="s">
        <v>693</v>
      </c>
      <c r="K42">
        <v>59675</v>
      </c>
      <c r="L42" s="10">
        <v>45427</v>
      </c>
    </row>
    <row r="43" spans="1:12" ht="25.5" x14ac:dyDescent="0.25">
      <c r="A43" t="s">
        <v>96</v>
      </c>
      <c r="B43" t="s">
        <v>116</v>
      </c>
      <c r="C43" s="9" t="s">
        <v>723</v>
      </c>
      <c r="D43" t="s">
        <v>691</v>
      </c>
      <c r="E43">
        <v>0</v>
      </c>
      <c r="F43">
        <v>40</v>
      </c>
      <c r="G43" t="s">
        <v>693</v>
      </c>
      <c r="K43">
        <v>59675</v>
      </c>
      <c r="L43" s="10">
        <v>45427</v>
      </c>
    </row>
    <row r="44" spans="1:12" ht="25.5" x14ac:dyDescent="0.25">
      <c r="A44" t="s">
        <v>97</v>
      </c>
      <c r="B44" t="s">
        <v>117</v>
      </c>
      <c r="C44" s="9" t="s">
        <v>723</v>
      </c>
      <c r="D44" t="s">
        <v>691</v>
      </c>
      <c r="E44">
        <v>0</v>
      </c>
      <c r="F44">
        <v>40</v>
      </c>
      <c r="G44" t="s">
        <v>693</v>
      </c>
      <c r="K44">
        <v>59675</v>
      </c>
      <c r="L44" s="10">
        <v>45427</v>
      </c>
    </row>
    <row r="45" spans="1:12" ht="25.5" x14ac:dyDescent="0.25">
      <c r="A45" t="s">
        <v>98</v>
      </c>
      <c r="B45" t="s">
        <v>118</v>
      </c>
      <c r="C45" s="9" t="s">
        <v>723</v>
      </c>
      <c r="D45" t="s">
        <v>691</v>
      </c>
      <c r="E45">
        <v>0</v>
      </c>
      <c r="F45">
        <v>40</v>
      </c>
      <c r="G45" t="s">
        <v>693</v>
      </c>
      <c r="K45">
        <v>59675</v>
      </c>
      <c r="L45" s="10">
        <v>45427</v>
      </c>
    </row>
    <row r="46" spans="1:12" ht="25.5" x14ac:dyDescent="0.25">
      <c r="A46" t="s">
        <v>99</v>
      </c>
      <c r="B46" t="s">
        <v>119</v>
      </c>
      <c r="C46" s="9" t="s">
        <v>723</v>
      </c>
      <c r="D46" t="s">
        <v>691</v>
      </c>
      <c r="E46">
        <v>0</v>
      </c>
      <c r="F46">
        <v>40</v>
      </c>
      <c r="G46" t="s">
        <v>693</v>
      </c>
      <c r="K46">
        <v>59675</v>
      </c>
      <c r="L46" s="10">
        <v>45427</v>
      </c>
    </row>
    <row r="47" spans="1:12" ht="25.5" x14ac:dyDescent="0.25">
      <c r="A47" t="s">
        <v>100</v>
      </c>
      <c r="B47" t="s">
        <v>120</v>
      </c>
      <c r="C47" s="9" t="s">
        <v>723</v>
      </c>
      <c r="D47" t="s">
        <v>691</v>
      </c>
      <c r="E47">
        <v>0</v>
      </c>
      <c r="F47">
        <v>40</v>
      </c>
      <c r="G47" t="s">
        <v>693</v>
      </c>
      <c r="K47">
        <v>59675</v>
      </c>
      <c r="L47" s="10">
        <v>45427</v>
      </c>
    </row>
    <row r="48" spans="1:12" ht="25.5" x14ac:dyDescent="0.25">
      <c r="A48" t="s">
        <v>101</v>
      </c>
      <c r="B48" t="s">
        <v>121</v>
      </c>
      <c r="C48" s="9" t="s">
        <v>723</v>
      </c>
      <c r="D48" t="s">
        <v>691</v>
      </c>
      <c r="E48">
        <v>0</v>
      </c>
      <c r="F48">
        <v>40</v>
      </c>
      <c r="G48" t="s">
        <v>693</v>
      </c>
      <c r="K48">
        <v>59675</v>
      </c>
      <c r="L48" s="10">
        <v>45427</v>
      </c>
    </row>
    <row r="49" spans="1:12" ht="25.5" x14ac:dyDescent="0.25">
      <c r="A49" t="s">
        <v>102</v>
      </c>
      <c r="B49" t="s">
        <v>122</v>
      </c>
      <c r="C49" s="9" t="s">
        <v>723</v>
      </c>
      <c r="D49" t="s">
        <v>691</v>
      </c>
      <c r="E49">
        <v>0</v>
      </c>
      <c r="F49">
        <v>40</v>
      </c>
      <c r="G49" t="s">
        <v>693</v>
      </c>
      <c r="K49">
        <v>59675</v>
      </c>
      <c r="L49" s="10">
        <v>45427</v>
      </c>
    </row>
    <row r="50" spans="1:12" ht="25.5" x14ac:dyDescent="0.25">
      <c r="A50" t="s">
        <v>103</v>
      </c>
      <c r="B50" t="s">
        <v>123</v>
      </c>
      <c r="C50" s="9" t="s">
        <v>723</v>
      </c>
      <c r="D50" t="s">
        <v>691</v>
      </c>
      <c r="E50">
        <v>0</v>
      </c>
      <c r="F50">
        <v>40</v>
      </c>
      <c r="G50" t="s">
        <v>693</v>
      </c>
      <c r="K50">
        <v>59675</v>
      </c>
      <c r="L50" s="10">
        <v>45427</v>
      </c>
    </row>
    <row r="51" spans="1:12" ht="25.5" x14ac:dyDescent="0.25">
      <c r="A51" t="s">
        <v>104</v>
      </c>
      <c r="B51" t="s">
        <v>124</v>
      </c>
      <c r="C51" s="9" t="s">
        <v>723</v>
      </c>
      <c r="D51" t="s">
        <v>691</v>
      </c>
      <c r="E51">
        <v>0</v>
      </c>
      <c r="F51">
        <v>40</v>
      </c>
      <c r="G51" t="s">
        <v>693</v>
      </c>
      <c r="K51">
        <v>59675</v>
      </c>
      <c r="L51" s="10">
        <v>45427</v>
      </c>
    </row>
    <row r="52" spans="1:12" ht="25.5" x14ac:dyDescent="0.25">
      <c r="A52" t="s">
        <v>105</v>
      </c>
      <c r="B52" t="s">
        <v>125</v>
      </c>
      <c r="C52" s="9" t="s">
        <v>723</v>
      </c>
      <c r="D52" t="s">
        <v>691</v>
      </c>
      <c r="E52">
        <v>0</v>
      </c>
      <c r="F52">
        <v>40</v>
      </c>
      <c r="G52" t="s">
        <v>693</v>
      </c>
      <c r="K52">
        <v>59675</v>
      </c>
      <c r="L52" s="10">
        <v>45427</v>
      </c>
    </row>
    <row r="53" spans="1:12" ht="25.5" x14ac:dyDescent="0.25">
      <c r="A53" t="s">
        <v>106</v>
      </c>
      <c r="B53" t="s">
        <v>126</v>
      </c>
      <c r="C53" s="9" t="s">
        <v>723</v>
      </c>
      <c r="D53" t="s">
        <v>691</v>
      </c>
      <c r="E53">
        <v>0</v>
      </c>
      <c r="F53">
        <v>40</v>
      </c>
      <c r="G53" t="s">
        <v>693</v>
      </c>
      <c r="K53">
        <v>59675</v>
      </c>
      <c r="L53" s="10">
        <v>45427</v>
      </c>
    </row>
    <row r="54" spans="1:12" ht="25.5" x14ac:dyDescent="0.25">
      <c r="A54" t="s">
        <v>107</v>
      </c>
      <c r="B54" t="s">
        <v>127</v>
      </c>
      <c r="C54" s="9" t="s">
        <v>723</v>
      </c>
      <c r="D54" t="s">
        <v>691</v>
      </c>
      <c r="E54">
        <v>0</v>
      </c>
      <c r="F54">
        <v>40</v>
      </c>
      <c r="G54" t="s">
        <v>693</v>
      </c>
      <c r="K54">
        <v>59675</v>
      </c>
      <c r="L54" s="10">
        <v>45427</v>
      </c>
    </row>
    <row r="55" spans="1:12" ht="25.5" x14ac:dyDescent="0.25">
      <c r="A55" t="s">
        <v>108</v>
      </c>
      <c r="B55" t="s">
        <v>128</v>
      </c>
      <c r="C55" s="9" t="s">
        <v>723</v>
      </c>
      <c r="D55" t="s">
        <v>691</v>
      </c>
      <c r="E55">
        <v>0</v>
      </c>
      <c r="F55">
        <v>40</v>
      </c>
      <c r="G55" t="s">
        <v>693</v>
      </c>
      <c r="K55">
        <v>59675</v>
      </c>
      <c r="L55" s="10">
        <v>45427</v>
      </c>
    </row>
    <row r="56" spans="1:12" ht="25.5" x14ac:dyDescent="0.25">
      <c r="A56" t="s">
        <v>109</v>
      </c>
      <c r="B56" t="s">
        <v>129</v>
      </c>
      <c r="C56" s="9" t="s">
        <v>723</v>
      </c>
      <c r="D56" t="s">
        <v>691</v>
      </c>
      <c r="E56">
        <v>0</v>
      </c>
      <c r="F56">
        <v>40</v>
      </c>
      <c r="G56" t="s">
        <v>693</v>
      </c>
      <c r="K56">
        <v>59675</v>
      </c>
      <c r="L56" s="10">
        <v>45427</v>
      </c>
    </row>
    <row r="57" spans="1:12" ht="25.5" x14ac:dyDescent="0.25">
      <c r="A57" t="s">
        <v>110</v>
      </c>
      <c r="B57" t="s">
        <v>130</v>
      </c>
      <c r="C57" s="9" t="s">
        <v>723</v>
      </c>
      <c r="D57" t="s">
        <v>691</v>
      </c>
      <c r="E57">
        <v>0</v>
      </c>
      <c r="F57">
        <v>40</v>
      </c>
      <c r="G57" t="s">
        <v>693</v>
      </c>
      <c r="K57">
        <v>59675</v>
      </c>
      <c r="L57" s="10">
        <v>45427</v>
      </c>
    </row>
    <row r="58" spans="1:12" ht="25.5" x14ac:dyDescent="0.25">
      <c r="A58" t="s">
        <v>111</v>
      </c>
      <c r="B58" t="s">
        <v>131</v>
      </c>
      <c r="C58" s="9" t="s">
        <v>723</v>
      </c>
      <c r="D58" t="s">
        <v>691</v>
      </c>
      <c r="E58">
        <v>0</v>
      </c>
      <c r="F58">
        <v>40</v>
      </c>
      <c r="G58" t="s">
        <v>693</v>
      </c>
      <c r="K58">
        <v>59675</v>
      </c>
      <c r="L58" s="10">
        <v>45427</v>
      </c>
    </row>
    <row r="59" spans="1:12" ht="25.5" x14ac:dyDescent="0.25">
      <c r="A59" t="s">
        <v>112</v>
      </c>
      <c r="B59" t="s">
        <v>132</v>
      </c>
      <c r="C59" s="9" t="s">
        <v>723</v>
      </c>
      <c r="D59" t="s">
        <v>691</v>
      </c>
      <c r="E59">
        <v>0</v>
      </c>
      <c r="F59">
        <v>40</v>
      </c>
      <c r="G59" t="s">
        <v>693</v>
      </c>
      <c r="K59">
        <v>59675</v>
      </c>
      <c r="L59" s="10">
        <v>45427</v>
      </c>
    </row>
    <row r="60" spans="1:12" ht="25.5" x14ac:dyDescent="0.25">
      <c r="A60" t="s">
        <v>113</v>
      </c>
      <c r="B60" t="s">
        <v>133</v>
      </c>
      <c r="C60" s="9" t="s">
        <v>723</v>
      </c>
      <c r="D60" t="s">
        <v>691</v>
      </c>
      <c r="E60">
        <v>0</v>
      </c>
      <c r="F60">
        <v>40</v>
      </c>
      <c r="G60" t="s">
        <v>693</v>
      </c>
      <c r="K60">
        <v>59675</v>
      </c>
      <c r="L60" s="10">
        <v>45427</v>
      </c>
    </row>
    <row r="61" spans="1:12" ht="25.5" x14ac:dyDescent="0.25">
      <c r="A61" t="s">
        <v>114</v>
      </c>
      <c r="B61" t="s">
        <v>134</v>
      </c>
      <c r="C61" s="9" t="s">
        <v>723</v>
      </c>
      <c r="D61" t="s">
        <v>691</v>
      </c>
      <c r="E61">
        <v>0</v>
      </c>
      <c r="F61">
        <v>40</v>
      </c>
      <c r="G61" t="s">
        <v>693</v>
      </c>
      <c r="K61">
        <v>59675</v>
      </c>
      <c r="L61" s="10">
        <v>45427</v>
      </c>
    </row>
    <row r="62" spans="1:12" x14ac:dyDescent="0.25">
      <c r="A62" t="s">
        <v>642</v>
      </c>
      <c r="B62" t="s">
        <v>136</v>
      </c>
      <c r="C62" t="s">
        <v>736</v>
      </c>
      <c r="D62" t="s">
        <v>696</v>
      </c>
      <c r="E62">
        <v>0</v>
      </c>
      <c r="F62">
        <v>40</v>
      </c>
      <c r="G62" t="s">
        <v>693</v>
      </c>
      <c r="K62">
        <v>4070</v>
      </c>
      <c r="L62" s="10">
        <v>45427</v>
      </c>
    </row>
    <row r="63" spans="1:12" x14ac:dyDescent="0.25">
      <c r="A63" t="s">
        <v>643</v>
      </c>
      <c r="B63" t="s">
        <v>156</v>
      </c>
      <c r="C63" t="s">
        <v>736</v>
      </c>
      <c r="D63" t="s">
        <v>696</v>
      </c>
      <c r="E63">
        <v>0</v>
      </c>
      <c r="F63">
        <v>40</v>
      </c>
      <c r="G63" t="s">
        <v>693</v>
      </c>
      <c r="K63">
        <v>4070</v>
      </c>
      <c r="L63" s="10">
        <v>45427</v>
      </c>
    </row>
    <row r="64" spans="1:12" x14ac:dyDescent="0.25">
      <c r="A64" t="s">
        <v>644</v>
      </c>
      <c r="B64" t="s">
        <v>157</v>
      </c>
      <c r="C64" t="s">
        <v>736</v>
      </c>
      <c r="D64" t="s">
        <v>696</v>
      </c>
      <c r="E64">
        <v>0</v>
      </c>
      <c r="F64">
        <v>40</v>
      </c>
      <c r="G64" t="s">
        <v>693</v>
      </c>
      <c r="K64">
        <v>4070</v>
      </c>
      <c r="L64" s="10">
        <v>45427</v>
      </c>
    </row>
    <row r="65" spans="1:12" x14ac:dyDescent="0.25">
      <c r="A65" t="s">
        <v>645</v>
      </c>
      <c r="B65" t="s">
        <v>158</v>
      </c>
      <c r="C65" t="s">
        <v>736</v>
      </c>
      <c r="D65" t="s">
        <v>696</v>
      </c>
      <c r="E65">
        <v>0</v>
      </c>
      <c r="F65">
        <v>40</v>
      </c>
      <c r="G65" t="s">
        <v>693</v>
      </c>
      <c r="K65">
        <v>4070</v>
      </c>
      <c r="L65" s="10">
        <v>45427</v>
      </c>
    </row>
    <row r="66" spans="1:12" x14ac:dyDescent="0.25">
      <c r="A66" t="s">
        <v>646</v>
      </c>
      <c r="B66" t="s">
        <v>159</v>
      </c>
      <c r="C66" t="s">
        <v>736</v>
      </c>
      <c r="D66" t="s">
        <v>696</v>
      </c>
      <c r="E66">
        <v>0</v>
      </c>
      <c r="F66">
        <v>40</v>
      </c>
      <c r="G66" t="s">
        <v>693</v>
      </c>
      <c r="K66">
        <v>4070</v>
      </c>
      <c r="L66" s="10">
        <v>45427</v>
      </c>
    </row>
    <row r="67" spans="1:12" x14ac:dyDescent="0.25">
      <c r="A67" t="s">
        <v>647</v>
      </c>
      <c r="B67" t="s">
        <v>160</v>
      </c>
      <c r="C67" t="s">
        <v>736</v>
      </c>
      <c r="D67" t="s">
        <v>696</v>
      </c>
      <c r="E67">
        <v>0</v>
      </c>
      <c r="F67">
        <v>40</v>
      </c>
      <c r="G67" t="s">
        <v>693</v>
      </c>
      <c r="K67">
        <v>4070</v>
      </c>
      <c r="L67" s="10">
        <v>45427</v>
      </c>
    </row>
    <row r="68" spans="1:12" x14ac:dyDescent="0.25">
      <c r="A68" t="s">
        <v>648</v>
      </c>
      <c r="B68" t="s">
        <v>161</v>
      </c>
      <c r="C68" t="s">
        <v>736</v>
      </c>
      <c r="D68" t="s">
        <v>696</v>
      </c>
      <c r="E68">
        <v>0</v>
      </c>
      <c r="F68">
        <v>40</v>
      </c>
      <c r="G68" t="s">
        <v>693</v>
      </c>
      <c r="K68">
        <v>4070</v>
      </c>
      <c r="L68" s="10">
        <v>45427</v>
      </c>
    </row>
    <row r="69" spans="1:12" x14ac:dyDescent="0.25">
      <c r="A69" t="s">
        <v>649</v>
      </c>
      <c r="B69" t="s">
        <v>162</v>
      </c>
      <c r="C69" t="s">
        <v>736</v>
      </c>
      <c r="D69" t="s">
        <v>696</v>
      </c>
      <c r="E69">
        <v>0</v>
      </c>
      <c r="F69">
        <v>40</v>
      </c>
      <c r="G69" t="s">
        <v>693</v>
      </c>
      <c r="K69">
        <v>4070</v>
      </c>
      <c r="L69" s="10">
        <v>45427</v>
      </c>
    </row>
    <row r="70" spans="1:12" x14ac:dyDescent="0.25">
      <c r="A70" t="s">
        <v>650</v>
      </c>
      <c r="B70" t="s">
        <v>163</v>
      </c>
      <c r="C70" t="s">
        <v>736</v>
      </c>
      <c r="D70" t="s">
        <v>696</v>
      </c>
      <c r="E70">
        <v>0</v>
      </c>
      <c r="F70">
        <v>40</v>
      </c>
      <c r="G70" t="s">
        <v>693</v>
      </c>
      <c r="K70">
        <v>4070</v>
      </c>
      <c r="L70" s="10">
        <v>45427</v>
      </c>
    </row>
    <row r="71" spans="1:12" x14ac:dyDescent="0.25">
      <c r="A71" t="s">
        <v>651</v>
      </c>
      <c r="B71" t="s">
        <v>164</v>
      </c>
      <c r="C71" t="s">
        <v>736</v>
      </c>
      <c r="D71" t="s">
        <v>696</v>
      </c>
      <c r="E71">
        <v>0</v>
      </c>
      <c r="F71">
        <v>40</v>
      </c>
      <c r="G71" t="s">
        <v>693</v>
      </c>
      <c r="K71">
        <v>4070</v>
      </c>
      <c r="L71" s="10">
        <v>45427</v>
      </c>
    </row>
    <row r="72" spans="1:12" x14ac:dyDescent="0.25">
      <c r="A72" t="s">
        <v>652</v>
      </c>
      <c r="B72" t="s">
        <v>165</v>
      </c>
      <c r="C72" t="s">
        <v>736</v>
      </c>
      <c r="D72" t="s">
        <v>696</v>
      </c>
      <c r="E72">
        <v>0</v>
      </c>
      <c r="F72">
        <v>40</v>
      </c>
      <c r="G72" t="s">
        <v>693</v>
      </c>
      <c r="K72">
        <v>4070</v>
      </c>
      <c r="L72" s="10">
        <v>45427</v>
      </c>
    </row>
    <row r="73" spans="1:12" x14ac:dyDescent="0.25">
      <c r="A73" t="s">
        <v>653</v>
      </c>
      <c r="B73" t="s">
        <v>166</v>
      </c>
      <c r="C73" t="s">
        <v>736</v>
      </c>
      <c r="D73" t="s">
        <v>696</v>
      </c>
      <c r="E73">
        <v>0</v>
      </c>
      <c r="F73">
        <v>40</v>
      </c>
      <c r="G73" t="s">
        <v>693</v>
      </c>
      <c r="K73">
        <v>4070</v>
      </c>
      <c r="L73" s="10">
        <v>45427</v>
      </c>
    </row>
    <row r="74" spans="1:12" x14ac:dyDescent="0.25">
      <c r="A74" t="s">
        <v>654</v>
      </c>
      <c r="B74" t="s">
        <v>167</v>
      </c>
      <c r="C74" t="s">
        <v>736</v>
      </c>
      <c r="D74" t="s">
        <v>696</v>
      </c>
      <c r="E74">
        <v>0</v>
      </c>
      <c r="F74">
        <v>40</v>
      </c>
      <c r="G74" t="s">
        <v>693</v>
      </c>
      <c r="K74">
        <v>4070</v>
      </c>
      <c r="L74" s="10">
        <v>45427</v>
      </c>
    </row>
    <row r="75" spans="1:12" x14ac:dyDescent="0.25">
      <c r="A75" t="s">
        <v>655</v>
      </c>
      <c r="B75" t="s">
        <v>168</v>
      </c>
      <c r="C75" t="s">
        <v>736</v>
      </c>
      <c r="D75" t="s">
        <v>696</v>
      </c>
      <c r="E75">
        <v>0</v>
      </c>
      <c r="F75">
        <v>40</v>
      </c>
      <c r="G75" t="s">
        <v>693</v>
      </c>
      <c r="K75">
        <v>4070</v>
      </c>
      <c r="L75" s="10">
        <v>45427</v>
      </c>
    </row>
    <row r="76" spans="1:12" x14ac:dyDescent="0.25">
      <c r="A76" t="s">
        <v>656</v>
      </c>
      <c r="B76" t="s">
        <v>169</v>
      </c>
      <c r="C76" t="s">
        <v>736</v>
      </c>
      <c r="D76" t="s">
        <v>696</v>
      </c>
      <c r="E76">
        <v>0</v>
      </c>
      <c r="F76">
        <v>40</v>
      </c>
      <c r="G76" t="s">
        <v>693</v>
      </c>
      <c r="K76">
        <v>4070</v>
      </c>
      <c r="L76" s="10">
        <v>45427</v>
      </c>
    </row>
    <row r="77" spans="1:12" x14ac:dyDescent="0.25">
      <c r="A77" t="s">
        <v>657</v>
      </c>
      <c r="B77" t="s">
        <v>170</v>
      </c>
      <c r="C77" t="s">
        <v>736</v>
      </c>
      <c r="D77" t="s">
        <v>696</v>
      </c>
      <c r="E77">
        <v>0</v>
      </c>
      <c r="F77">
        <v>40</v>
      </c>
      <c r="G77" t="s">
        <v>693</v>
      </c>
      <c r="K77">
        <v>4070</v>
      </c>
      <c r="L77" s="10">
        <v>45427</v>
      </c>
    </row>
    <row r="78" spans="1:12" x14ac:dyDescent="0.25">
      <c r="A78" t="s">
        <v>658</v>
      </c>
      <c r="B78" t="s">
        <v>171</v>
      </c>
      <c r="C78" t="s">
        <v>736</v>
      </c>
      <c r="D78" t="s">
        <v>696</v>
      </c>
      <c r="E78">
        <v>0</v>
      </c>
      <c r="F78">
        <v>40</v>
      </c>
      <c r="G78" t="s">
        <v>693</v>
      </c>
      <c r="K78">
        <v>4070</v>
      </c>
      <c r="L78" s="10">
        <v>45427</v>
      </c>
    </row>
    <row r="79" spans="1:12" x14ac:dyDescent="0.25">
      <c r="A79" t="s">
        <v>659</v>
      </c>
      <c r="B79" t="s">
        <v>172</v>
      </c>
      <c r="C79" t="s">
        <v>736</v>
      </c>
      <c r="D79" t="s">
        <v>696</v>
      </c>
      <c r="E79">
        <v>0</v>
      </c>
      <c r="F79">
        <v>40</v>
      </c>
      <c r="G79" t="s">
        <v>693</v>
      </c>
      <c r="K79">
        <v>4070</v>
      </c>
      <c r="L79" s="10">
        <v>45427</v>
      </c>
    </row>
    <row r="80" spans="1:12" x14ac:dyDescent="0.25">
      <c r="A80" t="s">
        <v>660</v>
      </c>
      <c r="B80" t="s">
        <v>173</v>
      </c>
      <c r="C80" t="s">
        <v>736</v>
      </c>
      <c r="D80" t="s">
        <v>696</v>
      </c>
      <c r="E80">
        <v>0</v>
      </c>
      <c r="F80">
        <v>40</v>
      </c>
      <c r="G80" t="s">
        <v>693</v>
      </c>
      <c r="K80">
        <v>4070</v>
      </c>
      <c r="L80" s="10">
        <v>45427</v>
      </c>
    </row>
    <row r="81" spans="1:12" x14ac:dyDescent="0.25">
      <c r="A81" t="s">
        <v>661</v>
      </c>
      <c r="B81" t="s">
        <v>174</v>
      </c>
      <c r="C81" t="s">
        <v>736</v>
      </c>
      <c r="D81" t="s">
        <v>696</v>
      </c>
      <c r="E81">
        <v>0</v>
      </c>
      <c r="F81">
        <v>40</v>
      </c>
      <c r="G81" t="s">
        <v>693</v>
      </c>
      <c r="K81">
        <v>4070</v>
      </c>
      <c r="L81" s="10">
        <v>45427</v>
      </c>
    </row>
    <row r="82" spans="1:12" ht="25.5" x14ac:dyDescent="0.25">
      <c r="A82" t="s">
        <v>175</v>
      </c>
      <c r="B82" t="s">
        <v>195</v>
      </c>
      <c r="C82" s="9" t="s">
        <v>724</v>
      </c>
      <c r="D82" t="s">
        <v>691</v>
      </c>
      <c r="E82">
        <v>0</v>
      </c>
      <c r="F82">
        <v>2.5</v>
      </c>
      <c r="G82" t="s">
        <v>693</v>
      </c>
      <c r="K82">
        <v>71765</v>
      </c>
      <c r="L82" s="10">
        <v>45427</v>
      </c>
    </row>
    <row r="83" spans="1:12" ht="25.5" x14ac:dyDescent="0.25">
      <c r="A83" t="s">
        <v>176</v>
      </c>
      <c r="B83" t="s">
        <v>196</v>
      </c>
      <c r="C83" s="9" t="s">
        <v>724</v>
      </c>
      <c r="D83" t="s">
        <v>691</v>
      </c>
      <c r="E83">
        <v>0</v>
      </c>
      <c r="F83">
        <v>2.5</v>
      </c>
      <c r="G83" t="s">
        <v>693</v>
      </c>
      <c r="K83">
        <v>71765</v>
      </c>
      <c r="L83" s="10">
        <v>45427</v>
      </c>
    </row>
    <row r="84" spans="1:12" ht="25.5" x14ac:dyDescent="0.25">
      <c r="A84" t="s">
        <v>177</v>
      </c>
      <c r="B84" t="s">
        <v>197</v>
      </c>
      <c r="C84" s="9" t="s">
        <v>724</v>
      </c>
      <c r="D84" t="s">
        <v>691</v>
      </c>
      <c r="E84">
        <v>0</v>
      </c>
      <c r="F84">
        <v>2.5</v>
      </c>
      <c r="G84" t="s">
        <v>693</v>
      </c>
      <c r="K84">
        <v>71765</v>
      </c>
      <c r="L84" s="10">
        <v>45427</v>
      </c>
    </row>
    <row r="85" spans="1:12" ht="25.5" x14ac:dyDescent="0.25">
      <c r="A85" t="s">
        <v>178</v>
      </c>
      <c r="B85" t="s">
        <v>198</v>
      </c>
      <c r="C85" s="9" t="s">
        <v>724</v>
      </c>
      <c r="D85" t="s">
        <v>691</v>
      </c>
      <c r="E85">
        <v>0</v>
      </c>
      <c r="F85">
        <v>2.5</v>
      </c>
      <c r="G85" t="s">
        <v>693</v>
      </c>
      <c r="K85">
        <v>71765</v>
      </c>
      <c r="L85" s="10">
        <v>45427</v>
      </c>
    </row>
    <row r="86" spans="1:12" ht="25.5" x14ac:dyDescent="0.25">
      <c r="A86" t="s">
        <v>179</v>
      </c>
      <c r="B86" t="s">
        <v>199</v>
      </c>
      <c r="C86" s="9" t="s">
        <v>724</v>
      </c>
      <c r="D86" t="s">
        <v>691</v>
      </c>
      <c r="E86">
        <v>0</v>
      </c>
      <c r="F86">
        <v>2.5</v>
      </c>
      <c r="G86" t="s">
        <v>693</v>
      </c>
      <c r="K86">
        <v>71765</v>
      </c>
      <c r="L86" s="10">
        <v>45427</v>
      </c>
    </row>
    <row r="87" spans="1:12" ht="25.5" x14ac:dyDescent="0.25">
      <c r="A87" t="s">
        <v>180</v>
      </c>
      <c r="B87" t="s">
        <v>200</v>
      </c>
      <c r="C87" s="9" t="s">
        <v>724</v>
      </c>
      <c r="D87" t="s">
        <v>691</v>
      </c>
      <c r="E87">
        <v>0</v>
      </c>
      <c r="F87">
        <v>2.5</v>
      </c>
      <c r="G87" t="s">
        <v>693</v>
      </c>
      <c r="K87">
        <v>71765</v>
      </c>
      <c r="L87" s="10">
        <v>45427</v>
      </c>
    </row>
    <row r="88" spans="1:12" ht="25.5" x14ac:dyDescent="0.25">
      <c r="A88" t="s">
        <v>181</v>
      </c>
      <c r="B88" t="s">
        <v>201</v>
      </c>
      <c r="C88" s="9" t="s">
        <v>724</v>
      </c>
      <c r="D88" t="s">
        <v>691</v>
      </c>
      <c r="E88">
        <v>0</v>
      </c>
      <c r="F88">
        <v>2.5</v>
      </c>
      <c r="G88" t="s">
        <v>693</v>
      </c>
      <c r="K88">
        <v>71765</v>
      </c>
      <c r="L88" s="10">
        <v>45427</v>
      </c>
    </row>
    <row r="89" spans="1:12" ht="25.5" x14ac:dyDescent="0.25">
      <c r="A89" t="s">
        <v>182</v>
      </c>
      <c r="B89" t="s">
        <v>202</v>
      </c>
      <c r="C89" s="9" t="s">
        <v>724</v>
      </c>
      <c r="D89" t="s">
        <v>691</v>
      </c>
      <c r="E89">
        <v>0</v>
      </c>
      <c r="F89">
        <v>2.5</v>
      </c>
      <c r="G89" t="s">
        <v>693</v>
      </c>
      <c r="K89">
        <v>71765</v>
      </c>
      <c r="L89" s="10">
        <v>45427</v>
      </c>
    </row>
    <row r="90" spans="1:12" ht="25.5" x14ac:dyDescent="0.25">
      <c r="A90" t="s">
        <v>183</v>
      </c>
      <c r="B90" t="s">
        <v>203</v>
      </c>
      <c r="C90" s="9" t="s">
        <v>724</v>
      </c>
      <c r="D90" t="s">
        <v>691</v>
      </c>
      <c r="E90">
        <v>0</v>
      </c>
      <c r="F90">
        <v>2.5</v>
      </c>
      <c r="G90" t="s">
        <v>693</v>
      </c>
      <c r="K90">
        <v>71765</v>
      </c>
      <c r="L90" s="10">
        <v>45427</v>
      </c>
    </row>
    <row r="91" spans="1:12" ht="25.5" x14ac:dyDescent="0.25">
      <c r="A91" t="s">
        <v>184</v>
      </c>
      <c r="B91" t="s">
        <v>204</v>
      </c>
      <c r="C91" s="9" t="s">
        <v>724</v>
      </c>
      <c r="D91" t="s">
        <v>691</v>
      </c>
      <c r="E91">
        <v>0</v>
      </c>
      <c r="F91">
        <v>2.5</v>
      </c>
      <c r="G91" t="s">
        <v>693</v>
      </c>
      <c r="K91">
        <v>71765</v>
      </c>
      <c r="L91" s="10">
        <v>45427</v>
      </c>
    </row>
    <row r="92" spans="1:12" ht="25.5" x14ac:dyDescent="0.25">
      <c r="A92" t="s">
        <v>185</v>
      </c>
      <c r="B92" t="s">
        <v>205</v>
      </c>
      <c r="C92" s="9" t="s">
        <v>724</v>
      </c>
      <c r="D92" t="s">
        <v>691</v>
      </c>
      <c r="E92">
        <v>0</v>
      </c>
      <c r="F92">
        <v>2.5</v>
      </c>
      <c r="G92" t="s">
        <v>693</v>
      </c>
      <c r="K92">
        <v>71765</v>
      </c>
      <c r="L92" s="10">
        <v>45427</v>
      </c>
    </row>
    <row r="93" spans="1:12" ht="25.5" x14ac:dyDescent="0.25">
      <c r="A93" t="s">
        <v>186</v>
      </c>
      <c r="B93" t="s">
        <v>206</v>
      </c>
      <c r="C93" s="9" t="s">
        <v>724</v>
      </c>
      <c r="D93" t="s">
        <v>691</v>
      </c>
      <c r="E93">
        <v>0</v>
      </c>
      <c r="F93">
        <v>2.5</v>
      </c>
      <c r="G93" t="s">
        <v>693</v>
      </c>
      <c r="K93">
        <v>71765</v>
      </c>
      <c r="L93" s="10">
        <v>45427</v>
      </c>
    </row>
    <row r="94" spans="1:12" ht="25.5" x14ac:dyDescent="0.25">
      <c r="A94" t="s">
        <v>187</v>
      </c>
      <c r="B94" t="s">
        <v>207</v>
      </c>
      <c r="C94" s="9" t="s">
        <v>724</v>
      </c>
      <c r="D94" t="s">
        <v>691</v>
      </c>
      <c r="E94">
        <v>0</v>
      </c>
      <c r="F94">
        <v>2.5</v>
      </c>
      <c r="G94" t="s">
        <v>693</v>
      </c>
      <c r="K94">
        <v>71765</v>
      </c>
      <c r="L94" s="10">
        <v>45427</v>
      </c>
    </row>
    <row r="95" spans="1:12" ht="25.5" x14ac:dyDescent="0.25">
      <c r="A95" t="s">
        <v>188</v>
      </c>
      <c r="B95" t="s">
        <v>208</v>
      </c>
      <c r="C95" s="9" t="s">
        <v>724</v>
      </c>
      <c r="D95" t="s">
        <v>691</v>
      </c>
      <c r="E95">
        <v>0</v>
      </c>
      <c r="F95">
        <v>2.5</v>
      </c>
      <c r="G95" t="s">
        <v>693</v>
      </c>
      <c r="K95">
        <v>71765</v>
      </c>
      <c r="L95" s="10">
        <v>45427</v>
      </c>
    </row>
    <row r="96" spans="1:12" ht="25.5" x14ac:dyDescent="0.25">
      <c r="A96" t="s">
        <v>189</v>
      </c>
      <c r="B96" t="s">
        <v>209</v>
      </c>
      <c r="C96" s="9" t="s">
        <v>724</v>
      </c>
      <c r="D96" t="s">
        <v>691</v>
      </c>
      <c r="E96">
        <v>0</v>
      </c>
      <c r="F96">
        <v>2.5</v>
      </c>
      <c r="G96" t="s">
        <v>693</v>
      </c>
      <c r="K96">
        <v>71765</v>
      </c>
      <c r="L96" s="10">
        <v>45427</v>
      </c>
    </row>
    <row r="97" spans="1:12" ht="25.5" x14ac:dyDescent="0.25">
      <c r="A97" t="s">
        <v>190</v>
      </c>
      <c r="B97" t="s">
        <v>210</v>
      </c>
      <c r="C97" s="9" t="s">
        <v>724</v>
      </c>
      <c r="D97" t="s">
        <v>691</v>
      </c>
      <c r="E97">
        <v>0</v>
      </c>
      <c r="F97">
        <v>2.5</v>
      </c>
      <c r="G97" t="s">
        <v>693</v>
      </c>
      <c r="K97">
        <v>71765</v>
      </c>
      <c r="L97" s="10">
        <v>45427</v>
      </c>
    </row>
    <row r="98" spans="1:12" ht="25.5" x14ac:dyDescent="0.25">
      <c r="A98" t="s">
        <v>191</v>
      </c>
      <c r="B98" t="s">
        <v>211</v>
      </c>
      <c r="C98" s="9" t="s">
        <v>724</v>
      </c>
      <c r="D98" t="s">
        <v>691</v>
      </c>
      <c r="E98">
        <v>0</v>
      </c>
      <c r="F98">
        <v>2.5</v>
      </c>
      <c r="G98" t="s">
        <v>693</v>
      </c>
      <c r="K98">
        <v>71765</v>
      </c>
      <c r="L98" s="10">
        <v>45427</v>
      </c>
    </row>
    <row r="99" spans="1:12" ht="25.5" x14ac:dyDescent="0.25">
      <c r="A99" t="s">
        <v>192</v>
      </c>
      <c r="B99" t="s">
        <v>212</v>
      </c>
      <c r="C99" s="9" t="s">
        <v>724</v>
      </c>
      <c r="D99" t="s">
        <v>691</v>
      </c>
      <c r="E99">
        <v>0</v>
      </c>
      <c r="F99">
        <v>2.5</v>
      </c>
      <c r="G99" t="s">
        <v>693</v>
      </c>
      <c r="K99">
        <v>71765</v>
      </c>
      <c r="L99" s="10">
        <v>45427</v>
      </c>
    </row>
    <row r="100" spans="1:12" ht="25.5" x14ac:dyDescent="0.25">
      <c r="A100" t="s">
        <v>193</v>
      </c>
      <c r="B100" t="s">
        <v>213</v>
      </c>
      <c r="C100" s="9" t="s">
        <v>724</v>
      </c>
      <c r="D100" t="s">
        <v>691</v>
      </c>
      <c r="E100">
        <v>0</v>
      </c>
      <c r="F100">
        <v>2.5</v>
      </c>
      <c r="G100" t="s">
        <v>693</v>
      </c>
      <c r="K100">
        <v>71765</v>
      </c>
      <c r="L100" s="10">
        <v>45427</v>
      </c>
    </row>
    <row r="101" spans="1:12" ht="25.5" x14ac:dyDescent="0.25">
      <c r="A101" t="s">
        <v>194</v>
      </c>
      <c r="B101" t="s">
        <v>214</v>
      </c>
      <c r="C101" s="9" t="s">
        <v>724</v>
      </c>
      <c r="D101" t="s">
        <v>691</v>
      </c>
      <c r="E101">
        <v>0</v>
      </c>
      <c r="F101">
        <v>2.5</v>
      </c>
      <c r="G101" t="s">
        <v>693</v>
      </c>
      <c r="K101">
        <v>71765</v>
      </c>
      <c r="L101" s="10">
        <v>45427</v>
      </c>
    </row>
    <row r="102" spans="1:12" x14ac:dyDescent="0.25">
      <c r="A102" s="3" t="s">
        <v>662</v>
      </c>
      <c r="B102" s="3" t="s">
        <v>235</v>
      </c>
      <c r="C102" t="s">
        <v>737</v>
      </c>
      <c r="D102" t="s">
        <v>696</v>
      </c>
      <c r="E102">
        <v>0</v>
      </c>
      <c r="F102">
        <v>2.5</v>
      </c>
      <c r="G102" t="s">
        <v>693</v>
      </c>
      <c r="K102">
        <v>4070</v>
      </c>
      <c r="L102" s="10">
        <v>45427</v>
      </c>
    </row>
    <row r="103" spans="1:12" x14ac:dyDescent="0.25">
      <c r="A103" s="3" t="s">
        <v>663</v>
      </c>
      <c r="B103" s="3" t="s">
        <v>236</v>
      </c>
      <c r="C103" t="s">
        <v>737</v>
      </c>
      <c r="D103" t="s">
        <v>696</v>
      </c>
      <c r="E103">
        <v>0</v>
      </c>
      <c r="F103">
        <v>2.5</v>
      </c>
      <c r="G103" t="s">
        <v>693</v>
      </c>
      <c r="K103">
        <v>4070</v>
      </c>
      <c r="L103" s="10">
        <v>45427</v>
      </c>
    </row>
    <row r="104" spans="1:12" x14ac:dyDescent="0.25">
      <c r="A104" s="3" t="s">
        <v>664</v>
      </c>
      <c r="B104" s="3" t="s">
        <v>237</v>
      </c>
      <c r="C104" t="s">
        <v>737</v>
      </c>
      <c r="D104" t="s">
        <v>696</v>
      </c>
      <c r="E104">
        <v>0</v>
      </c>
      <c r="F104">
        <v>2.5</v>
      </c>
      <c r="G104" t="s">
        <v>693</v>
      </c>
      <c r="K104">
        <v>4070</v>
      </c>
      <c r="L104" s="10">
        <v>45427</v>
      </c>
    </row>
    <row r="105" spans="1:12" x14ac:dyDescent="0.25">
      <c r="A105" s="3" t="s">
        <v>665</v>
      </c>
      <c r="B105" s="3" t="s">
        <v>238</v>
      </c>
      <c r="C105" t="s">
        <v>737</v>
      </c>
      <c r="D105" t="s">
        <v>696</v>
      </c>
      <c r="E105">
        <v>0</v>
      </c>
      <c r="F105">
        <v>2.5</v>
      </c>
      <c r="G105" t="s">
        <v>693</v>
      </c>
      <c r="K105">
        <v>4070</v>
      </c>
      <c r="L105" s="10">
        <v>45427</v>
      </c>
    </row>
    <row r="106" spans="1:12" x14ac:dyDescent="0.25">
      <c r="A106" s="3" t="s">
        <v>666</v>
      </c>
      <c r="B106" s="3" t="s">
        <v>239</v>
      </c>
      <c r="C106" t="s">
        <v>737</v>
      </c>
      <c r="D106" t="s">
        <v>696</v>
      </c>
      <c r="E106">
        <v>0</v>
      </c>
      <c r="F106">
        <v>2.5</v>
      </c>
      <c r="G106" t="s">
        <v>693</v>
      </c>
      <c r="K106">
        <v>4070</v>
      </c>
      <c r="L106" s="10">
        <v>45427</v>
      </c>
    </row>
    <row r="107" spans="1:12" x14ac:dyDescent="0.25">
      <c r="A107" s="3" t="s">
        <v>667</v>
      </c>
      <c r="B107" s="3" t="s">
        <v>240</v>
      </c>
      <c r="C107" t="s">
        <v>737</v>
      </c>
      <c r="D107" t="s">
        <v>696</v>
      </c>
      <c r="E107">
        <v>0</v>
      </c>
      <c r="F107">
        <v>2.5</v>
      </c>
      <c r="G107" t="s">
        <v>693</v>
      </c>
      <c r="K107">
        <v>4070</v>
      </c>
      <c r="L107" s="10">
        <v>45427</v>
      </c>
    </row>
    <row r="108" spans="1:12" x14ac:dyDescent="0.25">
      <c r="A108" s="3" t="s">
        <v>668</v>
      </c>
      <c r="B108" s="3" t="s">
        <v>241</v>
      </c>
      <c r="C108" t="s">
        <v>737</v>
      </c>
      <c r="D108" t="s">
        <v>696</v>
      </c>
      <c r="E108">
        <v>0</v>
      </c>
      <c r="F108">
        <v>2.5</v>
      </c>
      <c r="G108" t="s">
        <v>693</v>
      </c>
      <c r="K108">
        <v>4070</v>
      </c>
      <c r="L108" s="10">
        <v>45427</v>
      </c>
    </row>
    <row r="109" spans="1:12" x14ac:dyDescent="0.25">
      <c r="A109" s="3" t="s">
        <v>669</v>
      </c>
      <c r="B109" s="3" t="s">
        <v>242</v>
      </c>
      <c r="C109" t="s">
        <v>737</v>
      </c>
      <c r="D109" t="s">
        <v>696</v>
      </c>
      <c r="E109">
        <v>0</v>
      </c>
      <c r="F109">
        <v>2.5</v>
      </c>
      <c r="G109" t="s">
        <v>693</v>
      </c>
      <c r="K109">
        <v>4070</v>
      </c>
      <c r="L109" s="10">
        <v>45427</v>
      </c>
    </row>
    <row r="110" spans="1:12" x14ac:dyDescent="0.25">
      <c r="A110" s="3" t="s">
        <v>670</v>
      </c>
      <c r="B110" s="3" t="s">
        <v>243</v>
      </c>
      <c r="C110" t="s">
        <v>737</v>
      </c>
      <c r="D110" t="s">
        <v>696</v>
      </c>
      <c r="E110">
        <v>0</v>
      </c>
      <c r="F110">
        <v>2.5</v>
      </c>
      <c r="G110" t="s">
        <v>693</v>
      </c>
      <c r="K110">
        <v>4070</v>
      </c>
      <c r="L110" s="10">
        <v>45427</v>
      </c>
    </row>
    <row r="111" spans="1:12" x14ac:dyDescent="0.25">
      <c r="A111" s="3" t="s">
        <v>671</v>
      </c>
      <c r="B111" s="3" t="s">
        <v>244</v>
      </c>
      <c r="C111" t="s">
        <v>737</v>
      </c>
      <c r="D111" t="s">
        <v>696</v>
      </c>
      <c r="E111">
        <v>0</v>
      </c>
      <c r="F111">
        <v>2.5</v>
      </c>
      <c r="G111" t="s">
        <v>693</v>
      </c>
      <c r="K111">
        <v>4070</v>
      </c>
      <c r="L111" s="10">
        <v>45427</v>
      </c>
    </row>
    <row r="112" spans="1:12" x14ac:dyDescent="0.25">
      <c r="A112" s="3" t="s">
        <v>672</v>
      </c>
      <c r="B112" s="3" t="s">
        <v>245</v>
      </c>
      <c r="C112" t="s">
        <v>737</v>
      </c>
      <c r="D112" t="s">
        <v>696</v>
      </c>
      <c r="E112">
        <v>0</v>
      </c>
      <c r="F112">
        <v>2.5</v>
      </c>
      <c r="G112" t="s">
        <v>693</v>
      </c>
      <c r="K112">
        <v>4070</v>
      </c>
      <c r="L112" s="10">
        <v>45427</v>
      </c>
    </row>
    <row r="113" spans="1:12" x14ac:dyDescent="0.25">
      <c r="A113" s="3" t="s">
        <v>673</v>
      </c>
      <c r="B113" s="3" t="s">
        <v>246</v>
      </c>
      <c r="C113" t="s">
        <v>737</v>
      </c>
      <c r="D113" t="s">
        <v>696</v>
      </c>
      <c r="E113">
        <v>0</v>
      </c>
      <c r="F113">
        <v>2.5</v>
      </c>
      <c r="G113" t="s">
        <v>693</v>
      </c>
      <c r="K113">
        <v>4070</v>
      </c>
      <c r="L113" s="10">
        <v>45427</v>
      </c>
    </row>
    <row r="114" spans="1:12" x14ac:dyDescent="0.25">
      <c r="A114" s="3" t="s">
        <v>674</v>
      </c>
      <c r="B114" s="3" t="s">
        <v>247</v>
      </c>
      <c r="C114" t="s">
        <v>737</v>
      </c>
      <c r="D114" t="s">
        <v>696</v>
      </c>
      <c r="E114">
        <v>0</v>
      </c>
      <c r="F114">
        <v>2.5</v>
      </c>
      <c r="G114" t="s">
        <v>693</v>
      </c>
      <c r="K114">
        <v>4070</v>
      </c>
      <c r="L114" s="10">
        <v>45427</v>
      </c>
    </row>
    <row r="115" spans="1:12" x14ac:dyDescent="0.25">
      <c r="A115" s="3" t="s">
        <v>675</v>
      </c>
      <c r="B115" s="3" t="s">
        <v>248</v>
      </c>
      <c r="C115" t="s">
        <v>737</v>
      </c>
      <c r="D115" t="s">
        <v>696</v>
      </c>
      <c r="E115">
        <v>0</v>
      </c>
      <c r="F115">
        <v>2.5</v>
      </c>
      <c r="G115" t="s">
        <v>693</v>
      </c>
      <c r="K115">
        <v>4070</v>
      </c>
      <c r="L115" s="10">
        <v>45427</v>
      </c>
    </row>
    <row r="116" spans="1:12" x14ac:dyDescent="0.25">
      <c r="A116" s="3" t="s">
        <v>676</v>
      </c>
      <c r="B116" s="3" t="s">
        <v>249</v>
      </c>
      <c r="C116" t="s">
        <v>737</v>
      </c>
      <c r="D116" t="s">
        <v>696</v>
      </c>
      <c r="E116">
        <v>0</v>
      </c>
      <c r="F116">
        <v>2.5</v>
      </c>
      <c r="G116" t="s">
        <v>693</v>
      </c>
      <c r="K116">
        <v>4070</v>
      </c>
      <c r="L116" s="10">
        <v>45427</v>
      </c>
    </row>
    <row r="117" spans="1:12" x14ac:dyDescent="0.25">
      <c r="A117" s="3" t="s">
        <v>677</v>
      </c>
      <c r="B117" s="3" t="s">
        <v>250</v>
      </c>
      <c r="C117" t="s">
        <v>737</v>
      </c>
      <c r="D117" t="s">
        <v>696</v>
      </c>
      <c r="E117">
        <v>0</v>
      </c>
      <c r="F117">
        <v>2.5</v>
      </c>
      <c r="G117" t="s">
        <v>693</v>
      </c>
      <c r="K117">
        <v>4070</v>
      </c>
      <c r="L117" s="10">
        <v>45427</v>
      </c>
    </row>
    <row r="118" spans="1:12" x14ac:dyDescent="0.25">
      <c r="A118" s="3" t="s">
        <v>678</v>
      </c>
      <c r="B118" s="3" t="s">
        <v>251</v>
      </c>
      <c r="C118" t="s">
        <v>737</v>
      </c>
      <c r="D118" t="s">
        <v>696</v>
      </c>
      <c r="E118">
        <v>0</v>
      </c>
      <c r="F118">
        <v>2.5</v>
      </c>
      <c r="G118" t="s">
        <v>693</v>
      </c>
      <c r="K118">
        <v>4070</v>
      </c>
      <c r="L118" s="10">
        <v>45427</v>
      </c>
    </row>
    <row r="119" spans="1:12" x14ac:dyDescent="0.25">
      <c r="A119" s="3" t="s">
        <v>679</v>
      </c>
      <c r="B119" s="3" t="s">
        <v>252</v>
      </c>
      <c r="C119" t="s">
        <v>737</v>
      </c>
      <c r="D119" t="s">
        <v>696</v>
      </c>
      <c r="E119">
        <v>0</v>
      </c>
      <c r="F119">
        <v>2.5</v>
      </c>
      <c r="G119" t="s">
        <v>693</v>
      </c>
      <c r="K119">
        <v>4070</v>
      </c>
      <c r="L119" s="10">
        <v>45427</v>
      </c>
    </row>
    <row r="120" spans="1:12" x14ac:dyDescent="0.25">
      <c r="A120" s="3" t="s">
        <v>680</v>
      </c>
      <c r="B120" s="3" t="s">
        <v>253</v>
      </c>
      <c r="C120" t="s">
        <v>737</v>
      </c>
      <c r="D120" t="s">
        <v>696</v>
      </c>
      <c r="E120">
        <v>0</v>
      </c>
      <c r="F120">
        <v>2.5</v>
      </c>
      <c r="G120" t="s">
        <v>693</v>
      </c>
      <c r="K120">
        <v>4070</v>
      </c>
      <c r="L120" s="10">
        <v>45427</v>
      </c>
    </row>
    <row r="121" spans="1:12" x14ac:dyDescent="0.25">
      <c r="A121" s="3" t="s">
        <v>681</v>
      </c>
      <c r="B121" s="3" t="s">
        <v>254</v>
      </c>
      <c r="C121" t="s">
        <v>737</v>
      </c>
      <c r="D121" t="s">
        <v>696</v>
      </c>
      <c r="E121">
        <v>0</v>
      </c>
      <c r="F121">
        <v>2.5</v>
      </c>
      <c r="G121" t="s">
        <v>693</v>
      </c>
      <c r="K121">
        <v>4070</v>
      </c>
      <c r="L121" s="10">
        <v>45427</v>
      </c>
    </row>
    <row r="122" spans="1:12" ht="25.5" x14ac:dyDescent="0.25">
      <c r="A122" s="3" t="s">
        <v>255</v>
      </c>
      <c r="B122" s="3" t="s">
        <v>256</v>
      </c>
      <c r="C122" s="7" t="s">
        <v>722</v>
      </c>
      <c r="D122" t="s">
        <v>691</v>
      </c>
      <c r="E122">
        <v>0</v>
      </c>
      <c r="F122">
        <v>100</v>
      </c>
      <c r="G122" t="s">
        <v>693</v>
      </c>
      <c r="K122">
        <v>59675</v>
      </c>
      <c r="L122" s="10">
        <v>45427</v>
      </c>
    </row>
    <row r="123" spans="1:12" x14ac:dyDescent="0.25">
      <c r="A123" s="3" t="s">
        <v>682</v>
      </c>
      <c r="B123" s="3" t="s">
        <v>258</v>
      </c>
      <c r="C123" t="s">
        <v>735</v>
      </c>
      <c r="D123" t="s">
        <v>696</v>
      </c>
      <c r="E123">
        <v>0</v>
      </c>
      <c r="F123">
        <v>100</v>
      </c>
      <c r="G123" t="s">
        <v>693</v>
      </c>
      <c r="K123">
        <v>955</v>
      </c>
      <c r="L123" s="10">
        <v>45427</v>
      </c>
    </row>
    <row r="124" spans="1:12" ht="38.25" x14ac:dyDescent="0.25">
      <c r="A124" s="3" t="s">
        <v>298</v>
      </c>
      <c r="B124" s="3" t="s">
        <v>721</v>
      </c>
      <c r="C124" s="8" t="s">
        <v>720</v>
      </c>
      <c r="D124" t="s">
        <v>691</v>
      </c>
      <c r="E124">
        <v>0</v>
      </c>
      <c r="F124">
        <v>10</v>
      </c>
      <c r="G124" t="s">
        <v>693</v>
      </c>
      <c r="K124">
        <v>82620</v>
      </c>
      <c r="L124" s="10">
        <v>45427</v>
      </c>
    </row>
    <row r="125" spans="1:12" ht="25.5" x14ac:dyDescent="0.25">
      <c r="A125" s="3" t="s">
        <v>299</v>
      </c>
      <c r="B125" s="3" t="s">
        <v>260</v>
      </c>
      <c r="C125" s="7" t="s">
        <v>732</v>
      </c>
      <c r="D125" t="s">
        <v>691</v>
      </c>
      <c r="E125">
        <v>-50</v>
      </c>
      <c r="F125">
        <v>100</v>
      </c>
      <c r="G125" t="s">
        <v>699</v>
      </c>
      <c r="K125">
        <v>15785</v>
      </c>
      <c r="L125" s="10">
        <v>45427</v>
      </c>
    </row>
    <row r="126" spans="1:12" x14ac:dyDescent="0.25">
      <c r="A126" s="3" t="s">
        <v>687</v>
      </c>
      <c r="B126" s="3" t="s">
        <v>261</v>
      </c>
      <c r="C126" t="s">
        <v>738</v>
      </c>
      <c r="D126" t="s">
        <v>696</v>
      </c>
      <c r="E126">
        <v>-30</v>
      </c>
      <c r="F126">
        <v>70</v>
      </c>
      <c r="G126" t="s">
        <v>699</v>
      </c>
      <c r="K126">
        <v>2250</v>
      </c>
      <c r="L126" s="10">
        <v>45427</v>
      </c>
    </row>
    <row r="127" spans="1:12" x14ac:dyDescent="0.25">
      <c r="A127" s="3" t="s">
        <v>683</v>
      </c>
      <c r="B127" s="3" t="s">
        <v>263</v>
      </c>
      <c r="C127" t="s">
        <v>735</v>
      </c>
      <c r="D127" t="s">
        <v>696</v>
      </c>
      <c r="E127">
        <v>0</v>
      </c>
      <c r="F127">
        <v>100</v>
      </c>
      <c r="G127" t="s">
        <v>693</v>
      </c>
      <c r="K127">
        <v>955</v>
      </c>
      <c r="L127" s="10">
        <v>45427</v>
      </c>
    </row>
    <row r="128" spans="1:12" ht="25.5" x14ac:dyDescent="0.25">
      <c r="A128" s="3" t="s">
        <v>264</v>
      </c>
      <c r="B128" s="3" t="s">
        <v>265</v>
      </c>
      <c r="C128" s="7" t="s">
        <v>722</v>
      </c>
      <c r="D128" t="s">
        <v>691</v>
      </c>
      <c r="E128">
        <v>0</v>
      </c>
      <c r="F128">
        <v>100</v>
      </c>
      <c r="G128" t="s">
        <v>693</v>
      </c>
      <c r="K128">
        <v>59675</v>
      </c>
      <c r="L128" s="10">
        <v>45427</v>
      </c>
    </row>
    <row r="129" spans="1:12" ht="25.5" x14ac:dyDescent="0.25">
      <c r="A129" s="3" t="s">
        <v>266</v>
      </c>
      <c r="B129" s="3" t="s">
        <v>267</v>
      </c>
      <c r="C129" s="7" t="s">
        <v>722</v>
      </c>
      <c r="D129" t="s">
        <v>691</v>
      </c>
      <c r="E129">
        <v>0</v>
      </c>
      <c r="F129">
        <v>100</v>
      </c>
      <c r="G129" t="s">
        <v>693</v>
      </c>
      <c r="K129">
        <v>59675</v>
      </c>
      <c r="L129" s="10">
        <v>45427</v>
      </c>
    </row>
    <row r="130" spans="1:12" ht="25.5" x14ac:dyDescent="0.25">
      <c r="A130" s="3" t="s">
        <v>268</v>
      </c>
      <c r="B130" s="3" t="s">
        <v>269</v>
      </c>
      <c r="C130" s="7" t="s">
        <v>734</v>
      </c>
      <c r="D130" t="s">
        <v>691</v>
      </c>
      <c r="E130">
        <v>0</v>
      </c>
      <c r="F130">
        <v>200</v>
      </c>
      <c r="G130" t="s">
        <v>699</v>
      </c>
      <c r="K130">
        <v>16805</v>
      </c>
      <c r="L130" s="10">
        <v>45427</v>
      </c>
    </row>
    <row r="131" spans="1:12" x14ac:dyDescent="0.25">
      <c r="A131" s="3" t="s">
        <v>688</v>
      </c>
      <c r="B131" s="3" t="s">
        <v>271</v>
      </c>
      <c r="C131" t="s">
        <v>739</v>
      </c>
      <c r="D131" t="s">
        <v>696</v>
      </c>
      <c r="E131">
        <v>0</v>
      </c>
      <c r="F131">
        <v>250</v>
      </c>
      <c r="G131" t="s">
        <v>699</v>
      </c>
      <c r="K131">
        <v>2250</v>
      </c>
      <c r="L131" s="10">
        <v>45427</v>
      </c>
    </row>
    <row r="132" spans="1:12" x14ac:dyDescent="0.25">
      <c r="A132" s="3" t="s">
        <v>684</v>
      </c>
      <c r="B132" s="3" t="s">
        <v>273</v>
      </c>
      <c r="C132" t="s">
        <v>740</v>
      </c>
      <c r="D132" t="s">
        <v>696</v>
      </c>
      <c r="E132">
        <v>0</v>
      </c>
      <c r="F132">
        <v>4</v>
      </c>
      <c r="G132" t="s">
        <v>700</v>
      </c>
      <c r="K132">
        <v>1510</v>
      </c>
      <c r="L132" s="10">
        <v>45427</v>
      </c>
    </row>
    <row r="133" spans="1:12" ht="38.25" x14ac:dyDescent="0.25">
      <c r="A133" s="3" t="s">
        <v>274</v>
      </c>
      <c r="B133" s="3" t="s">
        <v>275</v>
      </c>
      <c r="C133" s="9" t="s">
        <v>730</v>
      </c>
      <c r="D133" t="s">
        <v>691</v>
      </c>
      <c r="E133">
        <v>0</v>
      </c>
      <c r="F133">
        <v>2.5</v>
      </c>
      <c r="G133" t="s">
        <v>700</v>
      </c>
      <c r="K133">
        <v>61235</v>
      </c>
      <c r="L133" s="10">
        <v>45427</v>
      </c>
    </row>
    <row r="134" spans="1:12" ht="38.25" x14ac:dyDescent="0.25">
      <c r="A134" s="3" t="s">
        <v>301</v>
      </c>
      <c r="B134" s="3" t="s">
        <v>728</v>
      </c>
      <c r="C134" s="9" t="s">
        <v>727</v>
      </c>
      <c r="D134" t="s">
        <v>691</v>
      </c>
      <c r="E134">
        <v>0</v>
      </c>
      <c r="F134">
        <v>63</v>
      </c>
      <c r="G134" t="s">
        <v>693</v>
      </c>
      <c r="K134">
        <v>82620</v>
      </c>
      <c r="L134" s="10">
        <v>45427</v>
      </c>
    </row>
    <row r="135" spans="1:12" x14ac:dyDescent="0.25">
      <c r="A135" s="3" t="s">
        <v>685</v>
      </c>
      <c r="B135" s="3" t="s">
        <v>278</v>
      </c>
      <c r="C135" t="s">
        <v>740</v>
      </c>
      <c r="D135" t="s">
        <v>696</v>
      </c>
      <c r="E135">
        <v>0</v>
      </c>
      <c r="F135">
        <v>4</v>
      </c>
      <c r="G135" t="s">
        <v>700</v>
      </c>
      <c r="K135">
        <v>1510</v>
      </c>
      <c r="L135" s="10">
        <v>45427</v>
      </c>
    </row>
    <row r="136" spans="1:12" ht="38.25" x14ac:dyDescent="0.25">
      <c r="A136" s="3" t="s">
        <v>279</v>
      </c>
      <c r="B136" s="3" t="s">
        <v>280</v>
      </c>
      <c r="C136" s="9" t="s">
        <v>730</v>
      </c>
      <c r="D136" t="s">
        <v>691</v>
      </c>
      <c r="E136">
        <v>0</v>
      </c>
      <c r="F136">
        <v>2.5</v>
      </c>
      <c r="G136" t="s">
        <v>700</v>
      </c>
      <c r="K136">
        <v>61235</v>
      </c>
      <c r="L136" s="10">
        <v>45427</v>
      </c>
    </row>
    <row r="137" spans="1:12" ht="38.25" x14ac:dyDescent="0.25">
      <c r="A137" s="3" t="s">
        <v>281</v>
      </c>
      <c r="B137" s="3" t="s">
        <v>282</v>
      </c>
      <c r="C137" s="9" t="s">
        <v>730</v>
      </c>
      <c r="D137" t="s">
        <v>691</v>
      </c>
      <c r="E137">
        <v>0</v>
      </c>
      <c r="F137">
        <v>2.5</v>
      </c>
      <c r="G137" t="s">
        <v>700</v>
      </c>
      <c r="K137">
        <v>61235</v>
      </c>
      <c r="L137" s="10">
        <v>45427</v>
      </c>
    </row>
    <row r="138" spans="1:12" x14ac:dyDescent="0.25">
      <c r="A138" s="3" t="s">
        <v>689</v>
      </c>
      <c r="B138" s="3" t="s">
        <v>284</v>
      </c>
      <c r="C138" t="s">
        <v>739</v>
      </c>
      <c r="D138" t="s">
        <v>696</v>
      </c>
      <c r="E138">
        <v>0</v>
      </c>
      <c r="F138">
        <v>250</v>
      </c>
      <c r="G138" t="s">
        <v>699</v>
      </c>
      <c r="K138">
        <v>2250</v>
      </c>
      <c r="L138" s="10">
        <v>45427</v>
      </c>
    </row>
    <row r="139" spans="1:12" ht="25.5" x14ac:dyDescent="0.25">
      <c r="A139" s="3" t="s">
        <v>285</v>
      </c>
      <c r="B139" s="3" t="s">
        <v>286</v>
      </c>
      <c r="C139" s="7" t="s">
        <v>734</v>
      </c>
      <c r="D139" t="s">
        <v>691</v>
      </c>
      <c r="E139">
        <v>0</v>
      </c>
      <c r="F139">
        <v>200</v>
      </c>
      <c r="G139" t="s">
        <v>699</v>
      </c>
      <c r="K139">
        <v>16805</v>
      </c>
      <c r="L139" s="10">
        <v>45427</v>
      </c>
    </row>
    <row r="140" spans="1:12" ht="25.5" x14ac:dyDescent="0.25">
      <c r="A140" s="3" t="s">
        <v>287</v>
      </c>
      <c r="B140" s="3" t="s">
        <v>288</v>
      </c>
      <c r="C140" s="7" t="s">
        <v>734</v>
      </c>
      <c r="D140" t="s">
        <v>691</v>
      </c>
      <c r="E140">
        <v>0</v>
      </c>
      <c r="F140">
        <v>200</v>
      </c>
      <c r="G140" t="s">
        <v>699</v>
      </c>
      <c r="K140">
        <v>16805</v>
      </c>
      <c r="L140" s="10">
        <v>45427</v>
      </c>
    </row>
    <row r="141" spans="1:12" x14ac:dyDescent="0.25">
      <c r="A141" s="3" t="s">
        <v>686</v>
      </c>
      <c r="B141" s="3" t="s">
        <v>290</v>
      </c>
      <c r="C141" t="s">
        <v>741</v>
      </c>
      <c r="D141" t="s">
        <v>696</v>
      </c>
      <c r="E141">
        <v>-1</v>
      </c>
      <c r="F141">
        <v>1.5</v>
      </c>
      <c r="G141" t="s">
        <v>693</v>
      </c>
      <c r="K141">
        <v>4070</v>
      </c>
      <c r="L141" s="10">
        <v>45427</v>
      </c>
    </row>
    <row r="142" spans="1:12" ht="25.5" x14ac:dyDescent="0.25">
      <c r="A142" s="3" t="s">
        <v>291</v>
      </c>
      <c r="B142" s="3" t="s">
        <v>292</v>
      </c>
      <c r="C142" s="9" t="s">
        <v>725</v>
      </c>
      <c r="D142" t="s">
        <v>691</v>
      </c>
      <c r="E142">
        <v>-0.2</v>
      </c>
      <c r="F142">
        <v>0.2</v>
      </c>
      <c r="G142" t="s">
        <v>693</v>
      </c>
      <c r="K142">
        <v>73975</v>
      </c>
      <c r="L142" s="10">
        <v>45427</v>
      </c>
    </row>
    <row r="143" spans="1:12" ht="25.5" x14ac:dyDescent="0.25">
      <c r="A143" s="3" t="s">
        <v>293</v>
      </c>
      <c r="B143" s="3" t="s">
        <v>294</v>
      </c>
      <c r="C143" s="9" t="s">
        <v>725</v>
      </c>
      <c r="D143" t="s">
        <v>691</v>
      </c>
      <c r="E143">
        <v>-0.2</v>
      </c>
      <c r="F143">
        <v>0.2</v>
      </c>
      <c r="G143" t="s">
        <v>693</v>
      </c>
      <c r="K143">
        <v>73975</v>
      </c>
      <c r="L143" s="10">
        <v>45427</v>
      </c>
    </row>
    <row r="144" spans="1:12" ht="25.5" x14ac:dyDescent="0.25">
      <c r="A144" s="3" t="s">
        <v>302</v>
      </c>
      <c r="B144" s="3" t="s">
        <v>295</v>
      </c>
      <c r="C144" s="7" t="s">
        <v>733</v>
      </c>
      <c r="D144" t="s">
        <v>691</v>
      </c>
      <c r="E144">
        <v>0</v>
      </c>
      <c r="F144">
        <v>400</v>
      </c>
      <c r="G144" t="s">
        <v>699</v>
      </c>
      <c r="K144">
        <v>19395</v>
      </c>
      <c r="L144" s="10">
        <v>45427</v>
      </c>
    </row>
    <row r="145" spans="1:12" x14ac:dyDescent="0.25">
      <c r="A145" s="3" t="s">
        <v>690</v>
      </c>
      <c r="B145" s="3" t="s">
        <v>296</v>
      </c>
      <c r="C145" t="s">
        <v>742</v>
      </c>
      <c r="D145" t="s">
        <v>696</v>
      </c>
      <c r="E145">
        <v>0</v>
      </c>
      <c r="F145">
        <v>450</v>
      </c>
      <c r="G145" t="s">
        <v>699</v>
      </c>
      <c r="K145">
        <v>2250</v>
      </c>
      <c r="L145" s="10">
        <v>45427</v>
      </c>
    </row>
    <row r="146" spans="1:12" x14ac:dyDescent="0.25">
      <c r="A146" s="3" t="s">
        <v>304</v>
      </c>
      <c r="B146" s="3" t="s">
        <v>297</v>
      </c>
      <c r="C146" t="s">
        <v>703</v>
      </c>
      <c r="D146" t="s">
        <v>704</v>
      </c>
    </row>
    <row r="147" spans="1:12" x14ac:dyDescent="0.25">
      <c r="A147" s="4" t="s">
        <v>305</v>
      </c>
      <c r="B147" s="4" t="s">
        <v>308</v>
      </c>
      <c r="C147" t="s">
        <v>743</v>
      </c>
      <c r="D147" t="s">
        <v>701</v>
      </c>
      <c r="K147">
        <v>84355</v>
      </c>
      <c r="L147" s="10">
        <v>45427</v>
      </c>
    </row>
    <row r="148" spans="1:12" x14ac:dyDescent="0.25">
      <c r="A148" s="4" t="s">
        <v>307</v>
      </c>
      <c r="B148" s="4" t="s">
        <v>308</v>
      </c>
      <c r="C148" t="s">
        <v>743</v>
      </c>
      <c r="D148" t="s">
        <v>701</v>
      </c>
      <c r="K148">
        <v>84355</v>
      </c>
      <c r="L148" s="10">
        <v>45427</v>
      </c>
    </row>
    <row r="149" spans="1:12" x14ac:dyDescent="0.25">
      <c r="A149" s="4" t="s">
        <v>307</v>
      </c>
      <c r="B149" s="4" t="s">
        <v>308</v>
      </c>
      <c r="C149" t="s">
        <v>743</v>
      </c>
      <c r="D149" t="s">
        <v>701</v>
      </c>
      <c r="K149">
        <v>84355</v>
      </c>
      <c r="L149" s="10">
        <v>45427</v>
      </c>
    </row>
    <row r="150" spans="1:12" x14ac:dyDescent="0.25">
      <c r="A150" s="4" t="s">
        <v>307</v>
      </c>
      <c r="B150" s="4" t="s">
        <v>308</v>
      </c>
      <c r="C150" t="s">
        <v>743</v>
      </c>
      <c r="D150" t="s">
        <v>701</v>
      </c>
      <c r="K150">
        <v>84355</v>
      </c>
      <c r="L150" s="10">
        <v>45427</v>
      </c>
    </row>
    <row r="151" spans="1:12" x14ac:dyDescent="0.25">
      <c r="A151" s="4" t="s">
        <v>307</v>
      </c>
      <c r="B151" s="4" t="s">
        <v>308</v>
      </c>
      <c r="C151" t="s">
        <v>743</v>
      </c>
      <c r="D151" t="s">
        <v>701</v>
      </c>
      <c r="K151">
        <v>84355</v>
      </c>
      <c r="L151" s="10">
        <v>45427</v>
      </c>
    </row>
    <row r="152" spans="1:12" x14ac:dyDescent="0.25">
      <c r="A152" s="4" t="s">
        <v>307</v>
      </c>
      <c r="B152" s="4" t="s">
        <v>308</v>
      </c>
      <c r="C152" t="s">
        <v>743</v>
      </c>
      <c r="D152" t="s">
        <v>701</v>
      </c>
      <c r="K152">
        <v>84355</v>
      </c>
      <c r="L152" s="10">
        <v>45427</v>
      </c>
    </row>
    <row r="153" spans="1:12" x14ac:dyDescent="0.25">
      <c r="A153" s="4" t="s">
        <v>309</v>
      </c>
      <c r="B153" s="4" t="s">
        <v>310</v>
      </c>
      <c r="C153" t="s">
        <v>750</v>
      </c>
      <c r="D153" t="s">
        <v>751</v>
      </c>
    </row>
    <row r="154" spans="1:12" x14ac:dyDescent="0.25">
      <c r="A154" s="4" t="s">
        <v>311</v>
      </c>
      <c r="B154" s="4" t="s">
        <v>312</v>
      </c>
      <c r="C154" t="s">
        <v>744</v>
      </c>
      <c r="D154" t="s">
        <v>701</v>
      </c>
      <c r="K154">
        <v>84355</v>
      </c>
      <c r="L154" s="10">
        <v>45427</v>
      </c>
    </row>
    <row r="155" spans="1:12" x14ac:dyDescent="0.25">
      <c r="A155" s="4" t="s">
        <v>313</v>
      </c>
      <c r="B155" s="4" t="s">
        <v>314</v>
      </c>
      <c r="C155" t="s">
        <v>750</v>
      </c>
      <c r="D155" t="s">
        <v>751</v>
      </c>
    </row>
    <row r="156" spans="1:12" x14ac:dyDescent="0.25">
      <c r="A156" s="4" t="s">
        <v>315</v>
      </c>
      <c r="B156" s="4" t="s">
        <v>316</v>
      </c>
      <c r="C156" t="s">
        <v>744</v>
      </c>
      <c r="D156" t="s">
        <v>701</v>
      </c>
      <c r="K156">
        <v>84355</v>
      </c>
      <c r="L156" s="10">
        <v>45427</v>
      </c>
    </row>
    <row r="157" spans="1:12" x14ac:dyDescent="0.25">
      <c r="A157" s="4" t="s">
        <v>317</v>
      </c>
      <c r="B157" s="4" t="s">
        <v>318</v>
      </c>
      <c r="C157" t="s">
        <v>750</v>
      </c>
      <c r="D157" t="s">
        <v>751</v>
      </c>
    </row>
    <row r="158" spans="1:12" x14ac:dyDescent="0.25">
      <c r="A158" s="4" t="s">
        <v>319</v>
      </c>
      <c r="B158" s="4" t="s">
        <v>320</v>
      </c>
      <c r="C158" t="s">
        <v>744</v>
      </c>
      <c r="D158" t="s">
        <v>701</v>
      </c>
      <c r="K158">
        <v>84355</v>
      </c>
      <c r="L158" s="10">
        <v>45427</v>
      </c>
    </row>
    <row r="159" spans="1:12" x14ac:dyDescent="0.25">
      <c r="A159" s="4" t="s">
        <v>321</v>
      </c>
      <c r="B159" s="4" t="s">
        <v>322</v>
      </c>
      <c r="C159" t="s">
        <v>750</v>
      </c>
      <c r="D159" t="s">
        <v>751</v>
      </c>
    </row>
    <row r="160" spans="1:12" x14ac:dyDescent="0.25">
      <c r="A160" s="4" t="s">
        <v>323</v>
      </c>
      <c r="B160" s="4" t="s">
        <v>324</v>
      </c>
      <c r="C160" t="s">
        <v>744</v>
      </c>
      <c r="D160" t="s">
        <v>701</v>
      </c>
      <c r="K160">
        <v>84355</v>
      </c>
      <c r="L160" s="10">
        <v>45427</v>
      </c>
    </row>
    <row r="161" spans="1:12" x14ac:dyDescent="0.25">
      <c r="A161" s="4" t="s">
        <v>325</v>
      </c>
      <c r="B161" s="4" t="s">
        <v>326</v>
      </c>
      <c r="C161" t="s">
        <v>750</v>
      </c>
      <c r="D161" t="s">
        <v>751</v>
      </c>
    </row>
    <row r="162" spans="1:12" x14ac:dyDescent="0.25">
      <c r="A162" s="4" t="s">
        <v>327</v>
      </c>
      <c r="B162" s="4" t="s">
        <v>328</v>
      </c>
      <c r="C162" t="s">
        <v>744</v>
      </c>
      <c r="D162" t="s">
        <v>701</v>
      </c>
      <c r="K162">
        <v>84355</v>
      </c>
      <c r="L162" s="10">
        <v>45427</v>
      </c>
    </row>
    <row r="163" spans="1:12" x14ac:dyDescent="0.25">
      <c r="A163" s="4" t="s">
        <v>329</v>
      </c>
      <c r="B163" s="4" t="s">
        <v>330</v>
      </c>
      <c r="C163" t="s">
        <v>750</v>
      </c>
      <c r="D163" t="s">
        <v>751</v>
      </c>
    </row>
    <row r="164" spans="1:12" x14ac:dyDescent="0.25">
      <c r="A164" s="4" t="s">
        <v>331</v>
      </c>
      <c r="B164" s="4" t="s">
        <v>332</v>
      </c>
      <c r="C164" t="s">
        <v>744</v>
      </c>
      <c r="D164" t="s">
        <v>701</v>
      </c>
      <c r="K164">
        <v>84355</v>
      </c>
      <c r="L164" s="10">
        <v>45427</v>
      </c>
    </row>
    <row r="165" spans="1:12" x14ac:dyDescent="0.25">
      <c r="A165" s="4" t="s">
        <v>333</v>
      </c>
      <c r="B165" s="4" t="s">
        <v>337</v>
      </c>
      <c r="C165" t="s">
        <v>745</v>
      </c>
      <c r="D165" t="s">
        <v>705</v>
      </c>
      <c r="K165">
        <v>84200</v>
      </c>
      <c r="L165" s="10">
        <v>45427</v>
      </c>
    </row>
    <row r="166" spans="1:12" x14ac:dyDescent="0.25">
      <c r="A166" s="4" t="s">
        <v>334</v>
      </c>
      <c r="B166" s="4" t="s">
        <v>337</v>
      </c>
      <c r="C166" t="s">
        <v>745</v>
      </c>
      <c r="D166" t="s">
        <v>705</v>
      </c>
      <c r="K166">
        <v>84200</v>
      </c>
      <c r="L166" s="10">
        <v>45427</v>
      </c>
    </row>
    <row r="167" spans="1:12" x14ac:dyDescent="0.25">
      <c r="A167" s="4" t="s">
        <v>335</v>
      </c>
      <c r="B167" s="4" t="s">
        <v>337</v>
      </c>
      <c r="C167" t="s">
        <v>745</v>
      </c>
      <c r="D167" t="s">
        <v>705</v>
      </c>
      <c r="K167">
        <v>84200</v>
      </c>
      <c r="L167" s="10">
        <v>45427</v>
      </c>
    </row>
    <row r="168" spans="1:12" x14ac:dyDescent="0.25">
      <c r="A168" s="4" t="s">
        <v>336</v>
      </c>
      <c r="B168" s="4" t="s">
        <v>337</v>
      </c>
      <c r="C168" t="s">
        <v>745</v>
      </c>
      <c r="D168" t="s">
        <v>705</v>
      </c>
      <c r="K168">
        <v>84200</v>
      </c>
      <c r="L168" s="10">
        <v>45427</v>
      </c>
    </row>
    <row r="169" spans="1:12" x14ac:dyDescent="0.25">
      <c r="A169" s="4" t="s">
        <v>339</v>
      </c>
      <c r="B169" s="4" t="s">
        <v>338</v>
      </c>
      <c r="C169" t="s">
        <v>746</v>
      </c>
      <c r="D169" t="s">
        <v>705</v>
      </c>
      <c r="K169">
        <v>97700</v>
      </c>
      <c r="L169" s="10">
        <v>45427</v>
      </c>
    </row>
    <row r="170" spans="1:12" x14ac:dyDescent="0.25">
      <c r="A170" s="4" t="s">
        <v>340</v>
      </c>
      <c r="B170" s="4" t="s">
        <v>338</v>
      </c>
      <c r="C170" t="s">
        <v>746</v>
      </c>
      <c r="D170" t="s">
        <v>705</v>
      </c>
      <c r="K170">
        <v>97700</v>
      </c>
      <c r="L170" s="10">
        <v>45427</v>
      </c>
    </row>
    <row r="171" spans="1:12" x14ac:dyDescent="0.25">
      <c r="A171" s="4" t="s">
        <v>341</v>
      </c>
      <c r="B171" s="4" t="s">
        <v>338</v>
      </c>
      <c r="C171" t="s">
        <v>746</v>
      </c>
      <c r="D171" t="s">
        <v>705</v>
      </c>
      <c r="K171">
        <v>97700</v>
      </c>
      <c r="L171" s="10">
        <v>45427</v>
      </c>
    </row>
    <row r="172" spans="1:12" x14ac:dyDescent="0.25">
      <c r="A172" s="4" t="s">
        <v>342</v>
      </c>
      <c r="B172" s="4" t="s">
        <v>338</v>
      </c>
      <c r="C172" t="s">
        <v>746</v>
      </c>
      <c r="D172" t="s">
        <v>705</v>
      </c>
      <c r="K172">
        <v>97700</v>
      </c>
      <c r="L172" s="10">
        <v>45427</v>
      </c>
    </row>
    <row r="174" spans="1:12" x14ac:dyDescent="0.25">
      <c r="A174" t="s">
        <v>343</v>
      </c>
      <c r="B174" t="s">
        <v>363</v>
      </c>
      <c r="C174" t="s">
        <v>712</v>
      </c>
      <c r="D174" t="s">
        <v>713</v>
      </c>
      <c r="H174">
        <v>100</v>
      </c>
      <c r="J174" s="5">
        <v>33.299999999999997</v>
      </c>
    </row>
    <row r="175" spans="1:12" x14ac:dyDescent="0.25">
      <c r="A175" t="s">
        <v>344</v>
      </c>
      <c r="B175" t="s">
        <v>364</v>
      </c>
      <c r="C175" t="s">
        <v>712</v>
      </c>
      <c r="D175" t="s">
        <v>713</v>
      </c>
      <c r="H175">
        <v>100</v>
      </c>
      <c r="J175" s="5">
        <v>33.299999999999997</v>
      </c>
    </row>
    <row r="176" spans="1:12" x14ac:dyDescent="0.25">
      <c r="A176" t="s">
        <v>345</v>
      </c>
      <c r="B176" t="s">
        <v>365</v>
      </c>
      <c r="C176" t="s">
        <v>712</v>
      </c>
      <c r="D176" t="s">
        <v>713</v>
      </c>
      <c r="H176">
        <v>100</v>
      </c>
      <c r="J176" s="5">
        <v>33.299999999999997</v>
      </c>
    </row>
    <row r="177" spans="1:10" x14ac:dyDescent="0.25">
      <c r="A177" t="s">
        <v>346</v>
      </c>
      <c r="B177" t="s">
        <v>366</v>
      </c>
      <c r="C177" t="s">
        <v>712</v>
      </c>
      <c r="D177" t="s">
        <v>713</v>
      </c>
      <c r="H177">
        <v>100</v>
      </c>
      <c r="J177" s="5">
        <v>33.299999999999997</v>
      </c>
    </row>
    <row r="178" spans="1:10" x14ac:dyDescent="0.25">
      <c r="A178" t="s">
        <v>347</v>
      </c>
      <c r="B178" t="s">
        <v>367</v>
      </c>
      <c r="C178" t="s">
        <v>712</v>
      </c>
      <c r="D178" t="s">
        <v>713</v>
      </c>
      <c r="H178">
        <v>100</v>
      </c>
      <c r="J178" s="5">
        <v>33.299999999999997</v>
      </c>
    </row>
    <row r="179" spans="1:10" x14ac:dyDescent="0.25">
      <c r="A179" t="s">
        <v>348</v>
      </c>
      <c r="B179" t="s">
        <v>368</v>
      </c>
      <c r="C179" t="s">
        <v>712</v>
      </c>
      <c r="D179" t="s">
        <v>713</v>
      </c>
      <c r="H179">
        <v>100</v>
      </c>
      <c r="J179" s="5">
        <v>33.299999999999997</v>
      </c>
    </row>
    <row r="180" spans="1:10" x14ac:dyDescent="0.25">
      <c r="A180" t="s">
        <v>349</v>
      </c>
      <c r="B180" t="s">
        <v>369</v>
      </c>
      <c r="C180" t="s">
        <v>712</v>
      </c>
      <c r="D180" t="s">
        <v>713</v>
      </c>
      <c r="H180">
        <v>100</v>
      </c>
      <c r="J180" s="5">
        <v>33.299999999999997</v>
      </c>
    </row>
    <row r="181" spans="1:10" x14ac:dyDescent="0.25">
      <c r="A181" t="s">
        <v>350</v>
      </c>
      <c r="B181" t="s">
        <v>370</v>
      </c>
      <c r="C181" t="s">
        <v>712</v>
      </c>
      <c r="D181" t="s">
        <v>713</v>
      </c>
      <c r="H181">
        <v>100</v>
      </c>
      <c r="J181" s="5">
        <v>33.299999999999997</v>
      </c>
    </row>
    <row r="182" spans="1:10" x14ac:dyDescent="0.25">
      <c r="A182" t="s">
        <v>351</v>
      </c>
      <c r="B182" t="s">
        <v>371</v>
      </c>
      <c r="C182" t="s">
        <v>712</v>
      </c>
      <c r="D182" t="s">
        <v>713</v>
      </c>
      <c r="H182">
        <v>100</v>
      </c>
      <c r="J182" s="5">
        <v>33.299999999999997</v>
      </c>
    </row>
    <row r="183" spans="1:10" x14ac:dyDescent="0.25">
      <c r="A183" t="s">
        <v>352</v>
      </c>
      <c r="B183" t="s">
        <v>372</v>
      </c>
      <c r="C183" t="s">
        <v>712</v>
      </c>
      <c r="D183" t="s">
        <v>713</v>
      </c>
      <c r="H183">
        <v>100</v>
      </c>
      <c r="J183" s="5">
        <v>33.299999999999997</v>
      </c>
    </row>
    <row r="184" spans="1:10" x14ac:dyDescent="0.25">
      <c r="A184" t="s">
        <v>353</v>
      </c>
      <c r="B184" t="s">
        <v>373</v>
      </c>
      <c r="C184" t="s">
        <v>712</v>
      </c>
      <c r="D184" t="s">
        <v>713</v>
      </c>
      <c r="H184">
        <v>100</v>
      </c>
      <c r="J184" s="5">
        <v>33.299999999999997</v>
      </c>
    </row>
    <row r="185" spans="1:10" x14ac:dyDescent="0.25">
      <c r="A185" t="s">
        <v>354</v>
      </c>
      <c r="B185" t="s">
        <v>374</v>
      </c>
      <c r="C185" t="s">
        <v>712</v>
      </c>
      <c r="D185" t="s">
        <v>713</v>
      </c>
      <c r="H185">
        <v>100</v>
      </c>
      <c r="J185" s="5">
        <v>33.299999999999997</v>
      </c>
    </row>
    <row r="186" spans="1:10" x14ac:dyDescent="0.25">
      <c r="A186" t="s">
        <v>355</v>
      </c>
      <c r="B186" t="s">
        <v>375</v>
      </c>
      <c r="C186" t="s">
        <v>712</v>
      </c>
      <c r="D186" t="s">
        <v>713</v>
      </c>
      <c r="H186">
        <v>100</v>
      </c>
      <c r="J186" s="5">
        <v>33.299999999999997</v>
      </c>
    </row>
    <row r="187" spans="1:10" x14ac:dyDescent="0.25">
      <c r="A187" t="s">
        <v>356</v>
      </c>
      <c r="B187" t="s">
        <v>376</v>
      </c>
      <c r="C187" t="s">
        <v>712</v>
      </c>
      <c r="D187" t="s">
        <v>713</v>
      </c>
      <c r="H187">
        <v>100</v>
      </c>
      <c r="J187" s="5">
        <v>33.299999999999997</v>
      </c>
    </row>
    <row r="188" spans="1:10" x14ac:dyDescent="0.25">
      <c r="A188" t="s">
        <v>357</v>
      </c>
      <c r="B188" t="s">
        <v>377</v>
      </c>
      <c r="C188" t="s">
        <v>712</v>
      </c>
      <c r="D188" t="s">
        <v>713</v>
      </c>
      <c r="H188">
        <v>100</v>
      </c>
      <c r="J188" s="5">
        <v>33.299999999999997</v>
      </c>
    </row>
    <row r="189" spans="1:10" x14ac:dyDescent="0.25">
      <c r="A189" t="s">
        <v>358</v>
      </c>
      <c r="B189" t="s">
        <v>378</v>
      </c>
      <c r="C189" t="s">
        <v>712</v>
      </c>
      <c r="D189" t="s">
        <v>713</v>
      </c>
      <c r="H189">
        <v>100</v>
      </c>
      <c r="J189" s="5">
        <v>33.299999999999997</v>
      </c>
    </row>
    <row r="190" spans="1:10" x14ac:dyDescent="0.25">
      <c r="A190" t="s">
        <v>359</v>
      </c>
      <c r="B190" t="s">
        <v>379</v>
      </c>
      <c r="C190" t="s">
        <v>712</v>
      </c>
      <c r="D190" t="s">
        <v>713</v>
      </c>
      <c r="H190">
        <v>100</v>
      </c>
      <c r="J190" s="5">
        <v>33.299999999999997</v>
      </c>
    </row>
    <row r="191" spans="1:10" x14ac:dyDescent="0.25">
      <c r="A191" t="s">
        <v>360</v>
      </c>
      <c r="B191" t="s">
        <v>380</v>
      </c>
      <c r="C191" t="s">
        <v>712</v>
      </c>
      <c r="D191" t="s">
        <v>713</v>
      </c>
      <c r="H191">
        <v>100</v>
      </c>
      <c r="J191" s="5">
        <v>33.299999999999997</v>
      </c>
    </row>
    <row r="192" spans="1:10" x14ac:dyDescent="0.25">
      <c r="A192" t="s">
        <v>361</v>
      </c>
      <c r="B192" t="s">
        <v>381</v>
      </c>
      <c r="C192" t="s">
        <v>712</v>
      </c>
      <c r="D192" t="s">
        <v>713</v>
      </c>
      <c r="H192">
        <v>100</v>
      </c>
      <c r="J192" s="5">
        <v>33.299999999999997</v>
      </c>
    </row>
    <row r="193" spans="1:10" x14ac:dyDescent="0.25">
      <c r="A193" t="s">
        <v>362</v>
      </c>
      <c r="B193" t="s">
        <v>382</v>
      </c>
      <c r="C193" t="s">
        <v>712</v>
      </c>
      <c r="D193" t="s">
        <v>713</v>
      </c>
      <c r="H193">
        <v>100</v>
      </c>
      <c r="J193" s="5">
        <v>33.299999999999997</v>
      </c>
    </row>
    <row r="194" spans="1:10" x14ac:dyDescent="0.25">
      <c r="A194" t="s">
        <v>383</v>
      </c>
      <c r="B194" t="s">
        <v>403</v>
      </c>
      <c r="C194" t="s">
        <v>712</v>
      </c>
      <c r="D194" t="s">
        <v>713</v>
      </c>
      <c r="H194">
        <v>100</v>
      </c>
      <c r="J194" s="5">
        <v>33.299999999999997</v>
      </c>
    </row>
    <row r="195" spans="1:10" x14ac:dyDescent="0.25">
      <c r="A195" t="s">
        <v>384</v>
      </c>
      <c r="B195" t="s">
        <v>404</v>
      </c>
      <c r="C195" t="s">
        <v>712</v>
      </c>
      <c r="D195" t="s">
        <v>713</v>
      </c>
      <c r="H195">
        <v>100</v>
      </c>
      <c r="J195" s="5">
        <v>33.299999999999997</v>
      </c>
    </row>
    <row r="196" spans="1:10" x14ac:dyDescent="0.25">
      <c r="A196" t="s">
        <v>385</v>
      </c>
      <c r="B196" t="s">
        <v>405</v>
      </c>
      <c r="C196" t="s">
        <v>712</v>
      </c>
      <c r="D196" t="s">
        <v>713</v>
      </c>
      <c r="H196">
        <v>100</v>
      </c>
      <c r="J196" s="5">
        <v>33.299999999999997</v>
      </c>
    </row>
    <row r="197" spans="1:10" x14ac:dyDescent="0.25">
      <c r="A197" t="s">
        <v>386</v>
      </c>
      <c r="B197" t="s">
        <v>406</v>
      </c>
      <c r="C197" t="s">
        <v>712</v>
      </c>
      <c r="D197" t="s">
        <v>713</v>
      </c>
      <c r="H197">
        <v>100</v>
      </c>
      <c r="J197" s="5">
        <v>33.299999999999997</v>
      </c>
    </row>
    <row r="198" spans="1:10" x14ac:dyDescent="0.25">
      <c r="A198" t="s">
        <v>387</v>
      </c>
      <c r="B198" t="s">
        <v>407</v>
      </c>
      <c r="C198" t="s">
        <v>712</v>
      </c>
      <c r="D198" t="s">
        <v>713</v>
      </c>
      <c r="H198">
        <v>100</v>
      </c>
      <c r="J198" s="5">
        <v>33.299999999999997</v>
      </c>
    </row>
    <row r="199" spans="1:10" x14ac:dyDescent="0.25">
      <c r="A199" t="s">
        <v>388</v>
      </c>
      <c r="B199" t="s">
        <v>408</v>
      </c>
      <c r="C199" t="s">
        <v>712</v>
      </c>
      <c r="D199" t="s">
        <v>713</v>
      </c>
      <c r="H199">
        <v>100</v>
      </c>
      <c r="J199" s="5">
        <v>33.299999999999997</v>
      </c>
    </row>
    <row r="200" spans="1:10" x14ac:dyDescent="0.25">
      <c r="A200" t="s">
        <v>389</v>
      </c>
      <c r="B200" t="s">
        <v>409</v>
      </c>
      <c r="C200" t="s">
        <v>712</v>
      </c>
      <c r="D200" t="s">
        <v>713</v>
      </c>
      <c r="H200">
        <v>100</v>
      </c>
      <c r="J200" s="5">
        <v>33.299999999999997</v>
      </c>
    </row>
    <row r="201" spans="1:10" x14ac:dyDescent="0.25">
      <c r="A201" t="s">
        <v>390</v>
      </c>
      <c r="B201" t="s">
        <v>410</v>
      </c>
      <c r="C201" t="s">
        <v>712</v>
      </c>
      <c r="D201" t="s">
        <v>713</v>
      </c>
      <c r="H201">
        <v>100</v>
      </c>
      <c r="J201" s="5">
        <v>33.299999999999997</v>
      </c>
    </row>
    <row r="202" spans="1:10" x14ac:dyDescent="0.25">
      <c r="A202" t="s">
        <v>391</v>
      </c>
      <c r="B202" t="s">
        <v>411</v>
      </c>
      <c r="C202" t="s">
        <v>712</v>
      </c>
      <c r="D202" t="s">
        <v>713</v>
      </c>
      <c r="H202">
        <v>100</v>
      </c>
      <c r="J202" s="5">
        <v>33.299999999999997</v>
      </c>
    </row>
    <row r="203" spans="1:10" x14ac:dyDescent="0.25">
      <c r="A203" t="s">
        <v>392</v>
      </c>
      <c r="B203" t="s">
        <v>412</v>
      </c>
      <c r="C203" t="s">
        <v>712</v>
      </c>
      <c r="D203" t="s">
        <v>713</v>
      </c>
      <c r="H203">
        <v>100</v>
      </c>
      <c r="J203" s="5">
        <v>33.299999999999997</v>
      </c>
    </row>
    <row r="204" spans="1:10" x14ac:dyDescent="0.25">
      <c r="A204" t="s">
        <v>393</v>
      </c>
      <c r="B204" t="s">
        <v>413</v>
      </c>
      <c r="C204" t="s">
        <v>712</v>
      </c>
      <c r="D204" t="s">
        <v>713</v>
      </c>
      <c r="H204">
        <v>100</v>
      </c>
      <c r="J204" s="5">
        <v>33.299999999999997</v>
      </c>
    </row>
    <row r="205" spans="1:10" x14ac:dyDescent="0.25">
      <c r="A205" t="s">
        <v>394</v>
      </c>
      <c r="B205" t="s">
        <v>414</v>
      </c>
      <c r="C205" t="s">
        <v>712</v>
      </c>
      <c r="D205" t="s">
        <v>713</v>
      </c>
      <c r="H205">
        <v>100</v>
      </c>
      <c r="J205" s="5">
        <v>33.299999999999997</v>
      </c>
    </row>
    <row r="206" spans="1:10" x14ac:dyDescent="0.25">
      <c r="A206" t="s">
        <v>395</v>
      </c>
      <c r="B206" t="s">
        <v>415</v>
      </c>
      <c r="C206" t="s">
        <v>712</v>
      </c>
      <c r="D206" t="s">
        <v>713</v>
      </c>
      <c r="H206">
        <v>100</v>
      </c>
      <c r="J206" s="5">
        <v>33.299999999999997</v>
      </c>
    </row>
    <row r="207" spans="1:10" x14ac:dyDescent="0.25">
      <c r="A207" t="s">
        <v>396</v>
      </c>
      <c r="B207" t="s">
        <v>416</v>
      </c>
      <c r="C207" t="s">
        <v>712</v>
      </c>
      <c r="D207" t="s">
        <v>713</v>
      </c>
      <c r="H207">
        <v>100</v>
      </c>
      <c r="J207" s="5">
        <v>33.299999999999997</v>
      </c>
    </row>
    <row r="208" spans="1:10" x14ac:dyDescent="0.25">
      <c r="A208" t="s">
        <v>397</v>
      </c>
      <c r="B208" t="s">
        <v>417</v>
      </c>
      <c r="C208" t="s">
        <v>712</v>
      </c>
      <c r="D208" t="s">
        <v>713</v>
      </c>
      <c r="H208">
        <v>100</v>
      </c>
      <c r="J208" s="5">
        <v>33.299999999999997</v>
      </c>
    </row>
    <row r="209" spans="1:10" x14ac:dyDescent="0.25">
      <c r="A209" t="s">
        <v>398</v>
      </c>
      <c r="B209" t="s">
        <v>418</v>
      </c>
      <c r="C209" t="s">
        <v>712</v>
      </c>
      <c r="D209" t="s">
        <v>713</v>
      </c>
      <c r="H209">
        <v>100</v>
      </c>
      <c r="J209" s="5">
        <v>33.299999999999997</v>
      </c>
    </row>
    <row r="210" spans="1:10" x14ac:dyDescent="0.25">
      <c r="A210" t="s">
        <v>399</v>
      </c>
      <c r="B210" t="s">
        <v>419</v>
      </c>
      <c r="C210" t="s">
        <v>712</v>
      </c>
      <c r="D210" t="s">
        <v>713</v>
      </c>
      <c r="H210">
        <v>100</v>
      </c>
      <c r="J210" s="5">
        <v>33.299999999999997</v>
      </c>
    </row>
    <row r="211" spans="1:10" x14ac:dyDescent="0.25">
      <c r="A211" t="s">
        <v>400</v>
      </c>
      <c r="B211" t="s">
        <v>420</v>
      </c>
      <c r="C211" t="s">
        <v>712</v>
      </c>
      <c r="D211" t="s">
        <v>713</v>
      </c>
      <c r="H211">
        <v>100</v>
      </c>
      <c r="J211" s="5">
        <v>33.299999999999997</v>
      </c>
    </row>
    <row r="212" spans="1:10" x14ac:dyDescent="0.25">
      <c r="A212" t="s">
        <v>401</v>
      </c>
      <c r="B212" t="s">
        <v>421</v>
      </c>
      <c r="C212" t="s">
        <v>712</v>
      </c>
      <c r="D212" t="s">
        <v>713</v>
      </c>
      <c r="H212">
        <v>100</v>
      </c>
      <c r="J212" s="5">
        <v>33.299999999999997</v>
      </c>
    </row>
    <row r="213" spans="1:10" x14ac:dyDescent="0.25">
      <c r="A213" t="s">
        <v>402</v>
      </c>
      <c r="B213" t="s">
        <v>422</v>
      </c>
      <c r="C213" t="s">
        <v>712</v>
      </c>
      <c r="D213" t="s">
        <v>713</v>
      </c>
      <c r="H213">
        <v>100</v>
      </c>
      <c r="J213" s="5">
        <v>33.299999999999997</v>
      </c>
    </row>
    <row r="214" spans="1:10" x14ac:dyDescent="0.25">
      <c r="A214" t="s">
        <v>423</v>
      </c>
      <c r="B214" t="s">
        <v>443</v>
      </c>
      <c r="C214" t="s">
        <v>714</v>
      </c>
      <c r="D214" t="s">
        <v>713</v>
      </c>
      <c r="H214">
        <v>25</v>
      </c>
      <c r="J214">
        <v>3.2</v>
      </c>
    </row>
    <row r="215" spans="1:10" x14ac:dyDescent="0.25">
      <c r="A215" t="s">
        <v>424</v>
      </c>
      <c r="B215" t="s">
        <v>444</v>
      </c>
      <c r="C215" t="s">
        <v>714</v>
      </c>
      <c r="D215" t="s">
        <v>713</v>
      </c>
      <c r="H215">
        <v>25</v>
      </c>
      <c r="J215">
        <v>3.2</v>
      </c>
    </row>
    <row r="216" spans="1:10" x14ac:dyDescent="0.25">
      <c r="A216" t="s">
        <v>425</v>
      </c>
      <c r="B216" t="s">
        <v>445</v>
      </c>
      <c r="C216" t="s">
        <v>714</v>
      </c>
      <c r="D216" t="s">
        <v>713</v>
      </c>
      <c r="H216">
        <v>25</v>
      </c>
      <c r="J216">
        <v>3.2</v>
      </c>
    </row>
    <row r="217" spans="1:10" x14ac:dyDescent="0.25">
      <c r="A217" t="s">
        <v>426</v>
      </c>
      <c r="B217" t="s">
        <v>446</v>
      </c>
      <c r="C217" t="s">
        <v>714</v>
      </c>
      <c r="D217" t="s">
        <v>713</v>
      </c>
      <c r="H217">
        <v>25</v>
      </c>
      <c r="J217">
        <v>3.2</v>
      </c>
    </row>
    <row r="218" spans="1:10" x14ac:dyDescent="0.25">
      <c r="A218" t="s">
        <v>427</v>
      </c>
      <c r="B218" t="s">
        <v>447</v>
      </c>
      <c r="C218" t="s">
        <v>714</v>
      </c>
      <c r="D218" t="s">
        <v>713</v>
      </c>
      <c r="H218">
        <v>25</v>
      </c>
      <c r="J218">
        <v>3.2</v>
      </c>
    </row>
    <row r="219" spans="1:10" x14ac:dyDescent="0.25">
      <c r="A219" t="s">
        <v>428</v>
      </c>
      <c r="B219" t="s">
        <v>448</v>
      </c>
      <c r="C219" t="s">
        <v>714</v>
      </c>
      <c r="D219" t="s">
        <v>713</v>
      </c>
      <c r="H219">
        <v>25</v>
      </c>
      <c r="J219">
        <v>3.2</v>
      </c>
    </row>
    <row r="220" spans="1:10" x14ac:dyDescent="0.25">
      <c r="A220" t="s">
        <v>429</v>
      </c>
      <c r="B220" t="s">
        <v>449</v>
      </c>
      <c r="C220" t="s">
        <v>714</v>
      </c>
      <c r="D220" t="s">
        <v>713</v>
      </c>
      <c r="H220">
        <v>25</v>
      </c>
      <c r="J220">
        <v>3.2</v>
      </c>
    </row>
    <row r="221" spans="1:10" x14ac:dyDescent="0.25">
      <c r="A221" t="s">
        <v>430</v>
      </c>
      <c r="B221" t="s">
        <v>450</v>
      </c>
      <c r="C221" t="s">
        <v>714</v>
      </c>
      <c r="D221" t="s">
        <v>713</v>
      </c>
      <c r="H221">
        <v>25</v>
      </c>
      <c r="J221">
        <v>3.2</v>
      </c>
    </row>
    <row r="222" spans="1:10" x14ac:dyDescent="0.25">
      <c r="A222" t="s">
        <v>431</v>
      </c>
      <c r="B222" t="s">
        <v>451</v>
      </c>
      <c r="C222" t="s">
        <v>714</v>
      </c>
      <c r="D222" t="s">
        <v>713</v>
      </c>
      <c r="H222">
        <v>25</v>
      </c>
      <c r="J222">
        <v>3.2</v>
      </c>
    </row>
    <row r="223" spans="1:10" x14ac:dyDescent="0.25">
      <c r="A223" t="s">
        <v>432</v>
      </c>
      <c r="B223" t="s">
        <v>452</v>
      </c>
      <c r="C223" t="s">
        <v>714</v>
      </c>
      <c r="D223" t="s">
        <v>713</v>
      </c>
      <c r="H223">
        <v>25</v>
      </c>
      <c r="J223">
        <v>3.2</v>
      </c>
    </row>
    <row r="224" spans="1:10" x14ac:dyDescent="0.25">
      <c r="A224" t="s">
        <v>433</v>
      </c>
      <c r="B224" t="s">
        <v>453</v>
      </c>
      <c r="C224" t="s">
        <v>714</v>
      </c>
      <c r="D224" t="s">
        <v>713</v>
      </c>
      <c r="H224">
        <v>25</v>
      </c>
      <c r="J224">
        <v>3.2</v>
      </c>
    </row>
    <row r="225" spans="1:10" x14ac:dyDescent="0.25">
      <c r="A225" t="s">
        <v>434</v>
      </c>
      <c r="B225" t="s">
        <v>454</v>
      </c>
      <c r="C225" t="s">
        <v>714</v>
      </c>
      <c r="D225" t="s">
        <v>713</v>
      </c>
      <c r="H225">
        <v>25</v>
      </c>
      <c r="J225">
        <v>3.2</v>
      </c>
    </row>
    <row r="226" spans="1:10" x14ac:dyDescent="0.25">
      <c r="A226" t="s">
        <v>435</v>
      </c>
      <c r="B226" t="s">
        <v>455</v>
      </c>
      <c r="C226" t="s">
        <v>714</v>
      </c>
      <c r="D226" t="s">
        <v>713</v>
      </c>
      <c r="H226">
        <v>25</v>
      </c>
      <c r="J226">
        <v>3.2</v>
      </c>
    </row>
    <row r="227" spans="1:10" x14ac:dyDescent="0.25">
      <c r="A227" t="s">
        <v>436</v>
      </c>
      <c r="B227" t="s">
        <v>456</v>
      </c>
      <c r="C227" t="s">
        <v>714</v>
      </c>
      <c r="D227" t="s">
        <v>713</v>
      </c>
      <c r="H227">
        <v>25</v>
      </c>
      <c r="J227">
        <v>3.2</v>
      </c>
    </row>
    <row r="228" spans="1:10" x14ac:dyDescent="0.25">
      <c r="A228" t="s">
        <v>437</v>
      </c>
      <c r="B228" t="s">
        <v>457</v>
      </c>
      <c r="C228" t="s">
        <v>714</v>
      </c>
      <c r="D228" t="s">
        <v>713</v>
      </c>
      <c r="H228">
        <v>25</v>
      </c>
      <c r="J228">
        <v>3.2</v>
      </c>
    </row>
    <row r="229" spans="1:10" x14ac:dyDescent="0.25">
      <c r="A229" t="s">
        <v>438</v>
      </c>
      <c r="B229" t="s">
        <v>458</v>
      </c>
      <c r="C229" t="s">
        <v>714</v>
      </c>
      <c r="D229" t="s">
        <v>713</v>
      </c>
      <c r="H229">
        <v>25</v>
      </c>
      <c r="J229">
        <v>3.2</v>
      </c>
    </row>
    <row r="230" spans="1:10" x14ac:dyDescent="0.25">
      <c r="A230" t="s">
        <v>439</v>
      </c>
      <c r="B230" t="s">
        <v>459</v>
      </c>
      <c r="C230" t="s">
        <v>714</v>
      </c>
      <c r="D230" t="s">
        <v>713</v>
      </c>
      <c r="H230">
        <v>25</v>
      </c>
      <c r="J230">
        <v>3.2</v>
      </c>
    </row>
    <row r="231" spans="1:10" x14ac:dyDescent="0.25">
      <c r="A231" t="s">
        <v>440</v>
      </c>
      <c r="B231" t="s">
        <v>460</v>
      </c>
      <c r="C231" t="s">
        <v>714</v>
      </c>
      <c r="D231" t="s">
        <v>713</v>
      </c>
      <c r="H231">
        <v>25</v>
      </c>
      <c r="J231">
        <v>3.2</v>
      </c>
    </row>
    <row r="232" spans="1:10" x14ac:dyDescent="0.25">
      <c r="A232" t="s">
        <v>441</v>
      </c>
      <c r="B232" t="s">
        <v>461</v>
      </c>
      <c r="C232" t="s">
        <v>714</v>
      </c>
      <c r="D232" t="s">
        <v>713</v>
      </c>
      <c r="H232">
        <v>25</v>
      </c>
      <c r="J232">
        <v>3.2</v>
      </c>
    </row>
    <row r="233" spans="1:10" x14ac:dyDescent="0.25">
      <c r="A233" t="s">
        <v>442</v>
      </c>
      <c r="B233" t="s">
        <v>462</v>
      </c>
      <c r="C233" t="s">
        <v>714</v>
      </c>
      <c r="D233" t="s">
        <v>713</v>
      </c>
      <c r="H233">
        <v>25</v>
      </c>
      <c r="J233">
        <v>3.2</v>
      </c>
    </row>
    <row r="234" spans="1:10" x14ac:dyDescent="0.25">
      <c r="A234" t="s">
        <v>463</v>
      </c>
      <c r="B234" t="s">
        <v>483</v>
      </c>
      <c r="C234" s="6" t="s">
        <v>719</v>
      </c>
      <c r="D234" s="6" t="s">
        <v>713</v>
      </c>
      <c r="H234" s="6">
        <v>100</v>
      </c>
      <c r="I234" s="6"/>
      <c r="J234" s="6">
        <v>27.5</v>
      </c>
    </row>
    <row r="235" spans="1:10" x14ac:dyDescent="0.25">
      <c r="A235" t="s">
        <v>464</v>
      </c>
      <c r="B235" t="s">
        <v>484</v>
      </c>
      <c r="C235" s="6" t="s">
        <v>719</v>
      </c>
      <c r="D235" s="6" t="s">
        <v>713</v>
      </c>
      <c r="H235" s="6">
        <v>100</v>
      </c>
      <c r="I235" s="6"/>
      <c r="J235" s="6">
        <v>27.5</v>
      </c>
    </row>
    <row r="236" spans="1:10" x14ac:dyDescent="0.25">
      <c r="A236" t="s">
        <v>465</v>
      </c>
      <c r="B236" t="s">
        <v>485</v>
      </c>
      <c r="C236" s="6" t="s">
        <v>719</v>
      </c>
      <c r="D236" s="6" t="s">
        <v>713</v>
      </c>
      <c r="H236" s="6">
        <v>100</v>
      </c>
      <c r="I236" s="6"/>
      <c r="J236" s="6">
        <v>27.5</v>
      </c>
    </row>
    <row r="237" spans="1:10" x14ac:dyDescent="0.25">
      <c r="A237" t="s">
        <v>466</v>
      </c>
      <c r="B237" t="s">
        <v>486</v>
      </c>
      <c r="C237" s="6" t="s">
        <v>719</v>
      </c>
      <c r="D237" s="6" t="s">
        <v>713</v>
      </c>
      <c r="H237" s="6">
        <v>100</v>
      </c>
      <c r="I237" s="6"/>
      <c r="J237" s="6">
        <v>27.5</v>
      </c>
    </row>
    <row r="238" spans="1:10" x14ac:dyDescent="0.25">
      <c r="A238" t="s">
        <v>467</v>
      </c>
      <c r="B238" t="s">
        <v>487</v>
      </c>
      <c r="C238" s="6" t="s">
        <v>719</v>
      </c>
      <c r="D238" s="6" t="s">
        <v>713</v>
      </c>
      <c r="H238" s="6">
        <v>100</v>
      </c>
      <c r="I238" s="6"/>
      <c r="J238" s="6">
        <v>27.5</v>
      </c>
    </row>
    <row r="239" spans="1:10" x14ac:dyDescent="0.25">
      <c r="A239" t="s">
        <v>468</v>
      </c>
      <c r="B239" t="s">
        <v>488</v>
      </c>
      <c r="C239" s="6" t="s">
        <v>719</v>
      </c>
      <c r="D239" s="6" t="s">
        <v>713</v>
      </c>
      <c r="H239" s="6">
        <v>100</v>
      </c>
      <c r="I239" s="6"/>
      <c r="J239" s="6">
        <v>27.5</v>
      </c>
    </row>
    <row r="240" spans="1:10" x14ac:dyDescent="0.25">
      <c r="A240" t="s">
        <v>469</v>
      </c>
      <c r="B240" t="s">
        <v>489</v>
      </c>
      <c r="C240" s="6" t="s">
        <v>719</v>
      </c>
      <c r="D240" s="6" t="s">
        <v>713</v>
      </c>
      <c r="H240" s="6">
        <v>100</v>
      </c>
      <c r="I240" s="6"/>
      <c r="J240" s="6">
        <v>27.5</v>
      </c>
    </row>
    <row r="241" spans="1:10" x14ac:dyDescent="0.25">
      <c r="A241" t="s">
        <v>470</v>
      </c>
      <c r="B241" t="s">
        <v>490</v>
      </c>
      <c r="C241" s="6" t="s">
        <v>719</v>
      </c>
      <c r="D241" s="6" t="s">
        <v>713</v>
      </c>
      <c r="H241" s="6">
        <v>100</v>
      </c>
      <c r="I241" s="6"/>
      <c r="J241" s="6">
        <v>27.5</v>
      </c>
    </row>
    <row r="242" spans="1:10" x14ac:dyDescent="0.25">
      <c r="A242" t="s">
        <v>471</v>
      </c>
      <c r="B242" t="s">
        <v>491</v>
      </c>
      <c r="C242" s="6" t="s">
        <v>719</v>
      </c>
      <c r="D242" s="6" t="s">
        <v>713</v>
      </c>
      <c r="H242" s="6">
        <v>100</v>
      </c>
      <c r="I242" s="6"/>
      <c r="J242" s="6">
        <v>27.5</v>
      </c>
    </row>
    <row r="243" spans="1:10" x14ac:dyDescent="0.25">
      <c r="A243" t="s">
        <v>472</v>
      </c>
      <c r="B243" t="s">
        <v>492</v>
      </c>
      <c r="C243" s="6" t="s">
        <v>719</v>
      </c>
      <c r="D243" s="6" t="s">
        <v>713</v>
      </c>
      <c r="H243" s="6">
        <v>100</v>
      </c>
      <c r="I243" s="6"/>
      <c r="J243" s="6">
        <v>27.5</v>
      </c>
    </row>
    <row r="244" spans="1:10" x14ac:dyDescent="0.25">
      <c r="A244" t="s">
        <v>473</v>
      </c>
      <c r="B244" t="s">
        <v>493</v>
      </c>
      <c r="C244" s="6" t="s">
        <v>719</v>
      </c>
      <c r="D244" s="6" t="s">
        <v>713</v>
      </c>
      <c r="H244" s="6">
        <v>100</v>
      </c>
      <c r="I244" s="6"/>
      <c r="J244" s="6">
        <v>27.5</v>
      </c>
    </row>
    <row r="245" spans="1:10" x14ac:dyDescent="0.25">
      <c r="A245" t="s">
        <v>474</v>
      </c>
      <c r="B245" t="s">
        <v>494</v>
      </c>
      <c r="C245" s="6" t="s">
        <v>719</v>
      </c>
      <c r="D245" s="6" t="s">
        <v>713</v>
      </c>
      <c r="H245" s="6">
        <v>100</v>
      </c>
      <c r="I245" s="6"/>
      <c r="J245" s="6">
        <v>27.5</v>
      </c>
    </row>
    <row r="246" spans="1:10" x14ac:dyDescent="0.25">
      <c r="A246" t="s">
        <v>475</v>
      </c>
      <c r="B246" t="s">
        <v>495</v>
      </c>
      <c r="C246" s="6" t="s">
        <v>719</v>
      </c>
      <c r="D246" s="6" t="s">
        <v>713</v>
      </c>
      <c r="H246" s="6">
        <v>100</v>
      </c>
      <c r="I246" s="6"/>
      <c r="J246" s="6">
        <v>27.5</v>
      </c>
    </row>
    <row r="247" spans="1:10" x14ac:dyDescent="0.25">
      <c r="A247" t="s">
        <v>476</v>
      </c>
      <c r="B247" t="s">
        <v>496</v>
      </c>
      <c r="C247" s="6" t="s">
        <v>719</v>
      </c>
      <c r="D247" s="6" t="s">
        <v>713</v>
      </c>
      <c r="H247" s="6">
        <v>100</v>
      </c>
      <c r="I247" s="6"/>
      <c r="J247" s="6">
        <v>27.5</v>
      </c>
    </row>
    <row r="248" spans="1:10" x14ac:dyDescent="0.25">
      <c r="A248" t="s">
        <v>477</v>
      </c>
      <c r="B248" t="s">
        <v>497</v>
      </c>
      <c r="C248" s="6" t="s">
        <v>719</v>
      </c>
      <c r="D248" s="6" t="s">
        <v>713</v>
      </c>
      <c r="H248" s="6">
        <v>100</v>
      </c>
      <c r="I248" s="6"/>
      <c r="J248" s="6">
        <v>27.5</v>
      </c>
    </row>
    <row r="249" spans="1:10" x14ac:dyDescent="0.25">
      <c r="A249" t="s">
        <v>478</v>
      </c>
      <c r="B249" t="s">
        <v>498</v>
      </c>
      <c r="C249" s="6" t="s">
        <v>719</v>
      </c>
      <c r="D249" s="6" t="s">
        <v>713</v>
      </c>
      <c r="H249" s="6">
        <v>100</v>
      </c>
      <c r="I249" s="6"/>
      <c r="J249" s="6">
        <v>27.5</v>
      </c>
    </row>
    <row r="250" spans="1:10" x14ac:dyDescent="0.25">
      <c r="A250" t="s">
        <v>479</v>
      </c>
      <c r="B250" t="s">
        <v>499</v>
      </c>
      <c r="C250" s="6" t="s">
        <v>719</v>
      </c>
      <c r="D250" s="6" t="s">
        <v>713</v>
      </c>
      <c r="H250" s="6">
        <v>100</v>
      </c>
      <c r="I250" s="6"/>
      <c r="J250" s="6">
        <v>27.5</v>
      </c>
    </row>
    <row r="251" spans="1:10" x14ac:dyDescent="0.25">
      <c r="A251" t="s">
        <v>480</v>
      </c>
      <c r="B251" t="s">
        <v>500</v>
      </c>
      <c r="C251" s="6" t="s">
        <v>719</v>
      </c>
      <c r="D251" s="6" t="s">
        <v>713</v>
      </c>
      <c r="H251" s="6">
        <v>100</v>
      </c>
      <c r="I251" s="6"/>
      <c r="J251" s="6">
        <v>27.5</v>
      </c>
    </row>
    <row r="252" spans="1:10" x14ac:dyDescent="0.25">
      <c r="A252" t="s">
        <v>481</v>
      </c>
      <c r="B252" t="s">
        <v>501</v>
      </c>
      <c r="C252" s="6" t="s">
        <v>719</v>
      </c>
      <c r="D252" s="6" t="s">
        <v>713</v>
      </c>
      <c r="H252" s="6">
        <v>100</v>
      </c>
      <c r="I252" s="6"/>
      <c r="J252" s="6">
        <v>27.5</v>
      </c>
    </row>
    <row r="253" spans="1:10" x14ac:dyDescent="0.25">
      <c r="A253" t="s">
        <v>482</v>
      </c>
      <c r="B253" t="s">
        <v>502</v>
      </c>
      <c r="C253" s="6" t="s">
        <v>719</v>
      </c>
      <c r="D253" s="6" t="s">
        <v>713</v>
      </c>
      <c r="H253" s="6">
        <v>100</v>
      </c>
      <c r="I253" s="6"/>
      <c r="J253" s="6">
        <v>27.5</v>
      </c>
    </row>
    <row r="254" spans="1:10" x14ac:dyDescent="0.25">
      <c r="A254" t="s">
        <v>503</v>
      </c>
      <c r="B254" t="s">
        <v>523</v>
      </c>
    </row>
    <row r="255" spans="1:10" x14ac:dyDescent="0.25">
      <c r="A255" t="s">
        <v>504</v>
      </c>
      <c r="B255" t="s">
        <v>524</v>
      </c>
    </row>
    <row r="256" spans="1:10" x14ac:dyDescent="0.25">
      <c r="A256" t="s">
        <v>505</v>
      </c>
      <c r="B256" t="s">
        <v>525</v>
      </c>
    </row>
    <row r="257" spans="1:2" x14ac:dyDescent="0.25">
      <c r="A257" t="s">
        <v>506</v>
      </c>
      <c r="B257" t="s">
        <v>526</v>
      </c>
    </row>
    <row r="258" spans="1:2" x14ac:dyDescent="0.25">
      <c r="A258" t="s">
        <v>507</v>
      </c>
      <c r="B258" t="s">
        <v>527</v>
      </c>
    </row>
    <row r="259" spans="1:2" x14ac:dyDescent="0.25">
      <c r="A259" t="s">
        <v>508</v>
      </c>
      <c r="B259" t="s">
        <v>528</v>
      </c>
    </row>
    <row r="260" spans="1:2" x14ac:dyDescent="0.25">
      <c r="A260" t="s">
        <v>509</v>
      </c>
      <c r="B260" t="s">
        <v>529</v>
      </c>
    </row>
    <row r="261" spans="1:2" x14ac:dyDescent="0.25">
      <c r="A261" t="s">
        <v>510</v>
      </c>
      <c r="B261" t="s">
        <v>530</v>
      </c>
    </row>
    <row r="262" spans="1:2" x14ac:dyDescent="0.25">
      <c r="A262" t="s">
        <v>511</v>
      </c>
      <c r="B262" t="s">
        <v>531</v>
      </c>
    </row>
    <row r="263" spans="1:2" x14ac:dyDescent="0.25">
      <c r="A263" t="s">
        <v>512</v>
      </c>
      <c r="B263" t="s">
        <v>532</v>
      </c>
    </row>
    <row r="264" spans="1:2" x14ac:dyDescent="0.25">
      <c r="A264" t="s">
        <v>513</v>
      </c>
      <c r="B264" t="s">
        <v>533</v>
      </c>
    </row>
    <row r="265" spans="1:2" x14ac:dyDescent="0.25">
      <c r="A265" t="s">
        <v>514</v>
      </c>
      <c r="B265" t="s">
        <v>534</v>
      </c>
    </row>
    <row r="266" spans="1:2" x14ac:dyDescent="0.25">
      <c r="A266" t="s">
        <v>515</v>
      </c>
      <c r="B266" t="s">
        <v>535</v>
      </c>
    </row>
    <row r="267" spans="1:2" x14ac:dyDescent="0.25">
      <c r="A267" t="s">
        <v>516</v>
      </c>
      <c r="B267" t="s">
        <v>536</v>
      </c>
    </row>
    <row r="268" spans="1:2" x14ac:dyDescent="0.25">
      <c r="A268" t="s">
        <v>517</v>
      </c>
      <c r="B268" t="s">
        <v>537</v>
      </c>
    </row>
    <row r="269" spans="1:2" x14ac:dyDescent="0.25">
      <c r="A269" t="s">
        <v>518</v>
      </c>
      <c r="B269" t="s">
        <v>538</v>
      </c>
    </row>
    <row r="270" spans="1:2" x14ac:dyDescent="0.25">
      <c r="A270" t="s">
        <v>519</v>
      </c>
      <c r="B270" t="s">
        <v>539</v>
      </c>
    </row>
    <row r="271" spans="1:2" x14ac:dyDescent="0.25">
      <c r="A271" t="s">
        <v>520</v>
      </c>
      <c r="B271" t="s">
        <v>540</v>
      </c>
    </row>
    <row r="272" spans="1:2" x14ac:dyDescent="0.25">
      <c r="A272" t="s">
        <v>521</v>
      </c>
      <c r="B272" t="s">
        <v>541</v>
      </c>
    </row>
    <row r="273" spans="1:2" x14ac:dyDescent="0.25">
      <c r="A273" t="s">
        <v>522</v>
      </c>
      <c r="B273" t="s">
        <v>542</v>
      </c>
    </row>
    <row r="274" spans="1:2" x14ac:dyDescent="0.25">
      <c r="A274" t="s">
        <v>543</v>
      </c>
      <c r="B274" s="3" t="s">
        <v>563</v>
      </c>
    </row>
    <row r="275" spans="1:2" x14ac:dyDescent="0.25">
      <c r="A275" t="s">
        <v>544</v>
      </c>
      <c r="B275" s="3" t="s">
        <v>564</v>
      </c>
    </row>
    <row r="276" spans="1:2" x14ac:dyDescent="0.25">
      <c r="A276" t="s">
        <v>545</v>
      </c>
      <c r="B276" s="3" t="s">
        <v>565</v>
      </c>
    </row>
    <row r="277" spans="1:2" x14ac:dyDescent="0.25">
      <c r="A277" t="s">
        <v>546</v>
      </c>
      <c r="B277" s="3" t="s">
        <v>566</v>
      </c>
    </row>
    <row r="278" spans="1:2" x14ac:dyDescent="0.25">
      <c r="A278" t="s">
        <v>547</v>
      </c>
      <c r="B278" s="3" t="s">
        <v>567</v>
      </c>
    </row>
    <row r="279" spans="1:2" x14ac:dyDescent="0.25">
      <c r="A279" t="s">
        <v>548</v>
      </c>
      <c r="B279" s="3" t="s">
        <v>568</v>
      </c>
    </row>
    <row r="280" spans="1:2" x14ac:dyDescent="0.25">
      <c r="A280" t="s">
        <v>549</v>
      </c>
      <c r="B280" s="3" t="s">
        <v>569</v>
      </c>
    </row>
    <row r="281" spans="1:2" x14ac:dyDescent="0.25">
      <c r="A281" t="s">
        <v>550</v>
      </c>
      <c r="B281" s="3" t="s">
        <v>570</v>
      </c>
    </row>
    <row r="282" spans="1:2" x14ac:dyDescent="0.25">
      <c r="A282" t="s">
        <v>551</v>
      </c>
      <c r="B282" s="3" t="s">
        <v>571</v>
      </c>
    </row>
    <row r="283" spans="1:2" x14ac:dyDescent="0.25">
      <c r="A283" t="s">
        <v>552</v>
      </c>
      <c r="B283" s="3" t="s">
        <v>572</v>
      </c>
    </row>
    <row r="284" spans="1:2" x14ac:dyDescent="0.25">
      <c r="A284" t="s">
        <v>553</v>
      </c>
      <c r="B284" s="3" t="s">
        <v>573</v>
      </c>
    </row>
    <row r="285" spans="1:2" x14ac:dyDescent="0.25">
      <c r="A285" t="s">
        <v>554</v>
      </c>
      <c r="B285" s="3" t="s">
        <v>574</v>
      </c>
    </row>
    <row r="286" spans="1:2" x14ac:dyDescent="0.25">
      <c r="A286" t="s">
        <v>555</v>
      </c>
      <c r="B286" s="3" t="s">
        <v>575</v>
      </c>
    </row>
    <row r="287" spans="1:2" x14ac:dyDescent="0.25">
      <c r="A287" t="s">
        <v>556</v>
      </c>
      <c r="B287" s="3" t="s">
        <v>576</v>
      </c>
    </row>
    <row r="288" spans="1:2" x14ac:dyDescent="0.25">
      <c r="A288" t="s">
        <v>557</v>
      </c>
      <c r="B288" s="3" t="s">
        <v>577</v>
      </c>
    </row>
    <row r="289" spans="1:10" x14ac:dyDescent="0.25">
      <c r="A289" t="s">
        <v>558</v>
      </c>
      <c r="B289" s="3" t="s">
        <v>578</v>
      </c>
    </row>
    <row r="290" spans="1:10" x14ac:dyDescent="0.25">
      <c r="A290" t="s">
        <v>559</v>
      </c>
      <c r="B290" s="3" t="s">
        <v>579</v>
      </c>
    </row>
    <row r="291" spans="1:10" x14ac:dyDescent="0.25">
      <c r="A291" t="s">
        <v>560</v>
      </c>
      <c r="B291" s="3" t="s">
        <v>580</v>
      </c>
    </row>
    <row r="292" spans="1:10" x14ac:dyDescent="0.25">
      <c r="A292" t="s">
        <v>561</v>
      </c>
      <c r="B292" s="3" t="s">
        <v>581</v>
      </c>
    </row>
    <row r="293" spans="1:10" x14ac:dyDescent="0.25">
      <c r="A293" t="s">
        <v>562</v>
      </c>
      <c r="B293" s="3" t="s">
        <v>582</v>
      </c>
    </row>
    <row r="294" spans="1:10" x14ac:dyDescent="0.25">
      <c r="A294" s="4" t="s">
        <v>583</v>
      </c>
      <c r="B294" s="4" t="s">
        <v>584</v>
      </c>
      <c r="C294" s="6" t="s">
        <v>715</v>
      </c>
      <c r="D294" s="6" t="s">
        <v>713</v>
      </c>
      <c r="H294" s="6">
        <v>20</v>
      </c>
      <c r="I294" s="6"/>
      <c r="J294" s="6">
        <v>2.8</v>
      </c>
    </row>
    <row r="295" spans="1:10" x14ac:dyDescent="0.25">
      <c r="A295" s="4" t="s">
        <v>585</v>
      </c>
      <c r="B295" s="4" t="s">
        <v>586</v>
      </c>
    </row>
    <row r="296" spans="1:10" x14ac:dyDescent="0.25">
      <c r="A296" s="4" t="s">
        <v>587</v>
      </c>
      <c r="B296" s="4" t="s">
        <v>588</v>
      </c>
      <c r="C296" s="6" t="s">
        <v>715</v>
      </c>
      <c r="D296" s="6" t="s">
        <v>713</v>
      </c>
      <c r="H296" s="6">
        <v>20</v>
      </c>
      <c r="I296" s="6"/>
      <c r="J296" s="6">
        <v>2.8</v>
      </c>
    </row>
    <row r="297" spans="1:10" x14ac:dyDescent="0.25">
      <c r="A297" s="4" t="s">
        <v>589</v>
      </c>
      <c r="B297" s="4" t="s">
        <v>590</v>
      </c>
    </row>
    <row r="298" spans="1:10" x14ac:dyDescent="0.25">
      <c r="A298" s="4" t="s">
        <v>591</v>
      </c>
      <c r="B298" s="4" t="s">
        <v>592</v>
      </c>
      <c r="C298" s="6" t="s">
        <v>715</v>
      </c>
      <c r="D298" s="6" t="s">
        <v>713</v>
      </c>
      <c r="H298" s="6">
        <v>20</v>
      </c>
      <c r="I298" s="6"/>
      <c r="J298" s="6">
        <v>2.8</v>
      </c>
    </row>
    <row r="299" spans="1:10" x14ac:dyDescent="0.25">
      <c r="A299" s="4" t="s">
        <v>593</v>
      </c>
      <c r="B299" s="4" t="s">
        <v>594</v>
      </c>
    </row>
    <row r="300" spans="1:10" x14ac:dyDescent="0.25">
      <c r="A300" s="4" t="s">
        <v>595</v>
      </c>
      <c r="B300" s="4" t="s">
        <v>596</v>
      </c>
      <c r="C300" s="6" t="s">
        <v>715</v>
      </c>
      <c r="D300" s="6" t="s">
        <v>713</v>
      </c>
      <c r="H300" s="6">
        <v>20</v>
      </c>
      <c r="I300" s="6"/>
      <c r="J300" s="6">
        <v>2.8</v>
      </c>
    </row>
    <row r="301" spans="1:10" x14ac:dyDescent="0.25">
      <c r="A301" s="4" t="s">
        <v>597</v>
      </c>
      <c r="B301" s="4" t="s">
        <v>598</v>
      </c>
    </row>
    <row r="302" spans="1:10" x14ac:dyDescent="0.25">
      <c r="A302" s="4" t="s">
        <v>599</v>
      </c>
      <c r="B302" s="4" t="s">
        <v>600</v>
      </c>
      <c r="C302" s="6" t="s">
        <v>715</v>
      </c>
      <c r="D302" s="6" t="s">
        <v>713</v>
      </c>
      <c r="H302" s="6">
        <v>20</v>
      </c>
      <c r="I302" s="6"/>
      <c r="J302" s="6">
        <v>2.8</v>
      </c>
    </row>
    <row r="303" spans="1:10" x14ac:dyDescent="0.25">
      <c r="A303" s="4" t="s">
        <v>601</v>
      </c>
      <c r="B303" s="4" t="s">
        <v>602</v>
      </c>
    </row>
    <row r="304" spans="1:10" x14ac:dyDescent="0.25">
      <c r="A304" s="4" t="s">
        <v>603</v>
      </c>
      <c r="B304" s="4" t="s">
        <v>604</v>
      </c>
      <c r="C304" s="6" t="s">
        <v>715</v>
      </c>
      <c r="D304" s="6" t="s">
        <v>713</v>
      </c>
      <c r="H304" s="6">
        <v>20</v>
      </c>
      <c r="I304" s="6"/>
      <c r="J304" s="6">
        <v>2.8</v>
      </c>
    </row>
    <row r="305" spans="1:12" x14ac:dyDescent="0.25">
      <c r="A305" s="4" t="s">
        <v>605</v>
      </c>
      <c r="B305" s="4" t="s">
        <v>606</v>
      </c>
    </row>
    <row r="306" spans="1:12" x14ac:dyDescent="0.25">
      <c r="A306" s="4" t="s">
        <v>607</v>
      </c>
      <c r="B306" s="4" t="s">
        <v>609</v>
      </c>
      <c r="C306" t="s">
        <v>717</v>
      </c>
      <c r="D306" s="6" t="s">
        <v>713</v>
      </c>
      <c r="H306" s="6">
        <v>50</v>
      </c>
      <c r="I306" s="6"/>
      <c r="J306" s="6">
        <v>12.8</v>
      </c>
    </row>
    <row r="307" spans="1:12" x14ac:dyDescent="0.25">
      <c r="A307" s="4" t="s">
        <v>608</v>
      </c>
      <c r="B307" s="4" t="s">
        <v>609</v>
      </c>
      <c r="C307" t="s">
        <v>717</v>
      </c>
      <c r="D307" s="6" t="s">
        <v>713</v>
      </c>
      <c r="H307" s="6">
        <v>50</v>
      </c>
      <c r="I307" s="6"/>
      <c r="J307" s="6">
        <v>12.8</v>
      </c>
    </row>
    <row r="308" spans="1:12" x14ac:dyDescent="0.25">
      <c r="A308" s="4" t="s">
        <v>610</v>
      </c>
      <c r="B308" s="4" t="s">
        <v>612</v>
      </c>
      <c r="C308" s="6" t="s">
        <v>718</v>
      </c>
      <c r="D308" s="6" t="s">
        <v>713</v>
      </c>
      <c r="H308">
        <v>300</v>
      </c>
      <c r="J308" s="5">
        <v>80</v>
      </c>
    </row>
    <row r="309" spans="1:12" x14ac:dyDescent="0.25">
      <c r="A309" t="s">
        <v>611</v>
      </c>
      <c r="B309" s="4" t="s">
        <v>613</v>
      </c>
      <c r="C309" t="s">
        <v>707</v>
      </c>
      <c r="D309" t="s">
        <v>708</v>
      </c>
      <c r="H309">
        <v>400</v>
      </c>
      <c r="J309">
        <v>655</v>
      </c>
    </row>
    <row r="310" spans="1:12" x14ac:dyDescent="0.25">
      <c r="A310" s="4" t="s">
        <v>614</v>
      </c>
      <c r="B310" s="4" t="s">
        <v>615</v>
      </c>
    </row>
    <row r="311" spans="1:12" x14ac:dyDescent="0.25">
      <c r="A311" t="s">
        <v>616</v>
      </c>
      <c r="B311" s="4" t="s">
        <v>617</v>
      </c>
    </row>
    <row r="312" spans="1:12" x14ac:dyDescent="0.25">
      <c r="A312" t="s">
        <v>619</v>
      </c>
      <c r="B312" s="4" t="s">
        <v>618</v>
      </c>
    </row>
    <row r="313" spans="1:12" x14ac:dyDescent="0.25">
      <c r="A313" t="s">
        <v>620</v>
      </c>
      <c r="B313" s="4" t="s">
        <v>618</v>
      </c>
    </row>
    <row r="314" spans="1:12" x14ac:dyDescent="0.25">
      <c r="A314" t="s">
        <v>621</v>
      </c>
      <c r="B314" s="4" t="s">
        <v>618</v>
      </c>
    </row>
    <row r="315" spans="1:12" x14ac:dyDescent="0.25">
      <c r="B315" s="4" t="s">
        <v>747</v>
      </c>
      <c r="C315" t="s">
        <v>748</v>
      </c>
      <c r="D315" t="s">
        <v>749</v>
      </c>
      <c r="K315">
        <v>18300</v>
      </c>
      <c r="L315" s="10">
        <v>45428</v>
      </c>
    </row>
    <row r="316" spans="1:12" x14ac:dyDescent="0.25">
      <c r="B316" s="4" t="s">
        <v>747</v>
      </c>
      <c r="C316" t="s">
        <v>748</v>
      </c>
      <c r="D316" t="s">
        <v>749</v>
      </c>
      <c r="K316">
        <v>18300</v>
      </c>
      <c r="L316" s="10">
        <v>45428</v>
      </c>
    </row>
    <row r="317" spans="1:12" x14ac:dyDescent="0.25">
      <c r="B317" s="4" t="s">
        <v>747</v>
      </c>
      <c r="C317" t="s">
        <v>748</v>
      </c>
      <c r="D317" t="s">
        <v>749</v>
      </c>
      <c r="K317">
        <v>18300</v>
      </c>
      <c r="L317" s="10">
        <v>45428</v>
      </c>
    </row>
    <row r="318" spans="1:12" x14ac:dyDescent="0.25">
      <c r="B318" s="4" t="s">
        <v>747</v>
      </c>
      <c r="C318" t="s">
        <v>748</v>
      </c>
      <c r="D318" t="s">
        <v>749</v>
      </c>
      <c r="K318">
        <v>18300</v>
      </c>
      <c r="L318" s="10">
        <v>45428</v>
      </c>
    </row>
    <row r="319" spans="1:12" x14ac:dyDescent="0.25">
      <c r="B319" s="4" t="s">
        <v>747</v>
      </c>
      <c r="C319" t="s">
        <v>748</v>
      </c>
      <c r="D319" t="s">
        <v>749</v>
      </c>
      <c r="K319">
        <v>18300</v>
      </c>
      <c r="L319" s="10">
        <v>45428</v>
      </c>
    </row>
    <row r="320" spans="1:12" x14ac:dyDescent="0.25">
      <c r="B320" s="4" t="s">
        <v>747</v>
      </c>
      <c r="C320" t="s">
        <v>748</v>
      </c>
      <c r="D320" t="s">
        <v>749</v>
      </c>
      <c r="K320">
        <v>18300</v>
      </c>
      <c r="L320" s="10">
        <v>45428</v>
      </c>
    </row>
    <row r="322" spans="11:11" x14ac:dyDescent="0.25">
      <c r="K322">
        <f>SUM(K2:K320)</f>
        <v>6633375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6"/>
  <sheetViews>
    <sheetView topLeftCell="B199" workbookViewId="0">
      <selection activeCell="L218" sqref="L218"/>
    </sheetView>
  </sheetViews>
  <sheetFormatPr defaultRowHeight="15" x14ac:dyDescent="0.25"/>
  <cols>
    <col min="1" max="1" width="8.42578125" bestFit="1" customWidth="1"/>
    <col min="2" max="2" width="56.42578125" bestFit="1" customWidth="1"/>
    <col min="3" max="3" width="49" customWidth="1"/>
    <col min="4" max="4" width="30.28515625" bestFit="1" customWidth="1"/>
    <col min="5" max="5" width="9.28515625" bestFit="1" customWidth="1"/>
    <col min="6" max="6" width="9.7109375" bestFit="1" customWidth="1"/>
    <col min="7" max="7" width="6.7109375" bestFit="1" customWidth="1"/>
    <col min="8" max="8" width="4" bestFit="1" customWidth="1"/>
    <col min="9" max="9" width="7.42578125" bestFit="1" customWidth="1"/>
    <col min="10" max="10" width="6.140625" bestFit="1" customWidth="1"/>
    <col min="11" max="11" width="12.42578125" bestFit="1" customWidth="1"/>
    <col min="12" max="12" width="10.140625" bestFit="1" customWidth="1"/>
    <col min="13" max="13" width="9" bestFit="1" customWidth="1"/>
    <col min="14" max="14" width="11.42578125" bestFit="1" customWidth="1"/>
    <col min="15" max="15" width="15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13</v>
      </c>
      <c r="J1" t="s">
        <v>14</v>
      </c>
      <c r="K1" t="s">
        <v>7</v>
      </c>
      <c r="L1" t="s">
        <v>8</v>
      </c>
      <c r="M1" s="2" t="s">
        <v>11</v>
      </c>
      <c r="N1" s="2" t="s">
        <v>10</v>
      </c>
      <c r="O1" s="1" t="s">
        <v>12</v>
      </c>
    </row>
    <row r="2" spans="1:15" ht="25.5" x14ac:dyDescent="0.25">
      <c r="A2" t="s">
        <v>15</v>
      </c>
      <c r="B2" t="s">
        <v>35</v>
      </c>
      <c r="C2" s="7" t="s">
        <v>722</v>
      </c>
      <c r="D2" t="s">
        <v>691</v>
      </c>
      <c r="E2">
        <v>0</v>
      </c>
      <c r="F2">
        <v>100</v>
      </c>
      <c r="G2" t="s">
        <v>693</v>
      </c>
      <c r="K2">
        <v>59675</v>
      </c>
      <c r="L2" s="10">
        <v>45427</v>
      </c>
    </row>
    <row r="3" spans="1:15" ht="25.5" x14ac:dyDescent="0.25">
      <c r="A3" t="s">
        <v>16</v>
      </c>
      <c r="B3" t="s">
        <v>36</v>
      </c>
      <c r="C3" s="7" t="s">
        <v>722</v>
      </c>
      <c r="D3" t="s">
        <v>691</v>
      </c>
      <c r="E3">
        <v>0</v>
      </c>
      <c r="F3">
        <v>100</v>
      </c>
      <c r="G3" t="s">
        <v>693</v>
      </c>
      <c r="K3">
        <v>59675</v>
      </c>
      <c r="L3" s="10">
        <v>45427</v>
      </c>
    </row>
    <row r="4" spans="1:15" ht="25.5" x14ac:dyDescent="0.25">
      <c r="A4" t="s">
        <v>17</v>
      </c>
      <c r="B4" t="s">
        <v>37</v>
      </c>
      <c r="C4" s="7" t="s">
        <v>722</v>
      </c>
      <c r="D4" t="s">
        <v>691</v>
      </c>
      <c r="E4">
        <v>0</v>
      </c>
      <c r="F4">
        <v>100</v>
      </c>
      <c r="G4" t="s">
        <v>693</v>
      </c>
      <c r="K4">
        <v>59675</v>
      </c>
      <c r="L4" s="10">
        <v>45427</v>
      </c>
    </row>
    <row r="5" spans="1:15" ht="25.5" x14ac:dyDescent="0.25">
      <c r="A5" t="s">
        <v>18</v>
      </c>
      <c r="B5" t="s">
        <v>38</v>
      </c>
      <c r="C5" s="7" t="s">
        <v>722</v>
      </c>
      <c r="D5" t="s">
        <v>691</v>
      </c>
      <c r="E5">
        <v>0</v>
      </c>
      <c r="F5">
        <v>100</v>
      </c>
      <c r="G5" t="s">
        <v>693</v>
      </c>
      <c r="K5">
        <v>59675</v>
      </c>
      <c r="L5" s="10">
        <v>45427</v>
      </c>
    </row>
    <row r="6" spans="1:15" ht="25.5" x14ac:dyDescent="0.25">
      <c r="A6" t="s">
        <v>19</v>
      </c>
      <c r="B6" t="s">
        <v>39</v>
      </c>
      <c r="C6" s="7" t="s">
        <v>722</v>
      </c>
      <c r="D6" t="s">
        <v>691</v>
      </c>
      <c r="E6">
        <v>0</v>
      </c>
      <c r="F6">
        <v>100</v>
      </c>
      <c r="G6" t="s">
        <v>693</v>
      </c>
      <c r="K6">
        <v>59675</v>
      </c>
      <c r="L6" s="10">
        <v>45427</v>
      </c>
    </row>
    <row r="7" spans="1:15" ht="25.5" x14ac:dyDescent="0.25">
      <c r="A7" t="s">
        <v>20</v>
      </c>
      <c r="B7" t="s">
        <v>40</v>
      </c>
      <c r="C7" s="7" t="s">
        <v>722</v>
      </c>
      <c r="D7" t="s">
        <v>691</v>
      </c>
      <c r="E7">
        <v>0</v>
      </c>
      <c r="F7">
        <v>100</v>
      </c>
      <c r="G7" t="s">
        <v>693</v>
      </c>
      <c r="K7">
        <v>59675</v>
      </c>
      <c r="L7" s="10">
        <v>45427</v>
      </c>
    </row>
    <row r="8" spans="1:15" ht="25.5" x14ac:dyDescent="0.25">
      <c r="A8" t="s">
        <v>21</v>
      </c>
      <c r="B8" t="s">
        <v>41</v>
      </c>
      <c r="C8" s="7" t="s">
        <v>722</v>
      </c>
      <c r="D8" t="s">
        <v>691</v>
      </c>
      <c r="E8">
        <v>0</v>
      </c>
      <c r="F8">
        <v>100</v>
      </c>
      <c r="G8" t="s">
        <v>693</v>
      </c>
      <c r="K8">
        <v>59675</v>
      </c>
      <c r="L8" s="10">
        <v>45427</v>
      </c>
    </row>
    <row r="9" spans="1:15" ht="25.5" x14ac:dyDescent="0.25">
      <c r="A9" t="s">
        <v>22</v>
      </c>
      <c r="B9" t="s">
        <v>42</v>
      </c>
      <c r="C9" s="7" t="s">
        <v>722</v>
      </c>
      <c r="D9" t="s">
        <v>691</v>
      </c>
      <c r="E9">
        <v>0</v>
      </c>
      <c r="F9">
        <v>100</v>
      </c>
      <c r="G9" t="s">
        <v>693</v>
      </c>
      <c r="K9">
        <v>59675</v>
      </c>
      <c r="L9" s="10">
        <v>45427</v>
      </c>
    </row>
    <row r="10" spans="1:15" ht="25.5" x14ac:dyDescent="0.25">
      <c r="A10" t="s">
        <v>23</v>
      </c>
      <c r="B10" t="s">
        <v>43</v>
      </c>
      <c r="C10" s="7" t="s">
        <v>722</v>
      </c>
      <c r="D10" t="s">
        <v>691</v>
      </c>
      <c r="E10">
        <v>0</v>
      </c>
      <c r="F10">
        <v>100</v>
      </c>
      <c r="G10" t="s">
        <v>693</v>
      </c>
      <c r="K10">
        <v>59675</v>
      </c>
      <c r="L10" s="10">
        <v>45427</v>
      </c>
    </row>
    <row r="11" spans="1:15" ht="25.5" x14ac:dyDescent="0.25">
      <c r="A11" t="s">
        <v>24</v>
      </c>
      <c r="B11" t="s">
        <v>44</v>
      </c>
      <c r="C11" s="7" t="s">
        <v>722</v>
      </c>
      <c r="D11" t="s">
        <v>691</v>
      </c>
      <c r="E11">
        <v>0</v>
      </c>
      <c r="F11">
        <v>100</v>
      </c>
      <c r="G11" t="s">
        <v>693</v>
      </c>
      <c r="K11">
        <v>59675</v>
      </c>
      <c r="L11" s="10">
        <v>45427</v>
      </c>
    </row>
    <row r="12" spans="1:15" ht="25.5" x14ac:dyDescent="0.25">
      <c r="A12" t="s">
        <v>25</v>
      </c>
      <c r="B12" t="s">
        <v>45</v>
      </c>
      <c r="C12" s="7" t="s">
        <v>722</v>
      </c>
      <c r="D12" t="s">
        <v>691</v>
      </c>
      <c r="E12">
        <v>0</v>
      </c>
      <c r="F12">
        <v>100</v>
      </c>
      <c r="G12" t="s">
        <v>693</v>
      </c>
      <c r="K12">
        <v>59675</v>
      </c>
      <c r="L12" s="10">
        <v>45427</v>
      </c>
    </row>
    <row r="13" spans="1:15" ht="25.5" x14ac:dyDescent="0.25">
      <c r="A13" t="s">
        <v>26</v>
      </c>
      <c r="B13" t="s">
        <v>46</v>
      </c>
      <c r="C13" s="7" t="s">
        <v>722</v>
      </c>
      <c r="D13" t="s">
        <v>691</v>
      </c>
      <c r="E13">
        <v>0</v>
      </c>
      <c r="F13">
        <v>100</v>
      </c>
      <c r="G13" t="s">
        <v>693</v>
      </c>
      <c r="K13">
        <v>59675</v>
      </c>
      <c r="L13" s="10">
        <v>45427</v>
      </c>
    </row>
    <row r="14" spans="1:15" ht="25.5" x14ac:dyDescent="0.25">
      <c r="A14" t="s">
        <v>27</v>
      </c>
      <c r="B14" t="s">
        <v>47</v>
      </c>
      <c r="C14" s="7" t="s">
        <v>722</v>
      </c>
      <c r="D14" t="s">
        <v>691</v>
      </c>
      <c r="E14">
        <v>0</v>
      </c>
      <c r="F14">
        <v>100</v>
      </c>
      <c r="G14" t="s">
        <v>693</v>
      </c>
      <c r="K14">
        <v>59675</v>
      </c>
      <c r="L14" s="10">
        <v>45427</v>
      </c>
    </row>
    <row r="15" spans="1:15" ht="25.5" x14ac:dyDescent="0.25">
      <c r="A15" t="s">
        <v>28</v>
      </c>
      <c r="B15" t="s">
        <v>48</v>
      </c>
      <c r="C15" s="7" t="s">
        <v>722</v>
      </c>
      <c r="D15" t="s">
        <v>691</v>
      </c>
      <c r="E15">
        <v>0</v>
      </c>
      <c r="F15">
        <v>100</v>
      </c>
      <c r="G15" t="s">
        <v>693</v>
      </c>
      <c r="K15">
        <v>59675</v>
      </c>
      <c r="L15" s="10">
        <v>45427</v>
      </c>
    </row>
    <row r="16" spans="1:15" ht="25.5" x14ac:dyDescent="0.25">
      <c r="A16" t="s">
        <v>29</v>
      </c>
      <c r="B16" t="s">
        <v>49</v>
      </c>
      <c r="C16" s="7" t="s">
        <v>722</v>
      </c>
      <c r="D16" t="s">
        <v>691</v>
      </c>
      <c r="E16">
        <v>0</v>
      </c>
      <c r="F16">
        <v>100</v>
      </c>
      <c r="G16" t="s">
        <v>693</v>
      </c>
      <c r="K16">
        <v>59675</v>
      </c>
      <c r="L16" s="10">
        <v>45427</v>
      </c>
    </row>
    <row r="17" spans="1:12" ht="25.5" x14ac:dyDescent="0.25">
      <c r="A17" t="s">
        <v>30</v>
      </c>
      <c r="B17" t="s">
        <v>50</v>
      </c>
      <c r="C17" s="7" t="s">
        <v>722</v>
      </c>
      <c r="D17" t="s">
        <v>691</v>
      </c>
      <c r="E17">
        <v>0</v>
      </c>
      <c r="F17">
        <v>100</v>
      </c>
      <c r="G17" t="s">
        <v>693</v>
      </c>
      <c r="K17">
        <v>59675</v>
      </c>
      <c r="L17" s="10">
        <v>45427</v>
      </c>
    </row>
    <row r="18" spans="1:12" ht="25.5" x14ac:dyDescent="0.25">
      <c r="A18" t="s">
        <v>31</v>
      </c>
      <c r="B18" t="s">
        <v>51</v>
      </c>
      <c r="C18" s="7" t="s">
        <v>722</v>
      </c>
      <c r="D18" t="s">
        <v>691</v>
      </c>
      <c r="E18">
        <v>0</v>
      </c>
      <c r="F18">
        <v>100</v>
      </c>
      <c r="G18" t="s">
        <v>693</v>
      </c>
      <c r="K18">
        <v>59675</v>
      </c>
      <c r="L18" s="10">
        <v>45427</v>
      </c>
    </row>
    <row r="19" spans="1:12" ht="25.5" x14ac:dyDescent="0.25">
      <c r="A19" t="s">
        <v>32</v>
      </c>
      <c r="B19" t="s">
        <v>52</v>
      </c>
      <c r="C19" s="7" t="s">
        <v>722</v>
      </c>
      <c r="D19" t="s">
        <v>691</v>
      </c>
      <c r="E19">
        <v>0</v>
      </c>
      <c r="F19">
        <v>100</v>
      </c>
      <c r="G19" t="s">
        <v>693</v>
      </c>
      <c r="K19">
        <v>59675</v>
      </c>
      <c r="L19" s="10">
        <v>45427</v>
      </c>
    </row>
    <row r="20" spans="1:12" ht="25.5" x14ac:dyDescent="0.25">
      <c r="A20" t="s">
        <v>33</v>
      </c>
      <c r="B20" t="s">
        <v>53</v>
      </c>
      <c r="C20" s="7" t="s">
        <v>722</v>
      </c>
      <c r="D20" t="s">
        <v>691</v>
      </c>
      <c r="E20">
        <v>0</v>
      </c>
      <c r="F20">
        <v>100</v>
      </c>
      <c r="G20" t="s">
        <v>693</v>
      </c>
      <c r="K20">
        <v>59675</v>
      </c>
      <c r="L20" s="10">
        <v>45427</v>
      </c>
    </row>
    <row r="21" spans="1:12" ht="25.5" x14ac:dyDescent="0.25">
      <c r="A21" t="s">
        <v>34</v>
      </c>
      <c r="B21" t="s">
        <v>54</v>
      </c>
      <c r="C21" s="7" t="s">
        <v>722</v>
      </c>
      <c r="D21" t="s">
        <v>691</v>
      </c>
      <c r="E21">
        <v>0</v>
      </c>
      <c r="F21">
        <v>100</v>
      </c>
      <c r="G21" t="s">
        <v>693</v>
      </c>
      <c r="K21">
        <v>59675</v>
      </c>
      <c r="L21" s="10">
        <v>45427</v>
      </c>
    </row>
    <row r="22" spans="1:12" x14ac:dyDescent="0.25">
      <c r="A22" t="s">
        <v>622</v>
      </c>
      <c r="B22" t="s">
        <v>75</v>
      </c>
      <c r="C22" t="s">
        <v>735</v>
      </c>
      <c r="D22" t="s">
        <v>696</v>
      </c>
      <c r="E22">
        <v>0</v>
      </c>
      <c r="F22">
        <v>100</v>
      </c>
      <c r="G22" t="s">
        <v>693</v>
      </c>
      <c r="K22">
        <v>955</v>
      </c>
      <c r="L22" s="10">
        <v>45427</v>
      </c>
    </row>
    <row r="23" spans="1:12" x14ac:dyDescent="0.25">
      <c r="A23" t="s">
        <v>623</v>
      </c>
      <c r="B23" t="s">
        <v>76</v>
      </c>
      <c r="C23" t="s">
        <v>735</v>
      </c>
      <c r="D23" t="s">
        <v>696</v>
      </c>
      <c r="E23">
        <v>0</v>
      </c>
      <c r="F23">
        <v>100</v>
      </c>
      <c r="G23" t="s">
        <v>693</v>
      </c>
      <c r="K23">
        <v>955</v>
      </c>
      <c r="L23" s="10">
        <v>45427</v>
      </c>
    </row>
    <row r="24" spans="1:12" x14ac:dyDescent="0.25">
      <c r="A24" t="s">
        <v>624</v>
      </c>
      <c r="B24" t="s">
        <v>77</v>
      </c>
      <c r="C24" t="s">
        <v>735</v>
      </c>
      <c r="D24" t="s">
        <v>696</v>
      </c>
      <c r="E24">
        <v>0</v>
      </c>
      <c r="F24">
        <v>100</v>
      </c>
      <c r="G24" t="s">
        <v>693</v>
      </c>
      <c r="K24">
        <v>955</v>
      </c>
      <c r="L24" s="10">
        <v>45427</v>
      </c>
    </row>
    <row r="25" spans="1:12" x14ac:dyDescent="0.25">
      <c r="A25" t="s">
        <v>625</v>
      </c>
      <c r="B25" t="s">
        <v>78</v>
      </c>
      <c r="C25" t="s">
        <v>735</v>
      </c>
      <c r="D25" t="s">
        <v>696</v>
      </c>
      <c r="E25">
        <v>0</v>
      </c>
      <c r="F25">
        <v>100</v>
      </c>
      <c r="G25" t="s">
        <v>693</v>
      </c>
      <c r="K25">
        <v>955</v>
      </c>
      <c r="L25" s="10">
        <v>45427</v>
      </c>
    </row>
    <row r="26" spans="1:12" x14ac:dyDescent="0.25">
      <c r="A26" t="s">
        <v>626</v>
      </c>
      <c r="B26" t="s">
        <v>79</v>
      </c>
      <c r="C26" t="s">
        <v>735</v>
      </c>
      <c r="D26" t="s">
        <v>696</v>
      </c>
      <c r="E26">
        <v>0</v>
      </c>
      <c r="F26">
        <v>100</v>
      </c>
      <c r="G26" t="s">
        <v>693</v>
      </c>
      <c r="K26">
        <v>955</v>
      </c>
      <c r="L26" s="10">
        <v>45427</v>
      </c>
    </row>
    <row r="27" spans="1:12" x14ac:dyDescent="0.25">
      <c r="A27" t="s">
        <v>627</v>
      </c>
      <c r="B27" t="s">
        <v>80</v>
      </c>
      <c r="C27" t="s">
        <v>735</v>
      </c>
      <c r="D27" t="s">
        <v>696</v>
      </c>
      <c r="E27">
        <v>0</v>
      </c>
      <c r="F27">
        <v>100</v>
      </c>
      <c r="G27" t="s">
        <v>693</v>
      </c>
      <c r="K27">
        <v>955</v>
      </c>
      <c r="L27" s="10">
        <v>45427</v>
      </c>
    </row>
    <row r="28" spans="1:12" x14ac:dyDescent="0.25">
      <c r="A28" t="s">
        <v>628</v>
      </c>
      <c r="B28" t="s">
        <v>81</v>
      </c>
      <c r="C28" t="s">
        <v>735</v>
      </c>
      <c r="D28" t="s">
        <v>696</v>
      </c>
      <c r="E28">
        <v>0</v>
      </c>
      <c r="F28">
        <v>100</v>
      </c>
      <c r="G28" t="s">
        <v>693</v>
      </c>
      <c r="K28">
        <v>955</v>
      </c>
      <c r="L28" s="10">
        <v>45427</v>
      </c>
    </row>
    <row r="29" spans="1:12" x14ac:dyDescent="0.25">
      <c r="A29" t="s">
        <v>629</v>
      </c>
      <c r="B29" t="s">
        <v>82</v>
      </c>
      <c r="C29" t="s">
        <v>735</v>
      </c>
      <c r="D29" t="s">
        <v>696</v>
      </c>
      <c r="E29">
        <v>0</v>
      </c>
      <c r="F29">
        <v>100</v>
      </c>
      <c r="G29" t="s">
        <v>693</v>
      </c>
      <c r="K29">
        <v>955</v>
      </c>
      <c r="L29" s="10">
        <v>45427</v>
      </c>
    </row>
    <row r="30" spans="1:12" x14ac:dyDescent="0.25">
      <c r="A30" t="s">
        <v>630</v>
      </c>
      <c r="B30" t="s">
        <v>83</v>
      </c>
      <c r="C30" t="s">
        <v>735</v>
      </c>
      <c r="D30" t="s">
        <v>696</v>
      </c>
      <c r="E30">
        <v>0</v>
      </c>
      <c r="F30">
        <v>100</v>
      </c>
      <c r="G30" t="s">
        <v>693</v>
      </c>
      <c r="K30">
        <v>955</v>
      </c>
      <c r="L30" s="10">
        <v>45427</v>
      </c>
    </row>
    <row r="31" spans="1:12" x14ac:dyDescent="0.25">
      <c r="A31" t="s">
        <v>631</v>
      </c>
      <c r="B31" t="s">
        <v>84</v>
      </c>
      <c r="C31" t="s">
        <v>735</v>
      </c>
      <c r="D31" t="s">
        <v>696</v>
      </c>
      <c r="E31">
        <v>0</v>
      </c>
      <c r="F31">
        <v>100</v>
      </c>
      <c r="G31" t="s">
        <v>693</v>
      </c>
      <c r="K31">
        <v>955</v>
      </c>
      <c r="L31" s="10">
        <v>45427</v>
      </c>
    </row>
    <row r="32" spans="1:12" x14ac:dyDescent="0.25">
      <c r="A32" t="s">
        <v>632</v>
      </c>
      <c r="B32" t="s">
        <v>85</v>
      </c>
      <c r="C32" t="s">
        <v>735</v>
      </c>
      <c r="D32" t="s">
        <v>696</v>
      </c>
      <c r="E32">
        <v>0</v>
      </c>
      <c r="F32">
        <v>100</v>
      </c>
      <c r="G32" t="s">
        <v>693</v>
      </c>
      <c r="K32">
        <v>955</v>
      </c>
      <c r="L32" s="10">
        <v>45427</v>
      </c>
    </row>
    <row r="33" spans="1:12" x14ac:dyDescent="0.25">
      <c r="A33" t="s">
        <v>633</v>
      </c>
      <c r="B33" t="s">
        <v>86</v>
      </c>
      <c r="C33" t="s">
        <v>735</v>
      </c>
      <c r="D33" t="s">
        <v>696</v>
      </c>
      <c r="E33">
        <v>0</v>
      </c>
      <c r="F33">
        <v>100</v>
      </c>
      <c r="G33" t="s">
        <v>693</v>
      </c>
      <c r="K33">
        <v>955</v>
      </c>
      <c r="L33" s="10">
        <v>45427</v>
      </c>
    </row>
    <row r="34" spans="1:12" x14ac:dyDescent="0.25">
      <c r="A34" t="s">
        <v>634</v>
      </c>
      <c r="B34" t="s">
        <v>87</v>
      </c>
      <c r="C34" t="s">
        <v>735</v>
      </c>
      <c r="D34" t="s">
        <v>696</v>
      </c>
      <c r="E34">
        <v>0</v>
      </c>
      <c r="F34">
        <v>100</v>
      </c>
      <c r="G34" t="s">
        <v>693</v>
      </c>
      <c r="K34">
        <v>955</v>
      </c>
      <c r="L34" s="10">
        <v>45427</v>
      </c>
    </row>
    <row r="35" spans="1:12" x14ac:dyDescent="0.25">
      <c r="A35" t="s">
        <v>635</v>
      </c>
      <c r="B35" t="s">
        <v>88</v>
      </c>
      <c r="C35" t="s">
        <v>735</v>
      </c>
      <c r="D35" t="s">
        <v>696</v>
      </c>
      <c r="E35">
        <v>0</v>
      </c>
      <c r="F35">
        <v>100</v>
      </c>
      <c r="G35" t="s">
        <v>693</v>
      </c>
      <c r="K35">
        <v>955</v>
      </c>
      <c r="L35" s="10">
        <v>45427</v>
      </c>
    </row>
    <row r="36" spans="1:12" x14ac:dyDescent="0.25">
      <c r="A36" t="s">
        <v>636</v>
      </c>
      <c r="B36" t="s">
        <v>89</v>
      </c>
      <c r="C36" t="s">
        <v>735</v>
      </c>
      <c r="D36" t="s">
        <v>696</v>
      </c>
      <c r="E36">
        <v>0</v>
      </c>
      <c r="F36">
        <v>100</v>
      </c>
      <c r="G36" t="s">
        <v>693</v>
      </c>
      <c r="K36">
        <v>955</v>
      </c>
      <c r="L36" s="10">
        <v>45427</v>
      </c>
    </row>
    <row r="37" spans="1:12" x14ac:dyDescent="0.25">
      <c r="A37" t="s">
        <v>637</v>
      </c>
      <c r="B37" t="s">
        <v>90</v>
      </c>
      <c r="C37" t="s">
        <v>735</v>
      </c>
      <c r="D37" t="s">
        <v>696</v>
      </c>
      <c r="E37">
        <v>0</v>
      </c>
      <c r="F37">
        <v>100</v>
      </c>
      <c r="G37" t="s">
        <v>693</v>
      </c>
      <c r="K37">
        <v>955</v>
      </c>
      <c r="L37" s="10">
        <v>45427</v>
      </c>
    </row>
    <row r="38" spans="1:12" x14ac:dyDescent="0.25">
      <c r="A38" t="s">
        <v>638</v>
      </c>
      <c r="B38" t="s">
        <v>91</v>
      </c>
      <c r="C38" t="s">
        <v>735</v>
      </c>
      <c r="D38" t="s">
        <v>696</v>
      </c>
      <c r="E38">
        <v>0</v>
      </c>
      <c r="F38">
        <v>100</v>
      </c>
      <c r="G38" t="s">
        <v>693</v>
      </c>
      <c r="K38">
        <v>955</v>
      </c>
      <c r="L38" s="10">
        <v>45427</v>
      </c>
    </row>
    <row r="39" spans="1:12" x14ac:dyDescent="0.25">
      <c r="A39" t="s">
        <v>639</v>
      </c>
      <c r="B39" t="s">
        <v>92</v>
      </c>
      <c r="C39" t="s">
        <v>735</v>
      </c>
      <c r="D39" t="s">
        <v>696</v>
      </c>
      <c r="E39">
        <v>0</v>
      </c>
      <c r="F39">
        <v>100</v>
      </c>
      <c r="G39" t="s">
        <v>693</v>
      </c>
      <c r="K39">
        <v>955</v>
      </c>
      <c r="L39" s="10">
        <v>45427</v>
      </c>
    </row>
    <row r="40" spans="1:12" x14ac:dyDescent="0.25">
      <c r="A40" t="s">
        <v>640</v>
      </c>
      <c r="B40" t="s">
        <v>93</v>
      </c>
      <c r="C40" t="s">
        <v>735</v>
      </c>
      <c r="D40" t="s">
        <v>696</v>
      </c>
      <c r="E40">
        <v>0</v>
      </c>
      <c r="F40">
        <v>100</v>
      </c>
      <c r="G40" t="s">
        <v>693</v>
      </c>
      <c r="K40">
        <v>955</v>
      </c>
      <c r="L40" s="10">
        <v>45427</v>
      </c>
    </row>
    <row r="41" spans="1:12" x14ac:dyDescent="0.25">
      <c r="A41" t="s">
        <v>641</v>
      </c>
      <c r="B41" t="s">
        <v>94</v>
      </c>
      <c r="C41" t="s">
        <v>735</v>
      </c>
      <c r="D41" t="s">
        <v>696</v>
      </c>
      <c r="E41">
        <v>0</v>
      </c>
      <c r="F41">
        <v>100</v>
      </c>
      <c r="G41" t="s">
        <v>693</v>
      </c>
      <c r="K41">
        <v>955</v>
      </c>
      <c r="L41" s="10">
        <v>45427</v>
      </c>
    </row>
    <row r="42" spans="1:12" ht="25.5" x14ac:dyDescent="0.25">
      <c r="A42" t="s">
        <v>95</v>
      </c>
      <c r="B42" t="s">
        <v>115</v>
      </c>
      <c r="C42" s="9" t="s">
        <v>723</v>
      </c>
      <c r="D42" t="s">
        <v>691</v>
      </c>
      <c r="E42">
        <v>0</v>
      </c>
      <c r="F42">
        <v>40</v>
      </c>
      <c r="G42" t="s">
        <v>693</v>
      </c>
      <c r="K42">
        <v>59675</v>
      </c>
      <c r="L42" s="10">
        <v>45427</v>
      </c>
    </row>
    <row r="43" spans="1:12" ht="25.5" x14ac:dyDescent="0.25">
      <c r="A43" t="s">
        <v>96</v>
      </c>
      <c r="B43" t="s">
        <v>116</v>
      </c>
      <c r="C43" s="9" t="s">
        <v>723</v>
      </c>
      <c r="D43" t="s">
        <v>691</v>
      </c>
      <c r="E43">
        <v>0</v>
      </c>
      <c r="F43">
        <v>40</v>
      </c>
      <c r="G43" t="s">
        <v>693</v>
      </c>
      <c r="K43">
        <v>59675</v>
      </c>
      <c r="L43" s="10">
        <v>45427</v>
      </c>
    </row>
    <row r="44" spans="1:12" ht="25.5" x14ac:dyDescent="0.25">
      <c r="A44" t="s">
        <v>97</v>
      </c>
      <c r="B44" t="s">
        <v>117</v>
      </c>
      <c r="C44" s="9" t="s">
        <v>723</v>
      </c>
      <c r="D44" t="s">
        <v>691</v>
      </c>
      <c r="E44">
        <v>0</v>
      </c>
      <c r="F44">
        <v>40</v>
      </c>
      <c r="G44" t="s">
        <v>693</v>
      </c>
      <c r="K44">
        <v>59675</v>
      </c>
      <c r="L44" s="10">
        <v>45427</v>
      </c>
    </row>
    <row r="45" spans="1:12" ht="25.5" x14ac:dyDescent="0.25">
      <c r="A45" t="s">
        <v>98</v>
      </c>
      <c r="B45" t="s">
        <v>118</v>
      </c>
      <c r="C45" s="9" t="s">
        <v>723</v>
      </c>
      <c r="D45" t="s">
        <v>691</v>
      </c>
      <c r="E45">
        <v>0</v>
      </c>
      <c r="F45">
        <v>40</v>
      </c>
      <c r="G45" t="s">
        <v>693</v>
      </c>
      <c r="K45">
        <v>59675</v>
      </c>
      <c r="L45" s="10">
        <v>45427</v>
      </c>
    </row>
    <row r="46" spans="1:12" ht="25.5" x14ac:dyDescent="0.25">
      <c r="A46" t="s">
        <v>99</v>
      </c>
      <c r="B46" t="s">
        <v>119</v>
      </c>
      <c r="C46" s="9" t="s">
        <v>723</v>
      </c>
      <c r="D46" t="s">
        <v>691</v>
      </c>
      <c r="E46">
        <v>0</v>
      </c>
      <c r="F46">
        <v>40</v>
      </c>
      <c r="G46" t="s">
        <v>693</v>
      </c>
      <c r="K46">
        <v>59675</v>
      </c>
      <c r="L46" s="10">
        <v>45427</v>
      </c>
    </row>
    <row r="47" spans="1:12" ht="25.5" x14ac:dyDescent="0.25">
      <c r="A47" t="s">
        <v>100</v>
      </c>
      <c r="B47" t="s">
        <v>120</v>
      </c>
      <c r="C47" s="9" t="s">
        <v>723</v>
      </c>
      <c r="D47" t="s">
        <v>691</v>
      </c>
      <c r="E47">
        <v>0</v>
      </c>
      <c r="F47">
        <v>40</v>
      </c>
      <c r="G47" t="s">
        <v>693</v>
      </c>
      <c r="K47">
        <v>59675</v>
      </c>
      <c r="L47" s="10">
        <v>45427</v>
      </c>
    </row>
    <row r="48" spans="1:12" ht="25.5" x14ac:dyDescent="0.25">
      <c r="A48" t="s">
        <v>101</v>
      </c>
      <c r="B48" t="s">
        <v>121</v>
      </c>
      <c r="C48" s="9" t="s">
        <v>723</v>
      </c>
      <c r="D48" t="s">
        <v>691</v>
      </c>
      <c r="E48">
        <v>0</v>
      </c>
      <c r="F48">
        <v>40</v>
      </c>
      <c r="G48" t="s">
        <v>693</v>
      </c>
      <c r="K48">
        <v>59675</v>
      </c>
      <c r="L48" s="10">
        <v>45427</v>
      </c>
    </row>
    <row r="49" spans="1:12" ht="25.5" x14ac:dyDescent="0.25">
      <c r="A49" t="s">
        <v>102</v>
      </c>
      <c r="B49" t="s">
        <v>122</v>
      </c>
      <c r="C49" s="9" t="s">
        <v>723</v>
      </c>
      <c r="D49" t="s">
        <v>691</v>
      </c>
      <c r="E49">
        <v>0</v>
      </c>
      <c r="F49">
        <v>40</v>
      </c>
      <c r="G49" t="s">
        <v>693</v>
      </c>
      <c r="K49">
        <v>59675</v>
      </c>
      <c r="L49" s="10">
        <v>45427</v>
      </c>
    </row>
    <row r="50" spans="1:12" ht="25.5" x14ac:dyDescent="0.25">
      <c r="A50" t="s">
        <v>103</v>
      </c>
      <c r="B50" t="s">
        <v>123</v>
      </c>
      <c r="C50" s="9" t="s">
        <v>723</v>
      </c>
      <c r="D50" t="s">
        <v>691</v>
      </c>
      <c r="E50">
        <v>0</v>
      </c>
      <c r="F50">
        <v>40</v>
      </c>
      <c r="G50" t="s">
        <v>693</v>
      </c>
      <c r="K50">
        <v>59675</v>
      </c>
      <c r="L50" s="10">
        <v>45427</v>
      </c>
    </row>
    <row r="51" spans="1:12" ht="25.5" x14ac:dyDescent="0.25">
      <c r="A51" t="s">
        <v>104</v>
      </c>
      <c r="B51" t="s">
        <v>124</v>
      </c>
      <c r="C51" s="9" t="s">
        <v>723</v>
      </c>
      <c r="D51" t="s">
        <v>691</v>
      </c>
      <c r="E51">
        <v>0</v>
      </c>
      <c r="F51">
        <v>40</v>
      </c>
      <c r="G51" t="s">
        <v>693</v>
      </c>
      <c r="K51">
        <v>59675</v>
      </c>
      <c r="L51" s="10">
        <v>45427</v>
      </c>
    </row>
    <row r="52" spans="1:12" ht="25.5" x14ac:dyDescent="0.25">
      <c r="A52" t="s">
        <v>105</v>
      </c>
      <c r="B52" t="s">
        <v>125</v>
      </c>
      <c r="C52" s="9" t="s">
        <v>723</v>
      </c>
      <c r="D52" t="s">
        <v>691</v>
      </c>
      <c r="E52">
        <v>0</v>
      </c>
      <c r="F52">
        <v>40</v>
      </c>
      <c r="G52" t="s">
        <v>693</v>
      </c>
      <c r="K52">
        <v>59675</v>
      </c>
      <c r="L52" s="10">
        <v>45427</v>
      </c>
    </row>
    <row r="53" spans="1:12" ht="25.5" x14ac:dyDescent="0.25">
      <c r="A53" t="s">
        <v>106</v>
      </c>
      <c r="B53" t="s">
        <v>126</v>
      </c>
      <c r="C53" s="9" t="s">
        <v>723</v>
      </c>
      <c r="D53" t="s">
        <v>691</v>
      </c>
      <c r="E53">
        <v>0</v>
      </c>
      <c r="F53">
        <v>40</v>
      </c>
      <c r="G53" t="s">
        <v>693</v>
      </c>
      <c r="K53">
        <v>59675</v>
      </c>
      <c r="L53" s="10">
        <v>45427</v>
      </c>
    </row>
    <row r="54" spans="1:12" ht="25.5" x14ac:dyDescent="0.25">
      <c r="A54" t="s">
        <v>107</v>
      </c>
      <c r="B54" t="s">
        <v>127</v>
      </c>
      <c r="C54" s="9" t="s">
        <v>723</v>
      </c>
      <c r="D54" t="s">
        <v>691</v>
      </c>
      <c r="E54">
        <v>0</v>
      </c>
      <c r="F54">
        <v>40</v>
      </c>
      <c r="G54" t="s">
        <v>693</v>
      </c>
      <c r="K54">
        <v>59675</v>
      </c>
      <c r="L54" s="10">
        <v>45427</v>
      </c>
    </row>
    <row r="55" spans="1:12" ht="25.5" x14ac:dyDescent="0.25">
      <c r="A55" t="s">
        <v>108</v>
      </c>
      <c r="B55" t="s">
        <v>128</v>
      </c>
      <c r="C55" s="9" t="s">
        <v>723</v>
      </c>
      <c r="D55" t="s">
        <v>691</v>
      </c>
      <c r="E55">
        <v>0</v>
      </c>
      <c r="F55">
        <v>40</v>
      </c>
      <c r="G55" t="s">
        <v>693</v>
      </c>
      <c r="K55">
        <v>59675</v>
      </c>
      <c r="L55" s="10">
        <v>45427</v>
      </c>
    </row>
    <row r="56" spans="1:12" ht="25.5" x14ac:dyDescent="0.25">
      <c r="A56" t="s">
        <v>109</v>
      </c>
      <c r="B56" t="s">
        <v>129</v>
      </c>
      <c r="C56" s="9" t="s">
        <v>723</v>
      </c>
      <c r="D56" t="s">
        <v>691</v>
      </c>
      <c r="E56">
        <v>0</v>
      </c>
      <c r="F56">
        <v>40</v>
      </c>
      <c r="G56" t="s">
        <v>693</v>
      </c>
      <c r="K56">
        <v>59675</v>
      </c>
      <c r="L56" s="10">
        <v>45427</v>
      </c>
    </row>
    <row r="57" spans="1:12" ht="25.5" x14ac:dyDescent="0.25">
      <c r="A57" t="s">
        <v>110</v>
      </c>
      <c r="B57" t="s">
        <v>130</v>
      </c>
      <c r="C57" s="9" t="s">
        <v>723</v>
      </c>
      <c r="D57" t="s">
        <v>691</v>
      </c>
      <c r="E57">
        <v>0</v>
      </c>
      <c r="F57">
        <v>40</v>
      </c>
      <c r="G57" t="s">
        <v>693</v>
      </c>
      <c r="K57">
        <v>59675</v>
      </c>
      <c r="L57" s="10">
        <v>45427</v>
      </c>
    </row>
    <row r="58" spans="1:12" ht="25.5" x14ac:dyDescent="0.25">
      <c r="A58" t="s">
        <v>111</v>
      </c>
      <c r="B58" t="s">
        <v>131</v>
      </c>
      <c r="C58" s="9" t="s">
        <v>723</v>
      </c>
      <c r="D58" t="s">
        <v>691</v>
      </c>
      <c r="E58">
        <v>0</v>
      </c>
      <c r="F58">
        <v>40</v>
      </c>
      <c r="G58" t="s">
        <v>693</v>
      </c>
      <c r="K58">
        <v>59675</v>
      </c>
      <c r="L58" s="10">
        <v>45427</v>
      </c>
    </row>
    <row r="59" spans="1:12" ht="25.5" x14ac:dyDescent="0.25">
      <c r="A59" t="s">
        <v>112</v>
      </c>
      <c r="B59" t="s">
        <v>132</v>
      </c>
      <c r="C59" s="9" t="s">
        <v>723</v>
      </c>
      <c r="D59" t="s">
        <v>691</v>
      </c>
      <c r="E59">
        <v>0</v>
      </c>
      <c r="F59">
        <v>40</v>
      </c>
      <c r="G59" t="s">
        <v>693</v>
      </c>
      <c r="K59">
        <v>59675</v>
      </c>
      <c r="L59" s="10">
        <v>45427</v>
      </c>
    </row>
    <row r="60" spans="1:12" ht="25.5" x14ac:dyDescent="0.25">
      <c r="A60" t="s">
        <v>113</v>
      </c>
      <c r="B60" t="s">
        <v>133</v>
      </c>
      <c r="C60" s="9" t="s">
        <v>723</v>
      </c>
      <c r="D60" t="s">
        <v>691</v>
      </c>
      <c r="E60">
        <v>0</v>
      </c>
      <c r="F60">
        <v>40</v>
      </c>
      <c r="G60" t="s">
        <v>693</v>
      </c>
      <c r="K60">
        <v>59675</v>
      </c>
      <c r="L60" s="10">
        <v>45427</v>
      </c>
    </row>
    <row r="61" spans="1:12" ht="25.5" x14ac:dyDescent="0.25">
      <c r="A61" t="s">
        <v>114</v>
      </c>
      <c r="B61" t="s">
        <v>134</v>
      </c>
      <c r="C61" s="9" t="s">
        <v>723</v>
      </c>
      <c r="D61" t="s">
        <v>691</v>
      </c>
      <c r="E61">
        <v>0</v>
      </c>
      <c r="F61">
        <v>40</v>
      </c>
      <c r="G61" t="s">
        <v>693</v>
      </c>
      <c r="K61">
        <v>59675</v>
      </c>
      <c r="L61" s="10">
        <v>45427</v>
      </c>
    </row>
    <row r="62" spans="1:12" x14ac:dyDescent="0.25">
      <c r="A62" t="s">
        <v>642</v>
      </c>
      <c r="B62" t="s">
        <v>136</v>
      </c>
      <c r="C62" t="s">
        <v>736</v>
      </c>
      <c r="D62" t="s">
        <v>696</v>
      </c>
      <c r="E62">
        <v>0</v>
      </c>
      <c r="F62">
        <v>40</v>
      </c>
      <c r="G62" t="s">
        <v>693</v>
      </c>
      <c r="K62">
        <v>4070</v>
      </c>
      <c r="L62" s="10">
        <v>45427</v>
      </c>
    </row>
    <row r="63" spans="1:12" x14ac:dyDescent="0.25">
      <c r="A63" t="s">
        <v>643</v>
      </c>
      <c r="B63" t="s">
        <v>156</v>
      </c>
      <c r="C63" t="s">
        <v>736</v>
      </c>
      <c r="D63" t="s">
        <v>696</v>
      </c>
      <c r="E63">
        <v>0</v>
      </c>
      <c r="F63">
        <v>40</v>
      </c>
      <c r="G63" t="s">
        <v>693</v>
      </c>
      <c r="K63">
        <v>4070</v>
      </c>
      <c r="L63" s="10">
        <v>45427</v>
      </c>
    </row>
    <row r="64" spans="1:12" x14ac:dyDescent="0.25">
      <c r="A64" t="s">
        <v>644</v>
      </c>
      <c r="B64" t="s">
        <v>157</v>
      </c>
      <c r="C64" t="s">
        <v>736</v>
      </c>
      <c r="D64" t="s">
        <v>696</v>
      </c>
      <c r="E64">
        <v>0</v>
      </c>
      <c r="F64">
        <v>40</v>
      </c>
      <c r="G64" t="s">
        <v>693</v>
      </c>
      <c r="K64">
        <v>4070</v>
      </c>
      <c r="L64" s="10">
        <v>45427</v>
      </c>
    </row>
    <row r="65" spans="1:12" x14ac:dyDescent="0.25">
      <c r="A65" t="s">
        <v>645</v>
      </c>
      <c r="B65" t="s">
        <v>158</v>
      </c>
      <c r="C65" t="s">
        <v>736</v>
      </c>
      <c r="D65" t="s">
        <v>696</v>
      </c>
      <c r="E65">
        <v>0</v>
      </c>
      <c r="F65">
        <v>40</v>
      </c>
      <c r="G65" t="s">
        <v>693</v>
      </c>
      <c r="K65">
        <v>4070</v>
      </c>
      <c r="L65" s="10">
        <v>45427</v>
      </c>
    </row>
    <row r="66" spans="1:12" x14ac:dyDescent="0.25">
      <c r="A66" t="s">
        <v>646</v>
      </c>
      <c r="B66" t="s">
        <v>159</v>
      </c>
      <c r="C66" t="s">
        <v>736</v>
      </c>
      <c r="D66" t="s">
        <v>696</v>
      </c>
      <c r="E66">
        <v>0</v>
      </c>
      <c r="F66">
        <v>40</v>
      </c>
      <c r="G66" t="s">
        <v>693</v>
      </c>
      <c r="K66">
        <v>4070</v>
      </c>
      <c r="L66" s="10">
        <v>45427</v>
      </c>
    </row>
    <row r="67" spans="1:12" x14ac:dyDescent="0.25">
      <c r="A67" t="s">
        <v>647</v>
      </c>
      <c r="B67" t="s">
        <v>160</v>
      </c>
      <c r="C67" t="s">
        <v>736</v>
      </c>
      <c r="D67" t="s">
        <v>696</v>
      </c>
      <c r="E67">
        <v>0</v>
      </c>
      <c r="F67">
        <v>40</v>
      </c>
      <c r="G67" t="s">
        <v>693</v>
      </c>
      <c r="K67">
        <v>4070</v>
      </c>
      <c r="L67" s="10">
        <v>45427</v>
      </c>
    </row>
    <row r="68" spans="1:12" x14ac:dyDescent="0.25">
      <c r="A68" t="s">
        <v>648</v>
      </c>
      <c r="B68" t="s">
        <v>161</v>
      </c>
      <c r="C68" t="s">
        <v>736</v>
      </c>
      <c r="D68" t="s">
        <v>696</v>
      </c>
      <c r="E68">
        <v>0</v>
      </c>
      <c r="F68">
        <v>40</v>
      </c>
      <c r="G68" t="s">
        <v>693</v>
      </c>
      <c r="K68">
        <v>4070</v>
      </c>
      <c r="L68" s="10">
        <v>45427</v>
      </c>
    </row>
    <row r="69" spans="1:12" x14ac:dyDescent="0.25">
      <c r="A69" t="s">
        <v>649</v>
      </c>
      <c r="B69" t="s">
        <v>162</v>
      </c>
      <c r="C69" t="s">
        <v>736</v>
      </c>
      <c r="D69" t="s">
        <v>696</v>
      </c>
      <c r="E69">
        <v>0</v>
      </c>
      <c r="F69">
        <v>40</v>
      </c>
      <c r="G69" t="s">
        <v>693</v>
      </c>
      <c r="K69">
        <v>4070</v>
      </c>
      <c r="L69" s="10">
        <v>45427</v>
      </c>
    </row>
    <row r="70" spans="1:12" x14ac:dyDescent="0.25">
      <c r="A70" t="s">
        <v>650</v>
      </c>
      <c r="B70" t="s">
        <v>163</v>
      </c>
      <c r="C70" t="s">
        <v>736</v>
      </c>
      <c r="D70" t="s">
        <v>696</v>
      </c>
      <c r="E70">
        <v>0</v>
      </c>
      <c r="F70">
        <v>40</v>
      </c>
      <c r="G70" t="s">
        <v>693</v>
      </c>
      <c r="K70">
        <v>4070</v>
      </c>
      <c r="L70" s="10">
        <v>45427</v>
      </c>
    </row>
    <row r="71" spans="1:12" x14ac:dyDescent="0.25">
      <c r="A71" t="s">
        <v>651</v>
      </c>
      <c r="B71" t="s">
        <v>164</v>
      </c>
      <c r="C71" t="s">
        <v>736</v>
      </c>
      <c r="D71" t="s">
        <v>696</v>
      </c>
      <c r="E71">
        <v>0</v>
      </c>
      <c r="F71">
        <v>40</v>
      </c>
      <c r="G71" t="s">
        <v>693</v>
      </c>
      <c r="K71">
        <v>4070</v>
      </c>
      <c r="L71" s="10">
        <v>45427</v>
      </c>
    </row>
    <row r="72" spans="1:12" x14ac:dyDescent="0.25">
      <c r="A72" t="s">
        <v>652</v>
      </c>
      <c r="B72" t="s">
        <v>165</v>
      </c>
      <c r="C72" t="s">
        <v>736</v>
      </c>
      <c r="D72" t="s">
        <v>696</v>
      </c>
      <c r="E72">
        <v>0</v>
      </c>
      <c r="F72">
        <v>40</v>
      </c>
      <c r="G72" t="s">
        <v>693</v>
      </c>
      <c r="K72">
        <v>4070</v>
      </c>
      <c r="L72" s="10">
        <v>45427</v>
      </c>
    </row>
    <row r="73" spans="1:12" x14ac:dyDescent="0.25">
      <c r="A73" t="s">
        <v>653</v>
      </c>
      <c r="B73" t="s">
        <v>166</v>
      </c>
      <c r="C73" t="s">
        <v>736</v>
      </c>
      <c r="D73" t="s">
        <v>696</v>
      </c>
      <c r="E73">
        <v>0</v>
      </c>
      <c r="F73">
        <v>40</v>
      </c>
      <c r="G73" t="s">
        <v>693</v>
      </c>
      <c r="K73">
        <v>4070</v>
      </c>
      <c r="L73" s="10">
        <v>45427</v>
      </c>
    </row>
    <row r="74" spans="1:12" x14ac:dyDescent="0.25">
      <c r="A74" t="s">
        <v>654</v>
      </c>
      <c r="B74" t="s">
        <v>167</v>
      </c>
      <c r="C74" t="s">
        <v>736</v>
      </c>
      <c r="D74" t="s">
        <v>696</v>
      </c>
      <c r="E74">
        <v>0</v>
      </c>
      <c r="F74">
        <v>40</v>
      </c>
      <c r="G74" t="s">
        <v>693</v>
      </c>
      <c r="K74">
        <v>4070</v>
      </c>
      <c r="L74" s="10">
        <v>45427</v>
      </c>
    </row>
    <row r="75" spans="1:12" x14ac:dyDescent="0.25">
      <c r="A75" t="s">
        <v>655</v>
      </c>
      <c r="B75" t="s">
        <v>168</v>
      </c>
      <c r="C75" t="s">
        <v>736</v>
      </c>
      <c r="D75" t="s">
        <v>696</v>
      </c>
      <c r="E75">
        <v>0</v>
      </c>
      <c r="F75">
        <v>40</v>
      </c>
      <c r="G75" t="s">
        <v>693</v>
      </c>
      <c r="K75">
        <v>4070</v>
      </c>
      <c r="L75" s="10">
        <v>45427</v>
      </c>
    </row>
    <row r="76" spans="1:12" x14ac:dyDescent="0.25">
      <c r="A76" t="s">
        <v>656</v>
      </c>
      <c r="B76" t="s">
        <v>169</v>
      </c>
      <c r="C76" t="s">
        <v>736</v>
      </c>
      <c r="D76" t="s">
        <v>696</v>
      </c>
      <c r="E76">
        <v>0</v>
      </c>
      <c r="F76">
        <v>40</v>
      </c>
      <c r="G76" t="s">
        <v>693</v>
      </c>
      <c r="K76">
        <v>4070</v>
      </c>
      <c r="L76" s="10">
        <v>45427</v>
      </c>
    </row>
    <row r="77" spans="1:12" x14ac:dyDescent="0.25">
      <c r="A77" t="s">
        <v>657</v>
      </c>
      <c r="B77" t="s">
        <v>170</v>
      </c>
      <c r="C77" t="s">
        <v>736</v>
      </c>
      <c r="D77" t="s">
        <v>696</v>
      </c>
      <c r="E77">
        <v>0</v>
      </c>
      <c r="F77">
        <v>40</v>
      </c>
      <c r="G77" t="s">
        <v>693</v>
      </c>
      <c r="K77">
        <v>4070</v>
      </c>
      <c r="L77" s="10">
        <v>45427</v>
      </c>
    </row>
    <row r="78" spans="1:12" x14ac:dyDescent="0.25">
      <c r="A78" t="s">
        <v>658</v>
      </c>
      <c r="B78" t="s">
        <v>171</v>
      </c>
      <c r="C78" t="s">
        <v>736</v>
      </c>
      <c r="D78" t="s">
        <v>696</v>
      </c>
      <c r="E78">
        <v>0</v>
      </c>
      <c r="F78">
        <v>40</v>
      </c>
      <c r="G78" t="s">
        <v>693</v>
      </c>
      <c r="K78">
        <v>4070</v>
      </c>
      <c r="L78" s="10">
        <v>45427</v>
      </c>
    </row>
    <row r="79" spans="1:12" x14ac:dyDescent="0.25">
      <c r="A79" t="s">
        <v>659</v>
      </c>
      <c r="B79" t="s">
        <v>172</v>
      </c>
      <c r="C79" t="s">
        <v>736</v>
      </c>
      <c r="D79" t="s">
        <v>696</v>
      </c>
      <c r="E79">
        <v>0</v>
      </c>
      <c r="F79">
        <v>40</v>
      </c>
      <c r="G79" t="s">
        <v>693</v>
      </c>
      <c r="K79">
        <v>4070</v>
      </c>
      <c r="L79" s="10">
        <v>45427</v>
      </c>
    </row>
    <row r="80" spans="1:12" x14ac:dyDescent="0.25">
      <c r="A80" t="s">
        <v>660</v>
      </c>
      <c r="B80" t="s">
        <v>173</v>
      </c>
      <c r="C80" t="s">
        <v>736</v>
      </c>
      <c r="D80" t="s">
        <v>696</v>
      </c>
      <c r="E80">
        <v>0</v>
      </c>
      <c r="F80">
        <v>40</v>
      </c>
      <c r="G80" t="s">
        <v>693</v>
      </c>
      <c r="K80">
        <v>4070</v>
      </c>
      <c r="L80" s="10">
        <v>45427</v>
      </c>
    </row>
    <row r="81" spans="1:12" x14ac:dyDescent="0.25">
      <c r="A81" t="s">
        <v>661</v>
      </c>
      <c r="B81" t="s">
        <v>174</v>
      </c>
      <c r="C81" t="s">
        <v>736</v>
      </c>
      <c r="D81" t="s">
        <v>696</v>
      </c>
      <c r="E81">
        <v>0</v>
      </c>
      <c r="F81">
        <v>40</v>
      </c>
      <c r="G81" t="s">
        <v>693</v>
      </c>
      <c r="K81">
        <v>4070</v>
      </c>
      <c r="L81" s="10">
        <v>45427</v>
      </c>
    </row>
    <row r="82" spans="1:12" ht="25.5" x14ac:dyDescent="0.25">
      <c r="A82" t="s">
        <v>175</v>
      </c>
      <c r="B82" t="s">
        <v>195</v>
      </c>
      <c r="C82" s="9" t="s">
        <v>724</v>
      </c>
      <c r="D82" t="s">
        <v>691</v>
      </c>
      <c r="E82">
        <v>0</v>
      </c>
      <c r="F82">
        <v>2.5</v>
      </c>
      <c r="G82" t="s">
        <v>693</v>
      </c>
      <c r="K82">
        <v>71765</v>
      </c>
      <c r="L82" s="10">
        <v>45427</v>
      </c>
    </row>
    <row r="83" spans="1:12" ht="25.5" x14ac:dyDescent="0.25">
      <c r="A83" t="s">
        <v>176</v>
      </c>
      <c r="B83" t="s">
        <v>196</v>
      </c>
      <c r="C83" s="9" t="s">
        <v>724</v>
      </c>
      <c r="D83" t="s">
        <v>691</v>
      </c>
      <c r="E83">
        <v>0</v>
      </c>
      <c r="F83">
        <v>2.5</v>
      </c>
      <c r="G83" t="s">
        <v>693</v>
      </c>
      <c r="K83">
        <v>71765</v>
      </c>
      <c r="L83" s="10">
        <v>45427</v>
      </c>
    </row>
    <row r="84" spans="1:12" ht="25.5" x14ac:dyDescent="0.25">
      <c r="A84" t="s">
        <v>177</v>
      </c>
      <c r="B84" t="s">
        <v>197</v>
      </c>
      <c r="C84" s="9" t="s">
        <v>724</v>
      </c>
      <c r="D84" t="s">
        <v>691</v>
      </c>
      <c r="E84">
        <v>0</v>
      </c>
      <c r="F84">
        <v>2.5</v>
      </c>
      <c r="G84" t="s">
        <v>693</v>
      </c>
      <c r="K84">
        <v>71765</v>
      </c>
      <c r="L84" s="10">
        <v>45427</v>
      </c>
    </row>
    <row r="85" spans="1:12" ht="25.5" x14ac:dyDescent="0.25">
      <c r="A85" t="s">
        <v>178</v>
      </c>
      <c r="B85" t="s">
        <v>198</v>
      </c>
      <c r="C85" s="9" t="s">
        <v>724</v>
      </c>
      <c r="D85" t="s">
        <v>691</v>
      </c>
      <c r="E85">
        <v>0</v>
      </c>
      <c r="F85">
        <v>2.5</v>
      </c>
      <c r="G85" t="s">
        <v>693</v>
      </c>
      <c r="K85">
        <v>71765</v>
      </c>
      <c r="L85" s="10">
        <v>45427</v>
      </c>
    </row>
    <row r="86" spans="1:12" ht="25.5" x14ac:dyDescent="0.25">
      <c r="A86" t="s">
        <v>179</v>
      </c>
      <c r="B86" t="s">
        <v>199</v>
      </c>
      <c r="C86" s="9" t="s">
        <v>724</v>
      </c>
      <c r="D86" t="s">
        <v>691</v>
      </c>
      <c r="E86">
        <v>0</v>
      </c>
      <c r="F86">
        <v>2.5</v>
      </c>
      <c r="G86" t="s">
        <v>693</v>
      </c>
      <c r="K86">
        <v>71765</v>
      </c>
      <c r="L86" s="10">
        <v>45427</v>
      </c>
    </row>
    <row r="87" spans="1:12" ht="25.5" x14ac:dyDescent="0.25">
      <c r="A87" t="s">
        <v>180</v>
      </c>
      <c r="B87" t="s">
        <v>200</v>
      </c>
      <c r="C87" s="9" t="s">
        <v>724</v>
      </c>
      <c r="D87" t="s">
        <v>691</v>
      </c>
      <c r="E87">
        <v>0</v>
      </c>
      <c r="F87">
        <v>2.5</v>
      </c>
      <c r="G87" t="s">
        <v>693</v>
      </c>
      <c r="K87">
        <v>71765</v>
      </c>
      <c r="L87" s="10">
        <v>45427</v>
      </c>
    </row>
    <row r="88" spans="1:12" ht="25.5" x14ac:dyDescent="0.25">
      <c r="A88" t="s">
        <v>181</v>
      </c>
      <c r="B88" t="s">
        <v>201</v>
      </c>
      <c r="C88" s="9" t="s">
        <v>724</v>
      </c>
      <c r="D88" t="s">
        <v>691</v>
      </c>
      <c r="E88">
        <v>0</v>
      </c>
      <c r="F88">
        <v>2.5</v>
      </c>
      <c r="G88" t="s">
        <v>693</v>
      </c>
      <c r="K88">
        <v>71765</v>
      </c>
      <c r="L88" s="10">
        <v>45427</v>
      </c>
    </row>
    <row r="89" spans="1:12" ht="25.5" x14ac:dyDescent="0.25">
      <c r="A89" t="s">
        <v>182</v>
      </c>
      <c r="B89" t="s">
        <v>202</v>
      </c>
      <c r="C89" s="9" t="s">
        <v>724</v>
      </c>
      <c r="D89" t="s">
        <v>691</v>
      </c>
      <c r="E89">
        <v>0</v>
      </c>
      <c r="F89">
        <v>2.5</v>
      </c>
      <c r="G89" t="s">
        <v>693</v>
      </c>
      <c r="K89">
        <v>71765</v>
      </c>
      <c r="L89" s="10">
        <v>45427</v>
      </c>
    </row>
    <row r="90" spans="1:12" ht="25.5" x14ac:dyDescent="0.25">
      <c r="A90" t="s">
        <v>183</v>
      </c>
      <c r="B90" t="s">
        <v>203</v>
      </c>
      <c r="C90" s="9" t="s">
        <v>724</v>
      </c>
      <c r="D90" t="s">
        <v>691</v>
      </c>
      <c r="E90">
        <v>0</v>
      </c>
      <c r="F90">
        <v>2.5</v>
      </c>
      <c r="G90" t="s">
        <v>693</v>
      </c>
      <c r="K90">
        <v>71765</v>
      </c>
      <c r="L90" s="10">
        <v>45427</v>
      </c>
    </row>
    <row r="91" spans="1:12" ht="25.5" x14ac:dyDescent="0.25">
      <c r="A91" t="s">
        <v>184</v>
      </c>
      <c r="B91" t="s">
        <v>204</v>
      </c>
      <c r="C91" s="9" t="s">
        <v>724</v>
      </c>
      <c r="D91" t="s">
        <v>691</v>
      </c>
      <c r="E91">
        <v>0</v>
      </c>
      <c r="F91">
        <v>2.5</v>
      </c>
      <c r="G91" t="s">
        <v>693</v>
      </c>
      <c r="K91">
        <v>71765</v>
      </c>
      <c r="L91" s="10">
        <v>45427</v>
      </c>
    </row>
    <row r="92" spans="1:12" ht="25.5" x14ac:dyDescent="0.25">
      <c r="A92" t="s">
        <v>185</v>
      </c>
      <c r="B92" t="s">
        <v>205</v>
      </c>
      <c r="C92" s="9" t="s">
        <v>724</v>
      </c>
      <c r="D92" t="s">
        <v>691</v>
      </c>
      <c r="E92">
        <v>0</v>
      </c>
      <c r="F92">
        <v>2.5</v>
      </c>
      <c r="G92" t="s">
        <v>693</v>
      </c>
      <c r="K92">
        <v>71765</v>
      </c>
      <c r="L92" s="10">
        <v>45427</v>
      </c>
    </row>
    <row r="93" spans="1:12" ht="25.5" x14ac:dyDescent="0.25">
      <c r="A93" t="s">
        <v>186</v>
      </c>
      <c r="B93" t="s">
        <v>206</v>
      </c>
      <c r="C93" s="9" t="s">
        <v>724</v>
      </c>
      <c r="D93" t="s">
        <v>691</v>
      </c>
      <c r="E93">
        <v>0</v>
      </c>
      <c r="F93">
        <v>2.5</v>
      </c>
      <c r="G93" t="s">
        <v>693</v>
      </c>
      <c r="K93">
        <v>71765</v>
      </c>
      <c r="L93" s="10">
        <v>45427</v>
      </c>
    </row>
    <row r="94" spans="1:12" ht="25.5" x14ac:dyDescent="0.25">
      <c r="A94" t="s">
        <v>187</v>
      </c>
      <c r="B94" t="s">
        <v>207</v>
      </c>
      <c r="C94" s="9" t="s">
        <v>724</v>
      </c>
      <c r="D94" t="s">
        <v>691</v>
      </c>
      <c r="E94">
        <v>0</v>
      </c>
      <c r="F94">
        <v>2.5</v>
      </c>
      <c r="G94" t="s">
        <v>693</v>
      </c>
      <c r="K94">
        <v>71765</v>
      </c>
      <c r="L94" s="10">
        <v>45427</v>
      </c>
    </row>
    <row r="95" spans="1:12" ht="25.5" x14ac:dyDescent="0.25">
      <c r="A95" t="s">
        <v>188</v>
      </c>
      <c r="B95" t="s">
        <v>208</v>
      </c>
      <c r="C95" s="9" t="s">
        <v>724</v>
      </c>
      <c r="D95" t="s">
        <v>691</v>
      </c>
      <c r="E95">
        <v>0</v>
      </c>
      <c r="F95">
        <v>2.5</v>
      </c>
      <c r="G95" t="s">
        <v>693</v>
      </c>
      <c r="K95">
        <v>71765</v>
      </c>
      <c r="L95" s="10">
        <v>45427</v>
      </c>
    </row>
    <row r="96" spans="1:12" ht="25.5" x14ac:dyDescent="0.25">
      <c r="A96" t="s">
        <v>189</v>
      </c>
      <c r="B96" t="s">
        <v>209</v>
      </c>
      <c r="C96" s="9" t="s">
        <v>724</v>
      </c>
      <c r="D96" t="s">
        <v>691</v>
      </c>
      <c r="E96">
        <v>0</v>
      </c>
      <c r="F96">
        <v>2.5</v>
      </c>
      <c r="G96" t="s">
        <v>693</v>
      </c>
      <c r="K96">
        <v>71765</v>
      </c>
      <c r="L96" s="10">
        <v>45427</v>
      </c>
    </row>
    <row r="97" spans="1:12" ht="25.5" x14ac:dyDescent="0.25">
      <c r="A97" t="s">
        <v>190</v>
      </c>
      <c r="B97" t="s">
        <v>210</v>
      </c>
      <c r="C97" s="9" t="s">
        <v>724</v>
      </c>
      <c r="D97" t="s">
        <v>691</v>
      </c>
      <c r="E97">
        <v>0</v>
      </c>
      <c r="F97">
        <v>2.5</v>
      </c>
      <c r="G97" t="s">
        <v>693</v>
      </c>
      <c r="K97">
        <v>71765</v>
      </c>
      <c r="L97" s="10">
        <v>45427</v>
      </c>
    </row>
    <row r="98" spans="1:12" ht="25.5" x14ac:dyDescent="0.25">
      <c r="A98" t="s">
        <v>191</v>
      </c>
      <c r="B98" t="s">
        <v>211</v>
      </c>
      <c r="C98" s="9" t="s">
        <v>724</v>
      </c>
      <c r="D98" t="s">
        <v>691</v>
      </c>
      <c r="E98">
        <v>0</v>
      </c>
      <c r="F98">
        <v>2.5</v>
      </c>
      <c r="G98" t="s">
        <v>693</v>
      </c>
      <c r="K98">
        <v>71765</v>
      </c>
      <c r="L98" s="10">
        <v>45427</v>
      </c>
    </row>
    <row r="99" spans="1:12" ht="25.5" x14ac:dyDescent="0.25">
      <c r="A99" t="s">
        <v>192</v>
      </c>
      <c r="B99" t="s">
        <v>212</v>
      </c>
      <c r="C99" s="9" t="s">
        <v>724</v>
      </c>
      <c r="D99" t="s">
        <v>691</v>
      </c>
      <c r="E99">
        <v>0</v>
      </c>
      <c r="F99">
        <v>2.5</v>
      </c>
      <c r="G99" t="s">
        <v>693</v>
      </c>
      <c r="K99">
        <v>71765</v>
      </c>
      <c r="L99" s="10">
        <v>45427</v>
      </c>
    </row>
    <row r="100" spans="1:12" ht="25.5" x14ac:dyDescent="0.25">
      <c r="A100" t="s">
        <v>193</v>
      </c>
      <c r="B100" t="s">
        <v>213</v>
      </c>
      <c r="C100" s="9" t="s">
        <v>724</v>
      </c>
      <c r="D100" t="s">
        <v>691</v>
      </c>
      <c r="E100">
        <v>0</v>
      </c>
      <c r="F100">
        <v>2.5</v>
      </c>
      <c r="G100" t="s">
        <v>693</v>
      </c>
      <c r="K100">
        <v>71765</v>
      </c>
      <c r="L100" s="10">
        <v>45427</v>
      </c>
    </row>
    <row r="101" spans="1:12" ht="25.5" x14ac:dyDescent="0.25">
      <c r="A101" t="s">
        <v>194</v>
      </c>
      <c r="B101" t="s">
        <v>214</v>
      </c>
      <c r="C101" s="9" t="s">
        <v>724</v>
      </c>
      <c r="D101" t="s">
        <v>691</v>
      </c>
      <c r="E101">
        <v>0</v>
      </c>
      <c r="F101">
        <v>2.5</v>
      </c>
      <c r="G101" t="s">
        <v>693</v>
      </c>
      <c r="K101">
        <v>71765</v>
      </c>
      <c r="L101" s="10">
        <v>45427</v>
      </c>
    </row>
    <row r="102" spans="1:12" x14ac:dyDescent="0.25">
      <c r="A102" s="3" t="s">
        <v>662</v>
      </c>
      <c r="B102" s="3" t="s">
        <v>235</v>
      </c>
      <c r="C102" t="s">
        <v>737</v>
      </c>
      <c r="D102" t="s">
        <v>696</v>
      </c>
      <c r="E102">
        <v>0</v>
      </c>
      <c r="F102">
        <v>2.5</v>
      </c>
      <c r="G102" t="s">
        <v>693</v>
      </c>
      <c r="K102">
        <v>4070</v>
      </c>
      <c r="L102" s="10">
        <v>45427</v>
      </c>
    </row>
    <row r="103" spans="1:12" x14ac:dyDescent="0.25">
      <c r="A103" s="3" t="s">
        <v>663</v>
      </c>
      <c r="B103" s="3" t="s">
        <v>236</v>
      </c>
      <c r="C103" t="s">
        <v>737</v>
      </c>
      <c r="D103" t="s">
        <v>696</v>
      </c>
      <c r="E103">
        <v>0</v>
      </c>
      <c r="F103">
        <v>2.5</v>
      </c>
      <c r="G103" t="s">
        <v>693</v>
      </c>
      <c r="K103">
        <v>4070</v>
      </c>
      <c r="L103" s="10">
        <v>45427</v>
      </c>
    </row>
    <row r="104" spans="1:12" x14ac:dyDescent="0.25">
      <c r="A104" s="3" t="s">
        <v>664</v>
      </c>
      <c r="B104" s="3" t="s">
        <v>237</v>
      </c>
      <c r="C104" t="s">
        <v>737</v>
      </c>
      <c r="D104" t="s">
        <v>696</v>
      </c>
      <c r="E104">
        <v>0</v>
      </c>
      <c r="F104">
        <v>2.5</v>
      </c>
      <c r="G104" t="s">
        <v>693</v>
      </c>
      <c r="K104">
        <v>4070</v>
      </c>
      <c r="L104" s="10">
        <v>45427</v>
      </c>
    </row>
    <row r="105" spans="1:12" x14ac:dyDescent="0.25">
      <c r="A105" s="3" t="s">
        <v>665</v>
      </c>
      <c r="B105" s="3" t="s">
        <v>238</v>
      </c>
      <c r="C105" t="s">
        <v>737</v>
      </c>
      <c r="D105" t="s">
        <v>696</v>
      </c>
      <c r="E105">
        <v>0</v>
      </c>
      <c r="F105">
        <v>2.5</v>
      </c>
      <c r="G105" t="s">
        <v>693</v>
      </c>
      <c r="K105">
        <v>4070</v>
      </c>
      <c r="L105" s="10">
        <v>45427</v>
      </c>
    </row>
    <row r="106" spans="1:12" x14ac:dyDescent="0.25">
      <c r="A106" s="3" t="s">
        <v>666</v>
      </c>
      <c r="B106" s="3" t="s">
        <v>239</v>
      </c>
      <c r="C106" t="s">
        <v>737</v>
      </c>
      <c r="D106" t="s">
        <v>696</v>
      </c>
      <c r="E106">
        <v>0</v>
      </c>
      <c r="F106">
        <v>2.5</v>
      </c>
      <c r="G106" t="s">
        <v>693</v>
      </c>
      <c r="K106">
        <v>4070</v>
      </c>
      <c r="L106" s="10">
        <v>45427</v>
      </c>
    </row>
    <row r="107" spans="1:12" x14ac:dyDescent="0.25">
      <c r="A107" s="3" t="s">
        <v>667</v>
      </c>
      <c r="B107" s="3" t="s">
        <v>240</v>
      </c>
      <c r="C107" t="s">
        <v>737</v>
      </c>
      <c r="D107" t="s">
        <v>696</v>
      </c>
      <c r="E107">
        <v>0</v>
      </c>
      <c r="F107">
        <v>2.5</v>
      </c>
      <c r="G107" t="s">
        <v>693</v>
      </c>
      <c r="K107">
        <v>4070</v>
      </c>
      <c r="L107" s="10">
        <v>45427</v>
      </c>
    </row>
    <row r="108" spans="1:12" x14ac:dyDescent="0.25">
      <c r="A108" s="3" t="s">
        <v>668</v>
      </c>
      <c r="B108" s="3" t="s">
        <v>241</v>
      </c>
      <c r="C108" t="s">
        <v>737</v>
      </c>
      <c r="D108" t="s">
        <v>696</v>
      </c>
      <c r="E108">
        <v>0</v>
      </c>
      <c r="F108">
        <v>2.5</v>
      </c>
      <c r="G108" t="s">
        <v>693</v>
      </c>
      <c r="K108">
        <v>4070</v>
      </c>
      <c r="L108" s="10">
        <v>45427</v>
      </c>
    </row>
    <row r="109" spans="1:12" x14ac:dyDescent="0.25">
      <c r="A109" s="3" t="s">
        <v>669</v>
      </c>
      <c r="B109" s="3" t="s">
        <v>242</v>
      </c>
      <c r="C109" t="s">
        <v>737</v>
      </c>
      <c r="D109" t="s">
        <v>696</v>
      </c>
      <c r="E109">
        <v>0</v>
      </c>
      <c r="F109">
        <v>2.5</v>
      </c>
      <c r="G109" t="s">
        <v>693</v>
      </c>
      <c r="K109">
        <v>4070</v>
      </c>
      <c r="L109" s="10">
        <v>45427</v>
      </c>
    </row>
    <row r="110" spans="1:12" x14ac:dyDescent="0.25">
      <c r="A110" s="3" t="s">
        <v>670</v>
      </c>
      <c r="B110" s="3" t="s">
        <v>243</v>
      </c>
      <c r="C110" t="s">
        <v>737</v>
      </c>
      <c r="D110" t="s">
        <v>696</v>
      </c>
      <c r="E110">
        <v>0</v>
      </c>
      <c r="F110">
        <v>2.5</v>
      </c>
      <c r="G110" t="s">
        <v>693</v>
      </c>
      <c r="K110">
        <v>4070</v>
      </c>
      <c r="L110" s="10">
        <v>45427</v>
      </c>
    </row>
    <row r="111" spans="1:12" x14ac:dyDescent="0.25">
      <c r="A111" s="3" t="s">
        <v>671</v>
      </c>
      <c r="B111" s="3" t="s">
        <v>244</v>
      </c>
      <c r="C111" t="s">
        <v>737</v>
      </c>
      <c r="D111" t="s">
        <v>696</v>
      </c>
      <c r="E111">
        <v>0</v>
      </c>
      <c r="F111">
        <v>2.5</v>
      </c>
      <c r="G111" t="s">
        <v>693</v>
      </c>
      <c r="K111">
        <v>4070</v>
      </c>
      <c r="L111" s="10">
        <v>45427</v>
      </c>
    </row>
    <row r="112" spans="1:12" x14ac:dyDescent="0.25">
      <c r="A112" s="3" t="s">
        <v>672</v>
      </c>
      <c r="B112" s="3" t="s">
        <v>245</v>
      </c>
      <c r="C112" t="s">
        <v>737</v>
      </c>
      <c r="D112" t="s">
        <v>696</v>
      </c>
      <c r="E112">
        <v>0</v>
      </c>
      <c r="F112">
        <v>2.5</v>
      </c>
      <c r="G112" t="s">
        <v>693</v>
      </c>
      <c r="K112">
        <v>4070</v>
      </c>
      <c r="L112" s="10">
        <v>45427</v>
      </c>
    </row>
    <row r="113" spans="1:12" x14ac:dyDescent="0.25">
      <c r="A113" s="3" t="s">
        <v>673</v>
      </c>
      <c r="B113" s="3" t="s">
        <v>246</v>
      </c>
      <c r="C113" t="s">
        <v>737</v>
      </c>
      <c r="D113" t="s">
        <v>696</v>
      </c>
      <c r="E113">
        <v>0</v>
      </c>
      <c r="F113">
        <v>2.5</v>
      </c>
      <c r="G113" t="s">
        <v>693</v>
      </c>
      <c r="K113">
        <v>4070</v>
      </c>
      <c r="L113" s="10">
        <v>45427</v>
      </c>
    </row>
    <row r="114" spans="1:12" x14ac:dyDescent="0.25">
      <c r="A114" s="3" t="s">
        <v>674</v>
      </c>
      <c r="B114" s="3" t="s">
        <v>247</v>
      </c>
      <c r="C114" t="s">
        <v>737</v>
      </c>
      <c r="D114" t="s">
        <v>696</v>
      </c>
      <c r="E114">
        <v>0</v>
      </c>
      <c r="F114">
        <v>2.5</v>
      </c>
      <c r="G114" t="s">
        <v>693</v>
      </c>
      <c r="K114">
        <v>4070</v>
      </c>
      <c r="L114" s="10">
        <v>45427</v>
      </c>
    </row>
    <row r="115" spans="1:12" x14ac:dyDescent="0.25">
      <c r="A115" s="3" t="s">
        <v>675</v>
      </c>
      <c r="B115" s="3" t="s">
        <v>248</v>
      </c>
      <c r="C115" t="s">
        <v>737</v>
      </c>
      <c r="D115" t="s">
        <v>696</v>
      </c>
      <c r="E115">
        <v>0</v>
      </c>
      <c r="F115">
        <v>2.5</v>
      </c>
      <c r="G115" t="s">
        <v>693</v>
      </c>
      <c r="K115">
        <v>4070</v>
      </c>
      <c r="L115" s="10">
        <v>45427</v>
      </c>
    </row>
    <row r="116" spans="1:12" x14ac:dyDescent="0.25">
      <c r="A116" s="3" t="s">
        <v>676</v>
      </c>
      <c r="B116" s="3" t="s">
        <v>249</v>
      </c>
      <c r="C116" t="s">
        <v>737</v>
      </c>
      <c r="D116" t="s">
        <v>696</v>
      </c>
      <c r="E116">
        <v>0</v>
      </c>
      <c r="F116">
        <v>2.5</v>
      </c>
      <c r="G116" t="s">
        <v>693</v>
      </c>
      <c r="K116">
        <v>4070</v>
      </c>
      <c r="L116" s="10">
        <v>45427</v>
      </c>
    </row>
    <row r="117" spans="1:12" x14ac:dyDescent="0.25">
      <c r="A117" s="3" t="s">
        <v>677</v>
      </c>
      <c r="B117" s="3" t="s">
        <v>250</v>
      </c>
      <c r="C117" t="s">
        <v>737</v>
      </c>
      <c r="D117" t="s">
        <v>696</v>
      </c>
      <c r="E117">
        <v>0</v>
      </c>
      <c r="F117">
        <v>2.5</v>
      </c>
      <c r="G117" t="s">
        <v>693</v>
      </c>
      <c r="K117">
        <v>4070</v>
      </c>
      <c r="L117" s="10">
        <v>45427</v>
      </c>
    </row>
    <row r="118" spans="1:12" x14ac:dyDescent="0.25">
      <c r="A118" s="3" t="s">
        <v>678</v>
      </c>
      <c r="B118" s="3" t="s">
        <v>251</v>
      </c>
      <c r="C118" t="s">
        <v>737</v>
      </c>
      <c r="D118" t="s">
        <v>696</v>
      </c>
      <c r="E118">
        <v>0</v>
      </c>
      <c r="F118">
        <v>2.5</v>
      </c>
      <c r="G118" t="s">
        <v>693</v>
      </c>
      <c r="K118">
        <v>4070</v>
      </c>
      <c r="L118" s="10">
        <v>45427</v>
      </c>
    </row>
    <row r="119" spans="1:12" x14ac:dyDescent="0.25">
      <c r="A119" s="3" t="s">
        <v>679</v>
      </c>
      <c r="B119" s="3" t="s">
        <v>252</v>
      </c>
      <c r="C119" t="s">
        <v>737</v>
      </c>
      <c r="D119" t="s">
        <v>696</v>
      </c>
      <c r="E119">
        <v>0</v>
      </c>
      <c r="F119">
        <v>2.5</v>
      </c>
      <c r="G119" t="s">
        <v>693</v>
      </c>
      <c r="K119">
        <v>4070</v>
      </c>
      <c r="L119" s="10">
        <v>45427</v>
      </c>
    </row>
    <row r="120" spans="1:12" x14ac:dyDescent="0.25">
      <c r="A120" s="3" t="s">
        <v>680</v>
      </c>
      <c r="B120" s="3" t="s">
        <v>253</v>
      </c>
      <c r="C120" t="s">
        <v>737</v>
      </c>
      <c r="D120" t="s">
        <v>696</v>
      </c>
      <c r="E120">
        <v>0</v>
      </c>
      <c r="F120">
        <v>2.5</v>
      </c>
      <c r="G120" t="s">
        <v>693</v>
      </c>
      <c r="K120">
        <v>4070</v>
      </c>
      <c r="L120" s="10">
        <v>45427</v>
      </c>
    </row>
    <row r="121" spans="1:12" x14ac:dyDescent="0.25">
      <c r="A121" s="3" t="s">
        <v>681</v>
      </c>
      <c r="B121" s="3" t="s">
        <v>254</v>
      </c>
      <c r="C121" t="s">
        <v>737</v>
      </c>
      <c r="D121" t="s">
        <v>696</v>
      </c>
      <c r="E121">
        <v>0</v>
      </c>
      <c r="F121">
        <v>2.5</v>
      </c>
      <c r="G121" t="s">
        <v>693</v>
      </c>
      <c r="K121">
        <v>4070</v>
      </c>
      <c r="L121" s="10">
        <v>45427</v>
      </c>
    </row>
    <row r="122" spans="1:12" ht="25.5" x14ac:dyDescent="0.25">
      <c r="A122" s="3" t="s">
        <v>255</v>
      </c>
      <c r="B122" s="3" t="s">
        <v>256</v>
      </c>
      <c r="C122" s="7" t="s">
        <v>722</v>
      </c>
      <c r="D122" t="s">
        <v>691</v>
      </c>
      <c r="E122">
        <v>0</v>
      </c>
      <c r="F122">
        <v>100</v>
      </c>
      <c r="G122" t="s">
        <v>693</v>
      </c>
      <c r="K122">
        <v>59675</v>
      </c>
      <c r="L122" s="10">
        <v>45427</v>
      </c>
    </row>
    <row r="123" spans="1:12" x14ac:dyDescent="0.25">
      <c r="A123" s="3" t="s">
        <v>682</v>
      </c>
      <c r="B123" s="3" t="s">
        <v>258</v>
      </c>
      <c r="C123" t="s">
        <v>735</v>
      </c>
      <c r="D123" t="s">
        <v>696</v>
      </c>
      <c r="E123">
        <v>0</v>
      </c>
      <c r="F123">
        <v>100</v>
      </c>
      <c r="G123" t="s">
        <v>693</v>
      </c>
      <c r="K123">
        <v>955</v>
      </c>
      <c r="L123" s="10">
        <v>45427</v>
      </c>
    </row>
    <row r="124" spans="1:12" ht="38.25" x14ac:dyDescent="0.25">
      <c r="A124" s="3" t="s">
        <v>298</v>
      </c>
      <c r="B124" s="3" t="s">
        <v>721</v>
      </c>
      <c r="C124" s="8" t="s">
        <v>720</v>
      </c>
      <c r="D124" t="s">
        <v>691</v>
      </c>
      <c r="E124">
        <v>0</v>
      </c>
      <c r="F124">
        <v>10</v>
      </c>
      <c r="G124" t="s">
        <v>693</v>
      </c>
      <c r="K124">
        <v>82620</v>
      </c>
      <c r="L124" s="10">
        <v>45427</v>
      </c>
    </row>
    <row r="125" spans="1:12" ht="25.5" x14ac:dyDescent="0.25">
      <c r="A125" s="3" t="s">
        <v>299</v>
      </c>
      <c r="B125" s="3" t="s">
        <v>260</v>
      </c>
      <c r="C125" s="7" t="s">
        <v>732</v>
      </c>
      <c r="D125" t="s">
        <v>691</v>
      </c>
      <c r="E125">
        <v>-50</v>
      </c>
      <c r="F125">
        <v>100</v>
      </c>
      <c r="G125" t="s">
        <v>699</v>
      </c>
      <c r="K125">
        <v>15785</v>
      </c>
      <c r="L125" s="10">
        <v>45427</v>
      </c>
    </row>
    <row r="126" spans="1:12" x14ac:dyDescent="0.25">
      <c r="A126" s="3" t="s">
        <v>687</v>
      </c>
      <c r="B126" s="3" t="s">
        <v>261</v>
      </c>
      <c r="C126" t="s">
        <v>738</v>
      </c>
      <c r="D126" t="s">
        <v>696</v>
      </c>
      <c r="E126">
        <v>-30</v>
      </c>
      <c r="F126">
        <v>70</v>
      </c>
      <c r="G126" t="s">
        <v>699</v>
      </c>
      <c r="K126">
        <v>2250</v>
      </c>
      <c r="L126" s="10">
        <v>45427</v>
      </c>
    </row>
    <row r="127" spans="1:12" x14ac:dyDescent="0.25">
      <c r="A127" s="3" t="s">
        <v>683</v>
      </c>
      <c r="B127" s="3" t="s">
        <v>263</v>
      </c>
      <c r="C127" t="s">
        <v>735</v>
      </c>
      <c r="D127" t="s">
        <v>696</v>
      </c>
      <c r="E127">
        <v>0</v>
      </c>
      <c r="F127">
        <v>100</v>
      </c>
      <c r="G127" t="s">
        <v>693</v>
      </c>
      <c r="K127">
        <v>955</v>
      </c>
      <c r="L127" s="10">
        <v>45427</v>
      </c>
    </row>
    <row r="128" spans="1:12" ht="25.5" x14ac:dyDescent="0.25">
      <c r="A128" s="3" t="s">
        <v>264</v>
      </c>
      <c r="B128" s="3" t="s">
        <v>265</v>
      </c>
      <c r="C128" s="7" t="s">
        <v>722</v>
      </c>
      <c r="D128" t="s">
        <v>691</v>
      </c>
      <c r="E128">
        <v>0</v>
      </c>
      <c r="F128">
        <v>100</v>
      </c>
      <c r="G128" t="s">
        <v>693</v>
      </c>
      <c r="K128">
        <v>59675</v>
      </c>
      <c r="L128" s="10">
        <v>45427</v>
      </c>
    </row>
    <row r="129" spans="1:12" ht="25.5" x14ac:dyDescent="0.25">
      <c r="A129" s="3" t="s">
        <v>266</v>
      </c>
      <c r="B129" s="3" t="s">
        <v>267</v>
      </c>
      <c r="C129" s="7" t="s">
        <v>722</v>
      </c>
      <c r="D129" t="s">
        <v>691</v>
      </c>
      <c r="E129">
        <v>0</v>
      </c>
      <c r="F129">
        <v>100</v>
      </c>
      <c r="G129" t="s">
        <v>693</v>
      </c>
      <c r="K129">
        <v>59675</v>
      </c>
      <c r="L129" s="10">
        <v>45427</v>
      </c>
    </row>
    <row r="130" spans="1:12" ht="25.5" x14ac:dyDescent="0.25">
      <c r="A130" s="3" t="s">
        <v>268</v>
      </c>
      <c r="B130" s="3" t="s">
        <v>269</v>
      </c>
      <c r="C130" s="7" t="s">
        <v>734</v>
      </c>
      <c r="D130" t="s">
        <v>691</v>
      </c>
      <c r="E130">
        <v>0</v>
      </c>
      <c r="F130">
        <v>200</v>
      </c>
      <c r="G130" t="s">
        <v>699</v>
      </c>
      <c r="K130">
        <v>16805</v>
      </c>
      <c r="L130" s="10">
        <v>45427</v>
      </c>
    </row>
    <row r="131" spans="1:12" x14ac:dyDescent="0.25">
      <c r="A131" s="3" t="s">
        <v>688</v>
      </c>
      <c r="B131" s="3" t="s">
        <v>271</v>
      </c>
      <c r="C131" t="s">
        <v>739</v>
      </c>
      <c r="D131" t="s">
        <v>696</v>
      </c>
      <c r="E131">
        <v>0</v>
      </c>
      <c r="F131">
        <v>250</v>
      </c>
      <c r="G131" t="s">
        <v>699</v>
      </c>
      <c r="K131">
        <v>2250</v>
      </c>
      <c r="L131" s="10">
        <v>45427</v>
      </c>
    </row>
    <row r="132" spans="1:12" x14ac:dyDescent="0.25">
      <c r="A132" s="3" t="s">
        <v>684</v>
      </c>
      <c r="B132" s="3" t="s">
        <v>273</v>
      </c>
      <c r="C132" t="s">
        <v>740</v>
      </c>
      <c r="D132" t="s">
        <v>696</v>
      </c>
      <c r="E132">
        <v>0</v>
      </c>
      <c r="F132">
        <v>4</v>
      </c>
      <c r="G132" t="s">
        <v>700</v>
      </c>
      <c r="K132">
        <v>1510</v>
      </c>
      <c r="L132" s="10">
        <v>45427</v>
      </c>
    </row>
    <row r="133" spans="1:12" ht="38.25" x14ac:dyDescent="0.25">
      <c r="A133" s="3" t="s">
        <v>274</v>
      </c>
      <c r="B133" s="3" t="s">
        <v>275</v>
      </c>
      <c r="C133" s="9" t="s">
        <v>730</v>
      </c>
      <c r="D133" t="s">
        <v>691</v>
      </c>
      <c r="E133">
        <v>0</v>
      </c>
      <c r="F133">
        <v>2.5</v>
      </c>
      <c r="G133" t="s">
        <v>700</v>
      </c>
      <c r="K133">
        <v>61235</v>
      </c>
      <c r="L133" s="10">
        <v>45427</v>
      </c>
    </row>
    <row r="134" spans="1:12" ht="38.25" x14ac:dyDescent="0.25">
      <c r="A134" s="3" t="s">
        <v>301</v>
      </c>
      <c r="B134" s="3" t="s">
        <v>728</v>
      </c>
      <c r="C134" s="9" t="s">
        <v>727</v>
      </c>
      <c r="D134" t="s">
        <v>691</v>
      </c>
      <c r="E134">
        <v>0</v>
      </c>
      <c r="F134">
        <v>63</v>
      </c>
      <c r="G134" t="s">
        <v>693</v>
      </c>
      <c r="K134">
        <v>82620</v>
      </c>
      <c r="L134" s="10">
        <v>45427</v>
      </c>
    </row>
    <row r="135" spans="1:12" x14ac:dyDescent="0.25">
      <c r="A135" s="3" t="s">
        <v>685</v>
      </c>
      <c r="B135" s="3" t="s">
        <v>278</v>
      </c>
      <c r="C135" t="s">
        <v>740</v>
      </c>
      <c r="D135" t="s">
        <v>696</v>
      </c>
      <c r="E135">
        <v>0</v>
      </c>
      <c r="F135">
        <v>4</v>
      </c>
      <c r="G135" t="s">
        <v>700</v>
      </c>
      <c r="K135">
        <v>1510</v>
      </c>
      <c r="L135" s="10">
        <v>45427</v>
      </c>
    </row>
    <row r="136" spans="1:12" ht="38.25" x14ac:dyDescent="0.25">
      <c r="A136" s="3" t="s">
        <v>279</v>
      </c>
      <c r="B136" s="3" t="s">
        <v>280</v>
      </c>
      <c r="C136" s="9" t="s">
        <v>730</v>
      </c>
      <c r="D136" t="s">
        <v>691</v>
      </c>
      <c r="E136">
        <v>0</v>
      </c>
      <c r="F136">
        <v>2.5</v>
      </c>
      <c r="G136" t="s">
        <v>700</v>
      </c>
      <c r="K136">
        <v>61235</v>
      </c>
      <c r="L136" s="10">
        <v>45427</v>
      </c>
    </row>
    <row r="137" spans="1:12" ht="38.25" x14ac:dyDescent="0.25">
      <c r="A137" s="3" t="s">
        <v>281</v>
      </c>
      <c r="B137" s="3" t="s">
        <v>282</v>
      </c>
      <c r="C137" s="9" t="s">
        <v>730</v>
      </c>
      <c r="D137" t="s">
        <v>691</v>
      </c>
      <c r="E137">
        <v>0</v>
      </c>
      <c r="F137">
        <v>2.5</v>
      </c>
      <c r="G137" t="s">
        <v>700</v>
      </c>
      <c r="K137">
        <v>61235</v>
      </c>
      <c r="L137" s="10">
        <v>45427</v>
      </c>
    </row>
    <row r="138" spans="1:12" x14ac:dyDescent="0.25">
      <c r="A138" s="3" t="s">
        <v>689</v>
      </c>
      <c r="B138" s="3" t="s">
        <v>284</v>
      </c>
      <c r="C138" t="s">
        <v>739</v>
      </c>
      <c r="D138" t="s">
        <v>696</v>
      </c>
      <c r="E138">
        <v>0</v>
      </c>
      <c r="F138">
        <v>250</v>
      </c>
      <c r="G138" t="s">
        <v>699</v>
      </c>
      <c r="K138">
        <v>2250</v>
      </c>
      <c r="L138" s="10">
        <v>45427</v>
      </c>
    </row>
    <row r="139" spans="1:12" ht="25.5" x14ac:dyDescent="0.25">
      <c r="A139" s="3" t="s">
        <v>285</v>
      </c>
      <c r="B139" s="3" t="s">
        <v>286</v>
      </c>
      <c r="C139" s="7" t="s">
        <v>734</v>
      </c>
      <c r="D139" t="s">
        <v>691</v>
      </c>
      <c r="E139">
        <v>0</v>
      </c>
      <c r="F139">
        <v>200</v>
      </c>
      <c r="G139" t="s">
        <v>699</v>
      </c>
      <c r="K139">
        <v>16805</v>
      </c>
      <c r="L139" s="10">
        <v>45427</v>
      </c>
    </row>
    <row r="140" spans="1:12" ht="25.5" x14ac:dyDescent="0.25">
      <c r="A140" s="3" t="s">
        <v>287</v>
      </c>
      <c r="B140" s="3" t="s">
        <v>288</v>
      </c>
      <c r="C140" s="7" t="s">
        <v>734</v>
      </c>
      <c r="D140" t="s">
        <v>691</v>
      </c>
      <c r="E140">
        <v>0</v>
      </c>
      <c r="F140">
        <v>200</v>
      </c>
      <c r="G140" t="s">
        <v>699</v>
      </c>
      <c r="K140">
        <v>16805</v>
      </c>
      <c r="L140" s="10">
        <v>45427</v>
      </c>
    </row>
    <row r="141" spans="1:12" x14ac:dyDescent="0.25">
      <c r="A141" s="3" t="s">
        <v>686</v>
      </c>
      <c r="B141" s="3" t="s">
        <v>290</v>
      </c>
      <c r="C141" t="s">
        <v>741</v>
      </c>
      <c r="D141" t="s">
        <v>696</v>
      </c>
      <c r="E141">
        <v>-1</v>
      </c>
      <c r="F141">
        <v>1.5</v>
      </c>
      <c r="G141" t="s">
        <v>693</v>
      </c>
      <c r="K141">
        <v>4070</v>
      </c>
      <c r="L141" s="10">
        <v>45427</v>
      </c>
    </row>
    <row r="142" spans="1:12" ht="25.5" x14ac:dyDescent="0.25">
      <c r="A142" s="3" t="s">
        <v>291</v>
      </c>
      <c r="B142" s="3" t="s">
        <v>292</v>
      </c>
      <c r="C142" s="9" t="s">
        <v>725</v>
      </c>
      <c r="D142" t="s">
        <v>691</v>
      </c>
      <c r="E142">
        <v>-0.2</v>
      </c>
      <c r="F142">
        <v>0.2</v>
      </c>
      <c r="G142" t="s">
        <v>693</v>
      </c>
      <c r="K142">
        <v>73975</v>
      </c>
      <c r="L142" s="10">
        <v>45427</v>
      </c>
    </row>
    <row r="143" spans="1:12" ht="25.5" x14ac:dyDescent="0.25">
      <c r="A143" s="3" t="s">
        <v>293</v>
      </c>
      <c r="B143" s="3" t="s">
        <v>294</v>
      </c>
      <c r="C143" s="9" t="s">
        <v>725</v>
      </c>
      <c r="D143" t="s">
        <v>691</v>
      </c>
      <c r="E143">
        <v>-0.2</v>
      </c>
      <c r="F143">
        <v>0.2</v>
      </c>
      <c r="G143" t="s">
        <v>693</v>
      </c>
      <c r="K143">
        <v>73975</v>
      </c>
      <c r="L143" s="10">
        <v>45427</v>
      </c>
    </row>
    <row r="144" spans="1:12" ht="25.5" x14ac:dyDescent="0.25">
      <c r="A144" s="3" t="s">
        <v>302</v>
      </c>
      <c r="B144" s="3" t="s">
        <v>295</v>
      </c>
      <c r="C144" s="7" t="s">
        <v>733</v>
      </c>
      <c r="D144" t="s">
        <v>691</v>
      </c>
      <c r="E144">
        <v>0</v>
      </c>
      <c r="F144">
        <v>400</v>
      </c>
      <c r="G144" t="s">
        <v>699</v>
      </c>
      <c r="K144">
        <v>19395</v>
      </c>
      <c r="L144" s="10">
        <v>45427</v>
      </c>
    </row>
    <row r="145" spans="1:12" x14ac:dyDescent="0.25">
      <c r="A145" s="3" t="s">
        <v>690</v>
      </c>
      <c r="B145" s="3" t="s">
        <v>296</v>
      </c>
      <c r="C145" t="s">
        <v>742</v>
      </c>
      <c r="D145" t="s">
        <v>696</v>
      </c>
      <c r="E145">
        <v>0</v>
      </c>
      <c r="F145">
        <v>450</v>
      </c>
      <c r="G145" t="s">
        <v>699</v>
      </c>
      <c r="K145">
        <v>2250</v>
      </c>
      <c r="L145" s="10">
        <v>45427</v>
      </c>
    </row>
    <row r="146" spans="1:12" x14ac:dyDescent="0.25">
      <c r="A146" s="3" t="s">
        <v>304</v>
      </c>
      <c r="B146" s="3" t="s">
        <v>297</v>
      </c>
      <c r="C146" t="s">
        <v>703</v>
      </c>
      <c r="D146" t="s">
        <v>704</v>
      </c>
    </row>
    <row r="147" spans="1:12" x14ac:dyDescent="0.25">
      <c r="A147" s="4" t="s">
        <v>305</v>
      </c>
      <c r="B147" s="4" t="s">
        <v>308</v>
      </c>
      <c r="C147" t="s">
        <v>743</v>
      </c>
      <c r="D147" t="s">
        <v>701</v>
      </c>
      <c r="K147">
        <v>84355</v>
      </c>
    </row>
    <row r="148" spans="1:12" x14ac:dyDescent="0.25">
      <c r="A148" s="4" t="s">
        <v>307</v>
      </c>
      <c r="B148" s="4" t="s">
        <v>308</v>
      </c>
      <c r="C148" t="s">
        <v>743</v>
      </c>
      <c r="D148" t="s">
        <v>701</v>
      </c>
      <c r="K148">
        <v>84355</v>
      </c>
    </row>
    <row r="149" spans="1:12" x14ac:dyDescent="0.25">
      <c r="A149" s="4" t="s">
        <v>307</v>
      </c>
      <c r="B149" s="4" t="s">
        <v>308</v>
      </c>
      <c r="C149" t="s">
        <v>743</v>
      </c>
      <c r="D149" t="s">
        <v>701</v>
      </c>
      <c r="K149">
        <v>84355</v>
      </c>
    </row>
    <row r="150" spans="1:12" x14ac:dyDescent="0.25">
      <c r="A150" s="4" t="s">
        <v>307</v>
      </c>
      <c r="B150" s="4" t="s">
        <v>308</v>
      </c>
      <c r="C150" t="s">
        <v>743</v>
      </c>
      <c r="D150" t="s">
        <v>701</v>
      </c>
      <c r="K150">
        <v>84355</v>
      </c>
    </row>
    <row r="151" spans="1:12" x14ac:dyDescent="0.25">
      <c r="A151" s="4" t="s">
        <v>307</v>
      </c>
      <c r="B151" s="4" t="s">
        <v>308</v>
      </c>
      <c r="C151" t="s">
        <v>743</v>
      </c>
      <c r="D151" t="s">
        <v>701</v>
      </c>
      <c r="K151">
        <v>84355</v>
      </c>
    </row>
    <row r="152" spans="1:12" x14ac:dyDescent="0.25">
      <c r="A152" s="4" t="s">
        <v>307</v>
      </c>
      <c r="B152" s="4" t="s">
        <v>308</v>
      </c>
      <c r="C152" t="s">
        <v>743</v>
      </c>
      <c r="D152" t="s">
        <v>701</v>
      </c>
      <c r="K152">
        <v>84355</v>
      </c>
    </row>
    <row r="153" spans="1:12" x14ac:dyDescent="0.25">
      <c r="A153" s="4" t="s">
        <v>309</v>
      </c>
      <c r="B153" s="4" t="s">
        <v>310</v>
      </c>
    </row>
    <row r="154" spans="1:12" x14ac:dyDescent="0.25">
      <c r="A154" s="4" t="s">
        <v>311</v>
      </c>
      <c r="B154" s="4" t="s">
        <v>312</v>
      </c>
      <c r="C154" t="s">
        <v>744</v>
      </c>
      <c r="D154" t="s">
        <v>701</v>
      </c>
      <c r="K154">
        <v>84355</v>
      </c>
    </row>
    <row r="155" spans="1:12" x14ac:dyDescent="0.25">
      <c r="A155" s="4" t="s">
        <v>313</v>
      </c>
      <c r="B155" s="4" t="s">
        <v>314</v>
      </c>
    </row>
    <row r="156" spans="1:12" x14ac:dyDescent="0.25">
      <c r="A156" s="4" t="s">
        <v>315</v>
      </c>
      <c r="B156" s="4" t="s">
        <v>316</v>
      </c>
      <c r="C156" t="s">
        <v>744</v>
      </c>
      <c r="D156" t="s">
        <v>701</v>
      </c>
      <c r="K156">
        <v>84355</v>
      </c>
    </row>
    <row r="157" spans="1:12" x14ac:dyDescent="0.25">
      <c r="A157" s="4" t="s">
        <v>317</v>
      </c>
      <c r="B157" s="4" t="s">
        <v>318</v>
      </c>
    </row>
    <row r="158" spans="1:12" x14ac:dyDescent="0.25">
      <c r="A158" s="4" t="s">
        <v>319</v>
      </c>
      <c r="B158" s="4" t="s">
        <v>320</v>
      </c>
      <c r="C158" t="s">
        <v>744</v>
      </c>
      <c r="D158" t="s">
        <v>701</v>
      </c>
      <c r="K158">
        <v>84355</v>
      </c>
    </row>
    <row r="159" spans="1:12" x14ac:dyDescent="0.25">
      <c r="A159" s="4" t="s">
        <v>321</v>
      </c>
      <c r="B159" s="4" t="s">
        <v>322</v>
      </c>
    </row>
    <row r="160" spans="1:12" x14ac:dyDescent="0.25">
      <c r="A160" s="4" t="s">
        <v>323</v>
      </c>
      <c r="B160" s="4" t="s">
        <v>324</v>
      </c>
      <c r="C160" t="s">
        <v>744</v>
      </c>
      <c r="D160" t="s">
        <v>701</v>
      </c>
      <c r="K160">
        <v>84355</v>
      </c>
    </row>
    <row r="161" spans="1:11" x14ac:dyDescent="0.25">
      <c r="A161" s="4" t="s">
        <v>325</v>
      </c>
      <c r="B161" s="4" t="s">
        <v>326</v>
      </c>
    </row>
    <row r="162" spans="1:11" x14ac:dyDescent="0.25">
      <c r="A162" s="4" t="s">
        <v>327</v>
      </c>
      <c r="B162" s="4" t="s">
        <v>328</v>
      </c>
      <c r="C162" t="s">
        <v>744</v>
      </c>
      <c r="D162" t="s">
        <v>701</v>
      </c>
      <c r="K162">
        <v>84355</v>
      </c>
    </row>
    <row r="163" spans="1:11" x14ac:dyDescent="0.25">
      <c r="A163" s="4" t="s">
        <v>329</v>
      </c>
      <c r="B163" s="4" t="s">
        <v>330</v>
      </c>
    </row>
    <row r="164" spans="1:11" x14ac:dyDescent="0.25">
      <c r="A164" s="4" t="s">
        <v>331</v>
      </c>
      <c r="B164" s="4" t="s">
        <v>332</v>
      </c>
      <c r="C164" t="s">
        <v>744</v>
      </c>
      <c r="D164" t="s">
        <v>701</v>
      </c>
      <c r="K164">
        <v>84355</v>
      </c>
    </row>
    <row r="165" spans="1:11" x14ac:dyDescent="0.25">
      <c r="A165" s="4" t="s">
        <v>333</v>
      </c>
      <c r="B165" s="4" t="s">
        <v>337</v>
      </c>
      <c r="C165" t="s">
        <v>706</v>
      </c>
      <c r="D165" t="s">
        <v>705</v>
      </c>
    </row>
    <row r="166" spans="1:11" x14ac:dyDescent="0.25">
      <c r="A166" s="4" t="s">
        <v>334</v>
      </c>
      <c r="B166" s="4" t="s">
        <v>337</v>
      </c>
      <c r="C166" t="s">
        <v>706</v>
      </c>
      <c r="D166" t="s">
        <v>705</v>
      </c>
    </row>
    <row r="167" spans="1:11" x14ac:dyDescent="0.25">
      <c r="A167" s="4" t="s">
        <v>335</v>
      </c>
      <c r="B167" s="4" t="s">
        <v>337</v>
      </c>
      <c r="C167" t="s">
        <v>706</v>
      </c>
      <c r="D167" t="s">
        <v>705</v>
      </c>
    </row>
    <row r="168" spans="1:11" x14ac:dyDescent="0.25">
      <c r="A168" s="4" t="s">
        <v>336</v>
      </c>
      <c r="B168" s="4" t="s">
        <v>337</v>
      </c>
      <c r="C168" t="s">
        <v>706</v>
      </c>
      <c r="D168" t="s">
        <v>705</v>
      </c>
    </row>
    <row r="169" spans="1:11" x14ac:dyDescent="0.25">
      <c r="A169" s="4" t="s">
        <v>339</v>
      </c>
      <c r="B169" s="4" t="s">
        <v>338</v>
      </c>
      <c r="C169" t="s">
        <v>706</v>
      </c>
      <c r="D169" t="s">
        <v>705</v>
      </c>
    </row>
    <row r="170" spans="1:11" x14ac:dyDescent="0.25">
      <c r="A170" s="4" t="s">
        <v>340</v>
      </c>
      <c r="B170" s="4" t="s">
        <v>338</v>
      </c>
      <c r="C170" t="s">
        <v>706</v>
      </c>
      <c r="D170" t="s">
        <v>705</v>
      </c>
    </row>
    <row r="171" spans="1:11" x14ac:dyDescent="0.25">
      <c r="A171" s="4" t="s">
        <v>341</v>
      </c>
      <c r="B171" s="4" t="s">
        <v>338</v>
      </c>
      <c r="C171" t="s">
        <v>706</v>
      </c>
      <c r="D171" t="s">
        <v>705</v>
      </c>
    </row>
    <row r="172" spans="1:11" x14ac:dyDescent="0.25">
      <c r="A172" s="4" t="s">
        <v>342</v>
      </c>
      <c r="B172" s="4" t="s">
        <v>338</v>
      </c>
      <c r="C172" t="s">
        <v>706</v>
      </c>
      <c r="D172" t="s">
        <v>705</v>
      </c>
    </row>
    <row r="174" spans="1:11" x14ac:dyDescent="0.25">
      <c r="A174" t="s">
        <v>343</v>
      </c>
      <c r="B174" t="s">
        <v>363</v>
      </c>
      <c r="C174" t="s">
        <v>712</v>
      </c>
      <c r="D174" t="s">
        <v>713</v>
      </c>
      <c r="H174">
        <v>100</v>
      </c>
      <c r="J174" s="5">
        <v>33.299999999999997</v>
      </c>
    </row>
    <row r="175" spans="1:11" x14ac:dyDescent="0.25">
      <c r="A175" t="s">
        <v>344</v>
      </c>
      <c r="B175" t="s">
        <v>364</v>
      </c>
      <c r="C175" t="s">
        <v>712</v>
      </c>
      <c r="D175" t="s">
        <v>713</v>
      </c>
      <c r="H175">
        <v>100</v>
      </c>
      <c r="J175" s="5">
        <v>33.299999999999997</v>
      </c>
    </row>
    <row r="176" spans="1:11" x14ac:dyDescent="0.25">
      <c r="A176" t="s">
        <v>345</v>
      </c>
      <c r="B176" t="s">
        <v>365</v>
      </c>
      <c r="C176" t="s">
        <v>712</v>
      </c>
      <c r="D176" t="s">
        <v>713</v>
      </c>
      <c r="H176">
        <v>100</v>
      </c>
      <c r="J176" s="5">
        <v>33.299999999999997</v>
      </c>
    </row>
    <row r="177" spans="1:10" x14ac:dyDescent="0.25">
      <c r="A177" t="s">
        <v>346</v>
      </c>
      <c r="B177" t="s">
        <v>366</v>
      </c>
      <c r="C177" t="s">
        <v>712</v>
      </c>
      <c r="D177" t="s">
        <v>713</v>
      </c>
      <c r="H177">
        <v>100</v>
      </c>
      <c r="J177" s="5">
        <v>33.299999999999997</v>
      </c>
    </row>
    <row r="178" spans="1:10" x14ac:dyDescent="0.25">
      <c r="A178" t="s">
        <v>347</v>
      </c>
      <c r="B178" t="s">
        <v>367</v>
      </c>
      <c r="C178" t="s">
        <v>712</v>
      </c>
      <c r="D178" t="s">
        <v>713</v>
      </c>
      <c r="H178">
        <v>100</v>
      </c>
      <c r="J178" s="5">
        <v>33.299999999999997</v>
      </c>
    </row>
    <row r="179" spans="1:10" x14ac:dyDescent="0.25">
      <c r="A179" t="s">
        <v>348</v>
      </c>
      <c r="B179" t="s">
        <v>368</v>
      </c>
      <c r="C179" t="s">
        <v>712</v>
      </c>
      <c r="D179" t="s">
        <v>713</v>
      </c>
      <c r="H179">
        <v>100</v>
      </c>
      <c r="J179" s="5">
        <v>33.299999999999997</v>
      </c>
    </row>
    <row r="180" spans="1:10" x14ac:dyDescent="0.25">
      <c r="A180" t="s">
        <v>349</v>
      </c>
      <c r="B180" t="s">
        <v>369</v>
      </c>
      <c r="C180" t="s">
        <v>712</v>
      </c>
      <c r="D180" t="s">
        <v>713</v>
      </c>
      <c r="H180">
        <v>100</v>
      </c>
      <c r="J180" s="5">
        <v>33.299999999999997</v>
      </c>
    </row>
    <row r="181" spans="1:10" x14ac:dyDescent="0.25">
      <c r="A181" t="s">
        <v>350</v>
      </c>
      <c r="B181" t="s">
        <v>370</v>
      </c>
      <c r="C181" t="s">
        <v>712</v>
      </c>
      <c r="D181" t="s">
        <v>713</v>
      </c>
      <c r="H181">
        <v>100</v>
      </c>
      <c r="J181" s="5">
        <v>33.299999999999997</v>
      </c>
    </row>
    <row r="182" spans="1:10" x14ac:dyDescent="0.25">
      <c r="A182" t="s">
        <v>351</v>
      </c>
      <c r="B182" t="s">
        <v>371</v>
      </c>
      <c r="C182" t="s">
        <v>712</v>
      </c>
      <c r="D182" t="s">
        <v>713</v>
      </c>
      <c r="H182">
        <v>100</v>
      </c>
      <c r="J182" s="5">
        <v>33.299999999999997</v>
      </c>
    </row>
    <row r="183" spans="1:10" x14ac:dyDescent="0.25">
      <c r="A183" t="s">
        <v>352</v>
      </c>
      <c r="B183" t="s">
        <v>372</v>
      </c>
      <c r="C183" t="s">
        <v>712</v>
      </c>
      <c r="D183" t="s">
        <v>713</v>
      </c>
      <c r="H183">
        <v>100</v>
      </c>
      <c r="J183" s="5">
        <v>33.299999999999997</v>
      </c>
    </row>
    <row r="184" spans="1:10" x14ac:dyDescent="0.25">
      <c r="A184" t="s">
        <v>353</v>
      </c>
      <c r="B184" t="s">
        <v>373</v>
      </c>
      <c r="C184" t="s">
        <v>712</v>
      </c>
      <c r="D184" t="s">
        <v>713</v>
      </c>
      <c r="H184">
        <v>100</v>
      </c>
      <c r="J184" s="5">
        <v>33.299999999999997</v>
      </c>
    </row>
    <row r="185" spans="1:10" x14ac:dyDescent="0.25">
      <c r="A185" t="s">
        <v>354</v>
      </c>
      <c r="B185" t="s">
        <v>374</v>
      </c>
      <c r="C185" t="s">
        <v>712</v>
      </c>
      <c r="D185" t="s">
        <v>713</v>
      </c>
      <c r="H185">
        <v>100</v>
      </c>
      <c r="J185" s="5">
        <v>33.299999999999997</v>
      </c>
    </row>
    <row r="186" spans="1:10" x14ac:dyDescent="0.25">
      <c r="A186" t="s">
        <v>355</v>
      </c>
      <c r="B186" t="s">
        <v>375</v>
      </c>
      <c r="C186" t="s">
        <v>712</v>
      </c>
      <c r="D186" t="s">
        <v>713</v>
      </c>
      <c r="H186">
        <v>100</v>
      </c>
      <c r="J186" s="5">
        <v>33.299999999999997</v>
      </c>
    </row>
    <row r="187" spans="1:10" x14ac:dyDescent="0.25">
      <c r="A187" t="s">
        <v>356</v>
      </c>
      <c r="B187" t="s">
        <v>376</v>
      </c>
      <c r="C187" t="s">
        <v>712</v>
      </c>
      <c r="D187" t="s">
        <v>713</v>
      </c>
      <c r="H187">
        <v>100</v>
      </c>
      <c r="J187" s="5">
        <v>33.299999999999997</v>
      </c>
    </row>
    <row r="188" spans="1:10" x14ac:dyDescent="0.25">
      <c r="A188" t="s">
        <v>357</v>
      </c>
      <c r="B188" t="s">
        <v>377</v>
      </c>
      <c r="C188" t="s">
        <v>712</v>
      </c>
      <c r="D188" t="s">
        <v>713</v>
      </c>
      <c r="H188">
        <v>100</v>
      </c>
      <c r="J188" s="5">
        <v>33.299999999999997</v>
      </c>
    </row>
    <row r="189" spans="1:10" x14ac:dyDescent="0.25">
      <c r="A189" t="s">
        <v>358</v>
      </c>
      <c r="B189" t="s">
        <v>378</v>
      </c>
      <c r="C189" t="s">
        <v>712</v>
      </c>
      <c r="D189" t="s">
        <v>713</v>
      </c>
      <c r="H189">
        <v>100</v>
      </c>
      <c r="J189" s="5">
        <v>33.299999999999997</v>
      </c>
    </row>
    <row r="190" spans="1:10" x14ac:dyDescent="0.25">
      <c r="A190" t="s">
        <v>359</v>
      </c>
      <c r="B190" t="s">
        <v>379</v>
      </c>
      <c r="C190" t="s">
        <v>712</v>
      </c>
      <c r="D190" t="s">
        <v>713</v>
      </c>
      <c r="H190">
        <v>100</v>
      </c>
      <c r="J190" s="5">
        <v>33.299999999999997</v>
      </c>
    </row>
    <row r="191" spans="1:10" x14ac:dyDescent="0.25">
      <c r="A191" t="s">
        <v>360</v>
      </c>
      <c r="B191" t="s">
        <v>380</v>
      </c>
      <c r="C191" t="s">
        <v>712</v>
      </c>
      <c r="D191" t="s">
        <v>713</v>
      </c>
      <c r="H191">
        <v>100</v>
      </c>
      <c r="J191" s="5">
        <v>33.299999999999997</v>
      </c>
    </row>
    <row r="192" spans="1:10" x14ac:dyDescent="0.25">
      <c r="A192" t="s">
        <v>361</v>
      </c>
      <c r="B192" t="s">
        <v>381</v>
      </c>
      <c r="C192" t="s">
        <v>712</v>
      </c>
      <c r="D192" t="s">
        <v>713</v>
      </c>
      <c r="H192">
        <v>100</v>
      </c>
      <c r="J192" s="5">
        <v>33.299999999999997</v>
      </c>
    </row>
    <row r="193" spans="1:10" x14ac:dyDescent="0.25">
      <c r="A193" t="s">
        <v>362</v>
      </c>
      <c r="B193" t="s">
        <v>382</v>
      </c>
      <c r="C193" t="s">
        <v>712</v>
      </c>
      <c r="D193" t="s">
        <v>713</v>
      </c>
      <c r="H193">
        <v>100</v>
      </c>
      <c r="J193" s="5">
        <v>33.299999999999997</v>
      </c>
    </row>
    <row r="194" spans="1:10" x14ac:dyDescent="0.25">
      <c r="A194" t="s">
        <v>383</v>
      </c>
      <c r="B194" t="s">
        <v>403</v>
      </c>
      <c r="C194" t="s">
        <v>712</v>
      </c>
      <c r="D194" t="s">
        <v>713</v>
      </c>
      <c r="H194">
        <v>100</v>
      </c>
      <c r="J194" s="5">
        <v>33.299999999999997</v>
      </c>
    </row>
    <row r="195" spans="1:10" x14ac:dyDescent="0.25">
      <c r="A195" t="s">
        <v>384</v>
      </c>
      <c r="B195" t="s">
        <v>404</v>
      </c>
      <c r="C195" t="s">
        <v>712</v>
      </c>
      <c r="D195" t="s">
        <v>713</v>
      </c>
      <c r="H195">
        <v>100</v>
      </c>
      <c r="J195" s="5">
        <v>33.299999999999997</v>
      </c>
    </row>
    <row r="196" spans="1:10" x14ac:dyDescent="0.25">
      <c r="A196" t="s">
        <v>385</v>
      </c>
      <c r="B196" t="s">
        <v>405</v>
      </c>
      <c r="C196" t="s">
        <v>712</v>
      </c>
      <c r="D196" t="s">
        <v>713</v>
      </c>
      <c r="H196">
        <v>100</v>
      </c>
      <c r="J196" s="5">
        <v>33.299999999999997</v>
      </c>
    </row>
    <row r="197" spans="1:10" x14ac:dyDescent="0.25">
      <c r="A197" t="s">
        <v>386</v>
      </c>
      <c r="B197" t="s">
        <v>406</v>
      </c>
      <c r="C197" t="s">
        <v>712</v>
      </c>
      <c r="D197" t="s">
        <v>713</v>
      </c>
      <c r="H197">
        <v>100</v>
      </c>
      <c r="J197" s="5">
        <v>33.299999999999997</v>
      </c>
    </row>
    <row r="198" spans="1:10" x14ac:dyDescent="0.25">
      <c r="A198" t="s">
        <v>387</v>
      </c>
      <c r="B198" t="s">
        <v>407</v>
      </c>
      <c r="C198" t="s">
        <v>712</v>
      </c>
      <c r="D198" t="s">
        <v>713</v>
      </c>
      <c r="H198">
        <v>100</v>
      </c>
      <c r="J198" s="5">
        <v>33.299999999999997</v>
      </c>
    </row>
    <row r="199" spans="1:10" x14ac:dyDescent="0.25">
      <c r="A199" t="s">
        <v>388</v>
      </c>
      <c r="B199" t="s">
        <v>408</v>
      </c>
      <c r="C199" t="s">
        <v>712</v>
      </c>
      <c r="D199" t="s">
        <v>713</v>
      </c>
      <c r="H199">
        <v>100</v>
      </c>
      <c r="J199" s="5">
        <v>33.299999999999997</v>
      </c>
    </row>
    <row r="200" spans="1:10" x14ac:dyDescent="0.25">
      <c r="A200" t="s">
        <v>389</v>
      </c>
      <c r="B200" t="s">
        <v>409</v>
      </c>
      <c r="C200" t="s">
        <v>712</v>
      </c>
      <c r="D200" t="s">
        <v>713</v>
      </c>
      <c r="H200">
        <v>100</v>
      </c>
      <c r="J200" s="5">
        <v>33.299999999999997</v>
      </c>
    </row>
    <row r="201" spans="1:10" x14ac:dyDescent="0.25">
      <c r="A201" t="s">
        <v>390</v>
      </c>
      <c r="B201" t="s">
        <v>410</v>
      </c>
      <c r="C201" t="s">
        <v>712</v>
      </c>
      <c r="D201" t="s">
        <v>713</v>
      </c>
      <c r="H201">
        <v>100</v>
      </c>
      <c r="J201" s="5">
        <v>33.299999999999997</v>
      </c>
    </row>
    <row r="202" spans="1:10" x14ac:dyDescent="0.25">
      <c r="A202" t="s">
        <v>391</v>
      </c>
      <c r="B202" t="s">
        <v>411</v>
      </c>
      <c r="C202" t="s">
        <v>712</v>
      </c>
      <c r="D202" t="s">
        <v>713</v>
      </c>
      <c r="H202">
        <v>100</v>
      </c>
      <c r="J202" s="5">
        <v>33.299999999999997</v>
      </c>
    </row>
    <row r="203" spans="1:10" x14ac:dyDescent="0.25">
      <c r="A203" t="s">
        <v>392</v>
      </c>
      <c r="B203" t="s">
        <v>412</v>
      </c>
      <c r="C203" t="s">
        <v>712</v>
      </c>
      <c r="D203" t="s">
        <v>713</v>
      </c>
      <c r="H203">
        <v>100</v>
      </c>
      <c r="J203" s="5">
        <v>33.299999999999997</v>
      </c>
    </row>
    <row r="204" spans="1:10" x14ac:dyDescent="0.25">
      <c r="A204" t="s">
        <v>393</v>
      </c>
      <c r="B204" t="s">
        <v>413</v>
      </c>
      <c r="C204" t="s">
        <v>712</v>
      </c>
      <c r="D204" t="s">
        <v>713</v>
      </c>
      <c r="H204">
        <v>100</v>
      </c>
      <c r="J204" s="5">
        <v>33.299999999999997</v>
      </c>
    </row>
    <row r="205" spans="1:10" x14ac:dyDescent="0.25">
      <c r="A205" t="s">
        <v>394</v>
      </c>
      <c r="B205" t="s">
        <v>414</v>
      </c>
      <c r="C205" t="s">
        <v>712</v>
      </c>
      <c r="D205" t="s">
        <v>713</v>
      </c>
      <c r="H205">
        <v>100</v>
      </c>
      <c r="J205" s="5">
        <v>33.299999999999997</v>
      </c>
    </row>
    <row r="206" spans="1:10" x14ac:dyDescent="0.25">
      <c r="A206" t="s">
        <v>395</v>
      </c>
      <c r="B206" t="s">
        <v>415</v>
      </c>
      <c r="C206" t="s">
        <v>712</v>
      </c>
      <c r="D206" t="s">
        <v>713</v>
      </c>
      <c r="H206">
        <v>100</v>
      </c>
      <c r="J206" s="5">
        <v>33.299999999999997</v>
      </c>
    </row>
    <row r="207" spans="1:10" x14ac:dyDescent="0.25">
      <c r="A207" t="s">
        <v>396</v>
      </c>
      <c r="B207" t="s">
        <v>416</v>
      </c>
      <c r="C207" t="s">
        <v>712</v>
      </c>
      <c r="D207" t="s">
        <v>713</v>
      </c>
      <c r="H207">
        <v>100</v>
      </c>
      <c r="J207" s="5">
        <v>33.299999999999997</v>
      </c>
    </row>
    <row r="208" spans="1:10" x14ac:dyDescent="0.25">
      <c r="A208" t="s">
        <v>397</v>
      </c>
      <c r="B208" t="s">
        <v>417</v>
      </c>
      <c r="C208" t="s">
        <v>712</v>
      </c>
      <c r="D208" t="s">
        <v>713</v>
      </c>
      <c r="H208">
        <v>100</v>
      </c>
      <c r="J208" s="5">
        <v>33.299999999999997</v>
      </c>
    </row>
    <row r="209" spans="1:10" x14ac:dyDescent="0.25">
      <c r="A209" t="s">
        <v>398</v>
      </c>
      <c r="B209" t="s">
        <v>418</v>
      </c>
      <c r="C209" t="s">
        <v>712</v>
      </c>
      <c r="D209" t="s">
        <v>713</v>
      </c>
      <c r="H209">
        <v>100</v>
      </c>
      <c r="J209" s="5">
        <v>33.299999999999997</v>
      </c>
    </row>
    <row r="210" spans="1:10" x14ac:dyDescent="0.25">
      <c r="A210" t="s">
        <v>399</v>
      </c>
      <c r="B210" t="s">
        <v>419</v>
      </c>
      <c r="C210" t="s">
        <v>712</v>
      </c>
      <c r="D210" t="s">
        <v>713</v>
      </c>
      <c r="H210">
        <v>100</v>
      </c>
      <c r="J210" s="5">
        <v>33.299999999999997</v>
      </c>
    </row>
    <row r="211" spans="1:10" x14ac:dyDescent="0.25">
      <c r="A211" t="s">
        <v>400</v>
      </c>
      <c r="B211" t="s">
        <v>420</v>
      </c>
      <c r="C211" t="s">
        <v>712</v>
      </c>
      <c r="D211" t="s">
        <v>713</v>
      </c>
      <c r="H211">
        <v>100</v>
      </c>
      <c r="J211" s="5">
        <v>33.299999999999997</v>
      </c>
    </row>
    <row r="212" spans="1:10" x14ac:dyDescent="0.25">
      <c r="A212" t="s">
        <v>401</v>
      </c>
      <c r="B212" t="s">
        <v>421</v>
      </c>
      <c r="C212" t="s">
        <v>712</v>
      </c>
      <c r="D212" t="s">
        <v>713</v>
      </c>
      <c r="H212">
        <v>100</v>
      </c>
      <c r="J212" s="5">
        <v>33.299999999999997</v>
      </c>
    </row>
    <row r="213" spans="1:10" x14ac:dyDescent="0.25">
      <c r="A213" t="s">
        <v>402</v>
      </c>
      <c r="B213" t="s">
        <v>422</v>
      </c>
      <c r="C213" t="s">
        <v>712</v>
      </c>
      <c r="D213" t="s">
        <v>713</v>
      </c>
      <c r="H213">
        <v>100</v>
      </c>
      <c r="J213" s="5">
        <v>33.299999999999997</v>
      </c>
    </row>
    <row r="214" spans="1:10" x14ac:dyDescent="0.25">
      <c r="A214" t="s">
        <v>423</v>
      </c>
      <c r="B214" t="s">
        <v>443</v>
      </c>
      <c r="C214" t="s">
        <v>714</v>
      </c>
      <c r="D214" t="s">
        <v>713</v>
      </c>
      <c r="H214">
        <v>25</v>
      </c>
      <c r="J214">
        <v>3.2</v>
      </c>
    </row>
    <row r="215" spans="1:10" x14ac:dyDescent="0.25">
      <c r="A215" t="s">
        <v>424</v>
      </c>
      <c r="B215" t="s">
        <v>444</v>
      </c>
      <c r="C215" t="s">
        <v>714</v>
      </c>
      <c r="D215" t="s">
        <v>713</v>
      </c>
      <c r="H215">
        <v>25</v>
      </c>
      <c r="J215">
        <v>3.2</v>
      </c>
    </row>
    <row r="216" spans="1:10" x14ac:dyDescent="0.25">
      <c r="A216" t="s">
        <v>425</v>
      </c>
      <c r="B216" t="s">
        <v>445</v>
      </c>
      <c r="C216" t="s">
        <v>714</v>
      </c>
      <c r="D216" t="s">
        <v>713</v>
      </c>
      <c r="H216">
        <v>25</v>
      </c>
      <c r="J216">
        <v>3.2</v>
      </c>
    </row>
    <row r="217" spans="1:10" x14ac:dyDescent="0.25">
      <c r="A217" t="s">
        <v>426</v>
      </c>
      <c r="B217" t="s">
        <v>446</v>
      </c>
      <c r="C217" t="s">
        <v>714</v>
      </c>
      <c r="D217" t="s">
        <v>713</v>
      </c>
      <c r="H217">
        <v>25</v>
      </c>
      <c r="J217">
        <v>3.2</v>
      </c>
    </row>
    <row r="218" spans="1:10" x14ac:dyDescent="0.25">
      <c r="A218" t="s">
        <v>427</v>
      </c>
      <c r="B218" t="s">
        <v>447</v>
      </c>
      <c r="C218" t="s">
        <v>714</v>
      </c>
      <c r="D218" t="s">
        <v>713</v>
      </c>
      <c r="H218">
        <v>25</v>
      </c>
      <c r="J218">
        <v>3.2</v>
      </c>
    </row>
    <row r="219" spans="1:10" x14ac:dyDescent="0.25">
      <c r="A219" t="s">
        <v>428</v>
      </c>
      <c r="B219" t="s">
        <v>448</v>
      </c>
      <c r="C219" t="s">
        <v>714</v>
      </c>
      <c r="D219" t="s">
        <v>713</v>
      </c>
      <c r="H219">
        <v>25</v>
      </c>
      <c r="J219">
        <v>3.2</v>
      </c>
    </row>
    <row r="220" spans="1:10" x14ac:dyDescent="0.25">
      <c r="A220" t="s">
        <v>429</v>
      </c>
      <c r="B220" t="s">
        <v>449</v>
      </c>
      <c r="C220" t="s">
        <v>714</v>
      </c>
      <c r="D220" t="s">
        <v>713</v>
      </c>
      <c r="H220">
        <v>25</v>
      </c>
      <c r="J220">
        <v>3.2</v>
      </c>
    </row>
    <row r="221" spans="1:10" x14ac:dyDescent="0.25">
      <c r="A221" t="s">
        <v>430</v>
      </c>
      <c r="B221" t="s">
        <v>450</v>
      </c>
      <c r="C221" t="s">
        <v>714</v>
      </c>
      <c r="D221" t="s">
        <v>713</v>
      </c>
      <c r="H221">
        <v>25</v>
      </c>
      <c r="J221">
        <v>3.2</v>
      </c>
    </row>
    <row r="222" spans="1:10" x14ac:dyDescent="0.25">
      <c r="A222" t="s">
        <v>431</v>
      </c>
      <c r="B222" t="s">
        <v>451</v>
      </c>
      <c r="C222" t="s">
        <v>714</v>
      </c>
      <c r="D222" t="s">
        <v>713</v>
      </c>
      <c r="H222">
        <v>25</v>
      </c>
      <c r="J222">
        <v>3.2</v>
      </c>
    </row>
    <row r="223" spans="1:10" x14ac:dyDescent="0.25">
      <c r="A223" t="s">
        <v>432</v>
      </c>
      <c r="B223" t="s">
        <v>452</v>
      </c>
      <c r="C223" t="s">
        <v>714</v>
      </c>
      <c r="D223" t="s">
        <v>713</v>
      </c>
      <c r="H223">
        <v>25</v>
      </c>
      <c r="J223">
        <v>3.2</v>
      </c>
    </row>
    <row r="224" spans="1:10" x14ac:dyDescent="0.25">
      <c r="A224" t="s">
        <v>433</v>
      </c>
      <c r="B224" t="s">
        <v>453</v>
      </c>
      <c r="C224" t="s">
        <v>714</v>
      </c>
      <c r="D224" t="s">
        <v>713</v>
      </c>
      <c r="H224">
        <v>25</v>
      </c>
      <c r="J224">
        <v>3.2</v>
      </c>
    </row>
    <row r="225" spans="1:10" x14ac:dyDescent="0.25">
      <c r="A225" t="s">
        <v>434</v>
      </c>
      <c r="B225" t="s">
        <v>454</v>
      </c>
      <c r="C225" t="s">
        <v>714</v>
      </c>
      <c r="D225" t="s">
        <v>713</v>
      </c>
      <c r="H225">
        <v>25</v>
      </c>
      <c r="J225">
        <v>3.2</v>
      </c>
    </row>
    <row r="226" spans="1:10" x14ac:dyDescent="0.25">
      <c r="A226" t="s">
        <v>435</v>
      </c>
      <c r="B226" t="s">
        <v>455</v>
      </c>
      <c r="C226" t="s">
        <v>714</v>
      </c>
      <c r="D226" t="s">
        <v>713</v>
      </c>
      <c r="H226">
        <v>25</v>
      </c>
      <c r="J226">
        <v>3.2</v>
      </c>
    </row>
    <row r="227" spans="1:10" x14ac:dyDescent="0.25">
      <c r="A227" t="s">
        <v>436</v>
      </c>
      <c r="B227" t="s">
        <v>456</v>
      </c>
      <c r="C227" t="s">
        <v>714</v>
      </c>
      <c r="D227" t="s">
        <v>713</v>
      </c>
      <c r="H227">
        <v>25</v>
      </c>
      <c r="J227">
        <v>3.2</v>
      </c>
    </row>
    <row r="228" spans="1:10" x14ac:dyDescent="0.25">
      <c r="A228" t="s">
        <v>437</v>
      </c>
      <c r="B228" t="s">
        <v>457</v>
      </c>
      <c r="C228" t="s">
        <v>714</v>
      </c>
      <c r="D228" t="s">
        <v>713</v>
      </c>
      <c r="H228">
        <v>25</v>
      </c>
      <c r="J228">
        <v>3.2</v>
      </c>
    </row>
    <row r="229" spans="1:10" x14ac:dyDescent="0.25">
      <c r="A229" t="s">
        <v>438</v>
      </c>
      <c r="B229" t="s">
        <v>458</v>
      </c>
      <c r="C229" t="s">
        <v>714</v>
      </c>
      <c r="D229" t="s">
        <v>713</v>
      </c>
      <c r="H229">
        <v>25</v>
      </c>
      <c r="J229">
        <v>3.2</v>
      </c>
    </row>
    <row r="230" spans="1:10" x14ac:dyDescent="0.25">
      <c r="A230" t="s">
        <v>439</v>
      </c>
      <c r="B230" t="s">
        <v>459</v>
      </c>
      <c r="C230" t="s">
        <v>714</v>
      </c>
      <c r="D230" t="s">
        <v>713</v>
      </c>
      <c r="H230">
        <v>25</v>
      </c>
      <c r="J230">
        <v>3.2</v>
      </c>
    </row>
    <row r="231" spans="1:10" x14ac:dyDescent="0.25">
      <c r="A231" t="s">
        <v>440</v>
      </c>
      <c r="B231" t="s">
        <v>460</v>
      </c>
      <c r="C231" t="s">
        <v>714</v>
      </c>
      <c r="D231" t="s">
        <v>713</v>
      </c>
      <c r="H231">
        <v>25</v>
      </c>
      <c r="J231">
        <v>3.2</v>
      </c>
    </row>
    <row r="232" spans="1:10" x14ac:dyDescent="0.25">
      <c r="A232" t="s">
        <v>441</v>
      </c>
      <c r="B232" t="s">
        <v>461</v>
      </c>
      <c r="C232" t="s">
        <v>714</v>
      </c>
      <c r="D232" t="s">
        <v>713</v>
      </c>
      <c r="H232">
        <v>25</v>
      </c>
      <c r="J232">
        <v>3.2</v>
      </c>
    </row>
    <row r="233" spans="1:10" x14ac:dyDescent="0.25">
      <c r="A233" t="s">
        <v>442</v>
      </c>
      <c r="B233" t="s">
        <v>462</v>
      </c>
      <c r="C233" t="s">
        <v>714</v>
      </c>
      <c r="D233" t="s">
        <v>713</v>
      </c>
      <c r="H233">
        <v>25</v>
      </c>
      <c r="J233">
        <v>3.2</v>
      </c>
    </row>
    <row r="234" spans="1:10" x14ac:dyDescent="0.25">
      <c r="A234" t="s">
        <v>463</v>
      </c>
      <c r="B234" t="s">
        <v>483</v>
      </c>
      <c r="C234" s="6" t="s">
        <v>719</v>
      </c>
      <c r="D234" s="6" t="s">
        <v>713</v>
      </c>
      <c r="H234" s="6">
        <v>100</v>
      </c>
      <c r="I234" s="6"/>
      <c r="J234" s="6">
        <v>27.5</v>
      </c>
    </row>
    <row r="235" spans="1:10" x14ac:dyDescent="0.25">
      <c r="A235" t="s">
        <v>464</v>
      </c>
      <c r="B235" t="s">
        <v>484</v>
      </c>
      <c r="C235" s="6" t="s">
        <v>719</v>
      </c>
      <c r="D235" s="6" t="s">
        <v>713</v>
      </c>
      <c r="H235" s="6">
        <v>100</v>
      </c>
      <c r="I235" s="6"/>
      <c r="J235" s="6">
        <v>27.5</v>
      </c>
    </row>
    <row r="236" spans="1:10" x14ac:dyDescent="0.25">
      <c r="A236" t="s">
        <v>465</v>
      </c>
      <c r="B236" t="s">
        <v>485</v>
      </c>
      <c r="C236" s="6" t="s">
        <v>719</v>
      </c>
      <c r="D236" s="6" t="s">
        <v>713</v>
      </c>
      <c r="H236" s="6">
        <v>100</v>
      </c>
      <c r="I236" s="6"/>
      <c r="J236" s="6">
        <v>27.5</v>
      </c>
    </row>
    <row r="237" spans="1:10" x14ac:dyDescent="0.25">
      <c r="A237" t="s">
        <v>466</v>
      </c>
      <c r="B237" t="s">
        <v>486</v>
      </c>
      <c r="C237" s="6" t="s">
        <v>719</v>
      </c>
      <c r="D237" s="6" t="s">
        <v>713</v>
      </c>
      <c r="H237" s="6">
        <v>100</v>
      </c>
      <c r="I237" s="6"/>
      <c r="J237" s="6">
        <v>27.5</v>
      </c>
    </row>
    <row r="238" spans="1:10" x14ac:dyDescent="0.25">
      <c r="A238" t="s">
        <v>467</v>
      </c>
      <c r="B238" t="s">
        <v>487</v>
      </c>
      <c r="C238" s="6" t="s">
        <v>719</v>
      </c>
      <c r="D238" s="6" t="s">
        <v>713</v>
      </c>
      <c r="H238" s="6">
        <v>100</v>
      </c>
      <c r="I238" s="6"/>
      <c r="J238" s="6">
        <v>27.5</v>
      </c>
    </row>
    <row r="239" spans="1:10" x14ac:dyDescent="0.25">
      <c r="A239" t="s">
        <v>468</v>
      </c>
      <c r="B239" t="s">
        <v>488</v>
      </c>
      <c r="C239" s="6" t="s">
        <v>719</v>
      </c>
      <c r="D239" s="6" t="s">
        <v>713</v>
      </c>
      <c r="H239" s="6">
        <v>100</v>
      </c>
      <c r="I239" s="6"/>
      <c r="J239" s="6">
        <v>27.5</v>
      </c>
    </row>
    <row r="240" spans="1:10" x14ac:dyDescent="0.25">
      <c r="A240" t="s">
        <v>469</v>
      </c>
      <c r="B240" t="s">
        <v>489</v>
      </c>
      <c r="C240" s="6" t="s">
        <v>719</v>
      </c>
      <c r="D240" s="6" t="s">
        <v>713</v>
      </c>
      <c r="H240" s="6">
        <v>100</v>
      </c>
      <c r="I240" s="6"/>
      <c r="J240" s="6">
        <v>27.5</v>
      </c>
    </row>
    <row r="241" spans="1:10" x14ac:dyDescent="0.25">
      <c r="A241" t="s">
        <v>470</v>
      </c>
      <c r="B241" t="s">
        <v>490</v>
      </c>
      <c r="C241" s="6" t="s">
        <v>719</v>
      </c>
      <c r="D241" s="6" t="s">
        <v>713</v>
      </c>
      <c r="H241" s="6">
        <v>100</v>
      </c>
      <c r="I241" s="6"/>
      <c r="J241" s="6">
        <v>27.5</v>
      </c>
    </row>
    <row r="242" spans="1:10" x14ac:dyDescent="0.25">
      <c r="A242" t="s">
        <v>471</v>
      </c>
      <c r="B242" t="s">
        <v>491</v>
      </c>
      <c r="C242" s="6" t="s">
        <v>719</v>
      </c>
      <c r="D242" s="6" t="s">
        <v>713</v>
      </c>
      <c r="H242" s="6">
        <v>100</v>
      </c>
      <c r="I242" s="6"/>
      <c r="J242" s="6">
        <v>27.5</v>
      </c>
    </row>
    <row r="243" spans="1:10" x14ac:dyDescent="0.25">
      <c r="A243" t="s">
        <v>472</v>
      </c>
      <c r="B243" t="s">
        <v>492</v>
      </c>
      <c r="C243" s="6" t="s">
        <v>719</v>
      </c>
      <c r="D243" s="6" t="s">
        <v>713</v>
      </c>
      <c r="H243" s="6">
        <v>100</v>
      </c>
      <c r="I243" s="6"/>
      <c r="J243" s="6">
        <v>27.5</v>
      </c>
    </row>
    <row r="244" spans="1:10" x14ac:dyDescent="0.25">
      <c r="A244" t="s">
        <v>473</v>
      </c>
      <c r="B244" t="s">
        <v>493</v>
      </c>
      <c r="C244" s="6" t="s">
        <v>719</v>
      </c>
      <c r="D244" s="6" t="s">
        <v>713</v>
      </c>
      <c r="H244" s="6">
        <v>100</v>
      </c>
      <c r="I244" s="6"/>
      <c r="J244" s="6">
        <v>27.5</v>
      </c>
    </row>
    <row r="245" spans="1:10" x14ac:dyDescent="0.25">
      <c r="A245" t="s">
        <v>474</v>
      </c>
      <c r="B245" t="s">
        <v>494</v>
      </c>
      <c r="C245" s="6" t="s">
        <v>719</v>
      </c>
      <c r="D245" s="6" t="s">
        <v>713</v>
      </c>
      <c r="H245" s="6">
        <v>100</v>
      </c>
      <c r="I245" s="6"/>
      <c r="J245" s="6">
        <v>27.5</v>
      </c>
    </row>
    <row r="246" spans="1:10" x14ac:dyDescent="0.25">
      <c r="A246" t="s">
        <v>475</v>
      </c>
      <c r="B246" t="s">
        <v>495</v>
      </c>
      <c r="C246" s="6" t="s">
        <v>719</v>
      </c>
      <c r="D246" s="6" t="s">
        <v>713</v>
      </c>
      <c r="H246" s="6">
        <v>100</v>
      </c>
      <c r="I246" s="6"/>
      <c r="J246" s="6">
        <v>27.5</v>
      </c>
    </row>
    <row r="247" spans="1:10" x14ac:dyDescent="0.25">
      <c r="A247" t="s">
        <v>476</v>
      </c>
      <c r="B247" t="s">
        <v>496</v>
      </c>
      <c r="C247" s="6" t="s">
        <v>719</v>
      </c>
      <c r="D247" s="6" t="s">
        <v>713</v>
      </c>
      <c r="H247" s="6">
        <v>100</v>
      </c>
      <c r="I247" s="6"/>
      <c r="J247" s="6">
        <v>27.5</v>
      </c>
    </row>
    <row r="248" spans="1:10" x14ac:dyDescent="0.25">
      <c r="A248" t="s">
        <v>477</v>
      </c>
      <c r="B248" t="s">
        <v>497</v>
      </c>
      <c r="C248" s="6" t="s">
        <v>719</v>
      </c>
      <c r="D248" s="6" t="s">
        <v>713</v>
      </c>
      <c r="H248" s="6">
        <v>100</v>
      </c>
      <c r="I248" s="6"/>
      <c r="J248" s="6">
        <v>27.5</v>
      </c>
    </row>
    <row r="249" spans="1:10" x14ac:dyDescent="0.25">
      <c r="A249" t="s">
        <v>478</v>
      </c>
      <c r="B249" t="s">
        <v>498</v>
      </c>
      <c r="C249" s="6" t="s">
        <v>719</v>
      </c>
      <c r="D249" s="6" t="s">
        <v>713</v>
      </c>
      <c r="H249" s="6">
        <v>100</v>
      </c>
      <c r="I249" s="6"/>
      <c r="J249" s="6">
        <v>27.5</v>
      </c>
    </row>
    <row r="250" spans="1:10" x14ac:dyDescent="0.25">
      <c r="A250" t="s">
        <v>479</v>
      </c>
      <c r="B250" t="s">
        <v>499</v>
      </c>
      <c r="C250" s="6" t="s">
        <v>719</v>
      </c>
      <c r="D250" s="6" t="s">
        <v>713</v>
      </c>
      <c r="H250" s="6">
        <v>100</v>
      </c>
      <c r="I250" s="6"/>
      <c r="J250" s="6">
        <v>27.5</v>
      </c>
    </row>
    <row r="251" spans="1:10" x14ac:dyDescent="0.25">
      <c r="A251" t="s">
        <v>480</v>
      </c>
      <c r="B251" t="s">
        <v>500</v>
      </c>
      <c r="C251" s="6" t="s">
        <v>719</v>
      </c>
      <c r="D251" s="6" t="s">
        <v>713</v>
      </c>
      <c r="H251" s="6">
        <v>100</v>
      </c>
      <c r="I251" s="6"/>
      <c r="J251" s="6">
        <v>27.5</v>
      </c>
    </row>
    <row r="252" spans="1:10" x14ac:dyDescent="0.25">
      <c r="A252" t="s">
        <v>481</v>
      </c>
      <c r="B252" t="s">
        <v>501</v>
      </c>
      <c r="C252" s="6" t="s">
        <v>719</v>
      </c>
      <c r="D252" s="6" t="s">
        <v>713</v>
      </c>
      <c r="H252" s="6">
        <v>100</v>
      </c>
      <c r="I252" s="6"/>
      <c r="J252" s="6">
        <v>27.5</v>
      </c>
    </row>
    <row r="253" spans="1:10" x14ac:dyDescent="0.25">
      <c r="A253" t="s">
        <v>482</v>
      </c>
      <c r="B253" t="s">
        <v>502</v>
      </c>
      <c r="C253" s="6" t="s">
        <v>719</v>
      </c>
      <c r="D253" s="6" t="s">
        <v>713</v>
      </c>
      <c r="H253" s="6">
        <v>100</v>
      </c>
      <c r="I253" s="6"/>
      <c r="J253" s="6">
        <v>27.5</v>
      </c>
    </row>
    <row r="254" spans="1:10" x14ac:dyDescent="0.25">
      <c r="A254" t="s">
        <v>503</v>
      </c>
      <c r="B254" t="s">
        <v>523</v>
      </c>
    </row>
    <row r="255" spans="1:10" x14ac:dyDescent="0.25">
      <c r="A255" t="s">
        <v>504</v>
      </c>
      <c r="B255" t="s">
        <v>524</v>
      </c>
    </row>
    <row r="256" spans="1:10" x14ac:dyDescent="0.25">
      <c r="A256" t="s">
        <v>505</v>
      </c>
      <c r="B256" t="s">
        <v>525</v>
      </c>
    </row>
    <row r="257" spans="1:2" x14ac:dyDescent="0.25">
      <c r="A257" t="s">
        <v>506</v>
      </c>
      <c r="B257" t="s">
        <v>526</v>
      </c>
    </row>
    <row r="258" spans="1:2" x14ac:dyDescent="0.25">
      <c r="A258" t="s">
        <v>507</v>
      </c>
      <c r="B258" t="s">
        <v>527</v>
      </c>
    </row>
    <row r="259" spans="1:2" x14ac:dyDescent="0.25">
      <c r="A259" t="s">
        <v>508</v>
      </c>
      <c r="B259" t="s">
        <v>528</v>
      </c>
    </row>
    <row r="260" spans="1:2" x14ac:dyDescent="0.25">
      <c r="A260" t="s">
        <v>509</v>
      </c>
      <c r="B260" t="s">
        <v>529</v>
      </c>
    </row>
    <row r="261" spans="1:2" x14ac:dyDescent="0.25">
      <c r="A261" t="s">
        <v>510</v>
      </c>
      <c r="B261" t="s">
        <v>530</v>
      </c>
    </row>
    <row r="262" spans="1:2" x14ac:dyDescent="0.25">
      <c r="A262" t="s">
        <v>511</v>
      </c>
      <c r="B262" t="s">
        <v>531</v>
      </c>
    </row>
    <row r="263" spans="1:2" x14ac:dyDescent="0.25">
      <c r="A263" t="s">
        <v>512</v>
      </c>
      <c r="B263" t="s">
        <v>532</v>
      </c>
    </row>
    <row r="264" spans="1:2" x14ac:dyDescent="0.25">
      <c r="A264" t="s">
        <v>513</v>
      </c>
      <c r="B264" t="s">
        <v>533</v>
      </c>
    </row>
    <row r="265" spans="1:2" x14ac:dyDescent="0.25">
      <c r="A265" t="s">
        <v>514</v>
      </c>
      <c r="B265" t="s">
        <v>534</v>
      </c>
    </row>
    <row r="266" spans="1:2" x14ac:dyDescent="0.25">
      <c r="A266" t="s">
        <v>515</v>
      </c>
      <c r="B266" t="s">
        <v>535</v>
      </c>
    </row>
    <row r="267" spans="1:2" x14ac:dyDescent="0.25">
      <c r="A267" t="s">
        <v>516</v>
      </c>
      <c r="B267" t="s">
        <v>536</v>
      </c>
    </row>
    <row r="268" spans="1:2" x14ac:dyDescent="0.25">
      <c r="A268" t="s">
        <v>517</v>
      </c>
      <c r="B268" t="s">
        <v>537</v>
      </c>
    </row>
    <row r="269" spans="1:2" x14ac:dyDescent="0.25">
      <c r="A269" t="s">
        <v>518</v>
      </c>
      <c r="B269" t="s">
        <v>538</v>
      </c>
    </row>
    <row r="270" spans="1:2" x14ac:dyDescent="0.25">
      <c r="A270" t="s">
        <v>519</v>
      </c>
      <c r="B270" t="s">
        <v>539</v>
      </c>
    </row>
    <row r="271" spans="1:2" x14ac:dyDescent="0.25">
      <c r="A271" t="s">
        <v>520</v>
      </c>
      <c r="B271" t="s">
        <v>540</v>
      </c>
    </row>
    <row r="272" spans="1:2" x14ac:dyDescent="0.25">
      <c r="A272" t="s">
        <v>521</v>
      </c>
      <c r="B272" t="s">
        <v>541</v>
      </c>
    </row>
    <row r="273" spans="1:2" x14ac:dyDescent="0.25">
      <c r="A273" t="s">
        <v>522</v>
      </c>
      <c r="B273" t="s">
        <v>542</v>
      </c>
    </row>
    <row r="274" spans="1:2" x14ac:dyDescent="0.25">
      <c r="A274" t="s">
        <v>543</v>
      </c>
      <c r="B274" s="3" t="s">
        <v>563</v>
      </c>
    </row>
    <row r="275" spans="1:2" x14ac:dyDescent="0.25">
      <c r="A275" t="s">
        <v>544</v>
      </c>
      <c r="B275" s="3" t="s">
        <v>564</v>
      </c>
    </row>
    <row r="276" spans="1:2" x14ac:dyDescent="0.25">
      <c r="A276" t="s">
        <v>545</v>
      </c>
      <c r="B276" s="3" t="s">
        <v>565</v>
      </c>
    </row>
    <row r="277" spans="1:2" x14ac:dyDescent="0.25">
      <c r="A277" t="s">
        <v>546</v>
      </c>
      <c r="B277" s="3" t="s">
        <v>566</v>
      </c>
    </row>
    <row r="278" spans="1:2" x14ac:dyDescent="0.25">
      <c r="A278" t="s">
        <v>547</v>
      </c>
      <c r="B278" s="3" t="s">
        <v>567</v>
      </c>
    </row>
    <row r="279" spans="1:2" x14ac:dyDescent="0.25">
      <c r="A279" t="s">
        <v>548</v>
      </c>
      <c r="B279" s="3" t="s">
        <v>568</v>
      </c>
    </row>
    <row r="280" spans="1:2" x14ac:dyDescent="0.25">
      <c r="A280" t="s">
        <v>549</v>
      </c>
      <c r="B280" s="3" t="s">
        <v>569</v>
      </c>
    </row>
    <row r="281" spans="1:2" x14ac:dyDescent="0.25">
      <c r="A281" t="s">
        <v>550</v>
      </c>
      <c r="B281" s="3" t="s">
        <v>570</v>
      </c>
    </row>
    <row r="282" spans="1:2" x14ac:dyDescent="0.25">
      <c r="A282" t="s">
        <v>551</v>
      </c>
      <c r="B282" s="3" t="s">
        <v>571</v>
      </c>
    </row>
    <row r="283" spans="1:2" x14ac:dyDescent="0.25">
      <c r="A283" t="s">
        <v>552</v>
      </c>
      <c r="B283" s="3" t="s">
        <v>572</v>
      </c>
    </row>
    <row r="284" spans="1:2" x14ac:dyDescent="0.25">
      <c r="A284" t="s">
        <v>553</v>
      </c>
      <c r="B284" s="3" t="s">
        <v>573</v>
      </c>
    </row>
    <row r="285" spans="1:2" x14ac:dyDescent="0.25">
      <c r="A285" t="s">
        <v>554</v>
      </c>
      <c r="B285" s="3" t="s">
        <v>574</v>
      </c>
    </row>
    <row r="286" spans="1:2" x14ac:dyDescent="0.25">
      <c r="A286" t="s">
        <v>555</v>
      </c>
      <c r="B286" s="3" t="s">
        <v>575</v>
      </c>
    </row>
    <row r="287" spans="1:2" x14ac:dyDescent="0.25">
      <c r="A287" t="s">
        <v>556</v>
      </c>
      <c r="B287" s="3" t="s">
        <v>576</v>
      </c>
    </row>
    <row r="288" spans="1:2" x14ac:dyDescent="0.25">
      <c r="A288" t="s">
        <v>557</v>
      </c>
      <c r="B288" s="3" t="s">
        <v>577</v>
      </c>
    </row>
    <row r="289" spans="1:10" x14ac:dyDescent="0.25">
      <c r="A289" t="s">
        <v>558</v>
      </c>
      <c r="B289" s="3" t="s">
        <v>578</v>
      </c>
    </row>
    <row r="290" spans="1:10" x14ac:dyDescent="0.25">
      <c r="A290" t="s">
        <v>559</v>
      </c>
      <c r="B290" s="3" t="s">
        <v>579</v>
      </c>
    </row>
    <row r="291" spans="1:10" x14ac:dyDescent="0.25">
      <c r="A291" t="s">
        <v>560</v>
      </c>
      <c r="B291" s="3" t="s">
        <v>580</v>
      </c>
    </row>
    <row r="292" spans="1:10" x14ac:dyDescent="0.25">
      <c r="A292" t="s">
        <v>561</v>
      </c>
      <c r="B292" s="3" t="s">
        <v>581</v>
      </c>
    </row>
    <row r="293" spans="1:10" x14ac:dyDescent="0.25">
      <c r="A293" t="s">
        <v>562</v>
      </c>
      <c r="B293" s="3" t="s">
        <v>582</v>
      </c>
    </row>
    <row r="294" spans="1:10" x14ac:dyDescent="0.25">
      <c r="A294" s="4" t="s">
        <v>583</v>
      </c>
      <c r="B294" s="4" t="s">
        <v>584</v>
      </c>
      <c r="C294" s="6" t="s">
        <v>715</v>
      </c>
      <c r="D294" s="6" t="s">
        <v>713</v>
      </c>
      <c r="H294" s="6">
        <v>20</v>
      </c>
      <c r="I294" s="6"/>
      <c r="J294" s="6">
        <v>2.8</v>
      </c>
    </row>
    <row r="295" spans="1:10" x14ac:dyDescent="0.25">
      <c r="A295" s="4" t="s">
        <v>585</v>
      </c>
      <c r="B295" s="4" t="s">
        <v>586</v>
      </c>
    </row>
    <row r="296" spans="1:10" x14ac:dyDescent="0.25">
      <c r="A296" s="4" t="s">
        <v>587</v>
      </c>
      <c r="B296" s="4" t="s">
        <v>588</v>
      </c>
      <c r="C296" s="6" t="s">
        <v>715</v>
      </c>
      <c r="D296" s="6" t="s">
        <v>713</v>
      </c>
      <c r="H296" s="6">
        <v>20</v>
      </c>
      <c r="I296" s="6"/>
      <c r="J296" s="6">
        <v>2.8</v>
      </c>
    </row>
    <row r="297" spans="1:10" x14ac:dyDescent="0.25">
      <c r="A297" s="4" t="s">
        <v>589</v>
      </c>
      <c r="B297" s="4" t="s">
        <v>590</v>
      </c>
    </row>
    <row r="298" spans="1:10" x14ac:dyDescent="0.25">
      <c r="A298" s="4" t="s">
        <v>591</v>
      </c>
      <c r="B298" s="4" t="s">
        <v>592</v>
      </c>
      <c r="C298" s="6" t="s">
        <v>715</v>
      </c>
      <c r="D298" s="6" t="s">
        <v>713</v>
      </c>
      <c r="H298" s="6">
        <v>20</v>
      </c>
      <c r="I298" s="6"/>
      <c r="J298" s="6">
        <v>2.8</v>
      </c>
    </row>
    <row r="299" spans="1:10" x14ac:dyDescent="0.25">
      <c r="A299" s="4" t="s">
        <v>593</v>
      </c>
      <c r="B299" s="4" t="s">
        <v>594</v>
      </c>
    </row>
    <row r="300" spans="1:10" x14ac:dyDescent="0.25">
      <c r="A300" s="4" t="s">
        <v>595</v>
      </c>
      <c r="B300" s="4" t="s">
        <v>596</v>
      </c>
      <c r="C300" s="6" t="s">
        <v>715</v>
      </c>
      <c r="D300" s="6" t="s">
        <v>713</v>
      </c>
      <c r="H300" s="6">
        <v>20</v>
      </c>
      <c r="I300" s="6"/>
      <c r="J300" s="6">
        <v>2.8</v>
      </c>
    </row>
    <row r="301" spans="1:10" x14ac:dyDescent="0.25">
      <c r="A301" s="4" t="s">
        <v>597</v>
      </c>
      <c r="B301" s="4" t="s">
        <v>598</v>
      </c>
    </row>
    <row r="302" spans="1:10" x14ac:dyDescent="0.25">
      <c r="A302" s="4" t="s">
        <v>599</v>
      </c>
      <c r="B302" s="4" t="s">
        <v>600</v>
      </c>
      <c r="C302" s="6" t="s">
        <v>715</v>
      </c>
      <c r="D302" s="6" t="s">
        <v>713</v>
      </c>
      <c r="H302" s="6">
        <v>20</v>
      </c>
      <c r="I302" s="6"/>
      <c r="J302" s="6">
        <v>2.8</v>
      </c>
    </row>
    <row r="303" spans="1:10" x14ac:dyDescent="0.25">
      <c r="A303" s="4" t="s">
        <v>601</v>
      </c>
      <c r="B303" s="4" t="s">
        <v>602</v>
      </c>
    </row>
    <row r="304" spans="1:10" x14ac:dyDescent="0.25">
      <c r="A304" s="4" t="s">
        <v>603</v>
      </c>
      <c r="B304" s="4" t="s">
        <v>604</v>
      </c>
      <c r="C304" s="6" t="s">
        <v>715</v>
      </c>
      <c r="D304" s="6" t="s">
        <v>713</v>
      </c>
      <c r="H304" s="6">
        <v>20</v>
      </c>
      <c r="I304" s="6"/>
      <c r="J304" s="6">
        <v>2.8</v>
      </c>
    </row>
    <row r="305" spans="1:11" x14ac:dyDescent="0.25">
      <c r="A305" s="4" t="s">
        <v>605</v>
      </c>
      <c r="B305" s="4" t="s">
        <v>606</v>
      </c>
    </row>
    <row r="306" spans="1:11" x14ac:dyDescent="0.25">
      <c r="A306" s="4" t="s">
        <v>607</v>
      </c>
      <c r="B306" s="4" t="s">
        <v>609</v>
      </c>
      <c r="C306" t="s">
        <v>717</v>
      </c>
      <c r="D306" s="6" t="s">
        <v>713</v>
      </c>
      <c r="H306" s="6">
        <v>50</v>
      </c>
      <c r="I306" s="6"/>
      <c r="J306" s="6">
        <v>12.8</v>
      </c>
    </row>
    <row r="307" spans="1:11" x14ac:dyDescent="0.25">
      <c r="A307" s="4" t="s">
        <v>608</v>
      </c>
      <c r="B307" s="4" t="s">
        <v>609</v>
      </c>
      <c r="C307" t="s">
        <v>717</v>
      </c>
      <c r="D307" s="6" t="s">
        <v>713</v>
      </c>
      <c r="H307" s="6">
        <v>50</v>
      </c>
      <c r="I307" s="6"/>
      <c r="J307" s="6">
        <v>12.8</v>
      </c>
    </row>
    <row r="308" spans="1:11" x14ac:dyDescent="0.25">
      <c r="A308" s="4" t="s">
        <v>610</v>
      </c>
      <c r="B308" s="4" t="s">
        <v>612</v>
      </c>
      <c r="C308" s="6" t="s">
        <v>718</v>
      </c>
      <c r="D308" s="6" t="s">
        <v>713</v>
      </c>
      <c r="H308">
        <v>300</v>
      </c>
      <c r="J308" s="5">
        <v>80</v>
      </c>
    </row>
    <row r="309" spans="1:11" x14ac:dyDescent="0.25">
      <c r="A309" t="s">
        <v>611</v>
      </c>
      <c r="B309" s="4" t="s">
        <v>613</v>
      </c>
      <c r="C309" t="s">
        <v>707</v>
      </c>
      <c r="D309" t="s">
        <v>708</v>
      </c>
      <c r="H309">
        <v>400</v>
      </c>
      <c r="J309">
        <v>655</v>
      </c>
    </row>
    <row r="310" spans="1:11" x14ac:dyDescent="0.25">
      <c r="A310" s="4" t="s">
        <v>614</v>
      </c>
      <c r="B310" s="4" t="s">
        <v>615</v>
      </c>
    </row>
    <row r="311" spans="1:11" x14ac:dyDescent="0.25">
      <c r="A311" t="s">
        <v>616</v>
      </c>
      <c r="B311" s="4" t="s">
        <v>617</v>
      </c>
    </row>
    <row r="312" spans="1:11" x14ac:dyDescent="0.25">
      <c r="A312" t="s">
        <v>619</v>
      </c>
      <c r="B312" s="4" t="s">
        <v>618</v>
      </c>
    </row>
    <row r="313" spans="1:11" x14ac:dyDescent="0.25">
      <c r="A313" t="s">
        <v>620</v>
      </c>
      <c r="B313" s="4" t="s">
        <v>618</v>
      </c>
    </row>
    <row r="314" spans="1:11" x14ac:dyDescent="0.25">
      <c r="A314" t="s">
        <v>621</v>
      </c>
      <c r="B314" s="4" t="s">
        <v>618</v>
      </c>
    </row>
    <row r="316" spans="1:11" x14ac:dyDescent="0.25">
      <c r="K316">
        <f>SUM(K2:K314)</f>
        <v>5795975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1"/>
  <sheetViews>
    <sheetView topLeftCell="A142" workbookViewId="0">
      <selection activeCell="C149" sqref="C149"/>
    </sheetView>
  </sheetViews>
  <sheetFormatPr defaultRowHeight="15" x14ac:dyDescent="0.25"/>
  <cols>
    <col min="1" max="1" width="8.42578125" bestFit="1" customWidth="1"/>
    <col min="2" max="2" width="56.42578125" bestFit="1" customWidth="1"/>
    <col min="3" max="3" width="49" customWidth="1"/>
    <col min="4" max="4" width="30.28515625" bestFit="1" customWidth="1"/>
    <col min="5" max="5" width="9.28515625" bestFit="1" customWidth="1"/>
    <col min="6" max="6" width="9.7109375" bestFit="1" customWidth="1"/>
    <col min="7" max="7" width="6.7109375" bestFit="1" customWidth="1"/>
    <col min="8" max="8" width="4" bestFit="1" customWidth="1"/>
    <col min="9" max="9" width="7.42578125" bestFit="1" customWidth="1"/>
    <col min="10" max="10" width="6.140625" bestFit="1" customWidth="1"/>
    <col min="11" max="11" width="12.42578125" bestFit="1" customWidth="1"/>
    <col min="12" max="12" width="9.7109375" bestFit="1" customWidth="1"/>
    <col min="13" max="13" width="9" bestFit="1" customWidth="1"/>
    <col min="14" max="14" width="11.42578125" bestFit="1" customWidth="1"/>
    <col min="15" max="15" width="15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13</v>
      </c>
      <c r="J1" t="s">
        <v>14</v>
      </c>
      <c r="K1" t="s">
        <v>7</v>
      </c>
      <c r="L1" t="s">
        <v>8</v>
      </c>
      <c r="M1" s="2" t="s">
        <v>11</v>
      </c>
      <c r="N1" s="2" t="s">
        <v>10</v>
      </c>
      <c r="O1" s="1" t="s">
        <v>12</v>
      </c>
    </row>
    <row r="2" spans="1:15" ht="25.5" x14ac:dyDescent="0.25">
      <c r="A2" t="s">
        <v>15</v>
      </c>
      <c r="B2" t="s">
        <v>35</v>
      </c>
      <c r="C2" s="7" t="s">
        <v>722</v>
      </c>
      <c r="D2" t="s">
        <v>691</v>
      </c>
      <c r="E2">
        <v>0</v>
      </c>
      <c r="F2">
        <v>100</v>
      </c>
      <c r="G2" t="s">
        <v>693</v>
      </c>
    </row>
    <row r="3" spans="1:15" ht="25.5" x14ac:dyDescent="0.25">
      <c r="A3" t="s">
        <v>16</v>
      </c>
      <c r="B3" t="s">
        <v>36</v>
      </c>
      <c r="C3" s="7" t="s">
        <v>722</v>
      </c>
      <c r="D3" t="s">
        <v>691</v>
      </c>
      <c r="E3">
        <v>0</v>
      </c>
      <c r="F3">
        <v>100</v>
      </c>
      <c r="G3" t="s">
        <v>693</v>
      </c>
    </row>
    <row r="4" spans="1:15" ht="25.5" x14ac:dyDescent="0.25">
      <c r="A4" t="s">
        <v>17</v>
      </c>
      <c r="B4" t="s">
        <v>37</v>
      </c>
      <c r="C4" s="7" t="s">
        <v>722</v>
      </c>
      <c r="D4" t="s">
        <v>691</v>
      </c>
      <c r="E4">
        <v>0</v>
      </c>
      <c r="F4">
        <v>100</v>
      </c>
      <c r="G4" t="s">
        <v>693</v>
      </c>
    </row>
    <row r="5" spans="1:15" ht="25.5" x14ac:dyDescent="0.25">
      <c r="A5" t="s">
        <v>18</v>
      </c>
      <c r="B5" t="s">
        <v>38</v>
      </c>
      <c r="C5" s="7" t="s">
        <v>722</v>
      </c>
      <c r="D5" t="s">
        <v>691</v>
      </c>
      <c r="E5">
        <v>0</v>
      </c>
      <c r="F5">
        <v>100</v>
      </c>
      <c r="G5" t="s">
        <v>693</v>
      </c>
    </row>
    <row r="6" spans="1:15" ht="25.5" x14ac:dyDescent="0.25">
      <c r="A6" t="s">
        <v>19</v>
      </c>
      <c r="B6" t="s">
        <v>39</v>
      </c>
      <c r="C6" s="7" t="s">
        <v>722</v>
      </c>
      <c r="D6" t="s">
        <v>691</v>
      </c>
      <c r="E6">
        <v>0</v>
      </c>
      <c r="F6">
        <v>100</v>
      </c>
      <c r="G6" t="s">
        <v>693</v>
      </c>
    </row>
    <row r="7" spans="1:15" ht="25.5" x14ac:dyDescent="0.25">
      <c r="A7" t="s">
        <v>20</v>
      </c>
      <c r="B7" t="s">
        <v>40</v>
      </c>
      <c r="C7" s="7" t="s">
        <v>722</v>
      </c>
      <c r="D7" t="s">
        <v>691</v>
      </c>
      <c r="E7">
        <v>0</v>
      </c>
      <c r="F7">
        <v>100</v>
      </c>
      <c r="G7" t="s">
        <v>693</v>
      </c>
    </row>
    <row r="8" spans="1:15" ht="25.5" x14ac:dyDescent="0.25">
      <c r="A8" t="s">
        <v>21</v>
      </c>
      <c r="B8" t="s">
        <v>41</v>
      </c>
      <c r="C8" s="7" t="s">
        <v>722</v>
      </c>
      <c r="D8" t="s">
        <v>691</v>
      </c>
      <c r="E8">
        <v>0</v>
      </c>
      <c r="F8">
        <v>100</v>
      </c>
      <c r="G8" t="s">
        <v>693</v>
      </c>
    </row>
    <row r="9" spans="1:15" ht="25.5" x14ac:dyDescent="0.25">
      <c r="A9" t="s">
        <v>22</v>
      </c>
      <c r="B9" t="s">
        <v>42</v>
      </c>
      <c r="C9" s="7" t="s">
        <v>722</v>
      </c>
      <c r="D9" t="s">
        <v>691</v>
      </c>
      <c r="E9">
        <v>0</v>
      </c>
      <c r="F9">
        <v>100</v>
      </c>
      <c r="G9" t="s">
        <v>693</v>
      </c>
    </row>
    <row r="10" spans="1:15" ht="25.5" x14ac:dyDescent="0.25">
      <c r="A10" t="s">
        <v>23</v>
      </c>
      <c r="B10" t="s">
        <v>43</v>
      </c>
      <c r="C10" s="7" t="s">
        <v>722</v>
      </c>
      <c r="D10" t="s">
        <v>691</v>
      </c>
      <c r="E10">
        <v>0</v>
      </c>
      <c r="F10">
        <v>100</v>
      </c>
      <c r="G10" t="s">
        <v>693</v>
      </c>
    </row>
    <row r="11" spans="1:15" ht="25.5" x14ac:dyDescent="0.25">
      <c r="A11" t="s">
        <v>24</v>
      </c>
      <c r="B11" t="s">
        <v>44</v>
      </c>
      <c r="C11" s="7" t="s">
        <v>722</v>
      </c>
      <c r="D11" t="s">
        <v>691</v>
      </c>
      <c r="E11">
        <v>0</v>
      </c>
      <c r="F11">
        <v>100</v>
      </c>
      <c r="G11" t="s">
        <v>693</v>
      </c>
    </row>
    <row r="12" spans="1:15" ht="25.5" x14ac:dyDescent="0.25">
      <c r="A12" t="s">
        <v>25</v>
      </c>
      <c r="B12" t="s">
        <v>45</v>
      </c>
      <c r="C12" s="7" t="s">
        <v>722</v>
      </c>
      <c r="D12" t="s">
        <v>691</v>
      </c>
      <c r="E12">
        <v>0</v>
      </c>
      <c r="F12">
        <v>100</v>
      </c>
      <c r="G12" t="s">
        <v>693</v>
      </c>
    </row>
    <row r="13" spans="1:15" ht="25.5" x14ac:dyDescent="0.25">
      <c r="A13" t="s">
        <v>26</v>
      </c>
      <c r="B13" t="s">
        <v>46</v>
      </c>
      <c r="C13" s="7" t="s">
        <v>722</v>
      </c>
      <c r="D13" t="s">
        <v>691</v>
      </c>
      <c r="E13">
        <v>0</v>
      </c>
      <c r="F13">
        <v>100</v>
      </c>
      <c r="G13" t="s">
        <v>693</v>
      </c>
    </row>
    <row r="14" spans="1:15" ht="25.5" x14ac:dyDescent="0.25">
      <c r="A14" t="s">
        <v>27</v>
      </c>
      <c r="B14" t="s">
        <v>47</v>
      </c>
      <c r="C14" s="7" t="s">
        <v>722</v>
      </c>
      <c r="D14" t="s">
        <v>691</v>
      </c>
      <c r="E14">
        <v>0</v>
      </c>
      <c r="F14">
        <v>100</v>
      </c>
      <c r="G14" t="s">
        <v>693</v>
      </c>
    </row>
    <row r="15" spans="1:15" ht="25.5" x14ac:dyDescent="0.25">
      <c r="A15" t="s">
        <v>28</v>
      </c>
      <c r="B15" t="s">
        <v>48</v>
      </c>
      <c r="C15" s="7" t="s">
        <v>722</v>
      </c>
      <c r="D15" t="s">
        <v>691</v>
      </c>
      <c r="E15">
        <v>0</v>
      </c>
      <c r="F15">
        <v>100</v>
      </c>
      <c r="G15" t="s">
        <v>693</v>
      </c>
    </row>
    <row r="16" spans="1:15" ht="25.5" x14ac:dyDescent="0.25">
      <c r="A16" t="s">
        <v>29</v>
      </c>
      <c r="B16" t="s">
        <v>49</v>
      </c>
      <c r="C16" s="7" t="s">
        <v>722</v>
      </c>
      <c r="D16" t="s">
        <v>691</v>
      </c>
      <c r="E16">
        <v>0</v>
      </c>
      <c r="F16">
        <v>100</v>
      </c>
      <c r="G16" t="s">
        <v>693</v>
      </c>
    </row>
    <row r="17" spans="1:7" ht="25.5" x14ac:dyDescent="0.25">
      <c r="A17" t="s">
        <v>30</v>
      </c>
      <c r="B17" t="s">
        <v>50</v>
      </c>
      <c r="C17" s="7" t="s">
        <v>722</v>
      </c>
      <c r="D17" t="s">
        <v>691</v>
      </c>
      <c r="E17">
        <v>0</v>
      </c>
      <c r="F17">
        <v>100</v>
      </c>
      <c r="G17" t="s">
        <v>693</v>
      </c>
    </row>
    <row r="18" spans="1:7" ht="25.5" x14ac:dyDescent="0.25">
      <c r="A18" t="s">
        <v>31</v>
      </c>
      <c r="B18" t="s">
        <v>51</v>
      </c>
      <c r="C18" s="7" t="s">
        <v>722</v>
      </c>
      <c r="D18" t="s">
        <v>691</v>
      </c>
      <c r="E18">
        <v>0</v>
      </c>
      <c r="F18">
        <v>100</v>
      </c>
      <c r="G18" t="s">
        <v>693</v>
      </c>
    </row>
    <row r="19" spans="1:7" ht="25.5" x14ac:dyDescent="0.25">
      <c r="A19" t="s">
        <v>32</v>
      </c>
      <c r="B19" t="s">
        <v>52</v>
      </c>
      <c r="C19" s="7" t="s">
        <v>722</v>
      </c>
      <c r="D19" t="s">
        <v>691</v>
      </c>
      <c r="E19">
        <v>0</v>
      </c>
      <c r="F19">
        <v>100</v>
      </c>
      <c r="G19" t="s">
        <v>693</v>
      </c>
    </row>
    <row r="20" spans="1:7" ht="25.5" x14ac:dyDescent="0.25">
      <c r="A20" t="s">
        <v>33</v>
      </c>
      <c r="B20" t="s">
        <v>53</v>
      </c>
      <c r="C20" s="7" t="s">
        <v>722</v>
      </c>
      <c r="D20" t="s">
        <v>691</v>
      </c>
      <c r="E20">
        <v>0</v>
      </c>
      <c r="F20">
        <v>100</v>
      </c>
      <c r="G20" t="s">
        <v>693</v>
      </c>
    </row>
    <row r="21" spans="1:7" ht="25.5" x14ac:dyDescent="0.25">
      <c r="A21" t="s">
        <v>34</v>
      </c>
      <c r="B21" t="s">
        <v>54</v>
      </c>
      <c r="C21" s="7" t="s">
        <v>722</v>
      </c>
      <c r="D21" t="s">
        <v>691</v>
      </c>
      <c r="E21">
        <v>0</v>
      </c>
      <c r="F21">
        <v>100</v>
      </c>
      <c r="G21" t="s">
        <v>693</v>
      </c>
    </row>
    <row r="22" spans="1:7" x14ac:dyDescent="0.25">
      <c r="A22" t="s">
        <v>622</v>
      </c>
      <c r="B22" t="s">
        <v>75</v>
      </c>
      <c r="D22" t="s">
        <v>696</v>
      </c>
      <c r="E22">
        <v>0</v>
      </c>
      <c r="F22">
        <v>100</v>
      </c>
      <c r="G22" t="s">
        <v>693</v>
      </c>
    </row>
    <row r="23" spans="1:7" x14ac:dyDescent="0.25">
      <c r="A23" t="s">
        <v>623</v>
      </c>
      <c r="B23" t="s">
        <v>76</v>
      </c>
      <c r="D23" t="s">
        <v>696</v>
      </c>
      <c r="E23">
        <v>0</v>
      </c>
      <c r="F23">
        <v>100</v>
      </c>
      <c r="G23" t="s">
        <v>693</v>
      </c>
    </row>
    <row r="24" spans="1:7" x14ac:dyDescent="0.25">
      <c r="A24" t="s">
        <v>624</v>
      </c>
      <c r="B24" t="s">
        <v>77</v>
      </c>
      <c r="D24" t="s">
        <v>696</v>
      </c>
      <c r="E24">
        <v>0</v>
      </c>
      <c r="F24">
        <v>100</v>
      </c>
      <c r="G24" t="s">
        <v>693</v>
      </c>
    </row>
    <row r="25" spans="1:7" x14ac:dyDescent="0.25">
      <c r="A25" t="s">
        <v>625</v>
      </c>
      <c r="B25" t="s">
        <v>78</v>
      </c>
      <c r="D25" t="s">
        <v>696</v>
      </c>
      <c r="E25">
        <v>0</v>
      </c>
      <c r="F25">
        <v>100</v>
      </c>
      <c r="G25" t="s">
        <v>693</v>
      </c>
    </row>
    <row r="26" spans="1:7" x14ac:dyDescent="0.25">
      <c r="A26" t="s">
        <v>626</v>
      </c>
      <c r="B26" t="s">
        <v>79</v>
      </c>
      <c r="D26" t="s">
        <v>696</v>
      </c>
      <c r="E26">
        <v>0</v>
      </c>
      <c r="F26">
        <v>100</v>
      </c>
      <c r="G26" t="s">
        <v>693</v>
      </c>
    </row>
    <row r="27" spans="1:7" x14ac:dyDescent="0.25">
      <c r="A27" t="s">
        <v>627</v>
      </c>
      <c r="B27" t="s">
        <v>80</v>
      </c>
      <c r="D27" t="s">
        <v>696</v>
      </c>
      <c r="E27">
        <v>0</v>
      </c>
      <c r="F27">
        <v>100</v>
      </c>
      <c r="G27" t="s">
        <v>693</v>
      </c>
    </row>
    <row r="28" spans="1:7" x14ac:dyDescent="0.25">
      <c r="A28" t="s">
        <v>628</v>
      </c>
      <c r="B28" t="s">
        <v>81</v>
      </c>
      <c r="D28" t="s">
        <v>696</v>
      </c>
      <c r="E28">
        <v>0</v>
      </c>
      <c r="F28">
        <v>100</v>
      </c>
      <c r="G28" t="s">
        <v>693</v>
      </c>
    </row>
    <row r="29" spans="1:7" x14ac:dyDescent="0.25">
      <c r="A29" t="s">
        <v>629</v>
      </c>
      <c r="B29" t="s">
        <v>82</v>
      </c>
      <c r="D29" t="s">
        <v>696</v>
      </c>
      <c r="E29">
        <v>0</v>
      </c>
      <c r="F29">
        <v>100</v>
      </c>
      <c r="G29" t="s">
        <v>693</v>
      </c>
    </row>
    <row r="30" spans="1:7" x14ac:dyDescent="0.25">
      <c r="A30" t="s">
        <v>630</v>
      </c>
      <c r="B30" t="s">
        <v>83</v>
      </c>
      <c r="D30" t="s">
        <v>696</v>
      </c>
      <c r="E30">
        <v>0</v>
      </c>
      <c r="F30">
        <v>100</v>
      </c>
      <c r="G30" t="s">
        <v>693</v>
      </c>
    </row>
    <row r="31" spans="1:7" x14ac:dyDescent="0.25">
      <c r="A31" t="s">
        <v>631</v>
      </c>
      <c r="B31" t="s">
        <v>84</v>
      </c>
      <c r="D31" t="s">
        <v>696</v>
      </c>
      <c r="E31">
        <v>0</v>
      </c>
      <c r="F31">
        <v>100</v>
      </c>
      <c r="G31" t="s">
        <v>693</v>
      </c>
    </row>
    <row r="32" spans="1:7" x14ac:dyDescent="0.25">
      <c r="A32" t="s">
        <v>632</v>
      </c>
      <c r="B32" t="s">
        <v>85</v>
      </c>
      <c r="D32" t="s">
        <v>696</v>
      </c>
      <c r="E32">
        <v>0</v>
      </c>
      <c r="F32">
        <v>100</v>
      </c>
      <c r="G32" t="s">
        <v>693</v>
      </c>
    </row>
    <row r="33" spans="1:7" x14ac:dyDescent="0.25">
      <c r="A33" t="s">
        <v>633</v>
      </c>
      <c r="B33" t="s">
        <v>86</v>
      </c>
      <c r="D33" t="s">
        <v>696</v>
      </c>
      <c r="E33">
        <v>0</v>
      </c>
      <c r="F33">
        <v>100</v>
      </c>
      <c r="G33" t="s">
        <v>693</v>
      </c>
    </row>
    <row r="34" spans="1:7" x14ac:dyDescent="0.25">
      <c r="A34" t="s">
        <v>634</v>
      </c>
      <c r="B34" t="s">
        <v>87</v>
      </c>
      <c r="D34" t="s">
        <v>696</v>
      </c>
      <c r="E34">
        <v>0</v>
      </c>
      <c r="F34">
        <v>100</v>
      </c>
      <c r="G34" t="s">
        <v>693</v>
      </c>
    </row>
    <row r="35" spans="1:7" x14ac:dyDescent="0.25">
      <c r="A35" t="s">
        <v>635</v>
      </c>
      <c r="B35" t="s">
        <v>88</v>
      </c>
      <c r="D35" t="s">
        <v>696</v>
      </c>
      <c r="E35">
        <v>0</v>
      </c>
      <c r="F35">
        <v>100</v>
      </c>
      <c r="G35" t="s">
        <v>693</v>
      </c>
    </row>
    <row r="36" spans="1:7" x14ac:dyDescent="0.25">
      <c r="A36" t="s">
        <v>636</v>
      </c>
      <c r="B36" t="s">
        <v>89</v>
      </c>
      <c r="D36" t="s">
        <v>696</v>
      </c>
      <c r="E36">
        <v>0</v>
      </c>
      <c r="F36">
        <v>100</v>
      </c>
      <c r="G36" t="s">
        <v>693</v>
      </c>
    </row>
    <row r="37" spans="1:7" x14ac:dyDescent="0.25">
      <c r="A37" t="s">
        <v>637</v>
      </c>
      <c r="B37" t="s">
        <v>90</v>
      </c>
      <c r="D37" t="s">
        <v>696</v>
      </c>
      <c r="E37">
        <v>0</v>
      </c>
      <c r="F37">
        <v>100</v>
      </c>
      <c r="G37" t="s">
        <v>693</v>
      </c>
    </row>
    <row r="38" spans="1:7" x14ac:dyDescent="0.25">
      <c r="A38" t="s">
        <v>638</v>
      </c>
      <c r="B38" t="s">
        <v>91</v>
      </c>
      <c r="D38" t="s">
        <v>696</v>
      </c>
      <c r="E38">
        <v>0</v>
      </c>
      <c r="F38">
        <v>100</v>
      </c>
      <c r="G38" t="s">
        <v>693</v>
      </c>
    </row>
    <row r="39" spans="1:7" x14ac:dyDescent="0.25">
      <c r="A39" t="s">
        <v>639</v>
      </c>
      <c r="B39" t="s">
        <v>92</v>
      </c>
      <c r="D39" t="s">
        <v>696</v>
      </c>
      <c r="E39">
        <v>0</v>
      </c>
      <c r="F39">
        <v>100</v>
      </c>
      <c r="G39" t="s">
        <v>693</v>
      </c>
    </row>
    <row r="40" spans="1:7" x14ac:dyDescent="0.25">
      <c r="A40" t="s">
        <v>640</v>
      </c>
      <c r="B40" t="s">
        <v>93</v>
      </c>
      <c r="D40" t="s">
        <v>696</v>
      </c>
      <c r="E40">
        <v>0</v>
      </c>
      <c r="F40">
        <v>100</v>
      </c>
      <c r="G40" t="s">
        <v>693</v>
      </c>
    </row>
    <row r="41" spans="1:7" x14ac:dyDescent="0.25">
      <c r="A41" t="s">
        <v>641</v>
      </c>
      <c r="B41" t="s">
        <v>94</v>
      </c>
      <c r="D41" t="s">
        <v>696</v>
      </c>
      <c r="E41">
        <v>0</v>
      </c>
      <c r="F41">
        <v>100</v>
      </c>
      <c r="G41" t="s">
        <v>693</v>
      </c>
    </row>
    <row r="42" spans="1:7" ht="25.5" x14ac:dyDescent="0.25">
      <c r="A42" t="s">
        <v>95</v>
      </c>
      <c r="B42" t="s">
        <v>115</v>
      </c>
      <c r="C42" s="9" t="s">
        <v>723</v>
      </c>
      <c r="D42" t="s">
        <v>691</v>
      </c>
      <c r="E42">
        <v>0</v>
      </c>
      <c r="F42">
        <v>40</v>
      </c>
      <c r="G42" t="s">
        <v>693</v>
      </c>
    </row>
    <row r="43" spans="1:7" ht="25.5" x14ac:dyDescent="0.25">
      <c r="A43" t="s">
        <v>96</v>
      </c>
      <c r="B43" t="s">
        <v>116</v>
      </c>
      <c r="C43" s="9" t="s">
        <v>723</v>
      </c>
      <c r="D43" t="s">
        <v>691</v>
      </c>
      <c r="E43">
        <v>0</v>
      </c>
      <c r="F43">
        <v>40</v>
      </c>
      <c r="G43" t="s">
        <v>693</v>
      </c>
    </row>
    <row r="44" spans="1:7" ht="25.5" x14ac:dyDescent="0.25">
      <c r="A44" t="s">
        <v>97</v>
      </c>
      <c r="B44" t="s">
        <v>117</v>
      </c>
      <c r="C44" s="9" t="s">
        <v>723</v>
      </c>
      <c r="D44" t="s">
        <v>691</v>
      </c>
      <c r="E44">
        <v>0</v>
      </c>
      <c r="F44">
        <v>40</v>
      </c>
      <c r="G44" t="s">
        <v>693</v>
      </c>
    </row>
    <row r="45" spans="1:7" ht="25.5" x14ac:dyDescent="0.25">
      <c r="A45" t="s">
        <v>98</v>
      </c>
      <c r="B45" t="s">
        <v>118</v>
      </c>
      <c r="C45" s="9" t="s">
        <v>723</v>
      </c>
      <c r="D45" t="s">
        <v>691</v>
      </c>
      <c r="E45">
        <v>0</v>
      </c>
      <c r="F45">
        <v>40</v>
      </c>
      <c r="G45" t="s">
        <v>693</v>
      </c>
    </row>
    <row r="46" spans="1:7" ht="25.5" x14ac:dyDescent="0.25">
      <c r="A46" t="s">
        <v>99</v>
      </c>
      <c r="B46" t="s">
        <v>119</v>
      </c>
      <c r="C46" s="9" t="s">
        <v>723</v>
      </c>
      <c r="D46" t="s">
        <v>691</v>
      </c>
      <c r="E46">
        <v>0</v>
      </c>
      <c r="F46">
        <v>40</v>
      </c>
      <c r="G46" t="s">
        <v>693</v>
      </c>
    </row>
    <row r="47" spans="1:7" ht="25.5" x14ac:dyDescent="0.25">
      <c r="A47" t="s">
        <v>100</v>
      </c>
      <c r="B47" t="s">
        <v>120</v>
      </c>
      <c r="C47" s="9" t="s">
        <v>723</v>
      </c>
      <c r="D47" t="s">
        <v>691</v>
      </c>
      <c r="E47">
        <v>0</v>
      </c>
      <c r="F47">
        <v>40</v>
      </c>
      <c r="G47" t="s">
        <v>693</v>
      </c>
    </row>
    <row r="48" spans="1:7" ht="25.5" x14ac:dyDescent="0.25">
      <c r="A48" t="s">
        <v>101</v>
      </c>
      <c r="B48" t="s">
        <v>121</v>
      </c>
      <c r="C48" s="9" t="s">
        <v>723</v>
      </c>
      <c r="D48" t="s">
        <v>691</v>
      </c>
      <c r="E48">
        <v>0</v>
      </c>
      <c r="F48">
        <v>40</v>
      </c>
      <c r="G48" t="s">
        <v>693</v>
      </c>
    </row>
    <row r="49" spans="1:7" ht="25.5" x14ac:dyDescent="0.25">
      <c r="A49" t="s">
        <v>102</v>
      </c>
      <c r="B49" t="s">
        <v>122</v>
      </c>
      <c r="C49" s="9" t="s">
        <v>723</v>
      </c>
      <c r="D49" t="s">
        <v>691</v>
      </c>
      <c r="E49">
        <v>0</v>
      </c>
      <c r="F49">
        <v>40</v>
      </c>
      <c r="G49" t="s">
        <v>693</v>
      </c>
    </row>
    <row r="50" spans="1:7" ht="25.5" x14ac:dyDescent="0.25">
      <c r="A50" t="s">
        <v>103</v>
      </c>
      <c r="B50" t="s">
        <v>123</v>
      </c>
      <c r="C50" s="9" t="s">
        <v>723</v>
      </c>
      <c r="D50" t="s">
        <v>691</v>
      </c>
      <c r="E50">
        <v>0</v>
      </c>
      <c r="F50">
        <v>40</v>
      </c>
      <c r="G50" t="s">
        <v>693</v>
      </c>
    </row>
    <row r="51" spans="1:7" ht="25.5" x14ac:dyDescent="0.25">
      <c r="A51" t="s">
        <v>104</v>
      </c>
      <c r="B51" t="s">
        <v>124</v>
      </c>
      <c r="C51" s="9" t="s">
        <v>723</v>
      </c>
      <c r="D51" t="s">
        <v>691</v>
      </c>
      <c r="E51">
        <v>0</v>
      </c>
      <c r="F51">
        <v>40</v>
      </c>
      <c r="G51" t="s">
        <v>693</v>
      </c>
    </row>
    <row r="52" spans="1:7" ht="25.5" x14ac:dyDescent="0.25">
      <c r="A52" t="s">
        <v>105</v>
      </c>
      <c r="B52" t="s">
        <v>125</v>
      </c>
      <c r="C52" s="9" t="s">
        <v>723</v>
      </c>
      <c r="D52" t="s">
        <v>691</v>
      </c>
      <c r="E52">
        <v>0</v>
      </c>
      <c r="F52">
        <v>40</v>
      </c>
      <c r="G52" t="s">
        <v>693</v>
      </c>
    </row>
    <row r="53" spans="1:7" ht="25.5" x14ac:dyDescent="0.25">
      <c r="A53" t="s">
        <v>106</v>
      </c>
      <c r="B53" t="s">
        <v>126</v>
      </c>
      <c r="C53" s="9" t="s">
        <v>723</v>
      </c>
      <c r="D53" t="s">
        <v>691</v>
      </c>
      <c r="E53">
        <v>0</v>
      </c>
      <c r="F53">
        <v>40</v>
      </c>
      <c r="G53" t="s">
        <v>693</v>
      </c>
    </row>
    <row r="54" spans="1:7" ht="25.5" x14ac:dyDescent="0.25">
      <c r="A54" t="s">
        <v>107</v>
      </c>
      <c r="B54" t="s">
        <v>127</v>
      </c>
      <c r="C54" s="9" t="s">
        <v>723</v>
      </c>
      <c r="D54" t="s">
        <v>691</v>
      </c>
      <c r="E54">
        <v>0</v>
      </c>
      <c r="F54">
        <v>40</v>
      </c>
      <c r="G54" t="s">
        <v>693</v>
      </c>
    </row>
    <row r="55" spans="1:7" ht="25.5" x14ac:dyDescent="0.25">
      <c r="A55" t="s">
        <v>108</v>
      </c>
      <c r="B55" t="s">
        <v>128</v>
      </c>
      <c r="C55" s="9" t="s">
        <v>723</v>
      </c>
      <c r="D55" t="s">
        <v>691</v>
      </c>
      <c r="E55">
        <v>0</v>
      </c>
      <c r="F55">
        <v>40</v>
      </c>
      <c r="G55" t="s">
        <v>693</v>
      </c>
    </row>
    <row r="56" spans="1:7" ht="25.5" x14ac:dyDescent="0.25">
      <c r="A56" t="s">
        <v>109</v>
      </c>
      <c r="B56" t="s">
        <v>129</v>
      </c>
      <c r="C56" s="9" t="s">
        <v>723</v>
      </c>
      <c r="D56" t="s">
        <v>691</v>
      </c>
      <c r="E56">
        <v>0</v>
      </c>
      <c r="F56">
        <v>40</v>
      </c>
      <c r="G56" t="s">
        <v>693</v>
      </c>
    </row>
    <row r="57" spans="1:7" ht="25.5" x14ac:dyDescent="0.25">
      <c r="A57" t="s">
        <v>110</v>
      </c>
      <c r="B57" t="s">
        <v>130</v>
      </c>
      <c r="C57" s="9" t="s">
        <v>723</v>
      </c>
      <c r="D57" t="s">
        <v>691</v>
      </c>
      <c r="E57">
        <v>0</v>
      </c>
      <c r="F57">
        <v>40</v>
      </c>
      <c r="G57" t="s">
        <v>693</v>
      </c>
    </row>
    <row r="58" spans="1:7" ht="25.5" x14ac:dyDescent="0.25">
      <c r="A58" t="s">
        <v>111</v>
      </c>
      <c r="B58" t="s">
        <v>131</v>
      </c>
      <c r="C58" s="9" t="s">
        <v>723</v>
      </c>
      <c r="D58" t="s">
        <v>691</v>
      </c>
      <c r="E58">
        <v>0</v>
      </c>
      <c r="F58">
        <v>40</v>
      </c>
      <c r="G58" t="s">
        <v>693</v>
      </c>
    </row>
    <row r="59" spans="1:7" ht="25.5" x14ac:dyDescent="0.25">
      <c r="A59" t="s">
        <v>112</v>
      </c>
      <c r="B59" t="s">
        <v>132</v>
      </c>
      <c r="C59" s="9" t="s">
        <v>723</v>
      </c>
      <c r="D59" t="s">
        <v>691</v>
      </c>
      <c r="E59">
        <v>0</v>
      </c>
      <c r="F59">
        <v>40</v>
      </c>
      <c r="G59" t="s">
        <v>693</v>
      </c>
    </row>
    <row r="60" spans="1:7" ht="25.5" x14ac:dyDescent="0.25">
      <c r="A60" t="s">
        <v>113</v>
      </c>
      <c r="B60" t="s">
        <v>133</v>
      </c>
      <c r="C60" s="9" t="s">
        <v>723</v>
      </c>
      <c r="D60" t="s">
        <v>691</v>
      </c>
      <c r="E60">
        <v>0</v>
      </c>
      <c r="F60">
        <v>40</v>
      </c>
      <c r="G60" t="s">
        <v>693</v>
      </c>
    </row>
    <row r="61" spans="1:7" ht="25.5" x14ac:dyDescent="0.25">
      <c r="A61" t="s">
        <v>114</v>
      </c>
      <c r="B61" t="s">
        <v>134</v>
      </c>
      <c r="C61" s="9" t="s">
        <v>723</v>
      </c>
      <c r="D61" t="s">
        <v>691</v>
      </c>
      <c r="E61">
        <v>0</v>
      </c>
      <c r="F61">
        <v>40</v>
      </c>
      <c r="G61" t="s">
        <v>693</v>
      </c>
    </row>
    <row r="62" spans="1:7" x14ac:dyDescent="0.25">
      <c r="A62" t="s">
        <v>642</v>
      </c>
      <c r="B62" t="s">
        <v>136</v>
      </c>
      <c r="D62" t="s">
        <v>696</v>
      </c>
      <c r="E62">
        <v>0</v>
      </c>
      <c r="F62">
        <v>40</v>
      </c>
      <c r="G62" t="s">
        <v>693</v>
      </c>
    </row>
    <row r="63" spans="1:7" x14ac:dyDescent="0.25">
      <c r="A63" t="s">
        <v>643</v>
      </c>
      <c r="B63" t="s">
        <v>156</v>
      </c>
      <c r="D63" t="s">
        <v>696</v>
      </c>
      <c r="E63">
        <v>0</v>
      </c>
      <c r="F63">
        <v>40</v>
      </c>
      <c r="G63" t="s">
        <v>693</v>
      </c>
    </row>
    <row r="64" spans="1:7" x14ac:dyDescent="0.25">
      <c r="A64" t="s">
        <v>644</v>
      </c>
      <c r="B64" t="s">
        <v>157</v>
      </c>
      <c r="D64" t="s">
        <v>696</v>
      </c>
      <c r="E64">
        <v>0</v>
      </c>
      <c r="F64">
        <v>40</v>
      </c>
      <c r="G64" t="s">
        <v>693</v>
      </c>
    </row>
    <row r="65" spans="1:7" x14ac:dyDescent="0.25">
      <c r="A65" t="s">
        <v>645</v>
      </c>
      <c r="B65" t="s">
        <v>158</v>
      </c>
      <c r="D65" t="s">
        <v>696</v>
      </c>
      <c r="E65">
        <v>0</v>
      </c>
      <c r="F65">
        <v>40</v>
      </c>
      <c r="G65" t="s">
        <v>693</v>
      </c>
    </row>
    <row r="66" spans="1:7" x14ac:dyDescent="0.25">
      <c r="A66" t="s">
        <v>646</v>
      </c>
      <c r="B66" t="s">
        <v>159</v>
      </c>
      <c r="D66" t="s">
        <v>696</v>
      </c>
      <c r="E66">
        <v>0</v>
      </c>
      <c r="F66">
        <v>40</v>
      </c>
      <c r="G66" t="s">
        <v>693</v>
      </c>
    </row>
    <row r="67" spans="1:7" x14ac:dyDescent="0.25">
      <c r="A67" t="s">
        <v>647</v>
      </c>
      <c r="B67" t="s">
        <v>160</v>
      </c>
      <c r="D67" t="s">
        <v>696</v>
      </c>
      <c r="E67">
        <v>0</v>
      </c>
      <c r="F67">
        <v>40</v>
      </c>
      <c r="G67" t="s">
        <v>693</v>
      </c>
    </row>
    <row r="68" spans="1:7" x14ac:dyDescent="0.25">
      <c r="A68" t="s">
        <v>648</v>
      </c>
      <c r="B68" t="s">
        <v>161</v>
      </c>
      <c r="D68" t="s">
        <v>696</v>
      </c>
      <c r="E68">
        <v>0</v>
      </c>
      <c r="F68">
        <v>40</v>
      </c>
      <c r="G68" t="s">
        <v>693</v>
      </c>
    </row>
    <row r="69" spans="1:7" x14ac:dyDescent="0.25">
      <c r="A69" t="s">
        <v>649</v>
      </c>
      <c r="B69" t="s">
        <v>162</v>
      </c>
      <c r="D69" t="s">
        <v>696</v>
      </c>
      <c r="E69">
        <v>0</v>
      </c>
      <c r="F69">
        <v>40</v>
      </c>
      <c r="G69" t="s">
        <v>693</v>
      </c>
    </row>
    <row r="70" spans="1:7" x14ac:dyDescent="0.25">
      <c r="A70" t="s">
        <v>650</v>
      </c>
      <c r="B70" t="s">
        <v>163</v>
      </c>
      <c r="D70" t="s">
        <v>696</v>
      </c>
      <c r="E70">
        <v>0</v>
      </c>
      <c r="F70">
        <v>40</v>
      </c>
      <c r="G70" t="s">
        <v>693</v>
      </c>
    </row>
    <row r="71" spans="1:7" x14ac:dyDescent="0.25">
      <c r="A71" t="s">
        <v>651</v>
      </c>
      <c r="B71" t="s">
        <v>164</v>
      </c>
      <c r="D71" t="s">
        <v>696</v>
      </c>
      <c r="E71">
        <v>0</v>
      </c>
      <c r="F71">
        <v>40</v>
      </c>
      <c r="G71" t="s">
        <v>693</v>
      </c>
    </row>
    <row r="72" spans="1:7" x14ac:dyDescent="0.25">
      <c r="A72" t="s">
        <v>652</v>
      </c>
      <c r="B72" t="s">
        <v>165</v>
      </c>
      <c r="D72" t="s">
        <v>696</v>
      </c>
      <c r="E72">
        <v>0</v>
      </c>
      <c r="F72">
        <v>40</v>
      </c>
      <c r="G72" t="s">
        <v>693</v>
      </c>
    </row>
    <row r="73" spans="1:7" x14ac:dyDescent="0.25">
      <c r="A73" t="s">
        <v>653</v>
      </c>
      <c r="B73" t="s">
        <v>166</v>
      </c>
      <c r="D73" t="s">
        <v>696</v>
      </c>
      <c r="E73">
        <v>0</v>
      </c>
      <c r="F73">
        <v>40</v>
      </c>
      <c r="G73" t="s">
        <v>693</v>
      </c>
    </row>
    <row r="74" spans="1:7" x14ac:dyDescent="0.25">
      <c r="A74" t="s">
        <v>654</v>
      </c>
      <c r="B74" t="s">
        <v>167</v>
      </c>
      <c r="D74" t="s">
        <v>696</v>
      </c>
      <c r="E74">
        <v>0</v>
      </c>
      <c r="F74">
        <v>40</v>
      </c>
      <c r="G74" t="s">
        <v>693</v>
      </c>
    </row>
    <row r="75" spans="1:7" x14ac:dyDescent="0.25">
      <c r="A75" t="s">
        <v>655</v>
      </c>
      <c r="B75" t="s">
        <v>168</v>
      </c>
      <c r="D75" t="s">
        <v>696</v>
      </c>
      <c r="E75">
        <v>0</v>
      </c>
      <c r="F75">
        <v>40</v>
      </c>
      <c r="G75" t="s">
        <v>693</v>
      </c>
    </row>
    <row r="76" spans="1:7" x14ac:dyDescent="0.25">
      <c r="A76" t="s">
        <v>656</v>
      </c>
      <c r="B76" t="s">
        <v>169</v>
      </c>
      <c r="D76" t="s">
        <v>696</v>
      </c>
      <c r="E76">
        <v>0</v>
      </c>
      <c r="F76">
        <v>40</v>
      </c>
      <c r="G76" t="s">
        <v>693</v>
      </c>
    </row>
    <row r="77" spans="1:7" x14ac:dyDescent="0.25">
      <c r="A77" t="s">
        <v>657</v>
      </c>
      <c r="B77" t="s">
        <v>170</v>
      </c>
      <c r="D77" t="s">
        <v>696</v>
      </c>
      <c r="E77">
        <v>0</v>
      </c>
      <c r="F77">
        <v>40</v>
      </c>
      <c r="G77" t="s">
        <v>693</v>
      </c>
    </row>
    <row r="78" spans="1:7" x14ac:dyDescent="0.25">
      <c r="A78" t="s">
        <v>658</v>
      </c>
      <c r="B78" t="s">
        <v>171</v>
      </c>
      <c r="D78" t="s">
        <v>696</v>
      </c>
      <c r="E78">
        <v>0</v>
      </c>
      <c r="F78">
        <v>40</v>
      </c>
      <c r="G78" t="s">
        <v>693</v>
      </c>
    </row>
    <row r="79" spans="1:7" x14ac:dyDescent="0.25">
      <c r="A79" t="s">
        <v>659</v>
      </c>
      <c r="B79" t="s">
        <v>172</v>
      </c>
      <c r="D79" t="s">
        <v>696</v>
      </c>
      <c r="E79">
        <v>0</v>
      </c>
      <c r="F79">
        <v>40</v>
      </c>
      <c r="G79" t="s">
        <v>693</v>
      </c>
    </row>
    <row r="80" spans="1:7" x14ac:dyDescent="0.25">
      <c r="A80" t="s">
        <v>660</v>
      </c>
      <c r="B80" t="s">
        <v>173</v>
      </c>
      <c r="D80" t="s">
        <v>696</v>
      </c>
      <c r="E80">
        <v>0</v>
      </c>
      <c r="F80">
        <v>40</v>
      </c>
      <c r="G80" t="s">
        <v>693</v>
      </c>
    </row>
    <row r="81" spans="1:7" x14ac:dyDescent="0.25">
      <c r="A81" t="s">
        <v>661</v>
      </c>
      <c r="B81" t="s">
        <v>174</v>
      </c>
      <c r="D81" t="s">
        <v>696</v>
      </c>
      <c r="E81">
        <v>0</v>
      </c>
      <c r="F81">
        <v>40</v>
      </c>
      <c r="G81" t="s">
        <v>693</v>
      </c>
    </row>
    <row r="82" spans="1:7" ht="25.5" x14ac:dyDescent="0.25">
      <c r="A82" t="s">
        <v>175</v>
      </c>
      <c r="B82" t="s">
        <v>195</v>
      </c>
      <c r="C82" s="9" t="s">
        <v>724</v>
      </c>
      <c r="D82" t="s">
        <v>691</v>
      </c>
      <c r="E82">
        <v>0</v>
      </c>
      <c r="F82">
        <v>2.5</v>
      </c>
      <c r="G82" t="s">
        <v>693</v>
      </c>
    </row>
    <row r="83" spans="1:7" ht="25.5" x14ac:dyDescent="0.25">
      <c r="A83" t="s">
        <v>176</v>
      </c>
      <c r="B83" t="s">
        <v>196</v>
      </c>
      <c r="C83" s="9" t="s">
        <v>724</v>
      </c>
      <c r="D83" t="s">
        <v>691</v>
      </c>
      <c r="E83">
        <v>0</v>
      </c>
      <c r="F83">
        <v>2.5</v>
      </c>
      <c r="G83" t="s">
        <v>693</v>
      </c>
    </row>
    <row r="84" spans="1:7" ht="25.5" x14ac:dyDescent="0.25">
      <c r="A84" t="s">
        <v>177</v>
      </c>
      <c r="B84" t="s">
        <v>197</v>
      </c>
      <c r="C84" s="9" t="s">
        <v>724</v>
      </c>
      <c r="D84" t="s">
        <v>691</v>
      </c>
      <c r="E84">
        <v>0</v>
      </c>
      <c r="F84">
        <v>2.5</v>
      </c>
      <c r="G84" t="s">
        <v>693</v>
      </c>
    </row>
    <row r="85" spans="1:7" ht="25.5" x14ac:dyDescent="0.25">
      <c r="A85" t="s">
        <v>178</v>
      </c>
      <c r="B85" t="s">
        <v>198</v>
      </c>
      <c r="C85" s="9" t="s">
        <v>724</v>
      </c>
      <c r="D85" t="s">
        <v>691</v>
      </c>
      <c r="E85">
        <v>0</v>
      </c>
      <c r="F85">
        <v>2.5</v>
      </c>
      <c r="G85" t="s">
        <v>693</v>
      </c>
    </row>
    <row r="86" spans="1:7" ht="25.5" x14ac:dyDescent="0.25">
      <c r="A86" t="s">
        <v>179</v>
      </c>
      <c r="B86" t="s">
        <v>199</v>
      </c>
      <c r="C86" s="9" t="s">
        <v>724</v>
      </c>
      <c r="D86" t="s">
        <v>691</v>
      </c>
      <c r="E86">
        <v>0</v>
      </c>
      <c r="F86">
        <v>2.5</v>
      </c>
      <c r="G86" t="s">
        <v>693</v>
      </c>
    </row>
    <row r="87" spans="1:7" ht="25.5" x14ac:dyDescent="0.25">
      <c r="A87" t="s">
        <v>180</v>
      </c>
      <c r="B87" t="s">
        <v>200</v>
      </c>
      <c r="C87" s="9" t="s">
        <v>724</v>
      </c>
      <c r="D87" t="s">
        <v>691</v>
      </c>
      <c r="E87">
        <v>0</v>
      </c>
      <c r="F87">
        <v>2.5</v>
      </c>
      <c r="G87" t="s">
        <v>693</v>
      </c>
    </row>
    <row r="88" spans="1:7" ht="25.5" x14ac:dyDescent="0.25">
      <c r="A88" t="s">
        <v>181</v>
      </c>
      <c r="B88" t="s">
        <v>201</v>
      </c>
      <c r="C88" s="9" t="s">
        <v>724</v>
      </c>
      <c r="D88" t="s">
        <v>691</v>
      </c>
      <c r="E88">
        <v>0</v>
      </c>
      <c r="F88">
        <v>2.5</v>
      </c>
      <c r="G88" t="s">
        <v>693</v>
      </c>
    </row>
    <row r="89" spans="1:7" ht="25.5" x14ac:dyDescent="0.25">
      <c r="A89" t="s">
        <v>182</v>
      </c>
      <c r="B89" t="s">
        <v>202</v>
      </c>
      <c r="C89" s="9" t="s">
        <v>724</v>
      </c>
      <c r="D89" t="s">
        <v>691</v>
      </c>
      <c r="E89">
        <v>0</v>
      </c>
      <c r="F89">
        <v>2.5</v>
      </c>
      <c r="G89" t="s">
        <v>693</v>
      </c>
    </row>
    <row r="90" spans="1:7" ht="25.5" x14ac:dyDescent="0.25">
      <c r="A90" t="s">
        <v>183</v>
      </c>
      <c r="B90" t="s">
        <v>203</v>
      </c>
      <c r="C90" s="9" t="s">
        <v>724</v>
      </c>
      <c r="D90" t="s">
        <v>691</v>
      </c>
      <c r="E90">
        <v>0</v>
      </c>
      <c r="F90">
        <v>2.5</v>
      </c>
      <c r="G90" t="s">
        <v>693</v>
      </c>
    </row>
    <row r="91" spans="1:7" ht="25.5" x14ac:dyDescent="0.25">
      <c r="A91" t="s">
        <v>184</v>
      </c>
      <c r="B91" t="s">
        <v>204</v>
      </c>
      <c r="C91" s="9" t="s">
        <v>724</v>
      </c>
      <c r="D91" t="s">
        <v>691</v>
      </c>
      <c r="E91">
        <v>0</v>
      </c>
      <c r="F91">
        <v>2.5</v>
      </c>
      <c r="G91" t="s">
        <v>693</v>
      </c>
    </row>
    <row r="92" spans="1:7" ht="25.5" x14ac:dyDescent="0.25">
      <c r="A92" t="s">
        <v>185</v>
      </c>
      <c r="B92" t="s">
        <v>205</v>
      </c>
      <c r="C92" s="9" t="s">
        <v>724</v>
      </c>
      <c r="D92" t="s">
        <v>691</v>
      </c>
      <c r="E92">
        <v>0</v>
      </c>
      <c r="F92">
        <v>2.5</v>
      </c>
      <c r="G92" t="s">
        <v>693</v>
      </c>
    </row>
    <row r="93" spans="1:7" ht="25.5" x14ac:dyDescent="0.25">
      <c r="A93" t="s">
        <v>186</v>
      </c>
      <c r="B93" t="s">
        <v>206</v>
      </c>
      <c r="C93" s="9" t="s">
        <v>724</v>
      </c>
      <c r="D93" t="s">
        <v>691</v>
      </c>
      <c r="E93">
        <v>0</v>
      </c>
      <c r="F93">
        <v>2.5</v>
      </c>
      <c r="G93" t="s">
        <v>693</v>
      </c>
    </row>
    <row r="94" spans="1:7" ht="25.5" x14ac:dyDescent="0.25">
      <c r="A94" t="s">
        <v>187</v>
      </c>
      <c r="B94" t="s">
        <v>207</v>
      </c>
      <c r="C94" s="9" t="s">
        <v>724</v>
      </c>
      <c r="D94" t="s">
        <v>691</v>
      </c>
      <c r="E94">
        <v>0</v>
      </c>
      <c r="F94">
        <v>2.5</v>
      </c>
      <c r="G94" t="s">
        <v>693</v>
      </c>
    </row>
    <row r="95" spans="1:7" ht="25.5" x14ac:dyDescent="0.25">
      <c r="A95" t="s">
        <v>188</v>
      </c>
      <c r="B95" t="s">
        <v>208</v>
      </c>
      <c r="C95" s="9" t="s">
        <v>724</v>
      </c>
      <c r="D95" t="s">
        <v>691</v>
      </c>
      <c r="E95">
        <v>0</v>
      </c>
      <c r="F95">
        <v>2.5</v>
      </c>
      <c r="G95" t="s">
        <v>693</v>
      </c>
    </row>
    <row r="96" spans="1:7" ht="25.5" x14ac:dyDescent="0.25">
      <c r="A96" t="s">
        <v>189</v>
      </c>
      <c r="B96" t="s">
        <v>209</v>
      </c>
      <c r="C96" s="9" t="s">
        <v>724</v>
      </c>
      <c r="D96" t="s">
        <v>691</v>
      </c>
      <c r="E96">
        <v>0</v>
      </c>
      <c r="F96">
        <v>2.5</v>
      </c>
      <c r="G96" t="s">
        <v>693</v>
      </c>
    </row>
    <row r="97" spans="1:7" ht="25.5" x14ac:dyDescent="0.25">
      <c r="A97" t="s">
        <v>190</v>
      </c>
      <c r="B97" t="s">
        <v>210</v>
      </c>
      <c r="C97" s="9" t="s">
        <v>724</v>
      </c>
      <c r="D97" t="s">
        <v>691</v>
      </c>
      <c r="E97">
        <v>0</v>
      </c>
      <c r="F97">
        <v>2.5</v>
      </c>
      <c r="G97" t="s">
        <v>693</v>
      </c>
    </row>
    <row r="98" spans="1:7" ht="25.5" x14ac:dyDescent="0.25">
      <c r="A98" t="s">
        <v>191</v>
      </c>
      <c r="B98" t="s">
        <v>211</v>
      </c>
      <c r="C98" s="9" t="s">
        <v>724</v>
      </c>
      <c r="D98" t="s">
        <v>691</v>
      </c>
      <c r="E98">
        <v>0</v>
      </c>
      <c r="F98">
        <v>2.5</v>
      </c>
      <c r="G98" t="s">
        <v>693</v>
      </c>
    </row>
    <row r="99" spans="1:7" ht="25.5" x14ac:dyDescent="0.25">
      <c r="A99" t="s">
        <v>192</v>
      </c>
      <c r="B99" t="s">
        <v>212</v>
      </c>
      <c r="C99" s="9" t="s">
        <v>724</v>
      </c>
      <c r="D99" t="s">
        <v>691</v>
      </c>
      <c r="E99">
        <v>0</v>
      </c>
      <c r="F99">
        <v>2.5</v>
      </c>
      <c r="G99" t="s">
        <v>693</v>
      </c>
    </row>
    <row r="100" spans="1:7" ht="25.5" x14ac:dyDescent="0.25">
      <c r="A100" t="s">
        <v>193</v>
      </c>
      <c r="B100" t="s">
        <v>213</v>
      </c>
      <c r="C100" s="9" t="s">
        <v>724</v>
      </c>
      <c r="D100" t="s">
        <v>691</v>
      </c>
      <c r="E100">
        <v>0</v>
      </c>
      <c r="F100">
        <v>2.5</v>
      </c>
      <c r="G100" t="s">
        <v>693</v>
      </c>
    </row>
    <row r="101" spans="1:7" ht="25.5" x14ac:dyDescent="0.25">
      <c r="A101" t="s">
        <v>194</v>
      </c>
      <c r="B101" t="s">
        <v>214</v>
      </c>
      <c r="C101" s="9" t="s">
        <v>724</v>
      </c>
      <c r="D101" t="s">
        <v>691</v>
      </c>
      <c r="E101">
        <v>0</v>
      </c>
      <c r="F101">
        <v>2.5</v>
      </c>
      <c r="G101" t="s">
        <v>693</v>
      </c>
    </row>
    <row r="102" spans="1:7" x14ac:dyDescent="0.25">
      <c r="A102" s="3" t="s">
        <v>662</v>
      </c>
      <c r="B102" s="3" t="s">
        <v>235</v>
      </c>
      <c r="D102" t="s">
        <v>696</v>
      </c>
      <c r="E102">
        <v>0</v>
      </c>
      <c r="F102">
        <v>2.5</v>
      </c>
      <c r="G102" t="s">
        <v>693</v>
      </c>
    </row>
    <row r="103" spans="1:7" x14ac:dyDescent="0.25">
      <c r="A103" s="3" t="s">
        <v>663</v>
      </c>
      <c r="B103" s="3" t="s">
        <v>236</v>
      </c>
      <c r="D103" t="s">
        <v>696</v>
      </c>
      <c r="E103">
        <v>0</v>
      </c>
      <c r="F103">
        <v>2.5</v>
      </c>
      <c r="G103" t="s">
        <v>693</v>
      </c>
    </row>
    <row r="104" spans="1:7" x14ac:dyDescent="0.25">
      <c r="A104" s="3" t="s">
        <v>664</v>
      </c>
      <c r="B104" s="3" t="s">
        <v>237</v>
      </c>
      <c r="D104" t="s">
        <v>696</v>
      </c>
      <c r="E104">
        <v>0</v>
      </c>
      <c r="F104">
        <v>2.5</v>
      </c>
      <c r="G104" t="s">
        <v>693</v>
      </c>
    </row>
    <row r="105" spans="1:7" x14ac:dyDescent="0.25">
      <c r="A105" s="3" t="s">
        <v>665</v>
      </c>
      <c r="B105" s="3" t="s">
        <v>238</v>
      </c>
      <c r="D105" t="s">
        <v>696</v>
      </c>
      <c r="E105">
        <v>0</v>
      </c>
      <c r="F105">
        <v>2.5</v>
      </c>
      <c r="G105" t="s">
        <v>693</v>
      </c>
    </row>
    <row r="106" spans="1:7" x14ac:dyDescent="0.25">
      <c r="A106" s="3" t="s">
        <v>666</v>
      </c>
      <c r="B106" s="3" t="s">
        <v>239</v>
      </c>
      <c r="D106" t="s">
        <v>696</v>
      </c>
      <c r="E106">
        <v>0</v>
      </c>
      <c r="F106">
        <v>2.5</v>
      </c>
      <c r="G106" t="s">
        <v>693</v>
      </c>
    </row>
    <row r="107" spans="1:7" x14ac:dyDescent="0.25">
      <c r="A107" s="3" t="s">
        <v>667</v>
      </c>
      <c r="B107" s="3" t="s">
        <v>240</v>
      </c>
      <c r="D107" t="s">
        <v>696</v>
      </c>
      <c r="E107">
        <v>0</v>
      </c>
      <c r="F107">
        <v>2.5</v>
      </c>
      <c r="G107" t="s">
        <v>693</v>
      </c>
    </row>
    <row r="108" spans="1:7" x14ac:dyDescent="0.25">
      <c r="A108" s="3" t="s">
        <v>668</v>
      </c>
      <c r="B108" s="3" t="s">
        <v>241</v>
      </c>
      <c r="D108" t="s">
        <v>696</v>
      </c>
      <c r="E108">
        <v>0</v>
      </c>
      <c r="F108">
        <v>2.5</v>
      </c>
      <c r="G108" t="s">
        <v>693</v>
      </c>
    </row>
    <row r="109" spans="1:7" x14ac:dyDescent="0.25">
      <c r="A109" s="3" t="s">
        <v>669</v>
      </c>
      <c r="B109" s="3" t="s">
        <v>242</v>
      </c>
      <c r="D109" t="s">
        <v>696</v>
      </c>
      <c r="E109">
        <v>0</v>
      </c>
      <c r="F109">
        <v>2.5</v>
      </c>
      <c r="G109" t="s">
        <v>693</v>
      </c>
    </row>
    <row r="110" spans="1:7" x14ac:dyDescent="0.25">
      <c r="A110" s="3" t="s">
        <v>670</v>
      </c>
      <c r="B110" s="3" t="s">
        <v>243</v>
      </c>
      <c r="D110" t="s">
        <v>696</v>
      </c>
      <c r="E110">
        <v>0</v>
      </c>
      <c r="F110">
        <v>2.5</v>
      </c>
      <c r="G110" t="s">
        <v>693</v>
      </c>
    </row>
    <row r="111" spans="1:7" x14ac:dyDescent="0.25">
      <c r="A111" s="3" t="s">
        <v>671</v>
      </c>
      <c r="B111" s="3" t="s">
        <v>244</v>
      </c>
      <c r="D111" t="s">
        <v>696</v>
      </c>
      <c r="E111">
        <v>0</v>
      </c>
      <c r="F111">
        <v>2.5</v>
      </c>
      <c r="G111" t="s">
        <v>693</v>
      </c>
    </row>
    <row r="112" spans="1:7" x14ac:dyDescent="0.25">
      <c r="A112" s="3" t="s">
        <v>672</v>
      </c>
      <c r="B112" s="3" t="s">
        <v>245</v>
      </c>
      <c r="D112" t="s">
        <v>696</v>
      </c>
      <c r="E112">
        <v>0</v>
      </c>
      <c r="F112">
        <v>2.5</v>
      </c>
      <c r="G112" t="s">
        <v>693</v>
      </c>
    </row>
    <row r="113" spans="1:7" x14ac:dyDescent="0.25">
      <c r="A113" s="3" t="s">
        <v>673</v>
      </c>
      <c r="B113" s="3" t="s">
        <v>246</v>
      </c>
      <c r="D113" t="s">
        <v>696</v>
      </c>
      <c r="E113">
        <v>0</v>
      </c>
      <c r="F113">
        <v>2.5</v>
      </c>
      <c r="G113" t="s">
        <v>693</v>
      </c>
    </row>
    <row r="114" spans="1:7" x14ac:dyDescent="0.25">
      <c r="A114" s="3" t="s">
        <v>674</v>
      </c>
      <c r="B114" s="3" t="s">
        <v>247</v>
      </c>
      <c r="D114" t="s">
        <v>696</v>
      </c>
      <c r="E114">
        <v>0</v>
      </c>
      <c r="F114">
        <v>2.5</v>
      </c>
      <c r="G114" t="s">
        <v>693</v>
      </c>
    </row>
    <row r="115" spans="1:7" x14ac:dyDescent="0.25">
      <c r="A115" s="3" t="s">
        <v>675</v>
      </c>
      <c r="B115" s="3" t="s">
        <v>248</v>
      </c>
      <c r="D115" t="s">
        <v>696</v>
      </c>
      <c r="E115">
        <v>0</v>
      </c>
      <c r="F115">
        <v>2.5</v>
      </c>
      <c r="G115" t="s">
        <v>693</v>
      </c>
    </row>
    <row r="116" spans="1:7" x14ac:dyDescent="0.25">
      <c r="A116" s="3" t="s">
        <v>676</v>
      </c>
      <c r="B116" s="3" t="s">
        <v>249</v>
      </c>
      <c r="D116" t="s">
        <v>696</v>
      </c>
      <c r="E116">
        <v>0</v>
      </c>
      <c r="F116">
        <v>2.5</v>
      </c>
      <c r="G116" t="s">
        <v>693</v>
      </c>
    </row>
    <row r="117" spans="1:7" x14ac:dyDescent="0.25">
      <c r="A117" s="3" t="s">
        <v>677</v>
      </c>
      <c r="B117" s="3" t="s">
        <v>250</v>
      </c>
      <c r="D117" t="s">
        <v>696</v>
      </c>
      <c r="E117">
        <v>0</v>
      </c>
      <c r="F117">
        <v>2.5</v>
      </c>
      <c r="G117" t="s">
        <v>693</v>
      </c>
    </row>
    <row r="118" spans="1:7" x14ac:dyDescent="0.25">
      <c r="A118" s="3" t="s">
        <v>678</v>
      </c>
      <c r="B118" s="3" t="s">
        <v>251</v>
      </c>
      <c r="D118" t="s">
        <v>696</v>
      </c>
      <c r="E118">
        <v>0</v>
      </c>
      <c r="F118">
        <v>2.5</v>
      </c>
      <c r="G118" t="s">
        <v>693</v>
      </c>
    </row>
    <row r="119" spans="1:7" x14ac:dyDescent="0.25">
      <c r="A119" s="3" t="s">
        <v>679</v>
      </c>
      <c r="B119" s="3" t="s">
        <v>252</v>
      </c>
      <c r="D119" t="s">
        <v>696</v>
      </c>
      <c r="E119">
        <v>0</v>
      </c>
      <c r="F119">
        <v>2.5</v>
      </c>
      <c r="G119" t="s">
        <v>693</v>
      </c>
    </row>
    <row r="120" spans="1:7" x14ac:dyDescent="0.25">
      <c r="A120" s="3" t="s">
        <v>680</v>
      </c>
      <c r="B120" s="3" t="s">
        <v>253</v>
      </c>
      <c r="D120" t="s">
        <v>696</v>
      </c>
      <c r="E120">
        <v>0</v>
      </c>
      <c r="F120">
        <v>2.5</v>
      </c>
      <c r="G120" t="s">
        <v>693</v>
      </c>
    </row>
    <row r="121" spans="1:7" x14ac:dyDescent="0.25">
      <c r="A121" s="3" t="s">
        <v>681</v>
      </c>
      <c r="B121" s="3" t="s">
        <v>254</v>
      </c>
      <c r="D121" t="s">
        <v>696</v>
      </c>
      <c r="E121">
        <v>0</v>
      </c>
      <c r="F121">
        <v>2.5</v>
      </c>
      <c r="G121" t="s">
        <v>693</v>
      </c>
    </row>
    <row r="122" spans="1:7" ht="25.5" x14ac:dyDescent="0.25">
      <c r="A122" s="3" t="s">
        <v>255</v>
      </c>
      <c r="B122" s="3" t="s">
        <v>256</v>
      </c>
      <c r="C122" s="7" t="s">
        <v>722</v>
      </c>
      <c r="D122" t="s">
        <v>691</v>
      </c>
      <c r="E122">
        <v>0</v>
      </c>
      <c r="F122">
        <v>100</v>
      </c>
      <c r="G122" t="s">
        <v>693</v>
      </c>
    </row>
    <row r="123" spans="1:7" x14ac:dyDescent="0.25">
      <c r="A123" s="3" t="s">
        <v>682</v>
      </c>
      <c r="B123" s="3" t="s">
        <v>258</v>
      </c>
      <c r="D123" t="s">
        <v>696</v>
      </c>
      <c r="E123">
        <v>0</v>
      </c>
      <c r="F123">
        <v>100</v>
      </c>
      <c r="G123" t="s">
        <v>693</v>
      </c>
    </row>
    <row r="124" spans="1:7" ht="38.25" x14ac:dyDescent="0.25">
      <c r="A124" s="3" t="s">
        <v>298</v>
      </c>
      <c r="B124" s="3" t="s">
        <v>721</v>
      </c>
      <c r="C124" s="8" t="s">
        <v>720</v>
      </c>
      <c r="D124" t="s">
        <v>691</v>
      </c>
      <c r="E124">
        <v>0</v>
      </c>
      <c r="F124">
        <v>10</v>
      </c>
      <c r="G124" t="s">
        <v>693</v>
      </c>
    </row>
    <row r="125" spans="1:7" ht="25.5" x14ac:dyDescent="0.25">
      <c r="A125" s="3" t="s">
        <v>299</v>
      </c>
      <c r="B125" s="3" t="s">
        <v>260</v>
      </c>
      <c r="C125" s="7" t="s">
        <v>732</v>
      </c>
      <c r="D125" t="s">
        <v>691</v>
      </c>
      <c r="E125">
        <v>-50</v>
      </c>
      <c r="F125">
        <v>100</v>
      </c>
      <c r="G125" t="s">
        <v>699</v>
      </c>
    </row>
    <row r="126" spans="1:7" x14ac:dyDescent="0.25">
      <c r="A126" s="3" t="s">
        <v>687</v>
      </c>
      <c r="B126" s="3" t="s">
        <v>261</v>
      </c>
      <c r="D126" t="s">
        <v>696</v>
      </c>
      <c r="E126">
        <v>-50</v>
      </c>
      <c r="F126">
        <v>100</v>
      </c>
      <c r="G126" t="s">
        <v>699</v>
      </c>
    </row>
    <row r="127" spans="1:7" x14ac:dyDescent="0.25">
      <c r="A127" s="3" t="s">
        <v>683</v>
      </c>
      <c r="B127" s="3" t="s">
        <v>263</v>
      </c>
      <c r="D127" t="s">
        <v>696</v>
      </c>
      <c r="E127">
        <v>0</v>
      </c>
      <c r="F127">
        <v>100</v>
      </c>
      <c r="G127" t="s">
        <v>693</v>
      </c>
    </row>
    <row r="128" spans="1:7" ht="25.5" x14ac:dyDescent="0.25">
      <c r="A128" s="3" t="s">
        <v>264</v>
      </c>
      <c r="B128" s="3" t="s">
        <v>265</v>
      </c>
      <c r="C128" s="7" t="s">
        <v>722</v>
      </c>
      <c r="D128" t="s">
        <v>691</v>
      </c>
      <c r="E128">
        <v>0</v>
      </c>
      <c r="F128">
        <v>100</v>
      </c>
      <c r="G128" t="s">
        <v>693</v>
      </c>
    </row>
    <row r="129" spans="1:7" ht="25.5" x14ac:dyDescent="0.25">
      <c r="A129" s="3" t="s">
        <v>266</v>
      </c>
      <c r="B129" s="3" t="s">
        <v>267</v>
      </c>
      <c r="C129" s="7" t="s">
        <v>722</v>
      </c>
      <c r="D129" t="s">
        <v>691</v>
      </c>
      <c r="E129">
        <v>0</v>
      </c>
      <c r="F129">
        <v>100</v>
      </c>
      <c r="G129" t="s">
        <v>693</v>
      </c>
    </row>
    <row r="130" spans="1:7" ht="25.5" x14ac:dyDescent="0.25">
      <c r="A130" s="3" t="s">
        <v>268</v>
      </c>
      <c r="B130" s="3" t="s">
        <v>269</v>
      </c>
      <c r="C130" s="7" t="s">
        <v>734</v>
      </c>
      <c r="D130" t="s">
        <v>691</v>
      </c>
      <c r="E130">
        <v>0</v>
      </c>
      <c r="F130">
        <v>200</v>
      </c>
      <c r="G130" t="s">
        <v>699</v>
      </c>
    </row>
    <row r="131" spans="1:7" x14ac:dyDescent="0.25">
      <c r="A131" s="3" t="s">
        <v>688</v>
      </c>
      <c r="B131" s="3" t="s">
        <v>271</v>
      </c>
      <c r="D131" t="s">
        <v>696</v>
      </c>
      <c r="E131">
        <v>0</v>
      </c>
      <c r="F131">
        <v>250</v>
      </c>
      <c r="G131" t="s">
        <v>699</v>
      </c>
    </row>
    <row r="132" spans="1:7" x14ac:dyDescent="0.25">
      <c r="A132" s="3" t="s">
        <v>684</v>
      </c>
      <c r="B132" s="3" t="s">
        <v>273</v>
      </c>
      <c r="D132" t="s">
        <v>696</v>
      </c>
      <c r="E132">
        <v>0</v>
      </c>
      <c r="F132">
        <v>4</v>
      </c>
      <c r="G132" t="s">
        <v>700</v>
      </c>
    </row>
    <row r="133" spans="1:7" ht="38.25" x14ac:dyDescent="0.25">
      <c r="A133" s="3" t="s">
        <v>274</v>
      </c>
      <c r="B133" s="3" t="s">
        <v>275</v>
      </c>
      <c r="C133" s="9" t="s">
        <v>731</v>
      </c>
      <c r="D133" t="s">
        <v>691</v>
      </c>
      <c r="E133">
        <v>0</v>
      </c>
      <c r="F133">
        <v>4</v>
      </c>
      <c r="G133" t="s">
        <v>700</v>
      </c>
    </row>
    <row r="134" spans="1:7" ht="38.25" x14ac:dyDescent="0.25">
      <c r="A134" s="3" t="s">
        <v>301</v>
      </c>
      <c r="B134" s="3" t="s">
        <v>728</v>
      </c>
      <c r="C134" s="9" t="s">
        <v>729</v>
      </c>
      <c r="D134" t="s">
        <v>691</v>
      </c>
      <c r="E134">
        <v>0</v>
      </c>
      <c r="F134">
        <v>100</v>
      </c>
      <c r="G134" t="s">
        <v>693</v>
      </c>
    </row>
    <row r="135" spans="1:7" x14ac:dyDescent="0.25">
      <c r="A135" s="3" t="s">
        <v>685</v>
      </c>
      <c r="B135" s="3" t="s">
        <v>278</v>
      </c>
      <c r="D135" t="s">
        <v>696</v>
      </c>
      <c r="E135">
        <v>0</v>
      </c>
      <c r="F135">
        <v>4</v>
      </c>
      <c r="G135" t="s">
        <v>700</v>
      </c>
    </row>
    <row r="136" spans="1:7" ht="38.25" x14ac:dyDescent="0.25">
      <c r="A136" s="3" t="s">
        <v>279</v>
      </c>
      <c r="B136" s="3" t="s">
        <v>280</v>
      </c>
      <c r="C136" s="9" t="s">
        <v>731</v>
      </c>
      <c r="D136" t="s">
        <v>691</v>
      </c>
      <c r="E136">
        <v>0</v>
      </c>
      <c r="F136">
        <v>4</v>
      </c>
      <c r="G136" t="s">
        <v>700</v>
      </c>
    </row>
    <row r="137" spans="1:7" ht="38.25" x14ac:dyDescent="0.25">
      <c r="A137" s="3" t="s">
        <v>281</v>
      </c>
      <c r="B137" s="3" t="s">
        <v>282</v>
      </c>
      <c r="C137" s="9" t="s">
        <v>731</v>
      </c>
      <c r="D137" t="s">
        <v>691</v>
      </c>
      <c r="E137">
        <v>0</v>
      </c>
      <c r="F137">
        <v>4</v>
      </c>
      <c r="G137" t="s">
        <v>700</v>
      </c>
    </row>
    <row r="138" spans="1:7" x14ac:dyDescent="0.25">
      <c r="A138" s="3" t="s">
        <v>689</v>
      </c>
      <c r="B138" s="3" t="s">
        <v>284</v>
      </c>
      <c r="D138" t="s">
        <v>696</v>
      </c>
      <c r="E138">
        <v>0</v>
      </c>
      <c r="F138">
        <v>250</v>
      </c>
      <c r="G138" t="s">
        <v>699</v>
      </c>
    </row>
    <row r="139" spans="1:7" ht="25.5" x14ac:dyDescent="0.25">
      <c r="A139" s="3" t="s">
        <v>285</v>
      </c>
      <c r="B139" s="3" t="s">
        <v>286</v>
      </c>
      <c r="C139" s="7" t="s">
        <v>734</v>
      </c>
      <c r="D139" t="s">
        <v>691</v>
      </c>
      <c r="E139">
        <v>0</v>
      </c>
      <c r="F139">
        <v>250</v>
      </c>
      <c r="G139" t="s">
        <v>699</v>
      </c>
    </row>
    <row r="140" spans="1:7" ht="25.5" x14ac:dyDescent="0.25">
      <c r="A140" s="3" t="s">
        <v>287</v>
      </c>
      <c r="B140" s="3" t="s">
        <v>288</v>
      </c>
      <c r="C140" s="7" t="s">
        <v>734</v>
      </c>
      <c r="D140" t="s">
        <v>691</v>
      </c>
      <c r="E140">
        <v>0</v>
      </c>
      <c r="F140">
        <v>250</v>
      </c>
      <c r="G140" t="s">
        <v>699</v>
      </c>
    </row>
    <row r="141" spans="1:7" x14ac:dyDescent="0.25">
      <c r="A141" s="3" t="s">
        <v>686</v>
      </c>
      <c r="B141" s="3" t="s">
        <v>290</v>
      </c>
      <c r="D141" t="s">
        <v>696</v>
      </c>
      <c r="G141" t="s">
        <v>693</v>
      </c>
    </row>
    <row r="142" spans="1:7" ht="25.5" x14ac:dyDescent="0.25">
      <c r="A142" s="3" t="s">
        <v>291</v>
      </c>
      <c r="B142" s="3" t="s">
        <v>292</v>
      </c>
      <c r="C142" s="9" t="s">
        <v>726</v>
      </c>
      <c r="D142" t="s">
        <v>691</v>
      </c>
      <c r="E142">
        <v>-1.25</v>
      </c>
      <c r="F142">
        <v>1.25</v>
      </c>
      <c r="G142" t="s">
        <v>693</v>
      </c>
    </row>
    <row r="143" spans="1:7" ht="25.5" x14ac:dyDescent="0.25">
      <c r="A143" s="3" t="s">
        <v>293</v>
      </c>
      <c r="B143" s="3" t="s">
        <v>294</v>
      </c>
      <c r="C143" s="9" t="s">
        <v>726</v>
      </c>
      <c r="D143" t="s">
        <v>691</v>
      </c>
      <c r="E143">
        <v>-1.25</v>
      </c>
      <c r="F143">
        <v>1.25</v>
      </c>
      <c r="G143" t="s">
        <v>693</v>
      </c>
    </row>
    <row r="144" spans="1:7" ht="25.5" x14ac:dyDescent="0.25">
      <c r="A144" s="3" t="s">
        <v>302</v>
      </c>
      <c r="B144" s="3" t="s">
        <v>295</v>
      </c>
      <c r="C144" s="7" t="s">
        <v>733</v>
      </c>
      <c r="D144" t="s">
        <v>691</v>
      </c>
      <c r="E144">
        <v>0</v>
      </c>
      <c r="F144">
        <v>400</v>
      </c>
      <c r="G144" t="s">
        <v>699</v>
      </c>
    </row>
    <row r="145" spans="1:7" x14ac:dyDescent="0.25">
      <c r="A145" s="3" t="s">
        <v>690</v>
      </c>
      <c r="B145" s="3" t="s">
        <v>296</v>
      </c>
      <c r="D145" t="s">
        <v>696</v>
      </c>
      <c r="E145">
        <v>0</v>
      </c>
      <c r="F145">
        <v>400</v>
      </c>
      <c r="G145" t="s">
        <v>699</v>
      </c>
    </row>
    <row r="146" spans="1:7" x14ac:dyDescent="0.25">
      <c r="A146" s="3" t="s">
        <v>304</v>
      </c>
      <c r="B146" s="3" t="s">
        <v>297</v>
      </c>
      <c r="C146" t="s">
        <v>703</v>
      </c>
      <c r="D146" t="s">
        <v>704</v>
      </c>
    </row>
    <row r="147" spans="1:7" x14ac:dyDescent="0.25">
      <c r="A147" s="4" t="s">
        <v>305</v>
      </c>
      <c r="B147" s="4" t="s">
        <v>308</v>
      </c>
      <c r="C147" t="s">
        <v>702</v>
      </c>
      <c r="D147" t="s">
        <v>701</v>
      </c>
    </row>
    <row r="148" spans="1:7" x14ac:dyDescent="0.25">
      <c r="A148" s="4" t="s">
        <v>306</v>
      </c>
      <c r="B148" s="4" t="s">
        <v>308</v>
      </c>
      <c r="C148" t="s">
        <v>702</v>
      </c>
      <c r="D148" t="s">
        <v>701</v>
      </c>
    </row>
    <row r="149" spans="1:7" x14ac:dyDescent="0.25">
      <c r="A149" s="4" t="s">
        <v>307</v>
      </c>
      <c r="B149" s="4" t="s">
        <v>308</v>
      </c>
      <c r="C149" t="s">
        <v>702</v>
      </c>
      <c r="D149" t="s">
        <v>701</v>
      </c>
    </row>
    <row r="150" spans="1:7" x14ac:dyDescent="0.25">
      <c r="A150" s="4" t="s">
        <v>309</v>
      </c>
      <c r="B150" s="4" t="s">
        <v>310</v>
      </c>
    </row>
    <row r="151" spans="1:7" x14ac:dyDescent="0.25">
      <c r="A151" s="4" t="s">
        <v>311</v>
      </c>
      <c r="B151" s="4" t="s">
        <v>312</v>
      </c>
      <c r="C151" t="s">
        <v>702</v>
      </c>
      <c r="D151" t="s">
        <v>701</v>
      </c>
    </row>
    <row r="152" spans="1:7" x14ac:dyDescent="0.25">
      <c r="A152" s="4" t="s">
        <v>313</v>
      </c>
      <c r="B152" s="4" t="s">
        <v>314</v>
      </c>
    </row>
    <row r="153" spans="1:7" x14ac:dyDescent="0.25">
      <c r="A153" s="4" t="s">
        <v>315</v>
      </c>
      <c r="B153" s="4" t="s">
        <v>316</v>
      </c>
      <c r="C153" t="s">
        <v>702</v>
      </c>
      <c r="D153" t="s">
        <v>701</v>
      </c>
    </row>
    <row r="154" spans="1:7" x14ac:dyDescent="0.25">
      <c r="A154" s="4" t="s">
        <v>317</v>
      </c>
      <c r="B154" s="4" t="s">
        <v>318</v>
      </c>
    </row>
    <row r="155" spans="1:7" x14ac:dyDescent="0.25">
      <c r="A155" s="4" t="s">
        <v>319</v>
      </c>
      <c r="B155" s="4" t="s">
        <v>320</v>
      </c>
      <c r="C155" t="s">
        <v>702</v>
      </c>
      <c r="D155" t="s">
        <v>701</v>
      </c>
    </row>
    <row r="156" spans="1:7" x14ac:dyDescent="0.25">
      <c r="A156" s="4" t="s">
        <v>321</v>
      </c>
      <c r="B156" s="4" t="s">
        <v>322</v>
      </c>
    </row>
    <row r="157" spans="1:7" x14ac:dyDescent="0.25">
      <c r="A157" s="4" t="s">
        <v>323</v>
      </c>
      <c r="B157" s="4" t="s">
        <v>324</v>
      </c>
      <c r="C157" t="s">
        <v>702</v>
      </c>
      <c r="D157" t="s">
        <v>701</v>
      </c>
    </row>
    <row r="158" spans="1:7" x14ac:dyDescent="0.25">
      <c r="A158" s="4" t="s">
        <v>325</v>
      </c>
      <c r="B158" s="4" t="s">
        <v>326</v>
      </c>
    </row>
    <row r="159" spans="1:7" x14ac:dyDescent="0.25">
      <c r="A159" s="4" t="s">
        <v>327</v>
      </c>
      <c r="B159" s="4" t="s">
        <v>328</v>
      </c>
      <c r="C159" t="s">
        <v>702</v>
      </c>
      <c r="D159" t="s">
        <v>701</v>
      </c>
    </row>
    <row r="160" spans="1:7" x14ac:dyDescent="0.25">
      <c r="A160" s="4" t="s">
        <v>329</v>
      </c>
      <c r="B160" s="4" t="s">
        <v>330</v>
      </c>
    </row>
    <row r="161" spans="1:10" x14ac:dyDescent="0.25">
      <c r="A161" s="4" t="s">
        <v>331</v>
      </c>
      <c r="B161" s="4" t="s">
        <v>332</v>
      </c>
      <c r="C161" t="s">
        <v>702</v>
      </c>
      <c r="D161" t="s">
        <v>701</v>
      </c>
    </row>
    <row r="162" spans="1:10" x14ac:dyDescent="0.25">
      <c r="A162" s="4" t="s">
        <v>333</v>
      </c>
      <c r="B162" s="4" t="s">
        <v>337</v>
      </c>
      <c r="C162" t="s">
        <v>706</v>
      </c>
      <c r="D162" t="s">
        <v>705</v>
      </c>
    </row>
    <row r="163" spans="1:10" x14ac:dyDescent="0.25">
      <c r="A163" s="4" t="s">
        <v>334</v>
      </c>
      <c r="B163" s="4" t="s">
        <v>337</v>
      </c>
      <c r="C163" t="s">
        <v>706</v>
      </c>
      <c r="D163" t="s">
        <v>705</v>
      </c>
    </row>
    <row r="164" spans="1:10" x14ac:dyDescent="0.25">
      <c r="A164" s="4" t="s">
        <v>335</v>
      </c>
      <c r="B164" s="4" t="s">
        <v>337</v>
      </c>
      <c r="C164" t="s">
        <v>706</v>
      </c>
      <c r="D164" t="s">
        <v>705</v>
      </c>
    </row>
    <row r="165" spans="1:10" x14ac:dyDescent="0.25">
      <c r="A165" s="4" t="s">
        <v>336</v>
      </c>
      <c r="B165" s="4" t="s">
        <v>337</v>
      </c>
      <c r="C165" t="s">
        <v>706</v>
      </c>
      <c r="D165" t="s">
        <v>705</v>
      </c>
    </row>
    <row r="166" spans="1:10" x14ac:dyDescent="0.25">
      <c r="A166" s="4" t="s">
        <v>339</v>
      </c>
      <c r="B166" s="4" t="s">
        <v>338</v>
      </c>
      <c r="C166" t="s">
        <v>706</v>
      </c>
      <c r="D166" t="s">
        <v>705</v>
      </c>
    </row>
    <row r="167" spans="1:10" x14ac:dyDescent="0.25">
      <c r="A167" s="4" t="s">
        <v>340</v>
      </c>
      <c r="B167" s="4" t="s">
        <v>338</v>
      </c>
      <c r="C167" t="s">
        <v>706</v>
      </c>
      <c r="D167" t="s">
        <v>705</v>
      </c>
    </row>
    <row r="168" spans="1:10" x14ac:dyDescent="0.25">
      <c r="A168" s="4" t="s">
        <v>341</v>
      </c>
      <c r="B168" s="4" t="s">
        <v>338</v>
      </c>
      <c r="C168" t="s">
        <v>706</v>
      </c>
      <c r="D168" t="s">
        <v>705</v>
      </c>
    </row>
    <row r="169" spans="1:10" x14ac:dyDescent="0.25">
      <c r="A169" s="4" t="s">
        <v>342</v>
      </c>
      <c r="B169" s="4" t="s">
        <v>338</v>
      </c>
      <c r="C169" t="s">
        <v>706</v>
      </c>
      <c r="D169" t="s">
        <v>705</v>
      </c>
    </row>
    <row r="171" spans="1:10" x14ac:dyDescent="0.25">
      <c r="A171" t="s">
        <v>343</v>
      </c>
      <c r="B171" t="s">
        <v>363</v>
      </c>
      <c r="C171" t="s">
        <v>712</v>
      </c>
      <c r="D171" t="s">
        <v>713</v>
      </c>
      <c r="H171">
        <v>100</v>
      </c>
      <c r="J171" s="5">
        <v>33.299999999999997</v>
      </c>
    </row>
    <row r="172" spans="1:10" x14ac:dyDescent="0.25">
      <c r="A172" t="s">
        <v>344</v>
      </c>
      <c r="B172" t="s">
        <v>364</v>
      </c>
      <c r="C172" t="s">
        <v>712</v>
      </c>
      <c r="D172" t="s">
        <v>713</v>
      </c>
      <c r="H172">
        <v>100</v>
      </c>
      <c r="J172" s="5">
        <v>33.299999999999997</v>
      </c>
    </row>
    <row r="173" spans="1:10" x14ac:dyDescent="0.25">
      <c r="A173" t="s">
        <v>345</v>
      </c>
      <c r="B173" t="s">
        <v>365</v>
      </c>
      <c r="C173" t="s">
        <v>712</v>
      </c>
      <c r="D173" t="s">
        <v>713</v>
      </c>
      <c r="H173">
        <v>100</v>
      </c>
      <c r="J173" s="5">
        <v>33.299999999999997</v>
      </c>
    </row>
    <row r="174" spans="1:10" x14ac:dyDescent="0.25">
      <c r="A174" t="s">
        <v>346</v>
      </c>
      <c r="B174" t="s">
        <v>366</v>
      </c>
      <c r="C174" t="s">
        <v>712</v>
      </c>
      <c r="D174" t="s">
        <v>713</v>
      </c>
      <c r="H174">
        <v>100</v>
      </c>
      <c r="J174" s="5">
        <v>33.299999999999997</v>
      </c>
    </row>
    <row r="175" spans="1:10" x14ac:dyDescent="0.25">
      <c r="A175" t="s">
        <v>347</v>
      </c>
      <c r="B175" t="s">
        <v>367</v>
      </c>
      <c r="C175" t="s">
        <v>712</v>
      </c>
      <c r="D175" t="s">
        <v>713</v>
      </c>
      <c r="H175">
        <v>100</v>
      </c>
      <c r="J175" s="5">
        <v>33.299999999999997</v>
      </c>
    </row>
    <row r="176" spans="1:10" x14ac:dyDescent="0.25">
      <c r="A176" t="s">
        <v>348</v>
      </c>
      <c r="B176" t="s">
        <v>368</v>
      </c>
      <c r="C176" t="s">
        <v>712</v>
      </c>
      <c r="D176" t="s">
        <v>713</v>
      </c>
      <c r="H176">
        <v>100</v>
      </c>
      <c r="J176" s="5">
        <v>33.299999999999997</v>
      </c>
    </row>
    <row r="177" spans="1:10" x14ac:dyDescent="0.25">
      <c r="A177" t="s">
        <v>349</v>
      </c>
      <c r="B177" t="s">
        <v>369</v>
      </c>
      <c r="C177" t="s">
        <v>712</v>
      </c>
      <c r="D177" t="s">
        <v>713</v>
      </c>
      <c r="H177">
        <v>100</v>
      </c>
      <c r="J177" s="5">
        <v>33.299999999999997</v>
      </c>
    </row>
    <row r="178" spans="1:10" x14ac:dyDescent="0.25">
      <c r="A178" t="s">
        <v>350</v>
      </c>
      <c r="B178" t="s">
        <v>370</v>
      </c>
      <c r="C178" t="s">
        <v>712</v>
      </c>
      <c r="D178" t="s">
        <v>713</v>
      </c>
      <c r="H178">
        <v>100</v>
      </c>
      <c r="J178" s="5">
        <v>33.299999999999997</v>
      </c>
    </row>
    <row r="179" spans="1:10" x14ac:dyDescent="0.25">
      <c r="A179" t="s">
        <v>351</v>
      </c>
      <c r="B179" t="s">
        <v>371</v>
      </c>
      <c r="C179" t="s">
        <v>712</v>
      </c>
      <c r="D179" t="s">
        <v>713</v>
      </c>
      <c r="H179">
        <v>100</v>
      </c>
      <c r="J179" s="5">
        <v>33.299999999999997</v>
      </c>
    </row>
    <row r="180" spans="1:10" x14ac:dyDescent="0.25">
      <c r="A180" t="s">
        <v>352</v>
      </c>
      <c r="B180" t="s">
        <v>372</v>
      </c>
      <c r="C180" t="s">
        <v>712</v>
      </c>
      <c r="D180" t="s">
        <v>713</v>
      </c>
      <c r="H180">
        <v>100</v>
      </c>
      <c r="J180" s="5">
        <v>33.299999999999997</v>
      </c>
    </row>
    <row r="181" spans="1:10" x14ac:dyDescent="0.25">
      <c r="A181" t="s">
        <v>353</v>
      </c>
      <c r="B181" t="s">
        <v>373</v>
      </c>
      <c r="C181" t="s">
        <v>712</v>
      </c>
      <c r="D181" t="s">
        <v>713</v>
      </c>
      <c r="H181">
        <v>100</v>
      </c>
      <c r="J181" s="5">
        <v>33.299999999999997</v>
      </c>
    </row>
    <row r="182" spans="1:10" x14ac:dyDescent="0.25">
      <c r="A182" t="s">
        <v>354</v>
      </c>
      <c r="B182" t="s">
        <v>374</v>
      </c>
      <c r="C182" t="s">
        <v>712</v>
      </c>
      <c r="D182" t="s">
        <v>713</v>
      </c>
      <c r="H182">
        <v>100</v>
      </c>
      <c r="J182" s="5">
        <v>33.299999999999997</v>
      </c>
    </row>
    <row r="183" spans="1:10" x14ac:dyDescent="0.25">
      <c r="A183" t="s">
        <v>355</v>
      </c>
      <c r="B183" t="s">
        <v>375</v>
      </c>
      <c r="C183" t="s">
        <v>712</v>
      </c>
      <c r="D183" t="s">
        <v>713</v>
      </c>
      <c r="H183">
        <v>100</v>
      </c>
      <c r="J183" s="5">
        <v>33.299999999999997</v>
      </c>
    </row>
    <row r="184" spans="1:10" x14ac:dyDescent="0.25">
      <c r="A184" t="s">
        <v>356</v>
      </c>
      <c r="B184" t="s">
        <v>376</v>
      </c>
      <c r="C184" t="s">
        <v>712</v>
      </c>
      <c r="D184" t="s">
        <v>713</v>
      </c>
      <c r="H184">
        <v>100</v>
      </c>
      <c r="J184" s="5">
        <v>33.299999999999997</v>
      </c>
    </row>
    <row r="185" spans="1:10" x14ac:dyDescent="0.25">
      <c r="A185" t="s">
        <v>357</v>
      </c>
      <c r="B185" t="s">
        <v>377</v>
      </c>
      <c r="C185" t="s">
        <v>712</v>
      </c>
      <c r="D185" t="s">
        <v>713</v>
      </c>
      <c r="H185">
        <v>100</v>
      </c>
      <c r="J185" s="5">
        <v>33.299999999999997</v>
      </c>
    </row>
    <row r="186" spans="1:10" x14ac:dyDescent="0.25">
      <c r="A186" t="s">
        <v>358</v>
      </c>
      <c r="B186" t="s">
        <v>378</v>
      </c>
      <c r="C186" t="s">
        <v>712</v>
      </c>
      <c r="D186" t="s">
        <v>713</v>
      </c>
      <c r="H186">
        <v>100</v>
      </c>
      <c r="J186" s="5">
        <v>33.299999999999997</v>
      </c>
    </row>
    <row r="187" spans="1:10" x14ac:dyDescent="0.25">
      <c r="A187" t="s">
        <v>359</v>
      </c>
      <c r="B187" t="s">
        <v>379</v>
      </c>
      <c r="C187" t="s">
        <v>712</v>
      </c>
      <c r="D187" t="s">
        <v>713</v>
      </c>
      <c r="H187">
        <v>100</v>
      </c>
      <c r="J187" s="5">
        <v>33.299999999999997</v>
      </c>
    </row>
    <row r="188" spans="1:10" x14ac:dyDescent="0.25">
      <c r="A188" t="s">
        <v>360</v>
      </c>
      <c r="B188" t="s">
        <v>380</v>
      </c>
      <c r="C188" t="s">
        <v>712</v>
      </c>
      <c r="D188" t="s">
        <v>713</v>
      </c>
      <c r="H188">
        <v>100</v>
      </c>
      <c r="J188" s="5">
        <v>33.299999999999997</v>
      </c>
    </row>
    <row r="189" spans="1:10" x14ac:dyDescent="0.25">
      <c r="A189" t="s">
        <v>361</v>
      </c>
      <c r="B189" t="s">
        <v>381</v>
      </c>
      <c r="C189" t="s">
        <v>712</v>
      </c>
      <c r="D189" t="s">
        <v>713</v>
      </c>
      <c r="H189">
        <v>100</v>
      </c>
      <c r="J189" s="5">
        <v>33.299999999999997</v>
      </c>
    </row>
    <row r="190" spans="1:10" x14ac:dyDescent="0.25">
      <c r="A190" t="s">
        <v>362</v>
      </c>
      <c r="B190" t="s">
        <v>382</v>
      </c>
      <c r="C190" t="s">
        <v>712</v>
      </c>
      <c r="D190" t="s">
        <v>713</v>
      </c>
      <c r="H190">
        <v>100</v>
      </c>
      <c r="J190" s="5">
        <v>33.299999999999997</v>
      </c>
    </row>
    <row r="191" spans="1:10" x14ac:dyDescent="0.25">
      <c r="A191" t="s">
        <v>383</v>
      </c>
      <c r="B191" t="s">
        <v>403</v>
      </c>
      <c r="C191" t="s">
        <v>712</v>
      </c>
      <c r="D191" t="s">
        <v>713</v>
      </c>
      <c r="H191">
        <v>100</v>
      </c>
      <c r="J191" s="5">
        <v>33.299999999999997</v>
      </c>
    </row>
    <row r="192" spans="1:10" x14ac:dyDescent="0.25">
      <c r="A192" t="s">
        <v>384</v>
      </c>
      <c r="B192" t="s">
        <v>404</v>
      </c>
      <c r="C192" t="s">
        <v>712</v>
      </c>
      <c r="D192" t="s">
        <v>713</v>
      </c>
      <c r="H192">
        <v>100</v>
      </c>
      <c r="J192" s="5">
        <v>33.299999999999997</v>
      </c>
    </row>
    <row r="193" spans="1:10" x14ac:dyDescent="0.25">
      <c r="A193" t="s">
        <v>385</v>
      </c>
      <c r="B193" t="s">
        <v>405</v>
      </c>
      <c r="C193" t="s">
        <v>712</v>
      </c>
      <c r="D193" t="s">
        <v>713</v>
      </c>
      <c r="H193">
        <v>100</v>
      </c>
      <c r="J193" s="5">
        <v>33.299999999999997</v>
      </c>
    </row>
    <row r="194" spans="1:10" x14ac:dyDescent="0.25">
      <c r="A194" t="s">
        <v>386</v>
      </c>
      <c r="B194" t="s">
        <v>406</v>
      </c>
      <c r="C194" t="s">
        <v>712</v>
      </c>
      <c r="D194" t="s">
        <v>713</v>
      </c>
      <c r="H194">
        <v>100</v>
      </c>
      <c r="J194" s="5">
        <v>33.299999999999997</v>
      </c>
    </row>
    <row r="195" spans="1:10" x14ac:dyDescent="0.25">
      <c r="A195" t="s">
        <v>387</v>
      </c>
      <c r="B195" t="s">
        <v>407</v>
      </c>
      <c r="C195" t="s">
        <v>712</v>
      </c>
      <c r="D195" t="s">
        <v>713</v>
      </c>
      <c r="H195">
        <v>100</v>
      </c>
      <c r="J195" s="5">
        <v>33.299999999999997</v>
      </c>
    </row>
    <row r="196" spans="1:10" x14ac:dyDescent="0.25">
      <c r="A196" t="s">
        <v>388</v>
      </c>
      <c r="B196" t="s">
        <v>408</v>
      </c>
      <c r="C196" t="s">
        <v>712</v>
      </c>
      <c r="D196" t="s">
        <v>713</v>
      </c>
      <c r="H196">
        <v>100</v>
      </c>
      <c r="J196" s="5">
        <v>33.299999999999997</v>
      </c>
    </row>
    <row r="197" spans="1:10" x14ac:dyDescent="0.25">
      <c r="A197" t="s">
        <v>389</v>
      </c>
      <c r="B197" t="s">
        <v>409</v>
      </c>
      <c r="C197" t="s">
        <v>712</v>
      </c>
      <c r="D197" t="s">
        <v>713</v>
      </c>
      <c r="H197">
        <v>100</v>
      </c>
      <c r="J197" s="5">
        <v>33.299999999999997</v>
      </c>
    </row>
    <row r="198" spans="1:10" x14ac:dyDescent="0.25">
      <c r="A198" t="s">
        <v>390</v>
      </c>
      <c r="B198" t="s">
        <v>410</v>
      </c>
      <c r="C198" t="s">
        <v>712</v>
      </c>
      <c r="D198" t="s">
        <v>713</v>
      </c>
      <c r="H198">
        <v>100</v>
      </c>
      <c r="J198" s="5">
        <v>33.299999999999997</v>
      </c>
    </row>
    <row r="199" spans="1:10" x14ac:dyDescent="0.25">
      <c r="A199" t="s">
        <v>391</v>
      </c>
      <c r="B199" t="s">
        <v>411</v>
      </c>
      <c r="C199" t="s">
        <v>712</v>
      </c>
      <c r="D199" t="s">
        <v>713</v>
      </c>
      <c r="H199">
        <v>100</v>
      </c>
      <c r="J199" s="5">
        <v>33.299999999999997</v>
      </c>
    </row>
    <row r="200" spans="1:10" x14ac:dyDescent="0.25">
      <c r="A200" t="s">
        <v>392</v>
      </c>
      <c r="B200" t="s">
        <v>412</v>
      </c>
      <c r="C200" t="s">
        <v>712</v>
      </c>
      <c r="D200" t="s">
        <v>713</v>
      </c>
      <c r="H200">
        <v>100</v>
      </c>
      <c r="J200" s="5">
        <v>33.299999999999997</v>
      </c>
    </row>
    <row r="201" spans="1:10" x14ac:dyDescent="0.25">
      <c r="A201" t="s">
        <v>393</v>
      </c>
      <c r="B201" t="s">
        <v>413</v>
      </c>
      <c r="C201" t="s">
        <v>712</v>
      </c>
      <c r="D201" t="s">
        <v>713</v>
      </c>
      <c r="H201">
        <v>100</v>
      </c>
      <c r="J201" s="5">
        <v>33.299999999999997</v>
      </c>
    </row>
    <row r="202" spans="1:10" x14ac:dyDescent="0.25">
      <c r="A202" t="s">
        <v>394</v>
      </c>
      <c r="B202" t="s">
        <v>414</v>
      </c>
      <c r="C202" t="s">
        <v>712</v>
      </c>
      <c r="D202" t="s">
        <v>713</v>
      </c>
      <c r="H202">
        <v>100</v>
      </c>
      <c r="J202" s="5">
        <v>33.299999999999997</v>
      </c>
    </row>
    <row r="203" spans="1:10" x14ac:dyDescent="0.25">
      <c r="A203" t="s">
        <v>395</v>
      </c>
      <c r="B203" t="s">
        <v>415</v>
      </c>
      <c r="C203" t="s">
        <v>712</v>
      </c>
      <c r="D203" t="s">
        <v>713</v>
      </c>
      <c r="H203">
        <v>100</v>
      </c>
      <c r="J203" s="5">
        <v>33.299999999999997</v>
      </c>
    </row>
    <row r="204" spans="1:10" x14ac:dyDescent="0.25">
      <c r="A204" t="s">
        <v>396</v>
      </c>
      <c r="B204" t="s">
        <v>416</v>
      </c>
      <c r="C204" t="s">
        <v>712</v>
      </c>
      <c r="D204" t="s">
        <v>713</v>
      </c>
      <c r="H204">
        <v>100</v>
      </c>
      <c r="J204" s="5">
        <v>33.299999999999997</v>
      </c>
    </row>
    <row r="205" spans="1:10" x14ac:dyDescent="0.25">
      <c r="A205" t="s">
        <v>397</v>
      </c>
      <c r="B205" t="s">
        <v>417</v>
      </c>
      <c r="C205" t="s">
        <v>712</v>
      </c>
      <c r="D205" t="s">
        <v>713</v>
      </c>
      <c r="H205">
        <v>100</v>
      </c>
      <c r="J205" s="5">
        <v>33.299999999999997</v>
      </c>
    </row>
    <row r="206" spans="1:10" x14ac:dyDescent="0.25">
      <c r="A206" t="s">
        <v>398</v>
      </c>
      <c r="B206" t="s">
        <v>418</v>
      </c>
      <c r="C206" t="s">
        <v>712</v>
      </c>
      <c r="D206" t="s">
        <v>713</v>
      </c>
      <c r="H206">
        <v>100</v>
      </c>
      <c r="J206" s="5">
        <v>33.299999999999997</v>
      </c>
    </row>
    <row r="207" spans="1:10" x14ac:dyDescent="0.25">
      <c r="A207" t="s">
        <v>399</v>
      </c>
      <c r="B207" t="s">
        <v>419</v>
      </c>
      <c r="C207" t="s">
        <v>712</v>
      </c>
      <c r="D207" t="s">
        <v>713</v>
      </c>
      <c r="H207">
        <v>100</v>
      </c>
      <c r="J207" s="5">
        <v>33.299999999999997</v>
      </c>
    </row>
    <row r="208" spans="1:10" x14ac:dyDescent="0.25">
      <c r="A208" t="s">
        <v>400</v>
      </c>
      <c r="B208" t="s">
        <v>420</v>
      </c>
      <c r="C208" t="s">
        <v>712</v>
      </c>
      <c r="D208" t="s">
        <v>713</v>
      </c>
      <c r="H208">
        <v>100</v>
      </c>
      <c r="J208" s="5">
        <v>33.299999999999997</v>
      </c>
    </row>
    <row r="209" spans="1:10" x14ac:dyDescent="0.25">
      <c r="A209" t="s">
        <v>401</v>
      </c>
      <c r="B209" t="s">
        <v>421</v>
      </c>
      <c r="C209" t="s">
        <v>712</v>
      </c>
      <c r="D209" t="s">
        <v>713</v>
      </c>
      <c r="H209">
        <v>100</v>
      </c>
      <c r="J209" s="5">
        <v>33.299999999999997</v>
      </c>
    </row>
    <row r="210" spans="1:10" x14ac:dyDescent="0.25">
      <c r="A210" t="s">
        <v>402</v>
      </c>
      <c r="B210" t="s">
        <v>422</v>
      </c>
      <c r="C210" t="s">
        <v>712</v>
      </c>
      <c r="D210" t="s">
        <v>713</v>
      </c>
      <c r="H210">
        <v>100</v>
      </c>
      <c r="J210" s="5">
        <v>33.299999999999997</v>
      </c>
    </row>
    <row r="211" spans="1:10" x14ac:dyDescent="0.25">
      <c r="A211" t="s">
        <v>423</v>
      </c>
      <c r="B211" t="s">
        <v>443</v>
      </c>
      <c r="C211" t="s">
        <v>714</v>
      </c>
      <c r="D211" t="s">
        <v>713</v>
      </c>
      <c r="H211">
        <v>25</v>
      </c>
      <c r="J211">
        <v>3.2</v>
      </c>
    </row>
    <row r="212" spans="1:10" x14ac:dyDescent="0.25">
      <c r="A212" t="s">
        <v>424</v>
      </c>
      <c r="B212" t="s">
        <v>444</v>
      </c>
      <c r="C212" t="s">
        <v>714</v>
      </c>
      <c r="D212" t="s">
        <v>713</v>
      </c>
      <c r="H212">
        <v>25</v>
      </c>
      <c r="J212">
        <v>3.2</v>
      </c>
    </row>
    <row r="213" spans="1:10" x14ac:dyDescent="0.25">
      <c r="A213" t="s">
        <v>425</v>
      </c>
      <c r="B213" t="s">
        <v>445</v>
      </c>
      <c r="C213" t="s">
        <v>714</v>
      </c>
      <c r="D213" t="s">
        <v>713</v>
      </c>
      <c r="H213">
        <v>25</v>
      </c>
      <c r="J213">
        <v>3.2</v>
      </c>
    </row>
    <row r="214" spans="1:10" x14ac:dyDescent="0.25">
      <c r="A214" t="s">
        <v>426</v>
      </c>
      <c r="B214" t="s">
        <v>446</v>
      </c>
      <c r="C214" t="s">
        <v>714</v>
      </c>
      <c r="D214" t="s">
        <v>713</v>
      </c>
      <c r="H214">
        <v>25</v>
      </c>
      <c r="J214">
        <v>3.2</v>
      </c>
    </row>
    <row r="215" spans="1:10" x14ac:dyDescent="0.25">
      <c r="A215" t="s">
        <v>427</v>
      </c>
      <c r="B215" t="s">
        <v>447</v>
      </c>
      <c r="C215" t="s">
        <v>714</v>
      </c>
      <c r="D215" t="s">
        <v>713</v>
      </c>
      <c r="H215">
        <v>25</v>
      </c>
      <c r="J215">
        <v>3.2</v>
      </c>
    </row>
    <row r="216" spans="1:10" x14ac:dyDescent="0.25">
      <c r="A216" t="s">
        <v>428</v>
      </c>
      <c r="B216" t="s">
        <v>448</v>
      </c>
      <c r="C216" t="s">
        <v>714</v>
      </c>
      <c r="D216" t="s">
        <v>713</v>
      </c>
      <c r="H216">
        <v>25</v>
      </c>
      <c r="J216">
        <v>3.2</v>
      </c>
    </row>
    <row r="217" spans="1:10" x14ac:dyDescent="0.25">
      <c r="A217" t="s">
        <v>429</v>
      </c>
      <c r="B217" t="s">
        <v>449</v>
      </c>
      <c r="C217" t="s">
        <v>714</v>
      </c>
      <c r="D217" t="s">
        <v>713</v>
      </c>
      <c r="H217">
        <v>25</v>
      </c>
      <c r="J217">
        <v>3.2</v>
      </c>
    </row>
    <row r="218" spans="1:10" x14ac:dyDescent="0.25">
      <c r="A218" t="s">
        <v>430</v>
      </c>
      <c r="B218" t="s">
        <v>450</v>
      </c>
      <c r="C218" t="s">
        <v>714</v>
      </c>
      <c r="D218" t="s">
        <v>713</v>
      </c>
      <c r="H218">
        <v>25</v>
      </c>
      <c r="J218">
        <v>3.2</v>
      </c>
    </row>
    <row r="219" spans="1:10" x14ac:dyDescent="0.25">
      <c r="A219" t="s">
        <v>431</v>
      </c>
      <c r="B219" t="s">
        <v>451</v>
      </c>
      <c r="C219" t="s">
        <v>714</v>
      </c>
      <c r="D219" t="s">
        <v>713</v>
      </c>
      <c r="H219">
        <v>25</v>
      </c>
      <c r="J219">
        <v>3.2</v>
      </c>
    </row>
    <row r="220" spans="1:10" x14ac:dyDescent="0.25">
      <c r="A220" t="s">
        <v>432</v>
      </c>
      <c r="B220" t="s">
        <v>452</v>
      </c>
      <c r="C220" t="s">
        <v>714</v>
      </c>
      <c r="D220" t="s">
        <v>713</v>
      </c>
      <c r="H220">
        <v>25</v>
      </c>
      <c r="J220">
        <v>3.2</v>
      </c>
    </row>
    <row r="221" spans="1:10" x14ac:dyDescent="0.25">
      <c r="A221" t="s">
        <v>433</v>
      </c>
      <c r="B221" t="s">
        <v>453</v>
      </c>
      <c r="C221" t="s">
        <v>714</v>
      </c>
      <c r="D221" t="s">
        <v>713</v>
      </c>
      <c r="H221">
        <v>25</v>
      </c>
      <c r="J221">
        <v>3.2</v>
      </c>
    </row>
    <row r="222" spans="1:10" x14ac:dyDescent="0.25">
      <c r="A222" t="s">
        <v>434</v>
      </c>
      <c r="B222" t="s">
        <v>454</v>
      </c>
      <c r="C222" t="s">
        <v>714</v>
      </c>
      <c r="D222" t="s">
        <v>713</v>
      </c>
      <c r="H222">
        <v>25</v>
      </c>
      <c r="J222">
        <v>3.2</v>
      </c>
    </row>
    <row r="223" spans="1:10" x14ac:dyDescent="0.25">
      <c r="A223" t="s">
        <v>435</v>
      </c>
      <c r="B223" t="s">
        <v>455</v>
      </c>
      <c r="C223" t="s">
        <v>714</v>
      </c>
      <c r="D223" t="s">
        <v>713</v>
      </c>
      <c r="H223">
        <v>25</v>
      </c>
      <c r="J223">
        <v>3.2</v>
      </c>
    </row>
    <row r="224" spans="1:10" x14ac:dyDescent="0.25">
      <c r="A224" t="s">
        <v>436</v>
      </c>
      <c r="B224" t="s">
        <v>456</v>
      </c>
      <c r="C224" t="s">
        <v>714</v>
      </c>
      <c r="D224" t="s">
        <v>713</v>
      </c>
      <c r="H224">
        <v>25</v>
      </c>
      <c r="J224">
        <v>3.2</v>
      </c>
    </row>
    <row r="225" spans="1:10" x14ac:dyDescent="0.25">
      <c r="A225" t="s">
        <v>437</v>
      </c>
      <c r="B225" t="s">
        <v>457</v>
      </c>
      <c r="C225" t="s">
        <v>714</v>
      </c>
      <c r="D225" t="s">
        <v>713</v>
      </c>
      <c r="H225">
        <v>25</v>
      </c>
      <c r="J225">
        <v>3.2</v>
      </c>
    </row>
    <row r="226" spans="1:10" x14ac:dyDescent="0.25">
      <c r="A226" t="s">
        <v>438</v>
      </c>
      <c r="B226" t="s">
        <v>458</v>
      </c>
      <c r="C226" t="s">
        <v>714</v>
      </c>
      <c r="D226" t="s">
        <v>713</v>
      </c>
      <c r="H226">
        <v>25</v>
      </c>
      <c r="J226">
        <v>3.2</v>
      </c>
    </row>
    <row r="227" spans="1:10" x14ac:dyDescent="0.25">
      <c r="A227" t="s">
        <v>439</v>
      </c>
      <c r="B227" t="s">
        <v>459</v>
      </c>
      <c r="C227" t="s">
        <v>714</v>
      </c>
      <c r="D227" t="s">
        <v>713</v>
      </c>
      <c r="H227">
        <v>25</v>
      </c>
      <c r="J227">
        <v>3.2</v>
      </c>
    </row>
    <row r="228" spans="1:10" x14ac:dyDescent="0.25">
      <c r="A228" t="s">
        <v>440</v>
      </c>
      <c r="B228" t="s">
        <v>460</v>
      </c>
      <c r="C228" t="s">
        <v>714</v>
      </c>
      <c r="D228" t="s">
        <v>713</v>
      </c>
      <c r="H228">
        <v>25</v>
      </c>
      <c r="J228">
        <v>3.2</v>
      </c>
    </row>
    <row r="229" spans="1:10" x14ac:dyDescent="0.25">
      <c r="A229" t="s">
        <v>441</v>
      </c>
      <c r="B229" t="s">
        <v>461</v>
      </c>
      <c r="C229" t="s">
        <v>714</v>
      </c>
      <c r="D229" t="s">
        <v>713</v>
      </c>
      <c r="H229">
        <v>25</v>
      </c>
      <c r="J229">
        <v>3.2</v>
      </c>
    </row>
    <row r="230" spans="1:10" x14ac:dyDescent="0.25">
      <c r="A230" t="s">
        <v>442</v>
      </c>
      <c r="B230" t="s">
        <v>462</v>
      </c>
      <c r="C230" t="s">
        <v>714</v>
      </c>
      <c r="D230" t="s">
        <v>713</v>
      </c>
      <c r="H230">
        <v>25</v>
      </c>
      <c r="J230">
        <v>3.2</v>
      </c>
    </row>
    <row r="231" spans="1:10" x14ac:dyDescent="0.25">
      <c r="A231" t="s">
        <v>463</v>
      </c>
      <c r="B231" t="s">
        <v>483</v>
      </c>
      <c r="C231" s="6" t="s">
        <v>719</v>
      </c>
      <c r="D231" s="6" t="s">
        <v>713</v>
      </c>
      <c r="H231" s="6">
        <v>100</v>
      </c>
      <c r="I231" s="6"/>
      <c r="J231" s="6">
        <v>27.5</v>
      </c>
    </row>
    <row r="232" spans="1:10" x14ac:dyDescent="0.25">
      <c r="A232" t="s">
        <v>464</v>
      </c>
      <c r="B232" t="s">
        <v>484</v>
      </c>
      <c r="C232" s="6" t="s">
        <v>719</v>
      </c>
      <c r="D232" s="6" t="s">
        <v>713</v>
      </c>
      <c r="H232" s="6">
        <v>100</v>
      </c>
      <c r="I232" s="6"/>
      <c r="J232" s="6">
        <v>27.5</v>
      </c>
    </row>
    <row r="233" spans="1:10" x14ac:dyDescent="0.25">
      <c r="A233" t="s">
        <v>465</v>
      </c>
      <c r="B233" t="s">
        <v>485</v>
      </c>
      <c r="C233" s="6" t="s">
        <v>719</v>
      </c>
      <c r="D233" s="6" t="s">
        <v>713</v>
      </c>
      <c r="H233" s="6">
        <v>100</v>
      </c>
      <c r="I233" s="6"/>
      <c r="J233" s="6">
        <v>27.5</v>
      </c>
    </row>
    <row r="234" spans="1:10" x14ac:dyDescent="0.25">
      <c r="A234" t="s">
        <v>466</v>
      </c>
      <c r="B234" t="s">
        <v>486</v>
      </c>
      <c r="C234" s="6" t="s">
        <v>719</v>
      </c>
      <c r="D234" s="6" t="s">
        <v>713</v>
      </c>
      <c r="H234" s="6">
        <v>100</v>
      </c>
      <c r="I234" s="6"/>
      <c r="J234" s="6">
        <v>27.5</v>
      </c>
    </row>
    <row r="235" spans="1:10" x14ac:dyDescent="0.25">
      <c r="A235" t="s">
        <v>467</v>
      </c>
      <c r="B235" t="s">
        <v>487</v>
      </c>
      <c r="C235" s="6" t="s">
        <v>719</v>
      </c>
      <c r="D235" s="6" t="s">
        <v>713</v>
      </c>
      <c r="H235" s="6">
        <v>100</v>
      </c>
      <c r="I235" s="6"/>
      <c r="J235" s="6">
        <v>27.5</v>
      </c>
    </row>
    <row r="236" spans="1:10" x14ac:dyDescent="0.25">
      <c r="A236" t="s">
        <v>468</v>
      </c>
      <c r="B236" t="s">
        <v>488</v>
      </c>
      <c r="C236" s="6" t="s">
        <v>719</v>
      </c>
      <c r="D236" s="6" t="s">
        <v>713</v>
      </c>
      <c r="H236" s="6">
        <v>100</v>
      </c>
      <c r="I236" s="6"/>
      <c r="J236" s="6">
        <v>27.5</v>
      </c>
    </row>
    <row r="237" spans="1:10" x14ac:dyDescent="0.25">
      <c r="A237" t="s">
        <v>469</v>
      </c>
      <c r="B237" t="s">
        <v>489</v>
      </c>
      <c r="C237" s="6" t="s">
        <v>719</v>
      </c>
      <c r="D237" s="6" t="s">
        <v>713</v>
      </c>
      <c r="H237" s="6">
        <v>100</v>
      </c>
      <c r="I237" s="6"/>
      <c r="J237" s="6">
        <v>27.5</v>
      </c>
    </row>
    <row r="238" spans="1:10" x14ac:dyDescent="0.25">
      <c r="A238" t="s">
        <v>470</v>
      </c>
      <c r="B238" t="s">
        <v>490</v>
      </c>
      <c r="C238" s="6" t="s">
        <v>719</v>
      </c>
      <c r="D238" s="6" t="s">
        <v>713</v>
      </c>
      <c r="H238" s="6">
        <v>100</v>
      </c>
      <c r="I238" s="6"/>
      <c r="J238" s="6">
        <v>27.5</v>
      </c>
    </row>
    <row r="239" spans="1:10" x14ac:dyDescent="0.25">
      <c r="A239" t="s">
        <v>471</v>
      </c>
      <c r="B239" t="s">
        <v>491</v>
      </c>
      <c r="C239" s="6" t="s">
        <v>719</v>
      </c>
      <c r="D239" s="6" t="s">
        <v>713</v>
      </c>
      <c r="H239" s="6">
        <v>100</v>
      </c>
      <c r="I239" s="6"/>
      <c r="J239" s="6">
        <v>27.5</v>
      </c>
    </row>
    <row r="240" spans="1:10" x14ac:dyDescent="0.25">
      <c r="A240" t="s">
        <v>472</v>
      </c>
      <c r="B240" t="s">
        <v>492</v>
      </c>
      <c r="C240" s="6" t="s">
        <v>719</v>
      </c>
      <c r="D240" s="6" t="s">
        <v>713</v>
      </c>
      <c r="H240" s="6">
        <v>100</v>
      </c>
      <c r="I240" s="6"/>
      <c r="J240" s="6">
        <v>27.5</v>
      </c>
    </row>
    <row r="241" spans="1:10" x14ac:dyDescent="0.25">
      <c r="A241" t="s">
        <v>473</v>
      </c>
      <c r="B241" t="s">
        <v>493</v>
      </c>
      <c r="C241" s="6" t="s">
        <v>719</v>
      </c>
      <c r="D241" s="6" t="s">
        <v>713</v>
      </c>
      <c r="H241" s="6">
        <v>100</v>
      </c>
      <c r="I241" s="6"/>
      <c r="J241" s="6">
        <v>27.5</v>
      </c>
    </row>
    <row r="242" spans="1:10" x14ac:dyDescent="0.25">
      <c r="A242" t="s">
        <v>474</v>
      </c>
      <c r="B242" t="s">
        <v>494</v>
      </c>
      <c r="C242" s="6" t="s">
        <v>719</v>
      </c>
      <c r="D242" s="6" t="s">
        <v>713</v>
      </c>
      <c r="H242" s="6">
        <v>100</v>
      </c>
      <c r="I242" s="6"/>
      <c r="J242" s="6">
        <v>27.5</v>
      </c>
    </row>
    <row r="243" spans="1:10" x14ac:dyDescent="0.25">
      <c r="A243" t="s">
        <v>475</v>
      </c>
      <c r="B243" t="s">
        <v>495</v>
      </c>
      <c r="C243" s="6" t="s">
        <v>719</v>
      </c>
      <c r="D243" s="6" t="s">
        <v>713</v>
      </c>
      <c r="H243" s="6">
        <v>100</v>
      </c>
      <c r="I243" s="6"/>
      <c r="J243" s="6">
        <v>27.5</v>
      </c>
    </row>
    <row r="244" spans="1:10" x14ac:dyDescent="0.25">
      <c r="A244" t="s">
        <v>476</v>
      </c>
      <c r="B244" t="s">
        <v>496</v>
      </c>
      <c r="C244" s="6" t="s">
        <v>719</v>
      </c>
      <c r="D244" s="6" t="s">
        <v>713</v>
      </c>
      <c r="H244" s="6">
        <v>100</v>
      </c>
      <c r="I244" s="6"/>
      <c r="J244" s="6">
        <v>27.5</v>
      </c>
    </row>
    <row r="245" spans="1:10" x14ac:dyDescent="0.25">
      <c r="A245" t="s">
        <v>477</v>
      </c>
      <c r="B245" t="s">
        <v>497</v>
      </c>
      <c r="C245" s="6" t="s">
        <v>719</v>
      </c>
      <c r="D245" s="6" t="s">
        <v>713</v>
      </c>
      <c r="H245" s="6">
        <v>100</v>
      </c>
      <c r="I245" s="6"/>
      <c r="J245" s="6">
        <v>27.5</v>
      </c>
    </row>
    <row r="246" spans="1:10" x14ac:dyDescent="0.25">
      <c r="A246" t="s">
        <v>478</v>
      </c>
      <c r="B246" t="s">
        <v>498</v>
      </c>
      <c r="C246" s="6" t="s">
        <v>719</v>
      </c>
      <c r="D246" s="6" t="s">
        <v>713</v>
      </c>
      <c r="H246" s="6">
        <v>100</v>
      </c>
      <c r="I246" s="6"/>
      <c r="J246" s="6">
        <v>27.5</v>
      </c>
    </row>
    <row r="247" spans="1:10" x14ac:dyDescent="0.25">
      <c r="A247" t="s">
        <v>479</v>
      </c>
      <c r="B247" t="s">
        <v>499</v>
      </c>
      <c r="C247" s="6" t="s">
        <v>719</v>
      </c>
      <c r="D247" s="6" t="s">
        <v>713</v>
      </c>
      <c r="H247" s="6">
        <v>100</v>
      </c>
      <c r="I247" s="6"/>
      <c r="J247" s="6">
        <v>27.5</v>
      </c>
    </row>
    <row r="248" spans="1:10" x14ac:dyDescent="0.25">
      <c r="A248" t="s">
        <v>480</v>
      </c>
      <c r="B248" t="s">
        <v>500</v>
      </c>
      <c r="C248" s="6" t="s">
        <v>719</v>
      </c>
      <c r="D248" s="6" t="s">
        <v>713</v>
      </c>
      <c r="H248" s="6">
        <v>100</v>
      </c>
      <c r="I248" s="6"/>
      <c r="J248" s="6">
        <v>27.5</v>
      </c>
    </row>
    <row r="249" spans="1:10" x14ac:dyDescent="0.25">
      <c r="A249" t="s">
        <v>481</v>
      </c>
      <c r="B249" t="s">
        <v>501</v>
      </c>
      <c r="C249" s="6" t="s">
        <v>719</v>
      </c>
      <c r="D249" s="6" t="s">
        <v>713</v>
      </c>
      <c r="H249" s="6">
        <v>100</v>
      </c>
      <c r="I249" s="6"/>
      <c r="J249" s="6">
        <v>27.5</v>
      </c>
    </row>
    <row r="250" spans="1:10" x14ac:dyDescent="0.25">
      <c r="A250" t="s">
        <v>482</v>
      </c>
      <c r="B250" t="s">
        <v>502</v>
      </c>
      <c r="C250" s="6" t="s">
        <v>719</v>
      </c>
      <c r="D250" s="6" t="s">
        <v>713</v>
      </c>
      <c r="H250" s="6">
        <v>100</v>
      </c>
      <c r="I250" s="6"/>
      <c r="J250" s="6">
        <v>27.5</v>
      </c>
    </row>
    <row r="251" spans="1:10" x14ac:dyDescent="0.25">
      <c r="A251" t="s">
        <v>503</v>
      </c>
      <c r="B251" t="s">
        <v>523</v>
      </c>
    </row>
    <row r="252" spans="1:10" x14ac:dyDescent="0.25">
      <c r="A252" t="s">
        <v>504</v>
      </c>
      <c r="B252" t="s">
        <v>524</v>
      </c>
    </row>
    <row r="253" spans="1:10" x14ac:dyDescent="0.25">
      <c r="A253" t="s">
        <v>505</v>
      </c>
      <c r="B253" t="s">
        <v>525</v>
      </c>
    </row>
    <row r="254" spans="1:10" x14ac:dyDescent="0.25">
      <c r="A254" t="s">
        <v>506</v>
      </c>
      <c r="B254" t="s">
        <v>526</v>
      </c>
    </row>
    <row r="255" spans="1:10" x14ac:dyDescent="0.25">
      <c r="A255" t="s">
        <v>507</v>
      </c>
      <c r="B255" t="s">
        <v>527</v>
      </c>
    </row>
    <row r="256" spans="1:10" x14ac:dyDescent="0.25">
      <c r="A256" t="s">
        <v>508</v>
      </c>
      <c r="B256" t="s">
        <v>528</v>
      </c>
    </row>
    <row r="257" spans="1:2" x14ac:dyDescent="0.25">
      <c r="A257" t="s">
        <v>509</v>
      </c>
      <c r="B257" t="s">
        <v>529</v>
      </c>
    </row>
    <row r="258" spans="1:2" x14ac:dyDescent="0.25">
      <c r="A258" t="s">
        <v>510</v>
      </c>
      <c r="B258" t="s">
        <v>530</v>
      </c>
    </row>
    <row r="259" spans="1:2" x14ac:dyDescent="0.25">
      <c r="A259" t="s">
        <v>511</v>
      </c>
      <c r="B259" t="s">
        <v>531</v>
      </c>
    </row>
    <row r="260" spans="1:2" x14ac:dyDescent="0.25">
      <c r="A260" t="s">
        <v>512</v>
      </c>
      <c r="B260" t="s">
        <v>532</v>
      </c>
    </row>
    <row r="261" spans="1:2" x14ac:dyDescent="0.25">
      <c r="A261" t="s">
        <v>513</v>
      </c>
      <c r="B261" t="s">
        <v>533</v>
      </c>
    </row>
    <row r="262" spans="1:2" x14ac:dyDescent="0.25">
      <c r="A262" t="s">
        <v>514</v>
      </c>
      <c r="B262" t="s">
        <v>534</v>
      </c>
    </row>
    <row r="263" spans="1:2" x14ac:dyDescent="0.25">
      <c r="A263" t="s">
        <v>515</v>
      </c>
      <c r="B263" t="s">
        <v>535</v>
      </c>
    </row>
    <row r="264" spans="1:2" x14ac:dyDescent="0.25">
      <c r="A264" t="s">
        <v>516</v>
      </c>
      <c r="B264" t="s">
        <v>536</v>
      </c>
    </row>
    <row r="265" spans="1:2" x14ac:dyDescent="0.25">
      <c r="A265" t="s">
        <v>517</v>
      </c>
      <c r="B265" t="s">
        <v>537</v>
      </c>
    </row>
    <row r="266" spans="1:2" x14ac:dyDescent="0.25">
      <c r="A266" t="s">
        <v>518</v>
      </c>
      <c r="B266" t="s">
        <v>538</v>
      </c>
    </row>
    <row r="267" spans="1:2" x14ac:dyDescent="0.25">
      <c r="A267" t="s">
        <v>519</v>
      </c>
      <c r="B267" t="s">
        <v>539</v>
      </c>
    </row>
    <row r="268" spans="1:2" x14ac:dyDescent="0.25">
      <c r="A268" t="s">
        <v>520</v>
      </c>
      <c r="B268" t="s">
        <v>540</v>
      </c>
    </row>
    <row r="269" spans="1:2" x14ac:dyDescent="0.25">
      <c r="A269" t="s">
        <v>521</v>
      </c>
      <c r="B269" t="s">
        <v>541</v>
      </c>
    </row>
    <row r="270" spans="1:2" x14ac:dyDescent="0.25">
      <c r="A270" t="s">
        <v>522</v>
      </c>
      <c r="B270" t="s">
        <v>542</v>
      </c>
    </row>
    <row r="271" spans="1:2" x14ac:dyDescent="0.25">
      <c r="A271" t="s">
        <v>543</v>
      </c>
      <c r="B271" s="3" t="s">
        <v>563</v>
      </c>
    </row>
    <row r="272" spans="1:2" x14ac:dyDescent="0.25">
      <c r="A272" t="s">
        <v>544</v>
      </c>
      <c r="B272" s="3" t="s">
        <v>564</v>
      </c>
    </row>
    <row r="273" spans="1:2" x14ac:dyDescent="0.25">
      <c r="A273" t="s">
        <v>545</v>
      </c>
      <c r="B273" s="3" t="s">
        <v>565</v>
      </c>
    </row>
    <row r="274" spans="1:2" x14ac:dyDescent="0.25">
      <c r="A274" t="s">
        <v>546</v>
      </c>
      <c r="B274" s="3" t="s">
        <v>566</v>
      </c>
    </row>
    <row r="275" spans="1:2" x14ac:dyDescent="0.25">
      <c r="A275" t="s">
        <v>547</v>
      </c>
      <c r="B275" s="3" t="s">
        <v>567</v>
      </c>
    </row>
    <row r="276" spans="1:2" x14ac:dyDescent="0.25">
      <c r="A276" t="s">
        <v>548</v>
      </c>
      <c r="B276" s="3" t="s">
        <v>568</v>
      </c>
    </row>
    <row r="277" spans="1:2" x14ac:dyDescent="0.25">
      <c r="A277" t="s">
        <v>549</v>
      </c>
      <c r="B277" s="3" t="s">
        <v>569</v>
      </c>
    </row>
    <row r="278" spans="1:2" x14ac:dyDescent="0.25">
      <c r="A278" t="s">
        <v>550</v>
      </c>
      <c r="B278" s="3" t="s">
        <v>570</v>
      </c>
    </row>
    <row r="279" spans="1:2" x14ac:dyDescent="0.25">
      <c r="A279" t="s">
        <v>551</v>
      </c>
      <c r="B279" s="3" t="s">
        <v>571</v>
      </c>
    </row>
    <row r="280" spans="1:2" x14ac:dyDescent="0.25">
      <c r="A280" t="s">
        <v>552</v>
      </c>
      <c r="B280" s="3" t="s">
        <v>572</v>
      </c>
    </row>
    <row r="281" spans="1:2" x14ac:dyDescent="0.25">
      <c r="A281" t="s">
        <v>553</v>
      </c>
      <c r="B281" s="3" t="s">
        <v>573</v>
      </c>
    </row>
    <row r="282" spans="1:2" x14ac:dyDescent="0.25">
      <c r="A282" t="s">
        <v>554</v>
      </c>
      <c r="B282" s="3" t="s">
        <v>574</v>
      </c>
    </row>
    <row r="283" spans="1:2" x14ac:dyDescent="0.25">
      <c r="A283" t="s">
        <v>555</v>
      </c>
      <c r="B283" s="3" t="s">
        <v>575</v>
      </c>
    </row>
    <row r="284" spans="1:2" x14ac:dyDescent="0.25">
      <c r="A284" t="s">
        <v>556</v>
      </c>
      <c r="B284" s="3" t="s">
        <v>576</v>
      </c>
    </row>
    <row r="285" spans="1:2" x14ac:dyDescent="0.25">
      <c r="A285" t="s">
        <v>557</v>
      </c>
      <c r="B285" s="3" t="s">
        <v>577</v>
      </c>
    </row>
    <row r="286" spans="1:2" x14ac:dyDescent="0.25">
      <c r="A286" t="s">
        <v>558</v>
      </c>
      <c r="B286" s="3" t="s">
        <v>578</v>
      </c>
    </row>
    <row r="287" spans="1:2" x14ac:dyDescent="0.25">
      <c r="A287" t="s">
        <v>559</v>
      </c>
      <c r="B287" s="3" t="s">
        <v>579</v>
      </c>
    </row>
    <row r="288" spans="1:2" x14ac:dyDescent="0.25">
      <c r="A288" t="s">
        <v>560</v>
      </c>
      <c r="B288" s="3" t="s">
        <v>580</v>
      </c>
    </row>
    <row r="289" spans="1:10" x14ac:dyDescent="0.25">
      <c r="A289" t="s">
        <v>561</v>
      </c>
      <c r="B289" s="3" t="s">
        <v>581</v>
      </c>
    </row>
    <row r="290" spans="1:10" x14ac:dyDescent="0.25">
      <c r="A290" t="s">
        <v>562</v>
      </c>
      <c r="B290" s="3" t="s">
        <v>582</v>
      </c>
    </row>
    <row r="291" spans="1:10" x14ac:dyDescent="0.25">
      <c r="A291" s="4" t="s">
        <v>583</v>
      </c>
      <c r="B291" s="4" t="s">
        <v>584</v>
      </c>
      <c r="C291" s="6" t="s">
        <v>715</v>
      </c>
      <c r="D291" s="6" t="s">
        <v>713</v>
      </c>
      <c r="H291" s="6">
        <v>20</v>
      </c>
      <c r="I291" s="6"/>
      <c r="J291" s="6">
        <v>2.8</v>
      </c>
    </row>
    <row r="292" spans="1:10" x14ac:dyDescent="0.25">
      <c r="A292" s="4" t="s">
        <v>585</v>
      </c>
      <c r="B292" s="4" t="s">
        <v>586</v>
      </c>
    </row>
    <row r="293" spans="1:10" x14ac:dyDescent="0.25">
      <c r="A293" s="4" t="s">
        <v>587</v>
      </c>
      <c r="B293" s="4" t="s">
        <v>588</v>
      </c>
      <c r="C293" s="6" t="s">
        <v>715</v>
      </c>
      <c r="D293" s="6" t="s">
        <v>713</v>
      </c>
      <c r="H293" s="6">
        <v>20</v>
      </c>
      <c r="I293" s="6"/>
      <c r="J293" s="6">
        <v>2.8</v>
      </c>
    </row>
    <row r="294" spans="1:10" x14ac:dyDescent="0.25">
      <c r="A294" s="4" t="s">
        <v>589</v>
      </c>
      <c r="B294" s="4" t="s">
        <v>590</v>
      </c>
    </row>
    <row r="295" spans="1:10" x14ac:dyDescent="0.25">
      <c r="A295" s="4" t="s">
        <v>591</v>
      </c>
      <c r="B295" s="4" t="s">
        <v>592</v>
      </c>
      <c r="C295" s="6" t="s">
        <v>715</v>
      </c>
      <c r="D295" s="6" t="s">
        <v>713</v>
      </c>
      <c r="H295" s="6">
        <v>20</v>
      </c>
      <c r="I295" s="6"/>
      <c r="J295" s="6">
        <v>2.8</v>
      </c>
    </row>
    <row r="296" spans="1:10" x14ac:dyDescent="0.25">
      <c r="A296" s="4" t="s">
        <v>593</v>
      </c>
      <c r="B296" s="4" t="s">
        <v>594</v>
      </c>
    </row>
    <row r="297" spans="1:10" x14ac:dyDescent="0.25">
      <c r="A297" s="4" t="s">
        <v>595</v>
      </c>
      <c r="B297" s="4" t="s">
        <v>596</v>
      </c>
      <c r="C297" s="6" t="s">
        <v>715</v>
      </c>
      <c r="D297" s="6" t="s">
        <v>713</v>
      </c>
      <c r="H297" s="6">
        <v>20</v>
      </c>
      <c r="I297" s="6"/>
      <c r="J297" s="6">
        <v>2.8</v>
      </c>
    </row>
    <row r="298" spans="1:10" x14ac:dyDescent="0.25">
      <c r="A298" s="4" t="s">
        <v>597</v>
      </c>
      <c r="B298" s="4" t="s">
        <v>598</v>
      </c>
    </row>
    <row r="299" spans="1:10" x14ac:dyDescent="0.25">
      <c r="A299" s="4" t="s">
        <v>599</v>
      </c>
      <c r="B299" s="4" t="s">
        <v>600</v>
      </c>
      <c r="C299" s="6" t="s">
        <v>715</v>
      </c>
      <c r="D299" s="6" t="s">
        <v>713</v>
      </c>
      <c r="H299" s="6">
        <v>20</v>
      </c>
      <c r="I299" s="6"/>
      <c r="J299" s="6">
        <v>2.8</v>
      </c>
    </row>
    <row r="300" spans="1:10" x14ac:dyDescent="0.25">
      <c r="A300" s="4" t="s">
        <v>601</v>
      </c>
      <c r="B300" s="4" t="s">
        <v>602</v>
      </c>
    </row>
    <row r="301" spans="1:10" x14ac:dyDescent="0.25">
      <c r="A301" s="4" t="s">
        <v>603</v>
      </c>
      <c r="B301" s="4" t="s">
        <v>604</v>
      </c>
      <c r="C301" s="6" t="s">
        <v>715</v>
      </c>
      <c r="D301" s="6" t="s">
        <v>713</v>
      </c>
      <c r="H301" s="6">
        <v>20</v>
      </c>
      <c r="I301" s="6"/>
      <c r="J301" s="6">
        <v>2.8</v>
      </c>
    </row>
    <row r="302" spans="1:10" x14ac:dyDescent="0.25">
      <c r="A302" s="4" t="s">
        <v>605</v>
      </c>
      <c r="B302" s="4" t="s">
        <v>606</v>
      </c>
    </row>
    <row r="303" spans="1:10" x14ac:dyDescent="0.25">
      <c r="A303" s="4" t="s">
        <v>607</v>
      </c>
      <c r="B303" s="4" t="s">
        <v>609</v>
      </c>
      <c r="C303" t="s">
        <v>717</v>
      </c>
      <c r="D303" s="6" t="s">
        <v>713</v>
      </c>
      <c r="H303" s="6">
        <v>50</v>
      </c>
      <c r="I303" s="6"/>
      <c r="J303" s="6">
        <v>12.8</v>
      </c>
    </row>
    <row r="304" spans="1:10" x14ac:dyDescent="0.25">
      <c r="A304" s="4" t="s">
        <v>608</v>
      </c>
      <c r="B304" s="4" t="s">
        <v>609</v>
      </c>
      <c r="C304" t="s">
        <v>717</v>
      </c>
      <c r="D304" s="6" t="s">
        <v>713</v>
      </c>
      <c r="H304" s="6">
        <v>50</v>
      </c>
      <c r="I304" s="6"/>
      <c r="J304" s="6">
        <v>12.8</v>
      </c>
    </row>
    <row r="305" spans="1:10" x14ac:dyDescent="0.25">
      <c r="A305" s="4" t="s">
        <v>610</v>
      </c>
      <c r="B305" s="4" t="s">
        <v>612</v>
      </c>
      <c r="C305" s="6" t="s">
        <v>718</v>
      </c>
      <c r="D305" s="6" t="s">
        <v>713</v>
      </c>
      <c r="H305">
        <v>300</v>
      </c>
      <c r="J305" s="5">
        <v>80</v>
      </c>
    </row>
    <row r="306" spans="1:10" x14ac:dyDescent="0.25">
      <c r="A306" t="s">
        <v>611</v>
      </c>
      <c r="B306" s="4" t="s">
        <v>613</v>
      </c>
      <c r="C306" t="s">
        <v>707</v>
      </c>
      <c r="D306" t="s">
        <v>708</v>
      </c>
      <c r="H306">
        <v>400</v>
      </c>
      <c r="J306">
        <v>655</v>
      </c>
    </row>
    <row r="307" spans="1:10" x14ac:dyDescent="0.25">
      <c r="A307" s="4" t="s">
        <v>614</v>
      </c>
      <c r="B307" s="4" t="s">
        <v>615</v>
      </c>
    </row>
    <row r="308" spans="1:10" x14ac:dyDescent="0.25">
      <c r="A308" t="s">
        <v>616</v>
      </c>
      <c r="B308" s="4" t="s">
        <v>617</v>
      </c>
    </row>
    <row r="309" spans="1:10" x14ac:dyDescent="0.25">
      <c r="A309" t="s">
        <v>619</v>
      </c>
      <c r="B309" s="4" t="s">
        <v>618</v>
      </c>
    </row>
    <row r="310" spans="1:10" x14ac:dyDescent="0.25">
      <c r="A310" t="s">
        <v>620</v>
      </c>
      <c r="B310" s="4" t="s">
        <v>618</v>
      </c>
    </row>
    <row r="311" spans="1:10" x14ac:dyDescent="0.25">
      <c r="A311" t="s">
        <v>621</v>
      </c>
      <c r="B311" s="4" t="s">
        <v>618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1"/>
  <sheetViews>
    <sheetView topLeftCell="A16" workbookViewId="0">
      <selection activeCell="C144" sqref="C144"/>
    </sheetView>
  </sheetViews>
  <sheetFormatPr defaultRowHeight="15" x14ac:dyDescent="0.25"/>
  <cols>
    <col min="1" max="1" width="8.42578125" bestFit="1" customWidth="1"/>
    <col min="2" max="2" width="56.42578125" bestFit="1" customWidth="1"/>
    <col min="3" max="3" width="49" customWidth="1"/>
    <col min="4" max="4" width="30.28515625" bestFit="1" customWidth="1"/>
    <col min="5" max="5" width="9.28515625" bestFit="1" customWidth="1"/>
    <col min="6" max="6" width="9.7109375" bestFit="1" customWidth="1"/>
    <col min="7" max="7" width="6.7109375" bestFit="1" customWidth="1"/>
    <col min="8" max="8" width="4" bestFit="1" customWidth="1"/>
    <col min="9" max="9" width="7.42578125" bestFit="1" customWidth="1"/>
    <col min="10" max="10" width="6.140625" bestFit="1" customWidth="1"/>
    <col min="11" max="11" width="12.42578125" bestFit="1" customWidth="1"/>
    <col min="12" max="12" width="9.7109375" bestFit="1" customWidth="1"/>
    <col min="13" max="13" width="9" bestFit="1" customWidth="1"/>
    <col min="14" max="14" width="11.42578125" bestFit="1" customWidth="1"/>
    <col min="15" max="15" width="15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13</v>
      </c>
      <c r="J1" t="s">
        <v>14</v>
      </c>
      <c r="K1" t="s">
        <v>7</v>
      </c>
      <c r="L1" t="s">
        <v>8</v>
      </c>
      <c r="M1" s="2" t="s">
        <v>11</v>
      </c>
      <c r="N1" s="2" t="s">
        <v>10</v>
      </c>
      <c r="O1" s="1" t="s">
        <v>12</v>
      </c>
    </row>
    <row r="2" spans="1:15" ht="25.5" x14ac:dyDescent="0.25">
      <c r="A2" t="s">
        <v>15</v>
      </c>
      <c r="B2" t="s">
        <v>35</v>
      </c>
      <c r="C2" s="7" t="s">
        <v>722</v>
      </c>
      <c r="D2" t="s">
        <v>691</v>
      </c>
      <c r="E2">
        <v>0</v>
      </c>
      <c r="F2">
        <v>100</v>
      </c>
      <c r="G2" t="s">
        <v>693</v>
      </c>
    </row>
    <row r="3" spans="1:15" ht="25.5" x14ac:dyDescent="0.25">
      <c r="A3" t="s">
        <v>16</v>
      </c>
      <c r="B3" t="s">
        <v>36</v>
      </c>
      <c r="C3" s="7" t="s">
        <v>722</v>
      </c>
      <c r="D3" t="s">
        <v>691</v>
      </c>
      <c r="E3">
        <v>0</v>
      </c>
      <c r="F3">
        <v>100</v>
      </c>
      <c r="G3" t="s">
        <v>693</v>
      </c>
    </row>
    <row r="4" spans="1:15" ht="25.5" x14ac:dyDescent="0.25">
      <c r="A4" t="s">
        <v>17</v>
      </c>
      <c r="B4" t="s">
        <v>37</v>
      </c>
      <c r="C4" s="7" t="s">
        <v>722</v>
      </c>
      <c r="D4" t="s">
        <v>691</v>
      </c>
      <c r="E4">
        <v>0</v>
      </c>
      <c r="F4">
        <v>100</v>
      </c>
      <c r="G4" t="s">
        <v>693</v>
      </c>
    </row>
    <row r="5" spans="1:15" ht="25.5" x14ac:dyDescent="0.25">
      <c r="A5" t="s">
        <v>18</v>
      </c>
      <c r="B5" t="s">
        <v>38</v>
      </c>
      <c r="C5" s="7" t="s">
        <v>722</v>
      </c>
      <c r="D5" t="s">
        <v>691</v>
      </c>
      <c r="E5">
        <v>0</v>
      </c>
      <c r="F5">
        <v>100</v>
      </c>
      <c r="G5" t="s">
        <v>693</v>
      </c>
    </row>
    <row r="6" spans="1:15" ht="25.5" x14ac:dyDescent="0.25">
      <c r="A6" t="s">
        <v>19</v>
      </c>
      <c r="B6" t="s">
        <v>39</v>
      </c>
      <c r="C6" s="7" t="s">
        <v>722</v>
      </c>
      <c r="D6" t="s">
        <v>691</v>
      </c>
      <c r="E6">
        <v>0</v>
      </c>
      <c r="F6">
        <v>100</v>
      </c>
      <c r="G6" t="s">
        <v>693</v>
      </c>
    </row>
    <row r="7" spans="1:15" ht="25.5" x14ac:dyDescent="0.25">
      <c r="A7" t="s">
        <v>20</v>
      </c>
      <c r="B7" t="s">
        <v>40</v>
      </c>
      <c r="C7" s="7" t="s">
        <v>722</v>
      </c>
      <c r="D7" t="s">
        <v>691</v>
      </c>
      <c r="E7">
        <v>0</v>
      </c>
      <c r="F7">
        <v>100</v>
      </c>
      <c r="G7" t="s">
        <v>693</v>
      </c>
    </row>
    <row r="8" spans="1:15" ht="25.5" x14ac:dyDescent="0.25">
      <c r="A8" t="s">
        <v>21</v>
      </c>
      <c r="B8" t="s">
        <v>41</v>
      </c>
      <c r="C8" s="7" t="s">
        <v>722</v>
      </c>
      <c r="D8" t="s">
        <v>691</v>
      </c>
      <c r="E8">
        <v>0</v>
      </c>
      <c r="F8">
        <v>100</v>
      </c>
      <c r="G8" t="s">
        <v>693</v>
      </c>
    </row>
    <row r="9" spans="1:15" ht="25.5" x14ac:dyDescent="0.25">
      <c r="A9" t="s">
        <v>22</v>
      </c>
      <c r="B9" t="s">
        <v>42</v>
      </c>
      <c r="C9" s="7" t="s">
        <v>722</v>
      </c>
      <c r="D9" t="s">
        <v>691</v>
      </c>
      <c r="E9">
        <v>0</v>
      </c>
      <c r="F9">
        <v>100</v>
      </c>
      <c r="G9" t="s">
        <v>693</v>
      </c>
    </row>
    <row r="10" spans="1:15" ht="25.5" x14ac:dyDescent="0.25">
      <c r="A10" t="s">
        <v>23</v>
      </c>
      <c r="B10" t="s">
        <v>43</v>
      </c>
      <c r="C10" s="7" t="s">
        <v>722</v>
      </c>
      <c r="D10" t="s">
        <v>691</v>
      </c>
      <c r="E10">
        <v>0</v>
      </c>
      <c r="F10">
        <v>100</v>
      </c>
      <c r="G10" t="s">
        <v>693</v>
      </c>
    </row>
    <row r="11" spans="1:15" ht="25.5" x14ac:dyDescent="0.25">
      <c r="A11" t="s">
        <v>24</v>
      </c>
      <c r="B11" t="s">
        <v>44</v>
      </c>
      <c r="C11" s="7" t="s">
        <v>722</v>
      </c>
      <c r="D11" t="s">
        <v>691</v>
      </c>
      <c r="E11">
        <v>0</v>
      </c>
      <c r="F11">
        <v>100</v>
      </c>
      <c r="G11" t="s">
        <v>693</v>
      </c>
    </row>
    <row r="12" spans="1:15" ht="25.5" x14ac:dyDescent="0.25">
      <c r="A12" t="s">
        <v>25</v>
      </c>
      <c r="B12" t="s">
        <v>45</v>
      </c>
      <c r="C12" s="7" t="s">
        <v>722</v>
      </c>
      <c r="D12" t="s">
        <v>691</v>
      </c>
      <c r="E12">
        <v>0</v>
      </c>
      <c r="F12">
        <v>100</v>
      </c>
      <c r="G12" t="s">
        <v>693</v>
      </c>
    </row>
    <row r="13" spans="1:15" ht="25.5" x14ac:dyDescent="0.25">
      <c r="A13" t="s">
        <v>26</v>
      </c>
      <c r="B13" t="s">
        <v>46</v>
      </c>
      <c r="C13" s="7" t="s">
        <v>722</v>
      </c>
      <c r="D13" t="s">
        <v>691</v>
      </c>
      <c r="E13">
        <v>0</v>
      </c>
      <c r="F13">
        <v>100</v>
      </c>
      <c r="G13" t="s">
        <v>693</v>
      </c>
    </row>
    <row r="14" spans="1:15" ht="25.5" x14ac:dyDescent="0.25">
      <c r="A14" t="s">
        <v>27</v>
      </c>
      <c r="B14" t="s">
        <v>47</v>
      </c>
      <c r="C14" s="7" t="s">
        <v>722</v>
      </c>
      <c r="D14" t="s">
        <v>691</v>
      </c>
      <c r="E14">
        <v>0</v>
      </c>
      <c r="F14">
        <v>100</v>
      </c>
      <c r="G14" t="s">
        <v>693</v>
      </c>
    </row>
    <row r="15" spans="1:15" ht="25.5" x14ac:dyDescent="0.25">
      <c r="A15" t="s">
        <v>28</v>
      </c>
      <c r="B15" t="s">
        <v>48</v>
      </c>
      <c r="C15" s="7" t="s">
        <v>722</v>
      </c>
      <c r="D15" t="s">
        <v>691</v>
      </c>
      <c r="E15">
        <v>0</v>
      </c>
      <c r="F15">
        <v>100</v>
      </c>
      <c r="G15" t="s">
        <v>693</v>
      </c>
    </row>
    <row r="16" spans="1:15" ht="25.5" x14ac:dyDescent="0.25">
      <c r="A16" t="s">
        <v>29</v>
      </c>
      <c r="B16" t="s">
        <v>49</v>
      </c>
      <c r="C16" s="7" t="s">
        <v>722</v>
      </c>
      <c r="D16" t="s">
        <v>691</v>
      </c>
      <c r="E16">
        <v>0</v>
      </c>
      <c r="F16">
        <v>100</v>
      </c>
      <c r="G16" t="s">
        <v>693</v>
      </c>
    </row>
    <row r="17" spans="1:7" ht="25.5" x14ac:dyDescent="0.25">
      <c r="A17" t="s">
        <v>30</v>
      </c>
      <c r="B17" t="s">
        <v>50</v>
      </c>
      <c r="C17" s="7" t="s">
        <v>722</v>
      </c>
      <c r="D17" t="s">
        <v>691</v>
      </c>
      <c r="E17">
        <v>0</v>
      </c>
      <c r="F17">
        <v>100</v>
      </c>
      <c r="G17" t="s">
        <v>693</v>
      </c>
    </row>
    <row r="18" spans="1:7" ht="25.5" x14ac:dyDescent="0.25">
      <c r="A18" t="s">
        <v>31</v>
      </c>
      <c r="B18" t="s">
        <v>51</v>
      </c>
      <c r="C18" s="7" t="s">
        <v>722</v>
      </c>
      <c r="D18" t="s">
        <v>691</v>
      </c>
      <c r="E18">
        <v>0</v>
      </c>
      <c r="F18">
        <v>100</v>
      </c>
      <c r="G18" t="s">
        <v>693</v>
      </c>
    </row>
    <row r="19" spans="1:7" ht="25.5" x14ac:dyDescent="0.25">
      <c r="A19" t="s">
        <v>32</v>
      </c>
      <c r="B19" t="s">
        <v>52</v>
      </c>
      <c r="C19" s="7" t="s">
        <v>722</v>
      </c>
      <c r="D19" t="s">
        <v>691</v>
      </c>
      <c r="E19">
        <v>0</v>
      </c>
      <c r="F19">
        <v>100</v>
      </c>
      <c r="G19" t="s">
        <v>693</v>
      </c>
    </row>
    <row r="20" spans="1:7" ht="25.5" x14ac:dyDescent="0.25">
      <c r="A20" t="s">
        <v>33</v>
      </c>
      <c r="B20" t="s">
        <v>53</v>
      </c>
      <c r="C20" s="7" t="s">
        <v>722</v>
      </c>
      <c r="D20" t="s">
        <v>691</v>
      </c>
      <c r="E20">
        <v>0</v>
      </c>
      <c r="F20">
        <v>100</v>
      </c>
      <c r="G20" t="s">
        <v>693</v>
      </c>
    </row>
    <row r="21" spans="1:7" ht="25.5" x14ac:dyDescent="0.25">
      <c r="A21" t="s">
        <v>34</v>
      </c>
      <c r="B21" t="s">
        <v>54</v>
      </c>
      <c r="C21" s="7" t="s">
        <v>722</v>
      </c>
      <c r="D21" t="s">
        <v>691</v>
      </c>
      <c r="E21">
        <v>0</v>
      </c>
      <c r="F21">
        <v>100</v>
      </c>
      <c r="G21" t="s">
        <v>693</v>
      </c>
    </row>
    <row r="22" spans="1:7" x14ac:dyDescent="0.25">
      <c r="A22" t="s">
        <v>622</v>
      </c>
      <c r="B22" t="s">
        <v>75</v>
      </c>
      <c r="D22" t="s">
        <v>696</v>
      </c>
      <c r="E22">
        <v>0</v>
      </c>
      <c r="F22">
        <v>100</v>
      </c>
      <c r="G22" t="s">
        <v>693</v>
      </c>
    </row>
    <row r="23" spans="1:7" x14ac:dyDescent="0.25">
      <c r="A23" t="s">
        <v>623</v>
      </c>
      <c r="B23" t="s">
        <v>76</v>
      </c>
      <c r="D23" t="s">
        <v>696</v>
      </c>
      <c r="E23">
        <v>0</v>
      </c>
      <c r="F23">
        <v>100</v>
      </c>
      <c r="G23" t="s">
        <v>693</v>
      </c>
    </row>
    <row r="24" spans="1:7" x14ac:dyDescent="0.25">
      <c r="A24" t="s">
        <v>624</v>
      </c>
      <c r="B24" t="s">
        <v>77</v>
      </c>
      <c r="D24" t="s">
        <v>696</v>
      </c>
      <c r="E24">
        <v>0</v>
      </c>
      <c r="F24">
        <v>100</v>
      </c>
      <c r="G24" t="s">
        <v>693</v>
      </c>
    </row>
    <row r="25" spans="1:7" x14ac:dyDescent="0.25">
      <c r="A25" t="s">
        <v>625</v>
      </c>
      <c r="B25" t="s">
        <v>78</v>
      </c>
      <c r="D25" t="s">
        <v>696</v>
      </c>
      <c r="E25">
        <v>0</v>
      </c>
      <c r="F25">
        <v>100</v>
      </c>
      <c r="G25" t="s">
        <v>693</v>
      </c>
    </row>
    <row r="26" spans="1:7" x14ac:dyDescent="0.25">
      <c r="A26" t="s">
        <v>626</v>
      </c>
      <c r="B26" t="s">
        <v>79</v>
      </c>
      <c r="D26" t="s">
        <v>696</v>
      </c>
      <c r="E26">
        <v>0</v>
      </c>
      <c r="F26">
        <v>100</v>
      </c>
      <c r="G26" t="s">
        <v>693</v>
      </c>
    </row>
    <row r="27" spans="1:7" x14ac:dyDescent="0.25">
      <c r="A27" t="s">
        <v>627</v>
      </c>
      <c r="B27" t="s">
        <v>80</v>
      </c>
      <c r="D27" t="s">
        <v>696</v>
      </c>
      <c r="E27">
        <v>0</v>
      </c>
      <c r="F27">
        <v>100</v>
      </c>
      <c r="G27" t="s">
        <v>693</v>
      </c>
    </row>
    <row r="28" spans="1:7" x14ac:dyDescent="0.25">
      <c r="A28" t="s">
        <v>628</v>
      </c>
      <c r="B28" t="s">
        <v>81</v>
      </c>
      <c r="D28" t="s">
        <v>696</v>
      </c>
      <c r="E28">
        <v>0</v>
      </c>
      <c r="F28">
        <v>100</v>
      </c>
      <c r="G28" t="s">
        <v>693</v>
      </c>
    </row>
    <row r="29" spans="1:7" x14ac:dyDescent="0.25">
      <c r="A29" t="s">
        <v>629</v>
      </c>
      <c r="B29" t="s">
        <v>82</v>
      </c>
      <c r="D29" t="s">
        <v>696</v>
      </c>
      <c r="E29">
        <v>0</v>
      </c>
      <c r="F29">
        <v>100</v>
      </c>
      <c r="G29" t="s">
        <v>693</v>
      </c>
    </row>
    <row r="30" spans="1:7" x14ac:dyDescent="0.25">
      <c r="A30" t="s">
        <v>630</v>
      </c>
      <c r="B30" t="s">
        <v>83</v>
      </c>
      <c r="D30" t="s">
        <v>696</v>
      </c>
      <c r="E30">
        <v>0</v>
      </c>
      <c r="F30">
        <v>100</v>
      </c>
      <c r="G30" t="s">
        <v>693</v>
      </c>
    </row>
    <row r="31" spans="1:7" x14ac:dyDescent="0.25">
      <c r="A31" t="s">
        <v>631</v>
      </c>
      <c r="B31" t="s">
        <v>84</v>
      </c>
      <c r="D31" t="s">
        <v>696</v>
      </c>
      <c r="E31">
        <v>0</v>
      </c>
      <c r="F31">
        <v>100</v>
      </c>
      <c r="G31" t="s">
        <v>693</v>
      </c>
    </row>
    <row r="32" spans="1:7" x14ac:dyDescent="0.25">
      <c r="A32" t="s">
        <v>632</v>
      </c>
      <c r="B32" t="s">
        <v>85</v>
      </c>
      <c r="D32" t="s">
        <v>696</v>
      </c>
      <c r="E32">
        <v>0</v>
      </c>
      <c r="F32">
        <v>100</v>
      </c>
      <c r="G32" t="s">
        <v>693</v>
      </c>
    </row>
    <row r="33" spans="1:7" x14ac:dyDescent="0.25">
      <c r="A33" t="s">
        <v>633</v>
      </c>
      <c r="B33" t="s">
        <v>86</v>
      </c>
      <c r="D33" t="s">
        <v>696</v>
      </c>
      <c r="E33">
        <v>0</v>
      </c>
      <c r="F33">
        <v>100</v>
      </c>
      <c r="G33" t="s">
        <v>693</v>
      </c>
    </row>
    <row r="34" spans="1:7" x14ac:dyDescent="0.25">
      <c r="A34" t="s">
        <v>634</v>
      </c>
      <c r="B34" t="s">
        <v>87</v>
      </c>
      <c r="D34" t="s">
        <v>696</v>
      </c>
      <c r="E34">
        <v>0</v>
      </c>
      <c r="F34">
        <v>100</v>
      </c>
      <c r="G34" t="s">
        <v>693</v>
      </c>
    </row>
    <row r="35" spans="1:7" x14ac:dyDescent="0.25">
      <c r="A35" t="s">
        <v>635</v>
      </c>
      <c r="B35" t="s">
        <v>88</v>
      </c>
      <c r="D35" t="s">
        <v>696</v>
      </c>
      <c r="E35">
        <v>0</v>
      </c>
      <c r="F35">
        <v>100</v>
      </c>
      <c r="G35" t="s">
        <v>693</v>
      </c>
    </row>
    <row r="36" spans="1:7" x14ac:dyDescent="0.25">
      <c r="A36" t="s">
        <v>636</v>
      </c>
      <c r="B36" t="s">
        <v>89</v>
      </c>
      <c r="D36" t="s">
        <v>696</v>
      </c>
      <c r="E36">
        <v>0</v>
      </c>
      <c r="F36">
        <v>100</v>
      </c>
      <c r="G36" t="s">
        <v>693</v>
      </c>
    </row>
    <row r="37" spans="1:7" x14ac:dyDescent="0.25">
      <c r="A37" t="s">
        <v>637</v>
      </c>
      <c r="B37" t="s">
        <v>90</v>
      </c>
      <c r="D37" t="s">
        <v>696</v>
      </c>
      <c r="E37">
        <v>0</v>
      </c>
      <c r="F37">
        <v>100</v>
      </c>
      <c r="G37" t="s">
        <v>693</v>
      </c>
    </row>
    <row r="38" spans="1:7" x14ac:dyDescent="0.25">
      <c r="A38" t="s">
        <v>638</v>
      </c>
      <c r="B38" t="s">
        <v>91</v>
      </c>
      <c r="D38" t="s">
        <v>696</v>
      </c>
      <c r="E38">
        <v>0</v>
      </c>
      <c r="F38">
        <v>100</v>
      </c>
      <c r="G38" t="s">
        <v>693</v>
      </c>
    </row>
    <row r="39" spans="1:7" x14ac:dyDescent="0.25">
      <c r="A39" t="s">
        <v>639</v>
      </c>
      <c r="B39" t="s">
        <v>92</v>
      </c>
      <c r="D39" t="s">
        <v>696</v>
      </c>
      <c r="E39">
        <v>0</v>
      </c>
      <c r="F39">
        <v>100</v>
      </c>
      <c r="G39" t="s">
        <v>693</v>
      </c>
    </row>
    <row r="40" spans="1:7" x14ac:dyDescent="0.25">
      <c r="A40" t="s">
        <v>640</v>
      </c>
      <c r="B40" t="s">
        <v>93</v>
      </c>
      <c r="D40" t="s">
        <v>696</v>
      </c>
      <c r="E40">
        <v>0</v>
      </c>
      <c r="F40">
        <v>100</v>
      </c>
      <c r="G40" t="s">
        <v>693</v>
      </c>
    </row>
    <row r="41" spans="1:7" x14ac:dyDescent="0.25">
      <c r="A41" t="s">
        <v>641</v>
      </c>
      <c r="B41" t="s">
        <v>94</v>
      </c>
      <c r="D41" t="s">
        <v>696</v>
      </c>
      <c r="E41">
        <v>0</v>
      </c>
      <c r="F41">
        <v>100</v>
      </c>
      <c r="G41" t="s">
        <v>693</v>
      </c>
    </row>
    <row r="42" spans="1:7" ht="25.5" x14ac:dyDescent="0.25">
      <c r="A42" t="s">
        <v>95</v>
      </c>
      <c r="B42" t="s">
        <v>115</v>
      </c>
      <c r="C42" s="9" t="s">
        <v>723</v>
      </c>
      <c r="D42" t="s">
        <v>691</v>
      </c>
      <c r="E42">
        <v>0</v>
      </c>
      <c r="F42">
        <v>40</v>
      </c>
      <c r="G42" t="s">
        <v>693</v>
      </c>
    </row>
    <row r="43" spans="1:7" ht="25.5" x14ac:dyDescent="0.25">
      <c r="A43" t="s">
        <v>96</v>
      </c>
      <c r="B43" t="s">
        <v>116</v>
      </c>
      <c r="C43" s="9" t="s">
        <v>723</v>
      </c>
      <c r="D43" t="s">
        <v>691</v>
      </c>
      <c r="E43">
        <v>0</v>
      </c>
      <c r="F43">
        <v>40</v>
      </c>
      <c r="G43" t="s">
        <v>693</v>
      </c>
    </row>
    <row r="44" spans="1:7" ht="25.5" x14ac:dyDescent="0.25">
      <c r="A44" t="s">
        <v>97</v>
      </c>
      <c r="B44" t="s">
        <v>117</v>
      </c>
      <c r="C44" s="9" t="s">
        <v>723</v>
      </c>
      <c r="D44" t="s">
        <v>691</v>
      </c>
      <c r="E44">
        <v>0</v>
      </c>
      <c r="F44">
        <v>40</v>
      </c>
      <c r="G44" t="s">
        <v>693</v>
      </c>
    </row>
    <row r="45" spans="1:7" ht="25.5" x14ac:dyDescent="0.25">
      <c r="A45" t="s">
        <v>98</v>
      </c>
      <c r="B45" t="s">
        <v>118</v>
      </c>
      <c r="C45" s="9" t="s">
        <v>723</v>
      </c>
      <c r="D45" t="s">
        <v>691</v>
      </c>
      <c r="E45">
        <v>0</v>
      </c>
      <c r="F45">
        <v>40</v>
      </c>
      <c r="G45" t="s">
        <v>693</v>
      </c>
    </row>
    <row r="46" spans="1:7" ht="25.5" x14ac:dyDescent="0.25">
      <c r="A46" t="s">
        <v>99</v>
      </c>
      <c r="B46" t="s">
        <v>119</v>
      </c>
      <c r="C46" s="9" t="s">
        <v>723</v>
      </c>
      <c r="D46" t="s">
        <v>691</v>
      </c>
      <c r="E46">
        <v>0</v>
      </c>
      <c r="F46">
        <v>40</v>
      </c>
      <c r="G46" t="s">
        <v>693</v>
      </c>
    </row>
    <row r="47" spans="1:7" ht="25.5" x14ac:dyDescent="0.25">
      <c r="A47" t="s">
        <v>100</v>
      </c>
      <c r="B47" t="s">
        <v>120</v>
      </c>
      <c r="C47" s="9" t="s">
        <v>723</v>
      </c>
      <c r="D47" t="s">
        <v>691</v>
      </c>
      <c r="E47">
        <v>0</v>
      </c>
      <c r="F47">
        <v>40</v>
      </c>
      <c r="G47" t="s">
        <v>693</v>
      </c>
    </row>
    <row r="48" spans="1:7" ht="25.5" x14ac:dyDescent="0.25">
      <c r="A48" t="s">
        <v>101</v>
      </c>
      <c r="B48" t="s">
        <v>121</v>
      </c>
      <c r="C48" s="9" t="s">
        <v>723</v>
      </c>
      <c r="D48" t="s">
        <v>691</v>
      </c>
      <c r="E48">
        <v>0</v>
      </c>
      <c r="F48">
        <v>40</v>
      </c>
      <c r="G48" t="s">
        <v>693</v>
      </c>
    </row>
    <row r="49" spans="1:7" ht="25.5" x14ac:dyDescent="0.25">
      <c r="A49" t="s">
        <v>102</v>
      </c>
      <c r="B49" t="s">
        <v>122</v>
      </c>
      <c r="C49" s="9" t="s">
        <v>723</v>
      </c>
      <c r="D49" t="s">
        <v>691</v>
      </c>
      <c r="E49">
        <v>0</v>
      </c>
      <c r="F49">
        <v>40</v>
      </c>
      <c r="G49" t="s">
        <v>693</v>
      </c>
    </row>
    <row r="50" spans="1:7" ht="25.5" x14ac:dyDescent="0.25">
      <c r="A50" t="s">
        <v>103</v>
      </c>
      <c r="B50" t="s">
        <v>123</v>
      </c>
      <c r="C50" s="9" t="s">
        <v>723</v>
      </c>
      <c r="D50" t="s">
        <v>691</v>
      </c>
      <c r="E50">
        <v>0</v>
      </c>
      <c r="F50">
        <v>40</v>
      </c>
      <c r="G50" t="s">
        <v>693</v>
      </c>
    </row>
    <row r="51" spans="1:7" ht="25.5" x14ac:dyDescent="0.25">
      <c r="A51" t="s">
        <v>104</v>
      </c>
      <c r="B51" t="s">
        <v>124</v>
      </c>
      <c r="C51" s="9" t="s">
        <v>723</v>
      </c>
      <c r="D51" t="s">
        <v>691</v>
      </c>
      <c r="E51">
        <v>0</v>
      </c>
      <c r="F51">
        <v>40</v>
      </c>
      <c r="G51" t="s">
        <v>693</v>
      </c>
    </row>
    <row r="52" spans="1:7" ht="25.5" x14ac:dyDescent="0.25">
      <c r="A52" t="s">
        <v>105</v>
      </c>
      <c r="B52" t="s">
        <v>125</v>
      </c>
      <c r="C52" s="9" t="s">
        <v>723</v>
      </c>
      <c r="D52" t="s">
        <v>691</v>
      </c>
      <c r="E52">
        <v>0</v>
      </c>
      <c r="F52">
        <v>40</v>
      </c>
      <c r="G52" t="s">
        <v>693</v>
      </c>
    </row>
    <row r="53" spans="1:7" ht="25.5" x14ac:dyDescent="0.25">
      <c r="A53" t="s">
        <v>106</v>
      </c>
      <c r="B53" t="s">
        <v>126</v>
      </c>
      <c r="C53" s="9" t="s">
        <v>723</v>
      </c>
      <c r="D53" t="s">
        <v>691</v>
      </c>
      <c r="E53">
        <v>0</v>
      </c>
      <c r="F53">
        <v>40</v>
      </c>
      <c r="G53" t="s">
        <v>693</v>
      </c>
    </row>
    <row r="54" spans="1:7" ht="25.5" x14ac:dyDescent="0.25">
      <c r="A54" t="s">
        <v>107</v>
      </c>
      <c r="B54" t="s">
        <v>127</v>
      </c>
      <c r="C54" s="9" t="s">
        <v>723</v>
      </c>
      <c r="D54" t="s">
        <v>691</v>
      </c>
      <c r="E54">
        <v>0</v>
      </c>
      <c r="F54">
        <v>40</v>
      </c>
      <c r="G54" t="s">
        <v>693</v>
      </c>
    </row>
    <row r="55" spans="1:7" ht="25.5" x14ac:dyDescent="0.25">
      <c r="A55" t="s">
        <v>108</v>
      </c>
      <c r="B55" t="s">
        <v>128</v>
      </c>
      <c r="C55" s="9" t="s">
        <v>723</v>
      </c>
      <c r="D55" t="s">
        <v>691</v>
      </c>
      <c r="E55">
        <v>0</v>
      </c>
      <c r="F55">
        <v>40</v>
      </c>
      <c r="G55" t="s">
        <v>693</v>
      </c>
    </row>
    <row r="56" spans="1:7" ht="25.5" x14ac:dyDescent="0.25">
      <c r="A56" t="s">
        <v>109</v>
      </c>
      <c r="B56" t="s">
        <v>129</v>
      </c>
      <c r="C56" s="9" t="s">
        <v>723</v>
      </c>
      <c r="D56" t="s">
        <v>691</v>
      </c>
      <c r="E56">
        <v>0</v>
      </c>
      <c r="F56">
        <v>40</v>
      </c>
      <c r="G56" t="s">
        <v>693</v>
      </c>
    </row>
    <row r="57" spans="1:7" ht="25.5" x14ac:dyDescent="0.25">
      <c r="A57" t="s">
        <v>110</v>
      </c>
      <c r="B57" t="s">
        <v>130</v>
      </c>
      <c r="C57" s="9" t="s">
        <v>723</v>
      </c>
      <c r="D57" t="s">
        <v>691</v>
      </c>
      <c r="E57">
        <v>0</v>
      </c>
      <c r="F57">
        <v>40</v>
      </c>
      <c r="G57" t="s">
        <v>693</v>
      </c>
    </row>
    <row r="58" spans="1:7" ht="25.5" x14ac:dyDescent="0.25">
      <c r="A58" t="s">
        <v>111</v>
      </c>
      <c r="B58" t="s">
        <v>131</v>
      </c>
      <c r="C58" s="9" t="s">
        <v>723</v>
      </c>
      <c r="D58" t="s">
        <v>691</v>
      </c>
      <c r="E58">
        <v>0</v>
      </c>
      <c r="F58">
        <v>40</v>
      </c>
      <c r="G58" t="s">
        <v>693</v>
      </c>
    </row>
    <row r="59" spans="1:7" ht="25.5" x14ac:dyDescent="0.25">
      <c r="A59" t="s">
        <v>112</v>
      </c>
      <c r="B59" t="s">
        <v>132</v>
      </c>
      <c r="C59" s="9" t="s">
        <v>723</v>
      </c>
      <c r="D59" t="s">
        <v>691</v>
      </c>
      <c r="E59">
        <v>0</v>
      </c>
      <c r="F59">
        <v>40</v>
      </c>
      <c r="G59" t="s">
        <v>693</v>
      </c>
    </row>
    <row r="60" spans="1:7" ht="25.5" x14ac:dyDescent="0.25">
      <c r="A60" t="s">
        <v>113</v>
      </c>
      <c r="B60" t="s">
        <v>133</v>
      </c>
      <c r="C60" s="9" t="s">
        <v>723</v>
      </c>
      <c r="D60" t="s">
        <v>691</v>
      </c>
      <c r="E60">
        <v>0</v>
      </c>
      <c r="F60">
        <v>40</v>
      </c>
      <c r="G60" t="s">
        <v>693</v>
      </c>
    </row>
    <row r="61" spans="1:7" ht="25.5" x14ac:dyDescent="0.25">
      <c r="A61" t="s">
        <v>114</v>
      </c>
      <c r="B61" t="s">
        <v>134</v>
      </c>
      <c r="C61" s="9" t="s">
        <v>723</v>
      </c>
      <c r="D61" t="s">
        <v>691</v>
      </c>
      <c r="E61">
        <v>0</v>
      </c>
      <c r="F61">
        <v>40</v>
      </c>
      <c r="G61" t="s">
        <v>693</v>
      </c>
    </row>
    <row r="62" spans="1:7" x14ac:dyDescent="0.25">
      <c r="A62" t="s">
        <v>642</v>
      </c>
      <c r="B62" t="s">
        <v>136</v>
      </c>
      <c r="D62" t="s">
        <v>696</v>
      </c>
      <c r="E62">
        <v>0</v>
      </c>
      <c r="F62">
        <v>40</v>
      </c>
      <c r="G62" t="s">
        <v>693</v>
      </c>
    </row>
    <row r="63" spans="1:7" x14ac:dyDescent="0.25">
      <c r="A63" t="s">
        <v>643</v>
      </c>
      <c r="B63" t="s">
        <v>156</v>
      </c>
      <c r="D63" t="s">
        <v>696</v>
      </c>
      <c r="E63">
        <v>0</v>
      </c>
      <c r="F63">
        <v>40</v>
      </c>
      <c r="G63" t="s">
        <v>693</v>
      </c>
    </row>
    <row r="64" spans="1:7" x14ac:dyDescent="0.25">
      <c r="A64" t="s">
        <v>644</v>
      </c>
      <c r="B64" t="s">
        <v>157</v>
      </c>
      <c r="D64" t="s">
        <v>696</v>
      </c>
      <c r="E64">
        <v>0</v>
      </c>
      <c r="F64">
        <v>40</v>
      </c>
      <c r="G64" t="s">
        <v>693</v>
      </c>
    </row>
    <row r="65" spans="1:7" x14ac:dyDescent="0.25">
      <c r="A65" t="s">
        <v>645</v>
      </c>
      <c r="B65" t="s">
        <v>158</v>
      </c>
      <c r="D65" t="s">
        <v>696</v>
      </c>
      <c r="E65">
        <v>0</v>
      </c>
      <c r="F65">
        <v>40</v>
      </c>
      <c r="G65" t="s">
        <v>693</v>
      </c>
    </row>
    <row r="66" spans="1:7" x14ac:dyDescent="0.25">
      <c r="A66" t="s">
        <v>646</v>
      </c>
      <c r="B66" t="s">
        <v>159</v>
      </c>
      <c r="D66" t="s">
        <v>696</v>
      </c>
      <c r="E66">
        <v>0</v>
      </c>
      <c r="F66">
        <v>40</v>
      </c>
      <c r="G66" t="s">
        <v>693</v>
      </c>
    </row>
    <row r="67" spans="1:7" x14ac:dyDescent="0.25">
      <c r="A67" t="s">
        <v>647</v>
      </c>
      <c r="B67" t="s">
        <v>160</v>
      </c>
      <c r="D67" t="s">
        <v>696</v>
      </c>
      <c r="E67">
        <v>0</v>
      </c>
      <c r="F67">
        <v>40</v>
      </c>
      <c r="G67" t="s">
        <v>693</v>
      </c>
    </row>
    <row r="68" spans="1:7" x14ac:dyDescent="0.25">
      <c r="A68" t="s">
        <v>648</v>
      </c>
      <c r="B68" t="s">
        <v>161</v>
      </c>
      <c r="D68" t="s">
        <v>696</v>
      </c>
      <c r="E68">
        <v>0</v>
      </c>
      <c r="F68">
        <v>40</v>
      </c>
      <c r="G68" t="s">
        <v>693</v>
      </c>
    </row>
    <row r="69" spans="1:7" x14ac:dyDescent="0.25">
      <c r="A69" t="s">
        <v>649</v>
      </c>
      <c r="B69" t="s">
        <v>162</v>
      </c>
      <c r="D69" t="s">
        <v>696</v>
      </c>
      <c r="E69">
        <v>0</v>
      </c>
      <c r="F69">
        <v>40</v>
      </c>
      <c r="G69" t="s">
        <v>693</v>
      </c>
    </row>
    <row r="70" spans="1:7" x14ac:dyDescent="0.25">
      <c r="A70" t="s">
        <v>650</v>
      </c>
      <c r="B70" t="s">
        <v>163</v>
      </c>
      <c r="D70" t="s">
        <v>696</v>
      </c>
      <c r="E70">
        <v>0</v>
      </c>
      <c r="F70">
        <v>40</v>
      </c>
      <c r="G70" t="s">
        <v>693</v>
      </c>
    </row>
    <row r="71" spans="1:7" x14ac:dyDescent="0.25">
      <c r="A71" t="s">
        <v>651</v>
      </c>
      <c r="B71" t="s">
        <v>164</v>
      </c>
      <c r="D71" t="s">
        <v>696</v>
      </c>
      <c r="E71">
        <v>0</v>
      </c>
      <c r="F71">
        <v>40</v>
      </c>
      <c r="G71" t="s">
        <v>693</v>
      </c>
    </row>
    <row r="72" spans="1:7" x14ac:dyDescent="0.25">
      <c r="A72" t="s">
        <v>652</v>
      </c>
      <c r="B72" t="s">
        <v>165</v>
      </c>
      <c r="D72" t="s">
        <v>696</v>
      </c>
      <c r="E72">
        <v>0</v>
      </c>
      <c r="F72">
        <v>40</v>
      </c>
      <c r="G72" t="s">
        <v>693</v>
      </c>
    </row>
    <row r="73" spans="1:7" x14ac:dyDescent="0.25">
      <c r="A73" t="s">
        <v>653</v>
      </c>
      <c r="B73" t="s">
        <v>166</v>
      </c>
      <c r="D73" t="s">
        <v>696</v>
      </c>
      <c r="E73">
        <v>0</v>
      </c>
      <c r="F73">
        <v>40</v>
      </c>
      <c r="G73" t="s">
        <v>693</v>
      </c>
    </row>
    <row r="74" spans="1:7" x14ac:dyDescent="0.25">
      <c r="A74" t="s">
        <v>654</v>
      </c>
      <c r="B74" t="s">
        <v>167</v>
      </c>
      <c r="D74" t="s">
        <v>696</v>
      </c>
      <c r="E74">
        <v>0</v>
      </c>
      <c r="F74">
        <v>40</v>
      </c>
      <c r="G74" t="s">
        <v>693</v>
      </c>
    </row>
    <row r="75" spans="1:7" x14ac:dyDescent="0.25">
      <c r="A75" t="s">
        <v>655</v>
      </c>
      <c r="B75" t="s">
        <v>168</v>
      </c>
      <c r="D75" t="s">
        <v>696</v>
      </c>
      <c r="E75">
        <v>0</v>
      </c>
      <c r="F75">
        <v>40</v>
      </c>
      <c r="G75" t="s">
        <v>693</v>
      </c>
    </row>
    <row r="76" spans="1:7" x14ac:dyDescent="0.25">
      <c r="A76" t="s">
        <v>656</v>
      </c>
      <c r="B76" t="s">
        <v>169</v>
      </c>
      <c r="D76" t="s">
        <v>696</v>
      </c>
      <c r="E76">
        <v>0</v>
      </c>
      <c r="F76">
        <v>40</v>
      </c>
      <c r="G76" t="s">
        <v>693</v>
      </c>
    </row>
    <row r="77" spans="1:7" x14ac:dyDescent="0.25">
      <c r="A77" t="s">
        <v>657</v>
      </c>
      <c r="B77" t="s">
        <v>170</v>
      </c>
      <c r="D77" t="s">
        <v>696</v>
      </c>
      <c r="E77">
        <v>0</v>
      </c>
      <c r="F77">
        <v>40</v>
      </c>
      <c r="G77" t="s">
        <v>693</v>
      </c>
    </row>
    <row r="78" spans="1:7" x14ac:dyDescent="0.25">
      <c r="A78" t="s">
        <v>658</v>
      </c>
      <c r="B78" t="s">
        <v>171</v>
      </c>
      <c r="D78" t="s">
        <v>696</v>
      </c>
      <c r="E78">
        <v>0</v>
      </c>
      <c r="F78">
        <v>40</v>
      </c>
      <c r="G78" t="s">
        <v>693</v>
      </c>
    </row>
    <row r="79" spans="1:7" x14ac:dyDescent="0.25">
      <c r="A79" t="s">
        <v>659</v>
      </c>
      <c r="B79" t="s">
        <v>172</v>
      </c>
      <c r="D79" t="s">
        <v>696</v>
      </c>
      <c r="E79">
        <v>0</v>
      </c>
      <c r="F79">
        <v>40</v>
      </c>
      <c r="G79" t="s">
        <v>693</v>
      </c>
    </row>
    <row r="80" spans="1:7" x14ac:dyDescent="0.25">
      <c r="A80" t="s">
        <v>660</v>
      </c>
      <c r="B80" t="s">
        <v>173</v>
      </c>
      <c r="D80" t="s">
        <v>696</v>
      </c>
      <c r="E80">
        <v>0</v>
      </c>
      <c r="F80">
        <v>40</v>
      </c>
      <c r="G80" t="s">
        <v>693</v>
      </c>
    </row>
    <row r="81" spans="1:7" x14ac:dyDescent="0.25">
      <c r="A81" t="s">
        <v>661</v>
      </c>
      <c r="B81" t="s">
        <v>174</v>
      </c>
      <c r="D81" t="s">
        <v>696</v>
      </c>
      <c r="E81">
        <v>0</v>
      </c>
      <c r="F81">
        <v>40</v>
      </c>
      <c r="G81" t="s">
        <v>693</v>
      </c>
    </row>
    <row r="82" spans="1:7" ht="25.5" x14ac:dyDescent="0.25">
      <c r="A82" t="s">
        <v>175</v>
      </c>
      <c r="B82" t="s">
        <v>195</v>
      </c>
      <c r="C82" s="9" t="s">
        <v>724</v>
      </c>
      <c r="D82" t="s">
        <v>691</v>
      </c>
      <c r="E82">
        <v>0</v>
      </c>
      <c r="F82">
        <v>2.5</v>
      </c>
      <c r="G82" t="s">
        <v>693</v>
      </c>
    </row>
    <row r="83" spans="1:7" ht="25.5" x14ac:dyDescent="0.25">
      <c r="A83" t="s">
        <v>176</v>
      </c>
      <c r="B83" t="s">
        <v>196</v>
      </c>
      <c r="C83" s="9" t="s">
        <v>724</v>
      </c>
      <c r="D83" t="s">
        <v>691</v>
      </c>
      <c r="E83">
        <v>0</v>
      </c>
      <c r="F83">
        <v>2.5</v>
      </c>
      <c r="G83" t="s">
        <v>693</v>
      </c>
    </row>
    <row r="84" spans="1:7" ht="25.5" x14ac:dyDescent="0.25">
      <c r="A84" t="s">
        <v>177</v>
      </c>
      <c r="B84" t="s">
        <v>197</v>
      </c>
      <c r="C84" s="9" t="s">
        <v>724</v>
      </c>
      <c r="D84" t="s">
        <v>691</v>
      </c>
      <c r="E84">
        <v>0</v>
      </c>
      <c r="F84">
        <v>2.5</v>
      </c>
      <c r="G84" t="s">
        <v>693</v>
      </c>
    </row>
    <row r="85" spans="1:7" ht="25.5" x14ac:dyDescent="0.25">
      <c r="A85" t="s">
        <v>178</v>
      </c>
      <c r="B85" t="s">
        <v>198</v>
      </c>
      <c r="C85" s="9" t="s">
        <v>724</v>
      </c>
      <c r="D85" t="s">
        <v>691</v>
      </c>
      <c r="E85">
        <v>0</v>
      </c>
      <c r="F85">
        <v>2.5</v>
      </c>
      <c r="G85" t="s">
        <v>693</v>
      </c>
    </row>
    <row r="86" spans="1:7" ht="25.5" x14ac:dyDescent="0.25">
      <c r="A86" t="s">
        <v>179</v>
      </c>
      <c r="B86" t="s">
        <v>199</v>
      </c>
      <c r="C86" s="9" t="s">
        <v>724</v>
      </c>
      <c r="D86" t="s">
        <v>691</v>
      </c>
      <c r="E86">
        <v>0</v>
      </c>
      <c r="F86">
        <v>2.5</v>
      </c>
      <c r="G86" t="s">
        <v>693</v>
      </c>
    </row>
    <row r="87" spans="1:7" ht="25.5" x14ac:dyDescent="0.25">
      <c r="A87" t="s">
        <v>180</v>
      </c>
      <c r="B87" t="s">
        <v>200</v>
      </c>
      <c r="C87" s="9" t="s">
        <v>724</v>
      </c>
      <c r="D87" t="s">
        <v>691</v>
      </c>
      <c r="E87">
        <v>0</v>
      </c>
      <c r="F87">
        <v>2.5</v>
      </c>
      <c r="G87" t="s">
        <v>693</v>
      </c>
    </row>
    <row r="88" spans="1:7" ht="25.5" x14ac:dyDescent="0.25">
      <c r="A88" t="s">
        <v>181</v>
      </c>
      <c r="B88" t="s">
        <v>201</v>
      </c>
      <c r="C88" s="9" t="s">
        <v>724</v>
      </c>
      <c r="D88" t="s">
        <v>691</v>
      </c>
      <c r="E88">
        <v>0</v>
      </c>
      <c r="F88">
        <v>2.5</v>
      </c>
      <c r="G88" t="s">
        <v>693</v>
      </c>
    </row>
    <row r="89" spans="1:7" ht="25.5" x14ac:dyDescent="0.25">
      <c r="A89" t="s">
        <v>182</v>
      </c>
      <c r="B89" t="s">
        <v>202</v>
      </c>
      <c r="C89" s="9" t="s">
        <v>724</v>
      </c>
      <c r="D89" t="s">
        <v>691</v>
      </c>
      <c r="E89">
        <v>0</v>
      </c>
      <c r="F89">
        <v>2.5</v>
      </c>
      <c r="G89" t="s">
        <v>693</v>
      </c>
    </row>
    <row r="90" spans="1:7" ht="25.5" x14ac:dyDescent="0.25">
      <c r="A90" t="s">
        <v>183</v>
      </c>
      <c r="B90" t="s">
        <v>203</v>
      </c>
      <c r="C90" s="9" t="s">
        <v>724</v>
      </c>
      <c r="D90" t="s">
        <v>691</v>
      </c>
      <c r="E90">
        <v>0</v>
      </c>
      <c r="F90">
        <v>2.5</v>
      </c>
      <c r="G90" t="s">
        <v>693</v>
      </c>
    </row>
    <row r="91" spans="1:7" ht="25.5" x14ac:dyDescent="0.25">
      <c r="A91" t="s">
        <v>184</v>
      </c>
      <c r="B91" t="s">
        <v>204</v>
      </c>
      <c r="C91" s="9" t="s">
        <v>724</v>
      </c>
      <c r="D91" t="s">
        <v>691</v>
      </c>
      <c r="E91">
        <v>0</v>
      </c>
      <c r="F91">
        <v>2.5</v>
      </c>
      <c r="G91" t="s">
        <v>693</v>
      </c>
    </row>
    <row r="92" spans="1:7" ht="25.5" x14ac:dyDescent="0.25">
      <c r="A92" t="s">
        <v>185</v>
      </c>
      <c r="B92" t="s">
        <v>205</v>
      </c>
      <c r="C92" s="9" t="s">
        <v>724</v>
      </c>
      <c r="D92" t="s">
        <v>691</v>
      </c>
      <c r="E92">
        <v>0</v>
      </c>
      <c r="F92">
        <v>2.5</v>
      </c>
      <c r="G92" t="s">
        <v>693</v>
      </c>
    </row>
    <row r="93" spans="1:7" ht="25.5" x14ac:dyDescent="0.25">
      <c r="A93" t="s">
        <v>186</v>
      </c>
      <c r="B93" t="s">
        <v>206</v>
      </c>
      <c r="C93" s="9" t="s">
        <v>724</v>
      </c>
      <c r="D93" t="s">
        <v>691</v>
      </c>
      <c r="E93">
        <v>0</v>
      </c>
      <c r="F93">
        <v>2.5</v>
      </c>
      <c r="G93" t="s">
        <v>693</v>
      </c>
    </row>
    <row r="94" spans="1:7" ht="25.5" x14ac:dyDescent="0.25">
      <c r="A94" t="s">
        <v>187</v>
      </c>
      <c r="B94" t="s">
        <v>207</v>
      </c>
      <c r="C94" s="9" t="s">
        <v>724</v>
      </c>
      <c r="D94" t="s">
        <v>691</v>
      </c>
      <c r="E94">
        <v>0</v>
      </c>
      <c r="F94">
        <v>2.5</v>
      </c>
      <c r="G94" t="s">
        <v>693</v>
      </c>
    </row>
    <row r="95" spans="1:7" ht="25.5" x14ac:dyDescent="0.25">
      <c r="A95" t="s">
        <v>188</v>
      </c>
      <c r="B95" t="s">
        <v>208</v>
      </c>
      <c r="C95" s="9" t="s">
        <v>724</v>
      </c>
      <c r="D95" t="s">
        <v>691</v>
      </c>
      <c r="E95">
        <v>0</v>
      </c>
      <c r="F95">
        <v>2.5</v>
      </c>
      <c r="G95" t="s">
        <v>693</v>
      </c>
    </row>
    <row r="96" spans="1:7" ht="25.5" x14ac:dyDescent="0.25">
      <c r="A96" t="s">
        <v>189</v>
      </c>
      <c r="B96" t="s">
        <v>209</v>
      </c>
      <c r="C96" s="9" t="s">
        <v>724</v>
      </c>
      <c r="D96" t="s">
        <v>691</v>
      </c>
      <c r="E96">
        <v>0</v>
      </c>
      <c r="F96">
        <v>2.5</v>
      </c>
      <c r="G96" t="s">
        <v>693</v>
      </c>
    </row>
    <row r="97" spans="1:7" ht="25.5" x14ac:dyDescent="0.25">
      <c r="A97" t="s">
        <v>190</v>
      </c>
      <c r="B97" t="s">
        <v>210</v>
      </c>
      <c r="C97" s="9" t="s">
        <v>724</v>
      </c>
      <c r="D97" t="s">
        <v>691</v>
      </c>
      <c r="E97">
        <v>0</v>
      </c>
      <c r="F97">
        <v>2.5</v>
      </c>
      <c r="G97" t="s">
        <v>693</v>
      </c>
    </row>
    <row r="98" spans="1:7" ht="25.5" x14ac:dyDescent="0.25">
      <c r="A98" t="s">
        <v>191</v>
      </c>
      <c r="B98" t="s">
        <v>211</v>
      </c>
      <c r="C98" s="9" t="s">
        <v>724</v>
      </c>
      <c r="D98" t="s">
        <v>691</v>
      </c>
      <c r="E98">
        <v>0</v>
      </c>
      <c r="F98">
        <v>2.5</v>
      </c>
      <c r="G98" t="s">
        <v>693</v>
      </c>
    </row>
    <row r="99" spans="1:7" ht="25.5" x14ac:dyDescent="0.25">
      <c r="A99" t="s">
        <v>192</v>
      </c>
      <c r="B99" t="s">
        <v>212</v>
      </c>
      <c r="C99" s="9" t="s">
        <v>724</v>
      </c>
      <c r="D99" t="s">
        <v>691</v>
      </c>
      <c r="E99">
        <v>0</v>
      </c>
      <c r="F99">
        <v>2.5</v>
      </c>
      <c r="G99" t="s">
        <v>693</v>
      </c>
    </row>
    <row r="100" spans="1:7" ht="25.5" x14ac:dyDescent="0.25">
      <c r="A100" t="s">
        <v>193</v>
      </c>
      <c r="B100" t="s">
        <v>213</v>
      </c>
      <c r="C100" s="9" t="s">
        <v>724</v>
      </c>
      <c r="D100" t="s">
        <v>691</v>
      </c>
      <c r="E100">
        <v>0</v>
      </c>
      <c r="F100">
        <v>2.5</v>
      </c>
      <c r="G100" t="s">
        <v>693</v>
      </c>
    </row>
    <row r="101" spans="1:7" ht="25.5" x14ac:dyDescent="0.25">
      <c r="A101" t="s">
        <v>194</v>
      </c>
      <c r="B101" t="s">
        <v>214</v>
      </c>
      <c r="C101" s="9" t="s">
        <v>724</v>
      </c>
      <c r="D101" t="s">
        <v>691</v>
      </c>
      <c r="E101">
        <v>0</v>
      </c>
      <c r="F101">
        <v>2.5</v>
      </c>
      <c r="G101" t="s">
        <v>693</v>
      </c>
    </row>
    <row r="102" spans="1:7" x14ac:dyDescent="0.25">
      <c r="A102" s="3" t="s">
        <v>662</v>
      </c>
      <c r="B102" s="3" t="s">
        <v>235</v>
      </c>
      <c r="D102" t="s">
        <v>696</v>
      </c>
      <c r="E102">
        <v>0</v>
      </c>
      <c r="F102">
        <v>2.5</v>
      </c>
      <c r="G102" t="s">
        <v>693</v>
      </c>
    </row>
    <row r="103" spans="1:7" x14ac:dyDescent="0.25">
      <c r="A103" s="3" t="s">
        <v>663</v>
      </c>
      <c r="B103" s="3" t="s">
        <v>236</v>
      </c>
      <c r="D103" t="s">
        <v>696</v>
      </c>
      <c r="E103">
        <v>0</v>
      </c>
      <c r="F103">
        <v>2.5</v>
      </c>
      <c r="G103" t="s">
        <v>693</v>
      </c>
    </row>
    <row r="104" spans="1:7" x14ac:dyDescent="0.25">
      <c r="A104" s="3" t="s">
        <v>664</v>
      </c>
      <c r="B104" s="3" t="s">
        <v>237</v>
      </c>
      <c r="D104" t="s">
        <v>696</v>
      </c>
      <c r="E104">
        <v>0</v>
      </c>
      <c r="F104">
        <v>2.5</v>
      </c>
      <c r="G104" t="s">
        <v>693</v>
      </c>
    </row>
    <row r="105" spans="1:7" x14ac:dyDescent="0.25">
      <c r="A105" s="3" t="s">
        <v>665</v>
      </c>
      <c r="B105" s="3" t="s">
        <v>238</v>
      </c>
      <c r="D105" t="s">
        <v>696</v>
      </c>
      <c r="E105">
        <v>0</v>
      </c>
      <c r="F105">
        <v>2.5</v>
      </c>
      <c r="G105" t="s">
        <v>693</v>
      </c>
    </row>
    <row r="106" spans="1:7" x14ac:dyDescent="0.25">
      <c r="A106" s="3" t="s">
        <v>666</v>
      </c>
      <c r="B106" s="3" t="s">
        <v>239</v>
      </c>
      <c r="D106" t="s">
        <v>696</v>
      </c>
      <c r="E106">
        <v>0</v>
      </c>
      <c r="F106">
        <v>2.5</v>
      </c>
      <c r="G106" t="s">
        <v>693</v>
      </c>
    </row>
    <row r="107" spans="1:7" x14ac:dyDescent="0.25">
      <c r="A107" s="3" t="s">
        <v>667</v>
      </c>
      <c r="B107" s="3" t="s">
        <v>240</v>
      </c>
      <c r="D107" t="s">
        <v>696</v>
      </c>
      <c r="E107">
        <v>0</v>
      </c>
      <c r="F107">
        <v>2.5</v>
      </c>
      <c r="G107" t="s">
        <v>693</v>
      </c>
    </row>
    <row r="108" spans="1:7" x14ac:dyDescent="0.25">
      <c r="A108" s="3" t="s">
        <v>668</v>
      </c>
      <c r="B108" s="3" t="s">
        <v>241</v>
      </c>
      <c r="D108" t="s">
        <v>696</v>
      </c>
      <c r="E108">
        <v>0</v>
      </c>
      <c r="F108">
        <v>2.5</v>
      </c>
      <c r="G108" t="s">
        <v>693</v>
      </c>
    </row>
    <row r="109" spans="1:7" x14ac:dyDescent="0.25">
      <c r="A109" s="3" t="s">
        <v>669</v>
      </c>
      <c r="B109" s="3" t="s">
        <v>242</v>
      </c>
      <c r="D109" t="s">
        <v>696</v>
      </c>
      <c r="E109">
        <v>0</v>
      </c>
      <c r="F109">
        <v>2.5</v>
      </c>
      <c r="G109" t="s">
        <v>693</v>
      </c>
    </row>
    <row r="110" spans="1:7" x14ac:dyDescent="0.25">
      <c r="A110" s="3" t="s">
        <v>670</v>
      </c>
      <c r="B110" s="3" t="s">
        <v>243</v>
      </c>
      <c r="D110" t="s">
        <v>696</v>
      </c>
      <c r="E110">
        <v>0</v>
      </c>
      <c r="F110">
        <v>2.5</v>
      </c>
      <c r="G110" t="s">
        <v>693</v>
      </c>
    </row>
    <row r="111" spans="1:7" x14ac:dyDescent="0.25">
      <c r="A111" s="3" t="s">
        <v>671</v>
      </c>
      <c r="B111" s="3" t="s">
        <v>244</v>
      </c>
      <c r="D111" t="s">
        <v>696</v>
      </c>
      <c r="E111">
        <v>0</v>
      </c>
      <c r="F111">
        <v>2.5</v>
      </c>
      <c r="G111" t="s">
        <v>693</v>
      </c>
    </row>
    <row r="112" spans="1:7" x14ac:dyDescent="0.25">
      <c r="A112" s="3" t="s">
        <v>672</v>
      </c>
      <c r="B112" s="3" t="s">
        <v>245</v>
      </c>
      <c r="D112" t="s">
        <v>696</v>
      </c>
      <c r="E112">
        <v>0</v>
      </c>
      <c r="F112">
        <v>2.5</v>
      </c>
      <c r="G112" t="s">
        <v>693</v>
      </c>
    </row>
    <row r="113" spans="1:7" x14ac:dyDescent="0.25">
      <c r="A113" s="3" t="s">
        <v>673</v>
      </c>
      <c r="B113" s="3" t="s">
        <v>246</v>
      </c>
      <c r="D113" t="s">
        <v>696</v>
      </c>
      <c r="E113">
        <v>0</v>
      </c>
      <c r="F113">
        <v>2.5</v>
      </c>
      <c r="G113" t="s">
        <v>693</v>
      </c>
    </row>
    <row r="114" spans="1:7" x14ac:dyDescent="0.25">
      <c r="A114" s="3" t="s">
        <v>674</v>
      </c>
      <c r="B114" s="3" t="s">
        <v>247</v>
      </c>
      <c r="D114" t="s">
        <v>696</v>
      </c>
      <c r="E114">
        <v>0</v>
      </c>
      <c r="F114">
        <v>2.5</v>
      </c>
      <c r="G114" t="s">
        <v>693</v>
      </c>
    </row>
    <row r="115" spans="1:7" x14ac:dyDescent="0.25">
      <c r="A115" s="3" t="s">
        <v>675</v>
      </c>
      <c r="B115" s="3" t="s">
        <v>248</v>
      </c>
      <c r="D115" t="s">
        <v>696</v>
      </c>
      <c r="E115">
        <v>0</v>
      </c>
      <c r="F115">
        <v>2.5</v>
      </c>
      <c r="G115" t="s">
        <v>693</v>
      </c>
    </row>
    <row r="116" spans="1:7" x14ac:dyDescent="0.25">
      <c r="A116" s="3" t="s">
        <v>676</v>
      </c>
      <c r="B116" s="3" t="s">
        <v>249</v>
      </c>
      <c r="D116" t="s">
        <v>696</v>
      </c>
      <c r="E116">
        <v>0</v>
      </c>
      <c r="F116">
        <v>2.5</v>
      </c>
      <c r="G116" t="s">
        <v>693</v>
      </c>
    </row>
    <row r="117" spans="1:7" x14ac:dyDescent="0.25">
      <c r="A117" s="3" t="s">
        <v>677</v>
      </c>
      <c r="B117" s="3" t="s">
        <v>250</v>
      </c>
      <c r="D117" t="s">
        <v>696</v>
      </c>
      <c r="E117">
        <v>0</v>
      </c>
      <c r="F117">
        <v>2.5</v>
      </c>
      <c r="G117" t="s">
        <v>693</v>
      </c>
    </row>
    <row r="118" spans="1:7" x14ac:dyDescent="0.25">
      <c r="A118" s="3" t="s">
        <v>678</v>
      </c>
      <c r="B118" s="3" t="s">
        <v>251</v>
      </c>
      <c r="D118" t="s">
        <v>696</v>
      </c>
      <c r="E118">
        <v>0</v>
      </c>
      <c r="F118">
        <v>2.5</v>
      </c>
      <c r="G118" t="s">
        <v>693</v>
      </c>
    </row>
    <row r="119" spans="1:7" x14ac:dyDescent="0.25">
      <c r="A119" s="3" t="s">
        <v>679</v>
      </c>
      <c r="B119" s="3" t="s">
        <v>252</v>
      </c>
      <c r="D119" t="s">
        <v>696</v>
      </c>
      <c r="E119">
        <v>0</v>
      </c>
      <c r="F119">
        <v>2.5</v>
      </c>
      <c r="G119" t="s">
        <v>693</v>
      </c>
    </row>
    <row r="120" spans="1:7" x14ac:dyDescent="0.25">
      <c r="A120" s="3" t="s">
        <v>680</v>
      </c>
      <c r="B120" s="3" t="s">
        <v>253</v>
      </c>
      <c r="D120" t="s">
        <v>696</v>
      </c>
      <c r="E120">
        <v>0</v>
      </c>
      <c r="F120">
        <v>2.5</v>
      </c>
      <c r="G120" t="s">
        <v>693</v>
      </c>
    </row>
    <row r="121" spans="1:7" x14ac:dyDescent="0.25">
      <c r="A121" s="3" t="s">
        <v>681</v>
      </c>
      <c r="B121" s="3" t="s">
        <v>254</v>
      </c>
      <c r="D121" t="s">
        <v>696</v>
      </c>
      <c r="E121">
        <v>0</v>
      </c>
      <c r="F121">
        <v>2.5</v>
      </c>
      <c r="G121" t="s">
        <v>693</v>
      </c>
    </row>
    <row r="122" spans="1:7" ht="25.5" x14ac:dyDescent="0.25">
      <c r="A122" s="3" t="s">
        <v>255</v>
      </c>
      <c r="B122" s="3" t="s">
        <v>256</v>
      </c>
      <c r="C122" s="7" t="s">
        <v>722</v>
      </c>
      <c r="D122" t="s">
        <v>691</v>
      </c>
      <c r="E122">
        <v>0</v>
      </c>
      <c r="F122">
        <v>100</v>
      </c>
      <c r="G122" t="s">
        <v>693</v>
      </c>
    </row>
    <row r="123" spans="1:7" x14ac:dyDescent="0.25">
      <c r="A123" s="3" t="s">
        <v>682</v>
      </c>
      <c r="B123" s="3" t="s">
        <v>258</v>
      </c>
      <c r="D123" t="s">
        <v>696</v>
      </c>
      <c r="E123">
        <v>0</v>
      </c>
      <c r="F123">
        <v>100</v>
      </c>
      <c r="G123" t="s">
        <v>693</v>
      </c>
    </row>
    <row r="124" spans="1:7" ht="38.25" x14ac:dyDescent="0.25">
      <c r="A124" s="3" t="s">
        <v>298</v>
      </c>
      <c r="B124" s="3" t="s">
        <v>721</v>
      </c>
      <c r="C124" s="8" t="s">
        <v>720</v>
      </c>
      <c r="D124" t="s">
        <v>691</v>
      </c>
      <c r="E124">
        <v>0</v>
      </c>
      <c r="F124">
        <v>10</v>
      </c>
      <c r="G124" t="s">
        <v>693</v>
      </c>
    </row>
    <row r="125" spans="1:7" ht="25.5" x14ac:dyDescent="0.25">
      <c r="A125" s="3" t="s">
        <v>299</v>
      </c>
      <c r="B125" s="3" t="s">
        <v>260</v>
      </c>
      <c r="C125" s="7" t="s">
        <v>732</v>
      </c>
      <c r="D125" t="s">
        <v>691</v>
      </c>
      <c r="E125">
        <v>-50</v>
      </c>
      <c r="F125">
        <v>100</v>
      </c>
      <c r="G125" t="s">
        <v>699</v>
      </c>
    </row>
    <row r="126" spans="1:7" x14ac:dyDescent="0.25">
      <c r="A126" s="3" t="s">
        <v>687</v>
      </c>
      <c r="B126" s="3" t="s">
        <v>261</v>
      </c>
      <c r="D126" t="s">
        <v>696</v>
      </c>
      <c r="E126">
        <v>-50</v>
      </c>
      <c r="F126">
        <v>100</v>
      </c>
      <c r="G126" t="s">
        <v>699</v>
      </c>
    </row>
    <row r="127" spans="1:7" x14ac:dyDescent="0.25">
      <c r="A127" s="3" t="s">
        <v>683</v>
      </c>
      <c r="B127" s="3" t="s">
        <v>263</v>
      </c>
      <c r="D127" t="s">
        <v>696</v>
      </c>
      <c r="E127">
        <v>0</v>
      </c>
      <c r="F127">
        <v>100</v>
      </c>
      <c r="G127" t="s">
        <v>693</v>
      </c>
    </row>
    <row r="128" spans="1:7" ht="25.5" x14ac:dyDescent="0.25">
      <c r="A128" s="3" t="s">
        <v>264</v>
      </c>
      <c r="B128" s="3" t="s">
        <v>265</v>
      </c>
      <c r="C128" s="7" t="s">
        <v>722</v>
      </c>
      <c r="D128" t="s">
        <v>691</v>
      </c>
      <c r="E128">
        <v>0</v>
      </c>
      <c r="F128">
        <v>100</v>
      </c>
      <c r="G128" t="s">
        <v>693</v>
      </c>
    </row>
    <row r="129" spans="1:7" ht="25.5" x14ac:dyDescent="0.25">
      <c r="A129" s="3" t="s">
        <v>266</v>
      </c>
      <c r="B129" s="3" t="s">
        <v>267</v>
      </c>
      <c r="C129" s="7" t="s">
        <v>722</v>
      </c>
      <c r="D129" t="s">
        <v>691</v>
      </c>
      <c r="E129">
        <v>0</v>
      </c>
      <c r="F129">
        <v>100</v>
      </c>
      <c r="G129" t="s">
        <v>693</v>
      </c>
    </row>
    <row r="130" spans="1:7" ht="25.5" x14ac:dyDescent="0.25">
      <c r="A130" s="3" t="s">
        <v>268</v>
      </c>
      <c r="B130" s="3" t="s">
        <v>269</v>
      </c>
      <c r="C130" s="7" t="s">
        <v>734</v>
      </c>
      <c r="D130" t="s">
        <v>691</v>
      </c>
      <c r="E130">
        <v>0</v>
      </c>
      <c r="F130">
        <v>200</v>
      </c>
      <c r="G130" t="s">
        <v>699</v>
      </c>
    </row>
    <row r="131" spans="1:7" x14ac:dyDescent="0.25">
      <c r="A131" s="3" t="s">
        <v>688</v>
      </c>
      <c r="B131" s="3" t="s">
        <v>271</v>
      </c>
      <c r="D131" t="s">
        <v>696</v>
      </c>
      <c r="E131">
        <v>0</v>
      </c>
      <c r="F131">
        <v>250</v>
      </c>
      <c r="G131" t="s">
        <v>699</v>
      </c>
    </row>
    <row r="132" spans="1:7" x14ac:dyDescent="0.25">
      <c r="A132" s="3" t="s">
        <v>684</v>
      </c>
      <c r="B132" s="3" t="s">
        <v>273</v>
      </c>
      <c r="D132" t="s">
        <v>696</v>
      </c>
      <c r="E132">
        <v>0</v>
      </c>
      <c r="F132">
        <v>4</v>
      </c>
      <c r="G132" t="s">
        <v>700</v>
      </c>
    </row>
    <row r="133" spans="1:7" ht="38.25" x14ac:dyDescent="0.25">
      <c r="A133" s="3" t="s">
        <v>274</v>
      </c>
      <c r="B133" s="3" t="s">
        <v>275</v>
      </c>
      <c r="C133" s="9" t="s">
        <v>731</v>
      </c>
      <c r="D133" t="s">
        <v>691</v>
      </c>
      <c r="E133">
        <v>0</v>
      </c>
      <c r="F133">
        <v>4</v>
      </c>
      <c r="G133" t="s">
        <v>700</v>
      </c>
    </row>
    <row r="134" spans="1:7" ht="38.25" x14ac:dyDescent="0.25">
      <c r="A134" s="3" t="s">
        <v>301</v>
      </c>
      <c r="B134" s="3" t="s">
        <v>728</v>
      </c>
      <c r="C134" s="9" t="s">
        <v>729</v>
      </c>
      <c r="D134" t="s">
        <v>691</v>
      </c>
      <c r="E134">
        <v>0</v>
      </c>
      <c r="F134">
        <v>100</v>
      </c>
      <c r="G134" t="s">
        <v>693</v>
      </c>
    </row>
    <row r="135" spans="1:7" x14ac:dyDescent="0.25">
      <c r="A135" s="3" t="s">
        <v>685</v>
      </c>
      <c r="B135" s="3" t="s">
        <v>278</v>
      </c>
      <c r="D135" t="s">
        <v>696</v>
      </c>
      <c r="E135">
        <v>0</v>
      </c>
      <c r="F135">
        <v>4</v>
      </c>
      <c r="G135" t="s">
        <v>700</v>
      </c>
    </row>
    <row r="136" spans="1:7" ht="38.25" x14ac:dyDescent="0.25">
      <c r="A136" s="3" t="s">
        <v>279</v>
      </c>
      <c r="B136" s="3" t="s">
        <v>280</v>
      </c>
      <c r="C136" s="9" t="s">
        <v>731</v>
      </c>
      <c r="D136" t="s">
        <v>691</v>
      </c>
      <c r="E136">
        <v>0</v>
      </c>
      <c r="F136">
        <v>4</v>
      </c>
      <c r="G136" t="s">
        <v>700</v>
      </c>
    </row>
    <row r="137" spans="1:7" ht="38.25" x14ac:dyDescent="0.25">
      <c r="A137" s="3" t="s">
        <v>281</v>
      </c>
      <c r="B137" s="3" t="s">
        <v>282</v>
      </c>
      <c r="C137" s="9" t="s">
        <v>731</v>
      </c>
      <c r="D137" t="s">
        <v>691</v>
      </c>
      <c r="E137">
        <v>0</v>
      </c>
      <c r="F137">
        <v>4</v>
      </c>
      <c r="G137" t="s">
        <v>700</v>
      </c>
    </row>
    <row r="138" spans="1:7" x14ac:dyDescent="0.25">
      <c r="A138" s="3" t="s">
        <v>689</v>
      </c>
      <c r="B138" s="3" t="s">
        <v>284</v>
      </c>
      <c r="D138" t="s">
        <v>696</v>
      </c>
      <c r="E138">
        <v>0</v>
      </c>
      <c r="F138">
        <v>250</v>
      </c>
      <c r="G138" t="s">
        <v>699</v>
      </c>
    </row>
    <row r="139" spans="1:7" ht="25.5" x14ac:dyDescent="0.25">
      <c r="A139" s="3" t="s">
        <v>285</v>
      </c>
      <c r="B139" s="3" t="s">
        <v>286</v>
      </c>
      <c r="C139" s="7" t="s">
        <v>734</v>
      </c>
      <c r="D139" t="s">
        <v>691</v>
      </c>
      <c r="E139">
        <v>0</v>
      </c>
      <c r="F139">
        <v>250</v>
      </c>
      <c r="G139" t="s">
        <v>699</v>
      </c>
    </row>
    <row r="140" spans="1:7" ht="25.5" x14ac:dyDescent="0.25">
      <c r="A140" s="3" t="s">
        <v>287</v>
      </c>
      <c r="B140" s="3" t="s">
        <v>288</v>
      </c>
      <c r="C140" s="7" t="s">
        <v>734</v>
      </c>
      <c r="D140" t="s">
        <v>691</v>
      </c>
      <c r="E140">
        <v>0</v>
      </c>
      <c r="F140">
        <v>250</v>
      </c>
      <c r="G140" t="s">
        <v>699</v>
      </c>
    </row>
    <row r="141" spans="1:7" x14ac:dyDescent="0.25">
      <c r="A141" s="3" t="s">
        <v>686</v>
      </c>
      <c r="B141" s="3" t="s">
        <v>290</v>
      </c>
      <c r="D141" t="s">
        <v>696</v>
      </c>
      <c r="G141" t="s">
        <v>693</v>
      </c>
    </row>
    <row r="142" spans="1:7" ht="25.5" x14ac:dyDescent="0.25">
      <c r="A142" s="3" t="s">
        <v>291</v>
      </c>
      <c r="B142" s="3" t="s">
        <v>292</v>
      </c>
      <c r="C142" s="9" t="s">
        <v>726</v>
      </c>
      <c r="D142" t="s">
        <v>691</v>
      </c>
      <c r="E142">
        <v>-1.25</v>
      </c>
      <c r="F142">
        <v>1.25</v>
      </c>
      <c r="G142" t="s">
        <v>693</v>
      </c>
    </row>
    <row r="143" spans="1:7" ht="25.5" x14ac:dyDescent="0.25">
      <c r="A143" s="3" t="s">
        <v>293</v>
      </c>
      <c r="B143" s="3" t="s">
        <v>294</v>
      </c>
      <c r="C143" s="9" t="s">
        <v>726</v>
      </c>
      <c r="D143" t="s">
        <v>691</v>
      </c>
      <c r="E143">
        <v>-1.25</v>
      </c>
      <c r="F143">
        <v>1.25</v>
      </c>
      <c r="G143" t="s">
        <v>693</v>
      </c>
    </row>
    <row r="144" spans="1:7" ht="25.5" x14ac:dyDescent="0.25">
      <c r="A144" s="3" t="s">
        <v>302</v>
      </c>
      <c r="B144" s="3" t="s">
        <v>295</v>
      </c>
      <c r="C144" s="7" t="s">
        <v>733</v>
      </c>
      <c r="D144" t="s">
        <v>691</v>
      </c>
      <c r="E144">
        <v>0</v>
      </c>
      <c r="F144">
        <v>400</v>
      </c>
      <c r="G144" t="s">
        <v>699</v>
      </c>
    </row>
    <row r="145" spans="1:7" x14ac:dyDescent="0.25">
      <c r="A145" s="3" t="s">
        <v>690</v>
      </c>
      <c r="B145" s="3" t="s">
        <v>296</v>
      </c>
      <c r="D145" t="s">
        <v>696</v>
      </c>
      <c r="E145">
        <v>0</v>
      </c>
      <c r="F145">
        <v>400</v>
      </c>
      <c r="G145" t="s">
        <v>699</v>
      </c>
    </row>
    <row r="146" spans="1:7" x14ac:dyDescent="0.25">
      <c r="A146" s="3" t="s">
        <v>304</v>
      </c>
      <c r="B146" s="3" t="s">
        <v>297</v>
      </c>
      <c r="C146" t="s">
        <v>703</v>
      </c>
      <c r="D146" t="s">
        <v>704</v>
      </c>
    </row>
    <row r="147" spans="1:7" x14ac:dyDescent="0.25">
      <c r="A147" s="4" t="s">
        <v>305</v>
      </c>
      <c r="B147" s="4" t="s">
        <v>308</v>
      </c>
      <c r="C147" t="s">
        <v>702</v>
      </c>
      <c r="D147" t="s">
        <v>701</v>
      </c>
    </row>
    <row r="148" spans="1:7" x14ac:dyDescent="0.25">
      <c r="A148" s="4" t="s">
        <v>306</v>
      </c>
      <c r="B148" s="4" t="s">
        <v>308</v>
      </c>
      <c r="C148" t="s">
        <v>702</v>
      </c>
      <c r="D148" t="s">
        <v>701</v>
      </c>
    </row>
    <row r="149" spans="1:7" x14ac:dyDescent="0.25">
      <c r="A149" s="4" t="s">
        <v>307</v>
      </c>
      <c r="B149" s="4" t="s">
        <v>308</v>
      </c>
      <c r="C149" t="s">
        <v>702</v>
      </c>
      <c r="D149" t="s">
        <v>701</v>
      </c>
    </row>
    <row r="150" spans="1:7" x14ac:dyDescent="0.25">
      <c r="A150" s="4" t="s">
        <v>309</v>
      </c>
      <c r="B150" s="4" t="s">
        <v>310</v>
      </c>
    </row>
    <row r="151" spans="1:7" x14ac:dyDescent="0.25">
      <c r="A151" s="4" t="s">
        <v>311</v>
      </c>
      <c r="B151" s="4" t="s">
        <v>312</v>
      </c>
      <c r="C151" t="s">
        <v>702</v>
      </c>
      <c r="D151" t="s">
        <v>701</v>
      </c>
    </row>
    <row r="152" spans="1:7" x14ac:dyDescent="0.25">
      <c r="A152" s="4" t="s">
        <v>313</v>
      </c>
      <c r="B152" s="4" t="s">
        <v>314</v>
      </c>
    </row>
    <row r="153" spans="1:7" x14ac:dyDescent="0.25">
      <c r="A153" s="4" t="s">
        <v>315</v>
      </c>
      <c r="B153" s="4" t="s">
        <v>316</v>
      </c>
      <c r="C153" t="s">
        <v>702</v>
      </c>
      <c r="D153" t="s">
        <v>701</v>
      </c>
    </row>
    <row r="154" spans="1:7" x14ac:dyDescent="0.25">
      <c r="A154" s="4" t="s">
        <v>317</v>
      </c>
      <c r="B154" s="4" t="s">
        <v>318</v>
      </c>
    </row>
    <row r="155" spans="1:7" x14ac:dyDescent="0.25">
      <c r="A155" s="4" t="s">
        <v>319</v>
      </c>
      <c r="B155" s="4" t="s">
        <v>320</v>
      </c>
      <c r="C155" t="s">
        <v>702</v>
      </c>
      <c r="D155" t="s">
        <v>701</v>
      </c>
    </row>
    <row r="156" spans="1:7" x14ac:dyDescent="0.25">
      <c r="A156" s="4" t="s">
        <v>321</v>
      </c>
      <c r="B156" s="4" t="s">
        <v>322</v>
      </c>
    </row>
    <row r="157" spans="1:7" x14ac:dyDescent="0.25">
      <c r="A157" s="4" t="s">
        <v>323</v>
      </c>
      <c r="B157" s="4" t="s">
        <v>324</v>
      </c>
      <c r="C157" t="s">
        <v>702</v>
      </c>
      <c r="D157" t="s">
        <v>701</v>
      </c>
    </row>
    <row r="158" spans="1:7" x14ac:dyDescent="0.25">
      <c r="A158" s="4" t="s">
        <v>325</v>
      </c>
      <c r="B158" s="4" t="s">
        <v>326</v>
      </c>
    </row>
    <row r="159" spans="1:7" x14ac:dyDescent="0.25">
      <c r="A159" s="4" t="s">
        <v>327</v>
      </c>
      <c r="B159" s="4" t="s">
        <v>328</v>
      </c>
      <c r="C159" t="s">
        <v>702</v>
      </c>
      <c r="D159" t="s">
        <v>701</v>
      </c>
    </row>
    <row r="160" spans="1:7" x14ac:dyDescent="0.25">
      <c r="A160" s="4" t="s">
        <v>329</v>
      </c>
      <c r="B160" s="4" t="s">
        <v>330</v>
      </c>
    </row>
    <row r="161" spans="1:10" x14ac:dyDescent="0.25">
      <c r="A161" s="4" t="s">
        <v>331</v>
      </c>
      <c r="B161" s="4" t="s">
        <v>332</v>
      </c>
      <c r="C161" t="s">
        <v>702</v>
      </c>
      <c r="D161" t="s">
        <v>701</v>
      </c>
    </row>
    <row r="162" spans="1:10" x14ac:dyDescent="0.25">
      <c r="A162" s="4" t="s">
        <v>333</v>
      </c>
      <c r="B162" s="4" t="s">
        <v>337</v>
      </c>
      <c r="C162" t="s">
        <v>706</v>
      </c>
      <c r="D162" t="s">
        <v>705</v>
      </c>
    </row>
    <row r="163" spans="1:10" x14ac:dyDescent="0.25">
      <c r="A163" s="4" t="s">
        <v>334</v>
      </c>
      <c r="B163" s="4" t="s">
        <v>337</v>
      </c>
      <c r="C163" t="s">
        <v>706</v>
      </c>
      <c r="D163" t="s">
        <v>705</v>
      </c>
    </row>
    <row r="164" spans="1:10" x14ac:dyDescent="0.25">
      <c r="A164" s="4" t="s">
        <v>335</v>
      </c>
      <c r="B164" s="4" t="s">
        <v>337</v>
      </c>
      <c r="C164" t="s">
        <v>706</v>
      </c>
      <c r="D164" t="s">
        <v>705</v>
      </c>
    </row>
    <row r="165" spans="1:10" x14ac:dyDescent="0.25">
      <c r="A165" s="4" t="s">
        <v>336</v>
      </c>
      <c r="B165" s="4" t="s">
        <v>337</v>
      </c>
      <c r="C165" t="s">
        <v>706</v>
      </c>
      <c r="D165" t="s">
        <v>705</v>
      </c>
    </row>
    <row r="166" spans="1:10" x14ac:dyDescent="0.25">
      <c r="A166" s="4" t="s">
        <v>339</v>
      </c>
      <c r="B166" s="4" t="s">
        <v>338</v>
      </c>
      <c r="C166" t="s">
        <v>706</v>
      </c>
      <c r="D166" t="s">
        <v>705</v>
      </c>
    </row>
    <row r="167" spans="1:10" x14ac:dyDescent="0.25">
      <c r="A167" s="4" t="s">
        <v>340</v>
      </c>
      <c r="B167" s="4" t="s">
        <v>338</v>
      </c>
      <c r="C167" t="s">
        <v>706</v>
      </c>
      <c r="D167" t="s">
        <v>705</v>
      </c>
    </row>
    <row r="168" spans="1:10" x14ac:dyDescent="0.25">
      <c r="A168" s="4" t="s">
        <v>341</v>
      </c>
      <c r="B168" s="4" t="s">
        <v>338</v>
      </c>
      <c r="C168" t="s">
        <v>706</v>
      </c>
      <c r="D168" t="s">
        <v>705</v>
      </c>
    </row>
    <row r="169" spans="1:10" x14ac:dyDescent="0.25">
      <c r="A169" s="4" t="s">
        <v>342</v>
      </c>
      <c r="B169" s="4" t="s">
        <v>338</v>
      </c>
      <c r="C169" t="s">
        <v>706</v>
      </c>
      <c r="D169" t="s">
        <v>705</v>
      </c>
    </row>
    <row r="171" spans="1:10" x14ac:dyDescent="0.25">
      <c r="A171" t="s">
        <v>343</v>
      </c>
      <c r="B171" t="s">
        <v>363</v>
      </c>
      <c r="C171" t="s">
        <v>712</v>
      </c>
      <c r="D171" t="s">
        <v>713</v>
      </c>
      <c r="H171">
        <v>100</v>
      </c>
      <c r="J171" s="5">
        <v>33.299999999999997</v>
      </c>
    </row>
    <row r="172" spans="1:10" x14ac:dyDescent="0.25">
      <c r="A172" t="s">
        <v>344</v>
      </c>
      <c r="B172" t="s">
        <v>364</v>
      </c>
      <c r="C172" t="s">
        <v>712</v>
      </c>
      <c r="D172" t="s">
        <v>713</v>
      </c>
      <c r="H172">
        <v>100</v>
      </c>
      <c r="J172" s="5">
        <v>33.299999999999997</v>
      </c>
    </row>
    <row r="173" spans="1:10" x14ac:dyDescent="0.25">
      <c r="A173" t="s">
        <v>345</v>
      </c>
      <c r="B173" t="s">
        <v>365</v>
      </c>
      <c r="C173" t="s">
        <v>712</v>
      </c>
      <c r="D173" t="s">
        <v>713</v>
      </c>
      <c r="H173">
        <v>100</v>
      </c>
      <c r="J173" s="5">
        <v>33.299999999999997</v>
      </c>
    </row>
    <row r="174" spans="1:10" x14ac:dyDescent="0.25">
      <c r="A174" t="s">
        <v>346</v>
      </c>
      <c r="B174" t="s">
        <v>366</v>
      </c>
      <c r="C174" t="s">
        <v>712</v>
      </c>
      <c r="D174" t="s">
        <v>713</v>
      </c>
      <c r="H174">
        <v>100</v>
      </c>
      <c r="J174" s="5">
        <v>33.299999999999997</v>
      </c>
    </row>
    <row r="175" spans="1:10" x14ac:dyDescent="0.25">
      <c r="A175" t="s">
        <v>347</v>
      </c>
      <c r="B175" t="s">
        <v>367</v>
      </c>
      <c r="C175" t="s">
        <v>712</v>
      </c>
      <c r="D175" t="s">
        <v>713</v>
      </c>
      <c r="H175">
        <v>100</v>
      </c>
      <c r="J175" s="5">
        <v>33.299999999999997</v>
      </c>
    </row>
    <row r="176" spans="1:10" x14ac:dyDescent="0.25">
      <c r="A176" t="s">
        <v>348</v>
      </c>
      <c r="B176" t="s">
        <v>368</v>
      </c>
      <c r="C176" t="s">
        <v>712</v>
      </c>
      <c r="D176" t="s">
        <v>713</v>
      </c>
      <c r="H176">
        <v>100</v>
      </c>
      <c r="J176" s="5">
        <v>33.299999999999997</v>
      </c>
    </row>
    <row r="177" spans="1:10" x14ac:dyDescent="0.25">
      <c r="A177" t="s">
        <v>349</v>
      </c>
      <c r="B177" t="s">
        <v>369</v>
      </c>
      <c r="C177" t="s">
        <v>712</v>
      </c>
      <c r="D177" t="s">
        <v>713</v>
      </c>
      <c r="H177">
        <v>100</v>
      </c>
      <c r="J177" s="5">
        <v>33.299999999999997</v>
      </c>
    </row>
    <row r="178" spans="1:10" x14ac:dyDescent="0.25">
      <c r="A178" t="s">
        <v>350</v>
      </c>
      <c r="B178" t="s">
        <v>370</v>
      </c>
      <c r="C178" t="s">
        <v>712</v>
      </c>
      <c r="D178" t="s">
        <v>713</v>
      </c>
      <c r="H178">
        <v>100</v>
      </c>
      <c r="J178" s="5">
        <v>33.299999999999997</v>
      </c>
    </row>
    <row r="179" spans="1:10" x14ac:dyDescent="0.25">
      <c r="A179" t="s">
        <v>351</v>
      </c>
      <c r="B179" t="s">
        <v>371</v>
      </c>
      <c r="C179" t="s">
        <v>712</v>
      </c>
      <c r="D179" t="s">
        <v>713</v>
      </c>
      <c r="H179">
        <v>100</v>
      </c>
      <c r="J179" s="5">
        <v>33.299999999999997</v>
      </c>
    </row>
    <row r="180" spans="1:10" x14ac:dyDescent="0.25">
      <c r="A180" t="s">
        <v>352</v>
      </c>
      <c r="B180" t="s">
        <v>372</v>
      </c>
      <c r="C180" t="s">
        <v>712</v>
      </c>
      <c r="D180" t="s">
        <v>713</v>
      </c>
      <c r="H180">
        <v>100</v>
      </c>
      <c r="J180" s="5">
        <v>33.299999999999997</v>
      </c>
    </row>
    <row r="181" spans="1:10" x14ac:dyDescent="0.25">
      <c r="A181" t="s">
        <v>353</v>
      </c>
      <c r="B181" t="s">
        <v>373</v>
      </c>
      <c r="C181" t="s">
        <v>712</v>
      </c>
      <c r="D181" t="s">
        <v>713</v>
      </c>
      <c r="H181">
        <v>100</v>
      </c>
      <c r="J181" s="5">
        <v>33.299999999999997</v>
      </c>
    </row>
    <row r="182" spans="1:10" x14ac:dyDescent="0.25">
      <c r="A182" t="s">
        <v>354</v>
      </c>
      <c r="B182" t="s">
        <v>374</v>
      </c>
      <c r="C182" t="s">
        <v>712</v>
      </c>
      <c r="D182" t="s">
        <v>713</v>
      </c>
      <c r="H182">
        <v>100</v>
      </c>
      <c r="J182" s="5">
        <v>33.299999999999997</v>
      </c>
    </row>
    <row r="183" spans="1:10" x14ac:dyDescent="0.25">
      <c r="A183" t="s">
        <v>355</v>
      </c>
      <c r="B183" t="s">
        <v>375</v>
      </c>
      <c r="C183" t="s">
        <v>712</v>
      </c>
      <c r="D183" t="s">
        <v>713</v>
      </c>
      <c r="H183">
        <v>100</v>
      </c>
      <c r="J183" s="5">
        <v>33.299999999999997</v>
      </c>
    </row>
    <row r="184" spans="1:10" x14ac:dyDescent="0.25">
      <c r="A184" t="s">
        <v>356</v>
      </c>
      <c r="B184" t="s">
        <v>376</v>
      </c>
      <c r="C184" t="s">
        <v>712</v>
      </c>
      <c r="D184" t="s">
        <v>713</v>
      </c>
      <c r="H184">
        <v>100</v>
      </c>
      <c r="J184" s="5">
        <v>33.299999999999997</v>
      </c>
    </row>
    <row r="185" spans="1:10" x14ac:dyDescent="0.25">
      <c r="A185" t="s">
        <v>357</v>
      </c>
      <c r="B185" t="s">
        <v>377</v>
      </c>
      <c r="C185" t="s">
        <v>712</v>
      </c>
      <c r="D185" t="s">
        <v>713</v>
      </c>
      <c r="H185">
        <v>100</v>
      </c>
      <c r="J185" s="5">
        <v>33.299999999999997</v>
      </c>
    </row>
    <row r="186" spans="1:10" x14ac:dyDescent="0.25">
      <c r="A186" t="s">
        <v>358</v>
      </c>
      <c r="B186" t="s">
        <v>378</v>
      </c>
      <c r="C186" t="s">
        <v>712</v>
      </c>
      <c r="D186" t="s">
        <v>713</v>
      </c>
      <c r="H186">
        <v>100</v>
      </c>
      <c r="J186" s="5">
        <v>33.299999999999997</v>
      </c>
    </row>
    <row r="187" spans="1:10" x14ac:dyDescent="0.25">
      <c r="A187" t="s">
        <v>359</v>
      </c>
      <c r="B187" t="s">
        <v>379</v>
      </c>
      <c r="C187" t="s">
        <v>712</v>
      </c>
      <c r="D187" t="s">
        <v>713</v>
      </c>
      <c r="H187">
        <v>100</v>
      </c>
      <c r="J187" s="5">
        <v>33.299999999999997</v>
      </c>
    </row>
    <row r="188" spans="1:10" x14ac:dyDescent="0.25">
      <c r="A188" t="s">
        <v>360</v>
      </c>
      <c r="B188" t="s">
        <v>380</v>
      </c>
      <c r="C188" t="s">
        <v>712</v>
      </c>
      <c r="D188" t="s">
        <v>713</v>
      </c>
      <c r="H188">
        <v>100</v>
      </c>
      <c r="J188" s="5">
        <v>33.299999999999997</v>
      </c>
    </row>
    <row r="189" spans="1:10" x14ac:dyDescent="0.25">
      <c r="A189" t="s">
        <v>361</v>
      </c>
      <c r="B189" t="s">
        <v>381</v>
      </c>
      <c r="C189" t="s">
        <v>712</v>
      </c>
      <c r="D189" t="s">
        <v>713</v>
      </c>
      <c r="H189">
        <v>100</v>
      </c>
      <c r="J189" s="5">
        <v>33.299999999999997</v>
      </c>
    </row>
    <row r="190" spans="1:10" x14ac:dyDescent="0.25">
      <c r="A190" t="s">
        <v>362</v>
      </c>
      <c r="B190" t="s">
        <v>382</v>
      </c>
      <c r="C190" t="s">
        <v>712</v>
      </c>
      <c r="D190" t="s">
        <v>713</v>
      </c>
      <c r="H190">
        <v>100</v>
      </c>
      <c r="J190" s="5">
        <v>33.299999999999997</v>
      </c>
    </row>
    <row r="191" spans="1:10" x14ac:dyDescent="0.25">
      <c r="A191" t="s">
        <v>383</v>
      </c>
      <c r="B191" t="s">
        <v>403</v>
      </c>
      <c r="C191" t="s">
        <v>712</v>
      </c>
      <c r="D191" t="s">
        <v>713</v>
      </c>
      <c r="H191">
        <v>100</v>
      </c>
      <c r="J191" s="5">
        <v>33.299999999999997</v>
      </c>
    </row>
    <row r="192" spans="1:10" x14ac:dyDescent="0.25">
      <c r="A192" t="s">
        <v>384</v>
      </c>
      <c r="B192" t="s">
        <v>404</v>
      </c>
      <c r="C192" t="s">
        <v>712</v>
      </c>
      <c r="D192" t="s">
        <v>713</v>
      </c>
      <c r="H192">
        <v>100</v>
      </c>
      <c r="J192" s="5">
        <v>33.299999999999997</v>
      </c>
    </row>
    <row r="193" spans="1:10" x14ac:dyDescent="0.25">
      <c r="A193" t="s">
        <v>385</v>
      </c>
      <c r="B193" t="s">
        <v>405</v>
      </c>
      <c r="C193" t="s">
        <v>712</v>
      </c>
      <c r="D193" t="s">
        <v>713</v>
      </c>
      <c r="H193">
        <v>100</v>
      </c>
      <c r="J193" s="5">
        <v>33.299999999999997</v>
      </c>
    </row>
    <row r="194" spans="1:10" x14ac:dyDescent="0.25">
      <c r="A194" t="s">
        <v>386</v>
      </c>
      <c r="B194" t="s">
        <v>406</v>
      </c>
      <c r="C194" t="s">
        <v>712</v>
      </c>
      <c r="D194" t="s">
        <v>713</v>
      </c>
      <c r="H194">
        <v>100</v>
      </c>
      <c r="J194" s="5">
        <v>33.299999999999997</v>
      </c>
    </row>
    <row r="195" spans="1:10" x14ac:dyDescent="0.25">
      <c r="A195" t="s">
        <v>387</v>
      </c>
      <c r="B195" t="s">
        <v>407</v>
      </c>
      <c r="C195" t="s">
        <v>712</v>
      </c>
      <c r="D195" t="s">
        <v>713</v>
      </c>
      <c r="H195">
        <v>100</v>
      </c>
      <c r="J195" s="5">
        <v>33.299999999999997</v>
      </c>
    </row>
    <row r="196" spans="1:10" x14ac:dyDescent="0.25">
      <c r="A196" t="s">
        <v>388</v>
      </c>
      <c r="B196" t="s">
        <v>408</v>
      </c>
      <c r="C196" t="s">
        <v>712</v>
      </c>
      <c r="D196" t="s">
        <v>713</v>
      </c>
      <c r="H196">
        <v>100</v>
      </c>
      <c r="J196" s="5">
        <v>33.299999999999997</v>
      </c>
    </row>
    <row r="197" spans="1:10" x14ac:dyDescent="0.25">
      <c r="A197" t="s">
        <v>389</v>
      </c>
      <c r="B197" t="s">
        <v>409</v>
      </c>
      <c r="C197" t="s">
        <v>712</v>
      </c>
      <c r="D197" t="s">
        <v>713</v>
      </c>
      <c r="H197">
        <v>100</v>
      </c>
      <c r="J197" s="5">
        <v>33.299999999999997</v>
      </c>
    </row>
    <row r="198" spans="1:10" x14ac:dyDescent="0.25">
      <c r="A198" t="s">
        <v>390</v>
      </c>
      <c r="B198" t="s">
        <v>410</v>
      </c>
      <c r="C198" t="s">
        <v>712</v>
      </c>
      <c r="D198" t="s">
        <v>713</v>
      </c>
      <c r="H198">
        <v>100</v>
      </c>
      <c r="J198" s="5">
        <v>33.299999999999997</v>
      </c>
    </row>
    <row r="199" spans="1:10" x14ac:dyDescent="0.25">
      <c r="A199" t="s">
        <v>391</v>
      </c>
      <c r="B199" t="s">
        <v>411</v>
      </c>
      <c r="C199" t="s">
        <v>712</v>
      </c>
      <c r="D199" t="s">
        <v>713</v>
      </c>
      <c r="H199">
        <v>100</v>
      </c>
      <c r="J199" s="5">
        <v>33.299999999999997</v>
      </c>
    </row>
    <row r="200" spans="1:10" x14ac:dyDescent="0.25">
      <c r="A200" t="s">
        <v>392</v>
      </c>
      <c r="B200" t="s">
        <v>412</v>
      </c>
      <c r="C200" t="s">
        <v>712</v>
      </c>
      <c r="D200" t="s">
        <v>713</v>
      </c>
      <c r="H200">
        <v>100</v>
      </c>
      <c r="J200" s="5">
        <v>33.299999999999997</v>
      </c>
    </row>
    <row r="201" spans="1:10" x14ac:dyDescent="0.25">
      <c r="A201" t="s">
        <v>393</v>
      </c>
      <c r="B201" t="s">
        <v>413</v>
      </c>
      <c r="C201" t="s">
        <v>712</v>
      </c>
      <c r="D201" t="s">
        <v>713</v>
      </c>
      <c r="H201">
        <v>100</v>
      </c>
      <c r="J201" s="5">
        <v>33.299999999999997</v>
      </c>
    </row>
    <row r="202" spans="1:10" x14ac:dyDescent="0.25">
      <c r="A202" t="s">
        <v>394</v>
      </c>
      <c r="B202" t="s">
        <v>414</v>
      </c>
      <c r="C202" t="s">
        <v>712</v>
      </c>
      <c r="D202" t="s">
        <v>713</v>
      </c>
      <c r="H202">
        <v>100</v>
      </c>
      <c r="J202" s="5">
        <v>33.299999999999997</v>
      </c>
    </row>
    <row r="203" spans="1:10" x14ac:dyDescent="0.25">
      <c r="A203" t="s">
        <v>395</v>
      </c>
      <c r="B203" t="s">
        <v>415</v>
      </c>
      <c r="C203" t="s">
        <v>712</v>
      </c>
      <c r="D203" t="s">
        <v>713</v>
      </c>
      <c r="H203">
        <v>100</v>
      </c>
      <c r="J203" s="5">
        <v>33.299999999999997</v>
      </c>
    </row>
    <row r="204" spans="1:10" x14ac:dyDescent="0.25">
      <c r="A204" t="s">
        <v>396</v>
      </c>
      <c r="B204" t="s">
        <v>416</v>
      </c>
      <c r="C204" t="s">
        <v>712</v>
      </c>
      <c r="D204" t="s">
        <v>713</v>
      </c>
      <c r="H204">
        <v>100</v>
      </c>
      <c r="J204" s="5">
        <v>33.299999999999997</v>
      </c>
    </row>
    <row r="205" spans="1:10" x14ac:dyDescent="0.25">
      <c r="A205" t="s">
        <v>397</v>
      </c>
      <c r="B205" t="s">
        <v>417</v>
      </c>
      <c r="C205" t="s">
        <v>712</v>
      </c>
      <c r="D205" t="s">
        <v>713</v>
      </c>
      <c r="H205">
        <v>100</v>
      </c>
      <c r="J205" s="5">
        <v>33.299999999999997</v>
      </c>
    </row>
    <row r="206" spans="1:10" x14ac:dyDescent="0.25">
      <c r="A206" t="s">
        <v>398</v>
      </c>
      <c r="B206" t="s">
        <v>418</v>
      </c>
      <c r="C206" t="s">
        <v>712</v>
      </c>
      <c r="D206" t="s">
        <v>713</v>
      </c>
      <c r="H206">
        <v>100</v>
      </c>
      <c r="J206" s="5">
        <v>33.299999999999997</v>
      </c>
    </row>
    <row r="207" spans="1:10" x14ac:dyDescent="0.25">
      <c r="A207" t="s">
        <v>399</v>
      </c>
      <c r="B207" t="s">
        <v>419</v>
      </c>
      <c r="C207" t="s">
        <v>712</v>
      </c>
      <c r="D207" t="s">
        <v>713</v>
      </c>
      <c r="H207">
        <v>100</v>
      </c>
      <c r="J207" s="5">
        <v>33.299999999999997</v>
      </c>
    </row>
    <row r="208" spans="1:10" x14ac:dyDescent="0.25">
      <c r="A208" t="s">
        <v>400</v>
      </c>
      <c r="B208" t="s">
        <v>420</v>
      </c>
      <c r="C208" t="s">
        <v>712</v>
      </c>
      <c r="D208" t="s">
        <v>713</v>
      </c>
      <c r="H208">
        <v>100</v>
      </c>
      <c r="J208" s="5">
        <v>33.299999999999997</v>
      </c>
    </row>
    <row r="209" spans="1:10" x14ac:dyDescent="0.25">
      <c r="A209" t="s">
        <v>401</v>
      </c>
      <c r="B209" t="s">
        <v>421</v>
      </c>
      <c r="C209" t="s">
        <v>712</v>
      </c>
      <c r="D209" t="s">
        <v>713</v>
      </c>
      <c r="H209">
        <v>100</v>
      </c>
      <c r="J209" s="5">
        <v>33.299999999999997</v>
      </c>
    </row>
    <row r="210" spans="1:10" x14ac:dyDescent="0.25">
      <c r="A210" t="s">
        <v>402</v>
      </c>
      <c r="B210" t="s">
        <v>422</v>
      </c>
      <c r="C210" t="s">
        <v>712</v>
      </c>
      <c r="D210" t="s">
        <v>713</v>
      </c>
      <c r="H210">
        <v>100</v>
      </c>
      <c r="J210" s="5">
        <v>33.299999999999997</v>
      </c>
    </row>
    <row r="211" spans="1:10" x14ac:dyDescent="0.25">
      <c r="A211" t="s">
        <v>423</v>
      </c>
      <c r="B211" t="s">
        <v>443</v>
      </c>
      <c r="C211" t="s">
        <v>714</v>
      </c>
      <c r="D211" t="s">
        <v>713</v>
      </c>
      <c r="H211">
        <v>25</v>
      </c>
      <c r="J211">
        <v>3.2</v>
      </c>
    </row>
    <row r="212" spans="1:10" x14ac:dyDescent="0.25">
      <c r="A212" t="s">
        <v>424</v>
      </c>
      <c r="B212" t="s">
        <v>444</v>
      </c>
      <c r="C212" t="s">
        <v>714</v>
      </c>
      <c r="D212" t="s">
        <v>713</v>
      </c>
      <c r="H212">
        <v>25</v>
      </c>
      <c r="J212">
        <v>3.2</v>
      </c>
    </row>
    <row r="213" spans="1:10" x14ac:dyDescent="0.25">
      <c r="A213" t="s">
        <v>425</v>
      </c>
      <c r="B213" t="s">
        <v>445</v>
      </c>
      <c r="C213" t="s">
        <v>714</v>
      </c>
      <c r="D213" t="s">
        <v>713</v>
      </c>
      <c r="H213">
        <v>25</v>
      </c>
      <c r="J213">
        <v>3.2</v>
      </c>
    </row>
    <row r="214" spans="1:10" x14ac:dyDescent="0.25">
      <c r="A214" t="s">
        <v>426</v>
      </c>
      <c r="B214" t="s">
        <v>446</v>
      </c>
      <c r="C214" t="s">
        <v>714</v>
      </c>
      <c r="D214" t="s">
        <v>713</v>
      </c>
      <c r="H214">
        <v>25</v>
      </c>
      <c r="J214">
        <v>3.2</v>
      </c>
    </row>
    <row r="215" spans="1:10" x14ac:dyDescent="0.25">
      <c r="A215" t="s">
        <v>427</v>
      </c>
      <c r="B215" t="s">
        <v>447</v>
      </c>
      <c r="C215" t="s">
        <v>714</v>
      </c>
      <c r="D215" t="s">
        <v>713</v>
      </c>
      <c r="H215">
        <v>25</v>
      </c>
      <c r="J215">
        <v>3.2</v>
      </c>
    </row>
    <row r="216" spans="1:10" x14ac:dyDescent="0.25">
      <c r="A216" t="s">
        <v>428</v>
      </c>
      <c r="B216" t="s">
        <v>448</v>
      </c>
      <c r="C216" t="s">
        <v>714</v>
      </c>
      <c r="D216" t="s">
        <v>713</v>
      </c>
      <c r="H216">
        <v>25</v>
      </c>
      <c r="J216">
        <v>3.2</v>
      </c>
    </row>
    <row r="217" spans="1:10" x14ac:dyDescent="0.25">
      <c r="A217" t="s">
        <v>429</v>
      </c>
      <c r="B217" t="s">
        <v>449</v>
      </c>
      <c r="C217" t="s">
        <v>714</v>
      </c>
      <c r="D217" t="s">
        <v>713</v>
      </c>
      <c r="H217">
        <v>25</v>
      </c>
      <c r="J217">
        <v>3.2</v>
      </c>
    </row>
    <row r="218" spans="1:10" x14ac:dyDescent="0.25">
      <c r="A218" t="s">
        <v>430</v>
      </c>
      <c r="B218" t="s">
        <v>450</v>
      </c>
      <c r="C218" t="s">
        <v>714</v>
      </c>
      <c r="D218" t="s">
        <v>713</v>
      </c>
      <c r="H218">
        <v>25</v>
      </c>
      <c r="J218">
        <v>3.2</v>
      </c>
    </row>
    <row r="219" spans="1:10" x14ac:dyDescent="0.25">
      <c r="A219" t="s">
        <v>431</v>
      </c>
      <c r="B219" t="s">
        <v>451</v>
      </c>
      <c r="C219" t="s">
        <v>714</v>
      </c>
      <c r="D219" t="s">
        <v>713</v>
      </c>
      <c r="H219">
        <v>25</v>
      </c>
      <c r="J219">
        <v>3.2</v>
      </c>
    </row>
    <row r="220" spans="1:10" x14ac:dyDescent="0.25">
      <c r="A220" t="s">
        <v>432</v>
      </c>
      <c r="B220" t="s">
        <v>452</v>
      </c>
      <c r="C220" t="s">
        <v>714</v>
      </c>
      <c r="D220" t="s">
        <v>713</v>
      </c>
      <c r="H220">
        <v>25</v>
      </c>
      <c r="J220">
        <v>3.2</v>
      </c>
    </row>
    <row r="221" spans="1:10" x14ac:dyDescent="0.25">
      <c r="A221" t="s">
        <v>433</v>
      </c>
      <c r="B221" t="s">
        <v>453</v>
      </c>
      <c r="C221" t="s">
        <v>714</v>
      </c>
      <c r="D221" t="s">
        <v>713</v>
      </c>
      <c r="H221">
        <v>25</v>
      </c>
      <c r="J221">
        <v>3.2</v>
      </c>
    </row>
    <row r="222" spans="1:10" x14ac:dyDescent="0.25">
      <c r="A222" t="s">
        <v>434</v>
      </c>
      <c r="B222" t="s">
        <v>454</v>
      </c>
      <c r="C222" t="s">
        <v>714</v>
      </c>
      <c r="D222" t="s">
        <v>713</v>
      </c>
      <c r="H222">
        <v>25</v>
      </c>
      <c r="J222">
        <v>3.2</v>
      </c>
    </row>
    <row r="223" spans="1:10" x14ac:dyDescent="0.25">
      <c r="A223" t="s">
        <v>435</v>
      </c>
      <c r="B223" t="s">
        <v>455</v>
      </c>
      <c r="C223" t="s">
        <v>714</v>
      </c>
      <c r="D223" t="s">
        <v>713</v>
      </c>
      <c r="H223">
        <v>25</v>
      </c>
      <c r="J223">
        <v>3.2</v>
      </c>
    </row>
    <row r="224" spans="1:10" x14ac:dyDescent="0.25">
      <c r="A224" t="s">
        <v>436</v>
      </c>
      <c r="B224" t="s">
        <v>456</v>
      </c>
      <c r="C224" t="s">
        <v>714</v>
      </c>
      <c r="D224" t="s">
        <v>713</v>
      </c>
      <c r="H224">
        <v>25</v>
      </c>
      <c r="J224">
        <v>3.2</v>
      </c>
    </row>
    <row r="225" spans="1:10" x14ac:dyDescent="0.25">
      <c r="A225" t="s">
        <v>437</v>
      </c>
      <c r="B225" t="s">
        <v>457</v>
      </c>
      <c r="C225" t="s">
        <v>714</v>
      </c>
      <c r="D225" t="s">
        <v>713</v>
      </c>
      <c r="H225">
        <v>25</v>
      </c>
      <c r="J225">
        <v>3.2</v>
      </c>
    </row>
    <row r="226" spans="1:10" x14ac:dyDescent="0.25">
      <c r="A226" t="s">
        <v>438</v>
      </c>
      <c r="B226" t="s">
        <v>458</v>
      </c>
      <c r="C226" t="s">
        <v>714</v>
      </c>
      <c r="D226" t="s">
        <v>713</v>
      </c>
      <c r="H226">
        <v>25</v>
      </c>
      <c r="J226">
        <v>3.2</v>
      </c>
    </row>
    <row r="227" spans="1:10" x14ac:dyDescent="0.25">
      <c r="A227" t="s">
        <v>439</v>
      </c>
      <c r="B227" t="s">
        <v>459</v>
      </c>
      <c r="C227" t="s">
        <v>714</v>
      </c>
      <c r="D227" t="s">
        <v>713</v>
      </c>
      <c r="H227">
        <v>25</v>
      </c>
      <c r="J227">
        <v>3.2</v>
      </c>
    </row>
    <row r="228" spans="1:10" x14ac:dyDescent="0.25">
      <c r="A228" t="s">
        <v>440</v>
      </c>
      <c r="B228" t="s">
        <v>460</v>
      </c>
      <c r="C228" t="s">
        <v>714</v>
      </c>
      <c r="D228" t="s">
        <v>713</v>
      </c>
      <c r="H228">
        <v>25</v>
      </c>
      <c r="J228">
        <v>3.2</v>
      </c>
    </row>
    <row r="229" spans="1:10" x14ac:dyDescent="0.25">
      <c r="A229" t="s">
        <v>441</v>
      </c>
      <c r="B229" t="s">
        <v>461</v>
      </c>
      <c r="C229" t="s">
        <v>714</v>
      </c>
      <c r="D229" t="s">
        <v>713</v>
      </c>
      <c r="H229">
        <v>25</v>
      </c>
      <c r="J229">
        <v>3.2</v>
      </c>
    </row>
    <row r="230" spans="1:10" x14ac:dyDescent="0.25">
      <c r="A230" t="s">
        <v>442</v>
      </c>
      <c r="B230" t="s">
        <v>462</v>
      </c>
      <c r="C230" t="s">
        <v>714</v>
      </c>
      <c r="D230" t="s">
        <v>713</v>
      </c>
      <c r="H230">
        <v>25</v>
      </c>
      <c r="J230">
        <v>3.2</v>
      </c>
    </row>
    <row r="231" spans="1:10" x14ac:dyDescent="0.25">
      <c r="A231" t="s">
        <v>463</v>
      </c>
      <c r="B231" t="s">
        <v>483</v>
      </c>
      <c r="C231" s="6" t="s">
        <v>719</v>
      </c>
      <c r="D231" s="6" t="s">
        <v>713</v>
      </c>
      <c r="H231" s="6">
        <v>100</v>
      </c>
      <c r="I231" s="6"/>
      <c r="J231" s="6">
        <v>27.5</v>
      </c>
    </row>
    <row r="232" spans="1:10" x14ac:dyDescent="0.25">
      <c r="A232" t="s">
        <v>464</v>
      </c>
      <c r="B232" t="s">
        <v>484</v>
      </c>
      <c r="C232" s="6" t="s">
        <v>719</v>
      </c>
      <c r="D232" s="6" t="s">
        <v>713</v>
      </c>
      <c r="H232" s="6">
        <v>100</v>
      </c>
      <c r="I232" s="6"/>
      <c r="J232" s="6">
        <v>27.5</v>
      </c>
    </row>
    <row r="233" spans="1:10" x14ac:dyDescent="0.25">
      <c r="A233" t="s">
        <v>465</v>
      </c>
      <c r="B233" t="s">
        <v>485</v>
      </c>
      <c r="C233" s="6" t="s">
        <v>719</v>
      </c>
      <c r="D233" s="6" t="s">
        <v>713</v>
      </c>
      <c r="H233" s="6">
        <v>100</v>
      </c>
      <c r="I233" s="6"/>
      <c r="J233" s="6">
        <v>27.5</v>
      </c>
    </row>
    <row r="234" spans="1:10" x14ac:dyDescent="0.25">
      <c r="A234" t="s">
        <v>466</v>
      </c>
      <c r="B234" t="s">
        <v>486</v>
      </c>
      <c r="C234" s="6" t="s">
        <v>719</v>
      </c>
      <c r="D234" s="6" t="s">
        <v>713</v>
      </c>
      <c r="H234" s="6">
        <v>100</v>
      </c>
      <c r="I234" s="6"/>
      <c r="J234" s="6">
        <v>27.5</v>
      </c>
    </row>
    <row r="235" spans="1:10" x14ac:dyDescent="0.25">
      <c r="A235" t="s">
        <v>467</v>
      </c>
      <c r="B235" t="s">
        <v>487</v>
      </c>
      <c r="C235" s="6" t="s">
        <v>719</v>
      </c>
      <c r="D235" s="6" t="s">
        <v>713</v>
      </c>
      <c r="H235" s="6">
        <v>100</v>
      </c>
      <c r="I235" s="6"/>
      <c r="J235" s="6">
        <v>27.5</v>
      </c>
    </row>
    <row r="236" spans="1:10" x14ac:dyDescent="0.25">
      <c r="A236" t="s">
        <v>468</v>
      </c>
      <c r="B236" t="s">
        <v>488</v>
      </c>
      <c r="C236" s="6" t="s">
        <v>719</v>
      </c>
      <c r="D236" s="6" t="s">
        <v>713</v>
      </c>
      <c r="H236" s="6">
        <v>100</v>
      </c>
      <c r="I236" s="6"/>
      <c r="J236" s="6">
        <v>27.5</v>
      </c>
    </row>
    <row r="237" spans="1:10" x14ac:dyDescent="0.25">
      <c r="A237" t="s">
        <v>469</v>
      </c>
      <c r="B237" t="s">
        <v>489</v>
      </c>
      <c r="C237" s="6" t="s">
        <v>719</v>
      </c>
      <c r="D237" s="6" t="s">
        <v>713</v>
      </c>
      <c r="H237" s="6">
        <v>100</v>
      </c>
      <c r="I237" s="6"/>
      <c r="J237" s="6">
        <v>27.5</v>
      </c>
    </row>
    <row r="238" spans="1:10" x14ac:dyDescent="0.25">
      <c r="A238" t="s">
        <v>470</v>
      </c>
      <c r="B238" t="s">
        <v>490</v>
      </c>
      <c r="C238" s="6" t="s">
        <v>719</v>
      </c>
      <c r="D238" s="6" t="s">
        <v>713</v>
      </c>
      <c r="H238" s="6">
        <v>100</v>
      </c>
      <c r="I238" s="6"/>
      <c r="J238" s="6">
        <v>27.5</v>
      </c>
    </row>
    <row r="239" spans="1:10" x14ac:dyDescent="0.25">
      <c r="A239" t="s">
        <v>471</v>
      </c>
      <c r="B239" t="s">
        <v>491</v>
      </c>
      <c r="C239" s="6" t="s">
        <v>719</v>
      </c>
      <c r="D239" s="6" t="s">
        <v>713</v>
      </c>
      <c r="H239" s="6">
        <v>100</v>
      </c>
      <c r="I239" s="6"/>
      <c r="J239" s="6">
        <v>27.5</v>
      </c>
    </row>
    <row r="240" spans="1:10" x14ac:dyDescent="0.25">
      <c r="A240" t="s">
        <v>472</v>
      </c>
      <c r="B240" t="s">
        <v>492</v>
      </c>
      <c r="C240" s="6" t="s">
        <v>719</v>
      </c>
      <c r="D240" s="6" t="s">
        <v>713</v>
      </c>
      <c r="H240" s="6">
        <v>100</v>
      </c>
      <c r="I240" s="6"/>
      <c r="J240" s="6">
        <v>27.5</v>
      </c>
    </row>
    <row r="241" spans="1:10" x14ac:dyDescent="0.25">
      <c r="A241" t="s">
        <v>473</v>
      </c>
      <c r="B241" t="s">
        <v>493</v>
      </c>
      <c r="C241" s="6" t="s">
        <v>719</v>
      </c>
      <c r="D241" s="6" t="s">
        <v>713</v>
      </c>
      <c r="H241" s="6">
        <v>100</v>
      </c>
      <c r="I241" s="6"/>
      <c r="J241" s="6">
        <v>27.5</v>
      </c>
    </row>
    <row r="242" spans="1:10" x14ac:dyDescent="0.25">
      <c r="A242" t="s">
        <v>474</v>
      </c>
      <c r="B242" t="s">
        <v>494</v>
      </c>
      <c r="C242" s="6" t="s">
        <v>719</v>
      </c>
      <c r="D242" s="6" t="s">
        <v>713</v>
      </c>
      <c r="H242" s="6">
        <v>100</v>
      </c>
      <c r="I242" s="6"/>
      <c r="J242" s="6">
        <v>27.5</v>
      </c>
    </row>
    <row r="243" spans="1:10" x14ac:dyDescent="0.25">
      <c r="A243" t="s">
        <v>475</v>
      </c>
      <c r="B243" t="s">
        <v>495</v>
      </c>
      <c r="C243" s="6" t="s">
        <v>719</v>
      </c>
      <c r="D243" s="6" t="s">
        <v>713</v>
      </c>
      <c r="H243" s="6">
        <v>100</v>
      </c>
      <c r="I243" s="6"/>
      <c r="J243" s="6">
        <v>27.5</v>
      </c>
    </row>
    <row r="244" spans="1:10" x14ac:dyDescent="0.25">
      <c r="A244" t="s">
        <v>476</v>
      </c>
      <c r="B244" t="s">
        <v>496</v>
      </c>
      <c r="C244" s="6" t="s">
        <v>719</v>
      </c>
      <c r="D244" s="6" t="s">
        <v>713</v>
      </c>
      <c r="H244" s="6">
        <v>100</v>
      </c>
      <c r="I244" s="6"/>
      <c r="J244" s="6">
        <v>27.5</v>
      </c>
    </row>
    <row r="245" spans="1:10" x14ac:dyDescent="0.25">
      <c r="A245" t="s">
        <v>477</v>
      </c>
      <c r="B245" t="s">
        <v>497</v>
      </c>
      <c r="C245" s="6" t="s">
        <v>719</v>
      </c>
      <c r="D245" s="6" t="s">
        <v>713</v>
      </c>
      <c r="H245" s="6">
        <v>100</v>
      </c>
      <c r="I245" s="6"/>
      <c r="J245" s="6">
        <v>27.5</v>
      </c>
    </row>
    <row r="246" spans="1:10" x14ac:dyDescent="0.25">
      <c r="A246" t="s">
        <v>478</v>
      </c>
      <c r="B246" t="s">
        <v>498</v>
      </c>
      <c r="C246" s="6" t="s">
        <v>719</v>
      </c>
      <c r="D246" s="6" t="s">
        <v>713</v>
      </c>
      <c r="H246" s="6">
        <v>100</v>
      </c>
      <c r="I246" s="6"/>
      <c r="J246" s="6">
        <v>27.5</v>
      </c>
    </row>
    <row r="247" spans="1:10" x14ac:dyDescent="0.25">
      <c r="A247" t="s">
        <v>479</v>
      </c>
      <c r="B247" t="s">
        <v>499</v>
      </c>
      <c r="C247" s="6" t="s">
        <v>719</v>
      </c>
      <c r="D247" s="6" t="s">
        <v>713</v>
      </c>
      <c r="H247" s="6">
        <v>100</v>
      </c>
      <c r="I247" s="6"/>
      <c r="J247" s="6">
        <v>27.5</v>
      </c>
    </row>
    <row r="248" spans="1:10" x14ac:dyDescent="0.25">
      <c r="A248" t="s">
        <v>480</v>
      </c>
      <c r="B248" t="s">
        <v>500</v>
      </c>
      <c r="C248" s="6" t="s">
        <v>719</v>
      </c>
      <c r="D248" s="6" t="s">
        <v>713</v>
      </c>
      <c r="H248" s="6">
        <v>100</v>
      </c>
      <c r="I248" s="6"/>
      <c r="J248" s="6">
        <v>27.5</v>
      </c>
    </row>
    <row r="249" spans="1:10" x14ac:dyDescent="0.25">
      <c r="A249" t="s">
        <v>481</v>
      </c>
      <c r="B249" t="s">
        <v>501</v>
      </c>
      <c r="C249" s="6" t="s">
        <v>719</v>
      </c>
      <c r="D249" s="6" t="s">
        <v>713</v>
      </c>
      <c r="H249" s="6">
        <v>100</v>
      </c>
      <c r="I249" s="6"/>
      <c r="J249" s="6">
        <v>27.5</v>
      </c>
    </row>
    <row r="250" spans="1:10" x14ac:dyDescent="0.25">
      <c r="A250" t="s">
        <v>482</v>
      </c>
      <c r="B250" t="s">
        <v>502</v>
      </c>
      <c r="C250" s="6" t="s">
        <v>719</v>
      </c>
      <c r="D250" s="6" t="s">
        <v>713</v>
      </c>
      <c r="H250" s="6">
        <v>100</v>
      </c>
      <c r="I250" s="6"/>
      <c r="J250" s="6">
        <v>27.5</v>
      </c>
    </row>
    <row r="251" spans="1:10" x14ac:dyDescent="0.25">
      <c r="A251" t="s">
        <v>503</v>
      </c>
      <c r="B251" t="s">
        <v>523</v>
      </c>
    </row>
    <row r="252" spans="1:10" x14ac:dyDescent="0.25">
      <c r="A252" t="s">
        <v>504</v>
      </c>
      <c r="B252" t="s">
        <v>524</v>
      </c>
    </row>
    <row r="253" spans="1:10" x14ac:dyDescent="0.25">
      <c r="A253" t="s">
        <v>505</v>
      </c>
      <c r="B253" t="s">
        <v>525</v>
      </c>
    </row>
    <row r="254" spans="1:10" x14ac:dyDescent="0.25">
      <c r="A254" t="s">
        <v>506</v>
      </c>
      <c r="B254" t="s">
        <v>526</v>
      </c>
    </row>
    <row r="255" spans="1:10" x14ac:dyDescent="0.25">
      <c r="A255" t="s">
        <v>507</v>
      </c>
      <c r="B255" t="s">
        <v>527</v>
      </c>
    </row>
    <row r="256" spans="1:10" x14ac:dyDescent="0.25">
      <c r="A256" t="s">
        <v>508</v>
      </c>
      <c r="B256" t="s">
        <v>528</v>
      </c>
    </row>
    <row r="257" spans="1:2" x14ac:dyDescent="0.25">
      <c r="A257" t="s">
        <v>509</v>
      </c>
      <c r="B257" t="s">
        <v>529</v>
      </c>
    </row>
    <row r="258" spans="1:2" x14ac:dyDescent="0.25">
      <c r="A258" t="s">
        <v>510</v>
      </c>
      <c r="B258" t="s">
        <v>530</v>
      </c>
    </row>
    <row r="259" spans="1:2" x14ac:dyDescent="0.25">
      <c r="A259" t="s">
        <v>511</v>
      </c>
      <c r="B259" t="s">
        <v>531</v>
      </c>
    </row>
    <row r="260" spans="1:2" x14ac:dyDescent="0.25">
      <c r="A260" t="s">
        <v>512</v>
      </c>
      <c r="B260" t="s">
        <v>532</v>
      </c>
    </row>
    <row r="261" spans="1:2" x14ac:dyDescent="0.25">
      <c r="A261" t="s">
        <v>513</v>
      </c>
      <c r="B261" t="s">
        <v>533</v>
      </c>
    </row>
    <row r="262" spans="1:2" x14ac:dyDescent="0.25">
      <c r="A262" t="s">
        <v>514</v>
      </c>
      <c r="B262" t="s">
        <v>534</v>
      </c>
    </row>
    <row r="263" spans="1:2" x14ac:dyDescent="0.25">
      <c r="A263" t="s">
        <v>515</v>
      </c>
      <c r="B263" t="s">
        <v>535</v>
      </c>
    </row>
    <row r="264" spans="1:2" x14ac:dyDescent="0.25">
      <c r="A264" t="s">
        <v>516</v>
      </c>
      <c r="B264" t="s">
        <v>536</v>
      </c>
    </row>
    <row r="265" spans="1:2" x14ac:dyDescent="0.25">
      <c r="A265" t="s">
        <v>517</v>
      </c>
      <c r="B265" t="s">
        <v>537</v>
      </c>
    </row>
    <row r="266" spans="1:2" x14ac:dyDescent="0.25">
      <c r="A266" t="s">
        <v>518</v>
      </c>
      <c r="B266" t="s">
        <v>538</v>
      </c>
    </row>
    <row r="267" spans="1:2" x14ac:dyDescent="0.25">
      <c r="A267" t="s">
        <v>519</v>
      </c>
      <c r="B267" t="s">
        <v>539</v>
      </c>
    </row>
    <row r="268" spans="1:2" x14ac:dyDescent="0.25">
      <c r="A268" t="s">
        <v>520</v>
      </c>
      <c r="B268" t="s">
        <v>540</v>
      </c>
    </row>
    <row r="269" spans="1:2" x14ac:dyDescent="0.25">
      <c r="A269" t="s">
        <v>521</v>
      </c>
      <c r="B269" t="s">
        <v>541</v>
      </c>
    </row>
    <row r="270" spans="1:2" x14ac:dyDescent="0.25">
      <c r="A270" t="s">
        <v>522</v>
      </c>
      <c r="B270" t="s">
        <v>542</v>
      </c>
    </row>
    <row r="271" spans="1:2" x14ac:dyDescent="0.25">
      <c r="A271" t="s">
        <v>543</v>
      </c>
      <c r="B271" s="3" t="s">
        <v>563</v>
      </c>
    </row>
    <row r="272" spans="1:2" x14ac:dyDescent="0.25">
      <c r="A272" t="s">
        <v>544</v>
      </c>
      <c r="B272" s="3" t="s">
        <v>564</v>
      </c>
    </row>
    <row r="273" spans="1:2" x14ac:dyDescent="0.25">
      <c r="A273" t="s">
        <v>545</v>
      </c>
      <c r="B273" s="3" t="s">
        <v>565</v>
      </c>
    </row>
    <row r="274" spans="1:2" x14ac:dyDescent="0.25">
      <c r="A274" t="s">
        <v>546</v>
      </c>
      <c r="B274" s="3" t="s">
        <v>566</v>
      </c>
    </row>
    <row r="275" spans="1:2" x14ac:dyDescent="0.25">
      <c r="A275" t="s">
        <v>547</v>
      </c>
      <c r="B275" s="3" t="s">
        <v>567</v>
      </c>
    </row>
    <row r="276" spans="1:2" x14ac:dyDescent="0.25">
      <c r="A276" t="s">
        <v>548</v>
      </c>
      <c r="B276" s="3" t="s">
        <v>568</v>
      </c>
    </row>
    <row r="277" spans="1:2" x14ac:dyDescent="0.25">
      <c r="A277" t="s">
        <v>549</v>
      </c>
      <c r="B277" s="3" t="s">
        <v>569</v>
      </c>
    </row>
    <row r="278" spans="1:2" x14ac:dyDescent="0.25">
      <c r="A278" t="s">
        <v>550</v>
      </c>
      <c r="B278" s="3" t="s">
        <v>570</v>
      </c>
    </row>
    <row r="279" spans="1:2" x14ac:dyDescent="0.25">
      <c r="A279" t="s">
        <v>551</v>
      </c>
      <c r="B279" s="3" t="s">
        <v>571</v>
      </c>
    </row>
    <row r="280" spans="1:2" x14ac:dyDescent="0.25">
      <c r="A280" t="s">
        <v>552</v>
      </c>
      <c r="B280" s="3" t="s">
        <v>572</v>
      </c>
    </row>
    <row r="281" spans="1:2" x14ac:dyDescent="0.25">
      <c r="A281" t="s">
        <v>553</v>
      </c>
      <c r="B281" s="3" t="s">
        <v>573</v>
      </c>
    </row>
    <row r="282" spans="1:2" x14ac:dyDescent="0.25">
      <c r="A282" t="s">
        <v>554</v>
      </c>
      <c r="B282" s="3" t="s">
        <v>574</v>
      </c>
    </row>
    <row r="283" spans="1:2" x14ac:dyDescent="0.25">
      <c r="A283" t="s">
        <v>555</v>
      </c>
      <c r="B283" s="3" t="s">
        <v>575</v>
      </c>
    </row>
    <row r="284" spans="1:2" x14ac:dyDescent="0.25">
      <c r="A284" t="s">
        <v>556</v>
      </c>
      <c r="B284" s="3" t="s">
        <v>576</v>
      </c>
    </row>
    <row r="285" spans="1:2" x14ac:dyDescent="0.25">
      <c r="A285" t="s">
        <v>557</v>
      </c>
      <c r="B285" s="3" t="s">
        <v>577</v>
      </c>
    </row>
    <row r="286" spans="1:2" x14ac:dyDescent="0.25">
      <c r="A286" t="s">
        <v>558</v>
      </c>
      <c r="B286" s="3" t="s">
        <v>578</v>
      </c>
    </row>
    <row r="287" spans="1:2" x14ac:dyDescent="0.25">
      <c r="A287" t="s">
        <v>559</v>
      </c>
      <c r="B287" s="3" t="s">
        <v>579</v>
      </c>
    </row>
    <row r="288" spans="1:2" x14ac:dyDescent="0.25">
      <c r="A288" t="s">
        <v>560</v>
      </c>
      <c r="B288" s="3" t="s">
        <v>580</v>
      </c>
    </row>
    <row r="289" spans="1:10" x14ac:dyDescent="0.25">
      <c r="A289" t="s">
        <v>561</v>
      </c>
      <c r="B289" s="3" t="s">
        <v>581</v>
      </c>
    </row>
    <row r="290" spans="1:10" x14ac:dyDescent="0.25">
      <c r="A290" t="s">
        <v>562</v>
      </c>
      <c r="B290" s="3" t="s">
        <v>582</v>
      </c>
    </row>
    <row r="291" spans="1:10" x14ac:dyDescent="0.25">
      <c r="A291" s="4" t="s">
        <v>583</v>
      </c>
      <c r="B291" s="4" t="s">
        <v>584</v>
      </c>
      <c r="C291" s="6" t="s">
        <v>715</v>
      </c>
      <c r="D291" s="6" t="s">
        <v>713</v>
      </c>
      <c r="H291" s="6">
        <v>20</v>
      </c>
      <c r="I291" s="6"/>
      <c r="J291" s="6">
        <v>2.8</v>
      </c>
    </row>
    <row r="292" spans="1:10" x14ac:dyDescent="0.25">
      <c r="A292" s="4" t="s">
        <v>585</v>
      </c>
      <c r="B292" s="4" t="s">
        <v>586</v>
      </c>
    </row>
    <row r="293" spans="1:10" x14ac:dyDescent="0.25">
      <c r="A293" s="4" t="s">
        <v>587</v>
      </c>
      <c r="B293" s="4" t="s">
        <v>588</v>
      </c>
      <c r="C293" s="6" t="s">
        <v>715</v>
      </c>
      <c r="D293" s="6" t="s">
        <v>713</v>
      </c>
      <c r="H293" s="6">
        <v>20</v>
      </c>
      <c r="I293" s="6"/>
      <c r="J293" s="6">
        <v>2.8</v>
      </c>
    </row>
    <row r="294" spans="1:10" x14ac:dyDescent="0.25">
      <c r="A294" s="4" t="s">
        <v>589</v>
      </c>
      <c r="B294" s="4" t="s">
        <v>590</v>
      </c>
    </row>
    <row r="295" spans="1:10" x14ac:dyDescent="0.25">
      <c r="A295" s="4" t="s">
        <v>591</v>
      </c>
      <c r="B295" s="4" t="s">
        <v>592</v>
      </c>
      <c r="C295" s="6" t="s">
        <v>715</v>
      </c>
      <c r="D295" s="6" t="s">
        <v>713</v>
      </c>
      <c r="H295" s="6">
        <v>20</v>
      </c>
      <c r="I295" s="6"/>
      <c r="J295" s="6">
        <v>2.8</v>
      </c>
    </row>
    <row r="296" spans="1:10" x14ac:dyDescent="0.25">
      <c r="A296" s="4" t="s">
        <v>593</v>
      </c>
      <c r="B296" s="4" t="s">
        <v>594</v>
      </c>
    </row>
    <row r="297" spans="1:10" x14ac:dyDescent="0.25">
      <c r="A297" s="4" t="s">
        <v>595</v>
      </c>
      <c r="B297" s="4" t="s">
        <v>596</v>
      </c>
      <c r="C297" s="6" t="s">
        <v>715</v>
      </c>
      <c r="D297" s="6" t="s">
        <v>713</v>
      </c>
      <c r="H297" s="6">
        <v>20</v>
      </c>
      <c r="I297" s="6"/>
      <c r="J297" s="6">
        <v>2.8</v>
      </c>
    </row>
    <row r="298" spans="1:10" x14ac:dyDescent="0.25">
      <c r="A298" s="4" t="s">
        <v>597</v>
      </c>
      <c r="B298" s="4" t="s">
        <v>598</v>
      </c>
    </row>
    <row r="299" spans="1:10" x14ac:dyDescent="0.25">
      <c r="A299" s="4" t="s">
        <v>599</v>
      </c>
      <c r="B299" s="4" t="s">
        <v>600</v>
      </c>
      <c r="C299" s="6" t="s">
        <v>715</v>
      </c>
      <c r="D299" s="6" t="s">
        <v>713</v>
      </c>
      <c r="H299" s="6">
        <v>20</v>
      </c>
      <c r="I299" s="6"/>
      <c r="J299" s="6">
        <v>2.8</v>
      </c>
    </row>
    <row r="300" spans="1:10" x14ac:dyDescent="0.25">
      <c r="A300" s="4" t="s">
        <v>601</v>
      </c>
      <c r="B300" s="4" t="s">
        <v>602</v>
      </c>
    </row>
    <row r="301" spans="1:10" x14ac:dyDescent="0.25">
      <c r="A301" s="4" t="s">
        <v>603</v>
      </c>
      <c r="B301" s="4" t="s">
        <v>604</v>
      </c>
      <c r="C301" s="6" t="s">
        <v>715</v>
      </c>
      <c r="D301" s="6" t="s">
        <v>713</v>
      </c>
      <c r="H301" s="6">
        <v>20</v>
      </c>
      <c r="I301" s="6"/>
      <c r="J301" s="6">
        <v>2.8</v>
      </c>
    </row>
    <row r="302" spans="1:10" x14ac:dyDescent="0.25">
      <c r="A302" s="4" t="s">
        <v>605</v>
      </c>
      <c r="B302" s="4" t="s">
        <v>606</v>
      </c>
    </row>
    <row r="303" spans="1:10" x14ac:dyDescent="0.25">
      <c r="A303" s="4" t="s">
        <v>607</v>
      </c>
      <c r="B303" s="4" t="s">
        <v>609</v>
      </c>
      <c r="C303" t="s">
        <v>717</v>
      </c>
      <c r="D303" s="6" t="s">
        <v>713</v>
      </c>
      <c r="H303" s="6">
        <v>50</v>
      </c>
      <c r="I303" s="6"/>
      <c r="J303" s="6">
        <v>12.8</v>
      </c>
    </row>
    <row r="304" spans="1:10" x14ac:dyDescent="0.25">
      <c r="A304" s="4" t="s">
        <v>608</v>
      </c>
      <c r="B304" s="4" t="s">
        <v>609</v>
      </c>
      <c r="C304" t="s">
        <v>717</v>
      </c>
      <c r="D304" s="6" t="s">
        <v>713</v>
      </c>
      <c r="H304" s="6">
        <v>50</v>
      </c>
      <c r="I304" s="6"/>
      <c r="J304" s="6">
        <v>12.8</v>
      </c>
    </row>
    <row r="305" spans="1:10" x14ac:dyDescent="0.25">
      <c r="A305" s="4" t="s">
        <v>610</v>
      </c>
      <c r="B305" s="4" t="s">
        <v>612</v>
      </c>
      <c r="C305" s="6" t="s">
        <v>718</v>
      </c>
      <c r="D305" s="6" t="s">
        <v>713</v>
      </c>
      <c r="H305">
        <v>300</v>
      </c>
      <c r="J305" s="5">
        <v>80</v>
      </c>
    </row>
    <row r="306" spans="1:10" x14ac:dyDescent="0.25">
      <c r="A306" t="s">
        <v>611</v>
      </c>
      <c r="B306" s="4" t="s">
        <v>613</v>
      </c>
      <c r="C306" t="s">
        <v>707</v>
      </c>
      <c r="D306" t="s">
        <v>708</v>
      </c>
      <c r="H306">
        <v>400</v>
      </c>
      <c r="J306">
        <v>655</v>
      </c>
    </row>
    <row r="307" spans="1:10" x14ac:dyDescent="0.25">
      <c r="A307" s="4" t="s">
        <v>614</v>
      </c>
      <c r="B307" s="4" t="s">
        <v>615</v>
      </c>
    </row>
    <row r="308" spans="1:10" x14ac:dyDescent="0.25">
      <c r="A308" t="s">
        <v>616</v>
      </c>
      <c r="B308" s="4" t="s">
        <v>617</v>
      </c>
    </row>
    <row r="309" spans="1:10" x14ac:dyDescent="0.25">
      <c r="A309" t="s">
        <v>619</v>
      </c>
      <c r="B309" s="4" t="s">
        <v>618</v>
      </c>
    </row>
    <row r="310" spans="1:10" x14ac:dyDescent="0.25">
      <c r="A310" t="s">
        <v>620</v>
      </c>
      <c r="B310" s="4" t="s">
        <v>618</v>
      </c>
    </row>
    <row r="311" spans="1:10" x14ac:dyDescent="0.25">
      <c r="A311" t="s">
        <v>621</v>
      </c>
      <c r="B311" s="4" t="s">
        <v>618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1"/>
  <sheetViews>
    <sheetView topLeftCell="A115" workbookViewId="0">
      <selection activeCell="C131" sqref="C131"/>
    </sheetView>
  </sheetViews>
  <sheetFormatPr defaultRowHeight="15" x14ac:dyDescent="0.25"/>
  <cols>
    <col min="1" max="1" width="8.42578125" bestFit="1" customWidth="1"/>
    <col min="2" max="2" width="56.42578125" bestFit="1" customWidth="1"/>
    <col min="3" max="3" width="14.140625" customWidth="1"/>
    <col min="4" max="4" width="30.28515625" bestFit="1" customWidth="1"/>
    <col min="5" max="5" width="9.28515625" bestFit="1" customWidth="1"/>
    <col min="6" max="6" width="9.7109375" bestFit="1" customWidth="1"/>
    <col min="7" max="7" width="6.7109375" bestFit="1" customWidth="1"/>
    <col min="8" max="8" width="4" bestFit="1" customWidth="1"/>
    <col min="9" max="9" width="7.42578125" bestFit="1" customWidth="1"/>
    <col min="10" max="10" width="6.140625" bestFit="1" customWidth="1"/>
    <col min="11" max="11" width="12.42578125" bestFit="1" customWidth="1"/>
    <col min="12" max="12" width="9.7109375" bestFit="1" customWidth="1"/>
    <col min="13" max="13" width="9" bestFit="1" customWidth="1"/>
    <col min="14" max="14" width="11.42578125" bestFit="1" customWidth="1"/>
    <col min="15" max="15" width="15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13</v>
      </c>
      <c r="J1" t="s">
        <v>14</v>
      </c>
      <c r="K1" t="s">
        <v>7</v>
      </c>
      <c r="L1" t="s">
        <v>8</v>
      </c>
      <c r="M1" s="2" t="s">
        <v>11</v>
      </c>
      <c r="N1" s="2" t="s">
        <v>10</v>
      </c>
      <c r="O1" s="1" t="s">
        <v>12</v>
      </c>
    </row>
    <row r="2" spans="1:15" x14ac:dyDescent="0.25">
      <c r="A2" t="s">
        <v>15</v>
      </c>
      <c r="B2" t="s">
        <v>35</v>
      </c>
      <c r="D2" t="s">
        <v>691</v>
      </c>
      <c r="E2">
        <v>0</v>
      </c>
      <c r="F2">
        <v>25</v>
      </c>
      <c r="G2" t="s">
        <v>693</v>
      </c>
    </row>
    <row r="3" spans="1:15" x14ac:dyDescent="0.25">
      <c r="A3" t="s">
        <v>16</v>
      </c>
      <c r="B3" t="s">
        <v>36</v>
      </c>
      <c r="D3" t="s">
        <v>691</v>
      </c>
      <c r="E3">
        <v>0</v>
      </c>
      <c r="F3">
        <v>25</v>
      </c>
      <c r="G3" t="s">
        <v>693</v>
      </c>
    </row>
    <row r="4" spans="1:15" x14ac:dyDescent="0.25">
      <c r="A4" t="s">
        <v>17</v>
      </c>
      <c r="B4" t="s">
        <v>37</v>
      </c>
      <c r="D4" t="s">
        <v>691</v>
      </c>
      <c r="E4">
        <v>0</v>
      </c>
      <c r="F4">
        <v>25</v>
      </c>
      <c r="G4" t="s">
        <v>693</v>
      </c>
    </row>
    <row r="5" spans="1:15" x14ac:dyDescent="0.25">
      <c r="A5" t="s">
        <v>18</v>
      </c>
      <c r="B5" t="s">
        <v>38</v>
      </c>
      <c r="D5" t="s">
        <v>691</v>
      </c>
      <c r="E5">
        <v>0</v>
      </c>
      <c r="F5">
        <v>25</v>
      </c>
      <c r="G5" t="s">
        <v>693</v>
      </c>
    </row>
    <row r="6" spans="1:15" x14ac:dyDescent="0.25">
      <c r="A6" t="s">
        <v>19</v>
      </c>
      <c r="B6" t="s">
        <v>39</v>
      </c>
      <c r="D6" t="s">
        <v>691</v>
      </c>
      <c r="E6">
        <v>0</v>
      </c>
      <c r="F6">
        <v>25</v>
      </c>
      <c r="G6" t="s">
        <v>693</v>
      </c>
    </row>
    <row r="7" spans="1:15" x14ac:dyDescent="0.25">
      <c r="A7" t="s">
        <v>20</v>
      </c>
      <c r="B7" t="s">
        <v>40</v>
      </c>
      <c r="D7" t="s">
        <v>691</v>
      </c>
      <c r="E7">
        <v>0</v>
      </c>
      <c r="F7">
        <v>25</v>
      </c>
      <c r="G7" t="s">
        <v>693</v>
      </c>
    </row>
    <row r="8" spans="1:15" x14ac:dyDescent="0.25">
      <c r="A8" t="s">
        <v>21</v>
      </c>
      <c r="B8" t="s">
        <v>41</v>
      </c>
      <c r="D8" t="s">
        <v>691</v>
      </c>
      <c r="E8">
        <v>0</v>
      </c>
      <c r="F8">
        <v>25</v>
      </c>
      <c r="G8" t="s">
        <v>693</v>
      </c>
    </row>
    <row r="9" spans="1:15" x14ac:dyDescent="0.25">
      <c r="A9" t="s">
        <v>22</v>
      </c>
      <c r="B9" t="s">
        <v>42</v>
      </c>
      <c r="D9" t="s">
        <v>691</v>
      </c>
      <c r="E9">
        <v>0</v>
      </c>
      <c r="F9">
        <v>25</v>
      </c>
      <c r="G9" t="s">
        <v>693</v>
      </c>
    </row>
    <row r="10" spans="1:15" x14ac:dyDescent="0.25">
      <c r="A10" t="s">
        <v>23</v>
      </c>
      <c r="B10" t="s">
        <v>43</v>
      </c>
      <c r="D10" t="s">
        <v>691</v>
      </c>
      <c r="E10">
        <v>0</v>
      </c>
      <c r="F10">
        <v>25</v>
      </c>
      <c r="G10" t="s">
        <v>693</v>
      </c>
    </row>
    <row r="11" spans="1:15" x14ac:dyDescent="0.25">
      <c r="A11" t="s">
        <v>24</v>
      </c>
      <c r="B11" t="s">
        <v>44</v>
      </c>
      <c r="D11" t="s">
        <v>691</v>
      </c>
      <c r="E11">
        <v>0</v>
      </c>
      <c r="F11">
        <v>25</v>
      </c>
      <c r="G11" t="s">
        <v>693</v>
      </c>
    </row>
    <row r="12" spans="1:15" x14ac:dyDescent="0.25">
      <c r="A12" t="s">
        <v>25</v>
      </c>
      <c r="B12" t="s">
        <v>45</v>
      </c>
      <c r="D12" t="s">
        <v>691</v>
      </c>
      <c r="E12">
        <v>0</v>
      </c>
      <c r="F12">
        <v>25</v>
      </c>
      <c r="G12" t="s">
        <v>693</v>
      </c>
    </row>
    <row r="13" spans="1:15" x14ac:dyDescent="0.25">
      <c r="A13" t="s">
        <v>26</v>
      </c>
      <c r="B13" t="s">
        <v>46</v>
      </c>
      <c r="D13" t="s">
        <v>691</v>
      </c>
      <c r="E13">
        <v>0</v>
      </c>
      <c r="F13">
        <v>25</v>
      </c>
      <c r="G13" t="s">
        <v>693</v>
      </c>
    </row>
    <row r="14" spans="1:15" x14ac:dyDescent="0.25">
      <c r="A14" t="s">
        <v>27</v>
      </c>
      <c r="B14" t="s">
        <v>47</v>
      </c>
      <c r="D14" t="s">
        <v>691</v>
      </c>
      <c r="E14">
        <v>0</v>
      </c>
      <c r="F14">
        <v>25</v>
      </c>
      <c r="G14" t="s">
        <v>693</v>
      </c>
    </row>
    <row r="15" spans="1:15" x14ac:dyDescent="0.25">
      <c r="A15" t="s">
        <v>28</v>
      </c>
      <c r="B15" t="s">
        <v>48</v>
      </c>
      <c r="D15" t="s">
        <v>691</v>
      </c>
      <c r="E15">
        <v>0</v>
      </c>
      <c r="F15">
        <v>25</v>
      </c>
      <c r="G15" t="s">
        <v>693</v>
      </c>
    </row>
    <row r="16" spans="1:15" x14ac:dyDescent="0.25">
      <c r="A16" t="s">
        <v>29</v>
      </c>
      <c r="B16" t="s">
        <v>49</v>
      </c>
      <c r="D16" t="s">
        <v>691</v>
      </c>
      <c r="E16">
        <v>0</v>
      </c>
      <c r="F16">
        <v>25</v>
      </c>
      <c r="G16" t="s">
        <v>693</v>
      </c>
    </row>
    <row r="17" spans="1:7" x14ac:dyDescent="0.25">
      <c r="A17" t="s">
        <v>30</v>
      </c>
      <c r="B17" t="s">
        <v>50</v>
      </c>
      <c r="D17" t="s">
        <v>691</v>
      </c>
      <c r="E17">
        <v>0</v>
      </c>
      <c r="F17">
        <v>25</v>
      </c>
      <c r="G17" t="s">
        <v>693</v>
      </c>
    </row>
    <row r="18" spans="1:7" x14ac:dyDescent="0.25">
      <c r="A18" t="s">
        <v>31</v>
      </c>
      <c r="B18" t="s">
        <v>51</v>
      </c>
      <c r="D18" t="s">
        <v>691</v>
      </c>
      <c r="E18">
        <v>0</v>
      </c>
      <c r="F18">
        <v>25</v>
      </c>
      <c r="G18" t="s">
        <v>693</v>
      </c>
    </row>
    <row r="19" spans="1:7" x14ac:dyDescent="0.25">
      <c r="A19" t="s">
        <v>32</v>
      </c>
      <c r="B19" t="s">
        <v>52</v>
      </c>
      <c r="D19" t="s">
        <v>691</v>
      </c>
      <c r="E19">
        <v>0</v>
      </c>
      <c r="F19">
        <v>25</v>
      </c>
      <c r="G19" t="s">
        <v>693</v>
      </c>
    </row>
    <row r="20" spans="1:7" x14ac:dyDescent="0.25">
      <c r="A20" t="s">
        <v>33</v>
      </c>
      <c r="B20" t="s">
        <v>53</v>
      </c>
      <c r="D20" t="s">
        <v>691</v>
      </c>
      <c r="E20">
        <v>0</v>
      </c>
      <c r="F20">
        <v>25</v>
      </c>
      <c r="G20" t="s">
        <v>693</v>
      </c>
    </row>
    <row r="21" spans="1:7" x14ac:dyDescent="0.25">
      <c r="A21" t="s">
        <v>34</v>
      </c>
      <c r="B21" t="s">
        <v>54</v>
      </c>
      <c r="D21" t="s">
        <v>691</v>
      </c>
      <c r="E21">
        <v>0</v>
      </c>
      <c r="F21">
        <v>25</v>
      </c>
      <c r="G21" t="s">
        <v>693</v>
      </c>
    </row>
    <row r="22" spans="1:7" x14ac:dyDescent="0.25">
      <c r="A22" t="s">
        <v>622</v>
      </c>
      <c r="B22" t="s">
        <v>75</v>
      </c>
      <c r="D22" t="s">
        <v>696</v>
      </c>
      <c r="E22">
        <v>0</v>
      </c>
      <c r="F22">
        <v>25</v>
      </c>
      <c r="G22" t="s">
        <v>693</v>
      </c>
    </row>
    <row r="23" spans="1:7" x14ac:dyDescent="0.25">
      <c r="A23" t="s">
        <v>623</v>
      </c>
      <c r="B23" t="s">
        <v>76</v>
      </c>
      <c r="D23" t="s">
        <v>696</v>
      </c>
      <c r="E23">
        <v>0</v>
      </c>
      <c r="F23">
        <v>25</v>
      </c>
      <c r="G23" t="s">
        <v>693</v>
      </c>
    </row>
    <row r="24" spans="1:7" x14ac:dyDescent="0.25">
      <c r="A24" t="s">
        <v>624</v>
      </c>
      <c r="B24" t="s">
        <v>77</v>
      </c>
      <c r="D24" t="s">
        <v>696</v>
      </c>
      <c r="E24">
        <v>0</v>
      </c>
      <c r="F24">
        <v>25</v>
      </c>
      <c r="G24" t="s">
        <v>693</v>
      </c>
    </row>
    <row r="25" spans="1:7" x14ac:dyDescent="0.25">
      <c r="A25" t="s">
        <v>625</v>
      </c>
      <c r="B25" t="s">
        <v>78</v>
      </c>
      <c r="D25" t="s">
        <v>696</v>
      </c>
      <c r="E25">
        <v>0</v>
      </c>
      <c r="F25">
        <v>25</v>
      </c>
      <c r="G25" t="s">
        <v>693</v>
      </c>
    </row>
    <row r="26" spans="1:7" x14ac:dyDescent="0.25">
      <c r="A26" t="s">
        <v>626</v>
      </c>
      <c r="B26" t="s">
        <v>79</v>
      </c>
      <c r="D26" t="s">
        <v>696</v>
      </c>
      <c r="E26">
        <v>0</v>
      </c>
      <c r="F26">
        <v>25</v>
      </c>
      <c r="G26" t="s">
        <v>693</v>
      </c>
    </row>
    <row r="27" spans="1:7" x14ac:dyDescent="0.25">
      <c r="A27" t="s">
        <v>627</v>
      </c>
      <c r="B27" t="s">
        <v>80</v>
      </c>
      <c r="D27" t="s">
        <v>696</v>
      </c>
      <c r="E27">
        <v>0</v>
      </c>
      <c r="F27">
        <v>25</v>
      </c>
      <c r="G27" t="s">
        <v>693</v>
      </c>
    </row>
    <row r="28" spans="1:7" x14ac:dyDescent="0.25">
      <c r="A28" t="s">
        <v>628</v>
      </c>
      <c r="B28" t="s">
        <v>81</v>
      </c>
      <c r="D28" t="s">
        <v>696</v>
      </c>
      <c r="E28">
        <v>0</v>
      </c>
      <c r="F28">
        <v>25</v>
      </c>
      <c r="G28" t="s">
        <v>693</v>
      </c>
    </row>
    <row r="29" spans="1:7" x14ac:dyDescent="0.25">
      <c r="A29" t="s">
        <v>629</v>
      </c>
      <c r="B29" t="s">
        <v>82</v>
      </c>
      <c r="D29" t="s">
        <v>696</v>
      </c>
      <c r="E29">
        <v>0</v>
      </c>
      <c r="F29">
        <v>25</v>
      </c>
      <c r="G29" t="s">
        <v>693</v>
      </c>
    </row>
    <row r="30" spans="1:7" x14ac:dyDescent="0.25">
      <c r="A30" t="s">
        <v>630</v>
      </c>
      <c r="B30" t="s">
        <v>83</v>
      </c>
      <c r="D30" t="s">
        <v>696</v>
      </c>
      <c r="E30">
        <v>0</v>
      </c>
      <c r="F30">
        <v>25</v>
      </c>
      <c r="G30" t="s">
        <v>693</v>
      </c>
    </row>
    <row r="31" spans="1:7" x14ac:dyDescent="0.25">
      <c r="A31" t="s">
        <v>631</v>
      </c>
      <c r="B31" t="s">
        <v>84</v>
      </c>
      <c r="D31" t="s">
        <v>696</v>
      </c>
      <c r="E31">
        <v>0</v>
      </c>
      <c r="F31">
        <v>25</v>
      </c>
      <c r="G31" t="s">
        <v>693</v>
      </c>
    </row>
    <row r="32" spans="1:7" x14ac:dyDescent="0.25">
      <c r="A32" t="s">
        <v>632</v>
      </c>
      <c r="B32" t="s">
        <v>85</v>
      </c>
      <c r="D32" t="s">
        <v>696</v>
      </c>
      <c r="E32">
        <v>0</v>
      </c>
      <c r="F32">
        <v>25</v>
      </c>
      <c r="G32" t="s">
        <v>693</v>
      </c>
    </row>
    <row r="33" spans="1:7" x14ac:dyDescent="0.25">
      <c r="A33" t="s">
        <v>633</v>
      </c>
      <c r="B33" t="s">
        <v>86</v>
      </c>
      <c r="D33" t="s">
        <v>696</v>
      </c>
      <c r="E33">
        <v>0</v>
      </c>
      <c r="F33">
        <v>25</v>
      </c>
      <c r="G33" t="s">
        <v>693</v>
      </c>
    </row>
    <row r="34" spans="1:7" x14ac:dyDescent="0.25">
      <c r="A34" t="s">
        <v>634</v>
      </c>
      <c r="B34" t="s">
        <v>87</v>
      </c>
      <c r="D34" t="s">
        <v>696</v>
      </c>
      <c r="E34">
        <v>0</v>
      </c>
      <c r="F34">
        <v>25</v>
      </c>
      <c r="G34" t="s">
        <v>693</v>
      </c>
    </row>
    <row r="35" spans="1:7" x14ac:dyDescent="0.25">
      <c r="A35" t="s">
        <v>635</v>
      </c>
      <c r="B35" t="s">
        <v>88</v>
      </c>
      <c r="D35" t="s">
        <v>696</v>
      </c>
      <c r="E35">
        <v>0</v>
      </c>
      <c r="F35">
        <v>25</v>
      </c>
      <c r="G35" t="s">
        <v>693</v>
      </c>
    </row>
    <row r="36" spans="1:7" x14ac:dyDescent="0.25">
      <c r="A36" t="s">
        <v>636</v>
      </c>
      <c r="B36" t="s">
        <v>89</v>
      </c>
      <c r="D36" t="s">
        <v>696</v>
      </c>
      <c r="E36">
        <v>0</v>
      </c>
      <c r="F36">
        <v>25</v>
      </c>
      <c r="G36" t="s">
        <v>693</v>
      </c>
    </row>
    <row r="37" spans="1:7" x14ac:dyDescent="0.25">
      <c r="A37" t="s">
        <v>637</v>
      </c>
      <c r="B37" t="s">
        <v>90</v>
      </c>
      <c r="D37" t="s">
        <v>696</v>
      </c>
      <c r="E37">
        <v>0</v>
      </c>
      <c r="F37">
        <v>25</v>
      </c>
      <c r="G37" t="s">
        <v>693</v>
      </c>
    </row>
    <row r="38" spans="1:7" x14ac:dyDescent="0.25">
      <c r="A38" t="s">
        <v>638</v>
      </c>
      <c r="B38" t="s">
        <v>91</v>
      </c>
      <c r="D38" t="s">
        <v>696</v>
      </c>
      <c r="E38">
        <v>0</v>
      </c>
      <c r="F38">
        <v>25</v>
      </c>
      <c r="G38" t="s">
        <v>693</v>
      </c>
    </row>
    <row r="39" spans="1:7" x14ac:dyDescent="0.25">
      <c r="A39" t="s">
        <v>639</v>
      </c>
      <c r="B39" t="s">
        <v>92</v>
      </c>
      <c r="D39" t="s">
        <v>696</v>
      </c>
      <c r="E39">
        <v>0</v>
      </c>
      <c r="F39">
        <v>25</v>
      </c>
      <c r="G39" t="s">
        <v>693</v>
      </c>
    </row>
    <row r="40" spans="1:7" x14ac:dyDescent="0.25">
      <c r="A40" t="s">
        <v>640</v>
      </c>
      <c r="B40" t="s">
        <v>93</v>
      </c>
      <c r="D40" t="s">
        <v>696</v>
      </c>
      <c r="E40">
        <v>0</v>
      </c>
      <c r="F40">
        <v>25</v>
      </c>
      <c r="G40" t="s">
        <v>693</v>
      </c>
    </row>
    <row r="41" spans="1:7" x14ac:dyDescent="0.25">
      <c r="A41" t="s">
        <v>641</v>
      </c>
      <c r="B41" t="s">
        <v>94</v>
      </c>
      <c r="D41" t="s">
        <v>696</v>
      </c>
      <c r="E41">
        <v>0</v>
      </c>
      <c r="F41">
        <v>25</v>
      </c>
      <c r="G41" t="s">
        <v>693</v>
      </c>
    </row>
    <row r="42" spans="1:7" x14ac:dyDescent="0.25">
      <c r="A42" t="s">
        <v>95</v>
      </c>
      <c r="B42" t="s">
        <v>115</v>
      </c>
      <c r="D42" t="s">
        <v>691</v>
      </c>
      <c r="E42">
        <v>0</v>
      </c>
      <c r="F42">
        <v>25</v>
      </c>
      <c r="G42" t="s">
        <v>693</v>
      </c>
    </row>
    <row r="43" spans="1:7" x14ac:dyDescent="0.25">
      <c r="A43" t="s">
        <v>96</v>
      </c>
      <c r="B43" t="s">
        <v>116</v>
      </c>
      <c r="D43" t="s">
        <v>691</v>
      </c>
      <c r="E43">
        <v>0</v>
      </c>
      <c r="F43">
        <v>25</v>
      </c>
      <c r="G43" t="s">
        <v>693</v>
      </c>
    </row>
    <row r="44" spans="1:7" x14ac:dyDescent="0.25">
      <c r="A44" t="s">
        <v>97</v>
      </c>
      <c r="B44" t="s">
        <v>117</v>
      </c>
      <c r="D44" t="s">
        <v>691</v>
      </c>
      <c r="E44">
        <v>0</v>
      </c>
      <c r="F44">
        <v>25</v>
      </c>
      <c r="G44" t="s">
        <v>693</v>
      </c>
    </row>
    <row r="45" spans="1:7" x14ac:dyDescent="0.25">
      <c r="A45" t="s">
        <v>98</v>
      </c>
      <c r="B45" t="s">
        <v>118</v>
      </c>
      <c r="D45" t="s">
        <v>691</v>
      </c>
      <c r="E45">
        <v>0</v>
      </c>
      <c r="F45">
        <v>25</v>
      </c>
      <c r="G45" t="s">
        <v>693</v>
      </c>
    </row>
    <row r="46" spans="1:7" x14ac:dyDescent="0.25">
      <c r="A46" t="s">
        <v>99</v>
      </c>
      <c r="B46" t="s">
        <v>119</v>
      </c>
      <c r="D46" t="s">
        <v>691</v>
      </c>
      <c r="E46">
        <v>0</v>
      </c>
      <c r="F46">
        <v>25</v>
      </c>
      <c r="G46" t="s">
        <v>693</v>
      </c>
    </row>
    <row r="47" spans="1:7" x14ac:dyDescent="0.25">
      <c r="A47" t="s">
        <v>100</v>
      </c>
      <c r="B47" t="s">
        <v>120</v>
      </c>
      <c r="D47" t="s">
        <v>691</v>
      </c>
      <c r="E47">
        <v>0</v>
      </c>
      <c r="F47">
        <v>25</v>
      </c>
      <c r="G47" t="s">
        <v>693</v>
      </c>
    </row>
    <row r="48" spans="1:7" x14ac:dyDescent="0.25">
      <c r="A48" t="s">
        <v>101</v>
      </c>
      <c r="B48" t="s">
        <v>121</v>
      </c>
      <c r="D48" t="s">
        <v>691</v>
      </c>
      <c r="E48">
        <v>0</v>
      </c>
      <c r="F48">
        <v>25</v>
      </c>
      <c r="G48" t="s">
        <v>693</v>
      </c>
    </row>
    <row r="49" spans="1:7" x14ac:dyDescent="0.25">
      <c r="A49" t="s">
        <v>102</v>
      </c>
      <c r="B49" t="s">
        <v>122</v>
      </c>
      <c r="D49" t="s">
        <v>691</v>
      </c>
      <c r="E49">
        <v>0</v>
      </c>
      <c r="F49">
        <v>25</v>
      </c>
      <c r="G49" t="s">
        <v>693</v>
      </c>
    </row>
    <row r="50" spans="1:7" x14ac:dyDescent="0.25">
      <c r="A50" t="s">
        <v>103</v>
      </c>
      <c r="B50" t="s">
        <v>123</v>
      </c>
      <c r="D50" t="s">
        <v>691</v>
      </c>
      <c r="E50">
        <v>0</v>
      </c>
      <c r="F50">
        <v>25</v>
      </c>
      <c r="G50" t="s">
        <v>693</v>
      </c>
    </row>
    <row r="51" spans="1:7" x14ac:dyDescent="0.25">
      <c r="A51" t="s">
        <v>104</v>
      </c>
      <c r="B51" t="s">
        <v>124</v>
      </c>
      <c r="D51" t="s">
        <v>691</v>
      </c>
      <c r="E51">
        <v>0</v>
      </c>
      <c r="F51">
        <v>25</v>
      </c>
      <c r="G51" t="s">
        <v>693</v>
      </c>
    </row>
    <row r="52" spans="1:7" x14ac:dyDescent="0.25">
      <c r="A52" t="s">
        <v>105</v>
      </c>
      <c r="B52" t="s">
        <v>125</v>
      </c>
      <c r="D52" t="s">
        <v>691</v>
      </c>
      <c r="E52">
        <v>0</v>
      </c>
      <c r="F52">
        <v>25</v>
      </c>
      <c r="G52" t="s">
        <v>693</v>
      </c>
    </row>
    <row r="53" spans="1:7" x14ac:dyDescent="0.25">
      <c r="A53" t="s">
        <v>106</v>
      </c>
      <c r="B53" t="s">
        <v>126</v>
      </c>
      <c r="D53" t="s">
        <v>691</v>
      </c>
      <c r="E53">
        <v>0</v>
      </c>
      <c r="F53">
        <v>25</v>
      </c>
      <c r="G53" t="s">
        <v>693</v>
      </c>
    </row>
    <row r="54" spans="1:7" x14ac:dyDescent="0.25">
      <c r="A54" t="s">
        <v>107</v>
      </c>
      <c r="B54" t="s">
        <v>127</v>
      </c>
      <c r="D54" t="s">
        <v>691</v>
      </c>
      <c r="E54">
        <v>0</v>
      </c>
      <c r="F54">
        <v>25</v>
      </c>
      <c r="G54" t="s">
        <v>693</v>
      </c>
    </row>
    <row r="55" spans="1:7" x14ac:dyDescent="0.25">
      <c r="A55" t="s">
        <v>108</v>
      </c>
      <c r="B55" t="s">
        <v>128</v>
      </c>
      <c r="D55" t="s">
        <v>691</v>
      </c>
      <c r="E55">
        <v>0</v>
      </c>
      <c r="F55">
        <v>25</v>
      </c>
      <c r="G55" t="s">
        <v>693</v>
      </c>
    </row>
    <row r="56" spans="1:7" x14ac:dyDescent="0.25">
      <c r="A56" t="s">
        <v>109</v>
      </c>
      <c r="B56" t="s">
        <v>129</v>
      </c>
      <c r="D56" t="s">
        <v>691</v>
      </c>
      <c r="E56">
        <v>0</v>
      </c>
      <c r="F56">
        <v>25</v>
      </c>
      <c r="G56" t="s">
        <v>693</v>
      </c>
    </row>
    <row r="57" spans="1:7" x14ac:dyDescent="0.25">
      <c r="A57" t="s">
        <v>110</v>
      </c>
      <c r="B57" t="s">
        <v>130</v>
      </c>
      <c r="D57" t="s">
        <v>691</v>
      </c>
      <c r="E57">
        <v>0</v>
      </c>
      <c r="F57">
        <v>25</v>
      </c>
      <c r="G57" t="s">
        <v>693</v>
      </c>
    </row>
    <row r="58" spans="1:7" x14ac:dyDescent="0.25">
      <c r="A58" t="s">
        <v>111</v>
      </c>
      <c r="B58" t="s">
        <v>131</v>
      </c>
      <c r="D58" t="s">
        <v>691</v>
      </c>
      <c r="E58">
        <v>0</v>
      </c>
      <c r="F58">
        <v>25</v>
      </c>
      <c r="G58" t="s">
        <v>693</v>
      </c>
    </row>
    <row r="59" spans="1:7" x14ac:dyDescent="0.25">
      <c r="A59" t="s">
        <v>112</v>
      </c>
      <c r="B59" t="s">
        <v>132</v>
      </c>
      <c r="D59" t="s">
        <v>691</v>
      </c>
      <c r="E59">
        <v>0</v>
      </c>
      <c r="F59">
        <v>25</v>
      </c>
      <c r="G59" t="s">
        <v>693</v>
      </c>
    </row>
    <row r="60" spans="1:7" x14ac:dyDescent="0.25">
      <c r="A60" t="s">
        <v>113</v>
      </c>
      <c r="B60" t="s">
        <v>133</v>
      </c>
      <c r="D60" t="s">
        <v>691</v>
      </c>
      <c r="E60">
        <v>0</v>
      </c>
      <c r="F60">
        <v>25</v>
      </c>
      <c r="G60" t="s">
        <v>693</v>
      </c>
    </row>
    <row r="61" spans="1:7" x14ac:dyDescent="0.25">
      <c r="A61" t="s">
        <v>114</v>
      </c>
      <c r="B61" t="s">
        <v>134</v>
      </c>
      <c r="D61" t="s">
        <v>691</v>
      </c>
      <c r="E61">
        <v>0</v>
      </c>
      <c r="F61">
        <v>25</v>
      </c>
      <c r="G61" t="s">
        <v>693</v>
      </c>
    </row>
    <row r="62" spans="1:7" x14ac:dyDescent="0.25">
      <c r="A62" t="s">
        <v>642</v>
      </c>
      <c r="B62" t="s">
        <v>136</v>
      </c>
      <c r="D62" t="s">
        <v>696</v>
      </c>
      <c r="E62">
        <v>0</v>
      </c>
      <c r="F62">
        <v>25</v>
      </c>
      <c r="G62" t="s">
        <v>693</v>
      </c>
    </row>
    <row r="63" spans="1:7" x14ac:dyDescent="0.25">
      <c r="A63" t="s">
        <v>643</v>
      </c>
      <c r="B63" t="s">
        <v>156</v>
      </c>
      <c r="D63" t="s">
        <v>696</v>
      </c>
      <c r="E63">
        <v>0</v>
      </c>
      <c r="F63">
        <v>25</v>
      </c>
      <c r="G63" t="s">
        <v>693</v>
      </c>
    </row>
    <row r="64" spans="1:7" x14ac:dyDescent="0.25">
      <c r="A64" t="s">
        <v>644</v>
      </c>
      <c r="B64" t="s">
        <v>157</v>
      </c>
      <c r="D64" t="s">
        <v>696</v>
      </c>
      <c r="E64">
        <v>0</v>
      </c>
      <c r="F64">
        <v>25</v>
      </c>
      <c r="G64" t="s">
        <v>693</v>
      </c>
    </row>
    <row r="65" spans="1:7" x14ac:dyDescent="0.25">
      <c r="A65" t="s">
        <v>645</v>
      </c>
      <c r="B65" t="s">
        <v>158</v>
      </c>
      <c r="D65" t="s">
        <v>696</v>
      </c>
      <c r="E65">
        <v>0</v>
      </c>
      <c r="F65">
        <v>25</v>
      </c>
      <c r="G65" t="s">
        <v>693</v>
      </c>
    </row>
    <row r="66" spans="1:7" x14ac:dyDescent="0.25">
      <c r="A66" t="s">
        <v>646</v>
      </c>
      <c r="B66" t="s">
        <v>159</v>
      </c>
      <c r="D66" t="s">
        <v>696</v>
      </c>
      <c r="E66">
        <v>0</v>
      </c>
      <c r="F66">
        <v>25</v>
      </c>
      <c r="G66" t="s">
        <v>693</v>
      </c>
    </row>
    <row r="67" spans="1:7" x14ac:dyDescent="0.25">
      <c r="A67" t="s">
        <v>647</v>
      </c>
      <c r="B67" t="s">
        <v>160</v>
      </c>
      <c r="D67" t="s">
        <v>696</v>
      </c>
      <c r="E67">
        <v>0</v>
      </c>
      <c r="F67">
        <v>25</v>
      </c>
      <c r="G67" t="s">
        <v>693</v>
      </c>
    </row>
    <row r="68" spans="1:7" x14ac:dyDescent="0.25">
      <c r="A68" t="s">
        <v>648</v>
      </c>
      <c r="B68" t="s">
        <v>161</v>
      </c>
      <c r="D68" t="s">
        <v>696</v>
      </c>
      <c r="E68">
        <v>0</v>
      </c>
      <c r="F68">
        <v>25</v>
      </c>
      <c r="G68" t="s">
        <v>693</v>
      </c>
    </row>
    <row r="69" spans="1:7" x14ac:dyDescent="0.25">
      <c r="A69" t="s">
        <v>649</v>
      </c>
      <c r="B69" t="s">
        <v>162</v>
      </c>
      <c r="D69" t="s">
        <v>696</v>
      </c>
      <c r="E69">
        <v>0</v>
      </c>
      <c r="F69">
        <v>25</v>
      </c>
      <c r="G69" t="s">
        <v>693</v>
      </c>
    </row>
    <row r="70" spans="1:7" x14ac:dyDescent="0.25">
      <c r="A70" t="s">
        <v>650</v>
      </c>
      <c r="B70" t="s">
        <v>163</v>
      </c>
      <c r="D70" t="s">
        <v>696</v>
      </c>
      <c r="E70">
        <v>0</v>
      </c>
      <c r="F70">
        <v>25</v>
      </c>
      <c r="G70" t="s">
        <v>693</v>
      </c>
    </row>
    <row r="71" spans="1:7" x14ac:dyDescent="0.25">
      <c r="A71" t="s">
        <v>651</v>
      </c>
      <c r="B71" t="s">
        <v>164</v>
      </c>
      <c r="D71" t="s">
        <v>696</v>
      </c>
      <c r="E71">
        <v>0</v>
      </c>
      <c r="F71">
        <v>25</v>
      </c>
      <c r="G71" t="s">
        <v>693</v>
      </c>
    </row>
    <row r="72" spans="1:7" x14ac:dyDescent="0.25">
      <c r="A72" t="s">
        <v>652</v>
      </c>
      <c r="B72" t="s">
        <v>165</v>
      </c>
      <c r="D72" t="s">
        <v>696</v>
      </c>
      <c r="E72">
        <v>0</v>
      </c>
      <c r="F72">
        <v>25</v>
      </c>
      <c r="G72" t="s">
        <v>693</v>
      </c>
    </row>
    <row r="73" spans="1:7" x14ac:dyDescent="0.25">
      <c r="A73" t="s">
        <v>653</v>
      </c>
      <c r="B73" t="s">
        <v>166</v>
      </c>
      <c r="D73" t="s">
        <v>696</v>
      </c>
      <c r="E73">
        <v>0</v>
      </c>
      <c r="F73">
        <v>25</v>
      </c>
      <c r="G73" t="s">
        <v>693</v>
      </c>
    </row>
    <row r="74" spans="1:7" x14ac:dyDescent="0.25">
      <c r="A74" t="s">
        <v>654</v>
      </c>
      <c r="B74" t="s">
        <v>167</v>
      </c>
      <c r="D74" t="s">
        <v>696</v>
      </c>
      <c r="E74">
        <v>0</v>
      </c>
      <c r="F74">
        <v>25</v>
      </c>
      <c r="G74" t="s">
        <v>693</v>
      </c>
    </row>
    <row r="75" spans="1:7" x14ac:dyDescent="0.25">
      <c r="A75" t="s">
        <v>655</v>
      </c>
      <c r="B75" t="s">
        <v>168</v>
      </c>
      <c r="D75" t="s">
        <v>696</v>
      </c>
      <c r="E75">
        <v>0</v>
      </c>
      <c r="F75">
        <v>25</v>
      </c>
      <c r="G75" t="s">
        <v>693</v>
      </c>
    </row>
    <row r="76" spans="1:7" x14ac:dyDescent="0.25">
      <c r="A76" t="s">
        <v>656</v>
      </c>
      <c r="B76" t="s">
        <v>169</v>
      </c>
      <c r="D76" t="s">
        <v>696</v>
      </c>
      <c r="E76">
        <v>0</v>
      </c>
      <c r="F76">
        <v>25</v>
      </c>
      <c r="G76" t="s">
        <v>693</v>
      </c>
    </row>
    <row r="77" spans="1:7" x14ac:dyDescent="0.25">
      <c r="A77" t="s">
        <v>657</v>
      </c>
      <c r="B77" t="s">
        <v>170</v>
      </c>
      <c r="D77" t="s">
        <v>696</v>
      </c>
      <c r="E77">
        <v>0</v>
      </c>
      <c r="F77">
        <v>25</v>
      </c>
      <c r="G77" t="s">
        <v>693</v>
      </c>
    </row>
    <row r="78" spans="1:7" x14ac:dyDescent="0.25">
      <c r="A78" t="s">
        <v>658</v>
      </c>
      <c r="B78" t="s">
        <v>171</v>
      </c>
      <c r="D78" t="s">
        <v>696</v>
      </c>
      <c r="E78">
        <v>0</v>
      </c>
      <c r="F78">
        <v>25</v>
      </c>
      <c r="G78" t="s">
        <v>693</v>
      </c>
    </row>
    <row r="79" spans="1:7" x14ac:dyDescent="0.25">
      <c r="A79" t="s">
        <v>659</v>
      </c>
      <c r="B79" t="s">
        <v>172</v>
      </c>
      <c r="D79" t="s">
        <v>696</v>
      </c>
      <c r="E79">
        <v>0</v>
      </c>
      <c r="F79">
        <v>25</v>
      </c>
      <c r="G79" t="s">
        <v>693</v>
      </c>
    </row>
    <row r="80" spans="1:7" x14ac:dyDescent="0.25">
      <c r="A80" t="s">
        <v>660</v>
      </c>
      <c r="B80" t="s">
        <v>173</v>
      </c>
      <c r="D80" t="s">
        <v>696</v>
      </c>
      <c r="E80">
        <v>0</v>
      </c>
      <c r="F80">
        <v>25</v>
      </c>
      <c r="G80" t="s">
        <v>693</v>
      </c>
    </row>
    <row r="81" spans="1:7" x14ac:dyDescent="0.25">
      <c r="A81" t="s">
        <v>661</v>
      </c>
      <c r="B81" t="s">
        <v>174</v>
      </c>
      <c r="D81" t="s">
        <v>696</v>
      </c>
      <c r="E81">
        <v>0</v>
      </c>
      <c r="F81">
        <v>25</v>
      </c>
      <c r="G81" t="s">
        <v>693</v>
      </c>
    </row>
    <row r="82" spans="1:7" x14ac:dyDescent="0.25">
      <c r="A82" t="s">
        <v>175</v>
      </c>
      <c r="B82" t="s">
        <v>195</v>
      </c>
      <c r="D82" t="s">
        <v>691</v>
      </c>
      <c r="E82">
        <v>0</v>
      </c>
      <c r="F82">
        <v>2.5</v>
      </c>
      <c r="G82" t="s">
        <v>693</v>
      </c>
    </row>
    <row r="83" spans="1:7" x14ac:dyDescent="0.25">
      <c r="A83" t="s">
        <v>176</v>
      </c>
      <c r="B83" t="s">
        <v>196</v>
      </c>
      <c r="D83" t="s">
        <v>691</v>
      </c>
      <c r="E83">
        <v>0</v>
      </c>
      <c r="F83">
        <v>2.5</v>
      </c>
      <c r="G83" t="s">
        <v>693</v>
      </c>
    </row>
    <row r="84" spans="1:7" x14ac:dyDescent="0.25">
      <c r="A84" t="s">
        <v>177</v>
      </c>
      <c r="B84" t="s">
        <v>197</v>
      </c>
      <c r="D84" t="s">
        <v>691</v>
      </c>
      <c r="E84">
        <v>0</v>
      </c>
      <c r="F84">
        <v>2.5</v>
      </c>
      <c r="G84" t="s">
        <v>693</v>
      </c>
    </row>
    <row r="85" spans="1:7" x14ac:dyDescent="0.25">
      <c r="A85" t="s">
        <v>178</v>
      </c>
      <c r="B85" t="s">
        <v>198</v>
      </c>
      <c r="D85" t="s">
        <v>691</v>
      </c>
      <c r="E85">
        <v>0</v>
      </c>
      <c r="F85">
        <v>2.5</v>
      </c>
      <c r="G85" t="s">
        <v>693</v>
      </c>
    </row>
    <row r="86" spans="1:7" x14ac:dyDescent="0.25">
      <c r="A86" t="s">
        <v>179</v>
      </c>
      <c r="B86" t="s">
        <v>199</v>
      </c>
      <c r="D86" t="s">
        <v>691</v>
      </c>
      <c r="E86">
        <v>0</v>
      </c>
      <c r="F86">
        <v>2.5</v>
      </c>
      <c r="G86" t="s">
        <v>693</v>
      </c>
    </row>
    <row r="87" spans="1:7" x14ac:dyDescent="0.25">
      <c r="A87" t="s">
        <v>180</v>
      </c>
      <c r="B87" t="s">
        <v>200</v>
      </c>
      <c r="D87" t="s">
        <v>691</v>
      </c>
      <c r="E87">
        <v>0</v>
      </c>
      <c r="F87">
        <v>2.5</v>
      </c>
      <c r="G87" t="s">
        <v>693</v>
      </c>
    </row>
    <row r="88" spans="1:7" x14ac:dyDescent="0.25">
      <c r="A88" t="s">
        <v>181</v>
      </c>
      <c r="B88" t="s">
        <v>201</v>
      </c>
      <c r="D88" t="s">
        <v>691</v>
      </c>
      <c r="E88">
        <v>0</v>
      </c>
      <c r="F88">
        <v>2.5</v>
      </c>
      <c r="G88" t="s">
        <v>693</v>
      </c>
    </row>
    <row r="89" spans="1:7" x14ac:dyDescent="0.25">
      <c r="A89" t="s">
        <v>182</v>
      </c>
      <c r="B89" t="s">
        <v>202</v>
      </c>
      <c r="D89" t="s">
        <v>691</v>
      </c>
      <c r="E89">
        <v>0</v>
      </c>
      <c r="F89">
        <v>2.5</v>
      </c>
      <c r="G89" t="s">
        <v>693</v>
      </c>
    </row>
    <row r="90" spans="1:7" x14ac:dyDescent="0.25">
      <c r="A90" t="s">
        <v>183</v>
      </c>
      <c r="B90" t="s">
        <v>203</v>
      </c>
      <c r="D90" t="s">
        <v>691</v>
      </c>
      <c r="E90">
        <v>0</v>
      </c>
      <c r="F90">
        <v>2.5</v>
      </c>
      <c r="G90" t="s">
        <v>693</v>
      </c>
    </row>
    <row r="91" spans="1:7" x14ac:dyDescent="0.25">
      <c r="A91" t="s">
        <v>184</v>
      </c>
      <c r="B91" t="s">
        <v>204</v>
      </c>
      <c r="D91" t="s">
        <v>691</v>
      </c>
      <c r="E91">
        <v>0</v>
      </c>
      <c r="F91">
        <v>2.5</v>
      </c>
      <c r="G91" t="s">
        <v>693</v>
      </c>
    </row>
    <row r="92" spans="1:7" x14ac:dyDescent="0.25">
      <c r="A92" t="s">
        <v>185</v>
      </c>
      <c r="B92" t="s">
        <v>205</v>
      </c>
      <c r="D92" t="s">
        <v>691</v>
      </c>
      <c r="E92">
        <v>0</v>
      </c>
      <c r="F92">
        <v>2.5</v>
      </c>
      <c r="G92" t="s">
        <v>693</v>
      </c>
    </row>
    <row r="93" spans="1:7" x14ac:dyDescent="0.25">
      <c r="A93" t="s">
        <v>186</v>
      </c>
      <c r="B93" t="s">
        <v>206</v>
      </c>
      <c r="D93" t="s">
        <v>691</v>
      </c>
      <c r="E93">
        <v>0</v>
      </c>
      <c r="F93">
        <v>2.5</v>
      </c>
      <c r="G93" t="s">
        <v>693</v>
      </c>
    </row>
    <row r="94" spans="1:7" x14ac:dyDescent="0.25">
      <c r="A94" t="s">
        <v>187</v>
      </c>
      <c r="B94" t="s">
        <v>207</v>
      </c>
      <c r="D94" t="s">
        <v>691</v>
      </c>
      <c r="E94">
        <v>0</v>
      </c>
      <c r="F94">
        <v>2.5</v>
      </c>
      <c r="G94" t="s">
        <v>693</v>
      </c>
    </row>
    <row r="95" spans="1:7" x14ac:dyDescent="0.25">
      <c r="A95" t="s">
        <v>188</v>
      </c>
      <c r="B95" t="s">
        <v>208</v>
      </c>
      <c r="D95" t="s">
        <v>691</v>
      </c>
      <c r="E95">
        <v>0</v>
      </c>
      <c r="F95">
        <v>2.5</v>
      </c>
      <c r="G95" t="s">
        <v>693</v>
      </c>
    </row>
    <row r="96" spans="1:7" x14ac:dyDescent="0.25">
      <c r="A96" t="s">
        <v>189</v>
      </c>
      <c r="B96" t="s">
        <v>209</v>
      </c>
      <c r="D96" t="s">
        <v>691</v>
      </c>
      <c r="E96">
        <v>0</v>
      </c>
      <c r="F96">
        <v>2.5</v>
      </c>
      <c r="G96" t="s">
        <v>693</v>
      </c>
    </row>
    <row r="97" spans="1:7" x14ac:dyDescent="0.25">
      <c r="A97" t="s">
        <v>190</v>
      </c>
      <c r="B97" t="s">
        <v>210</v>
      </c>
      <c r="D97" t="s">
        <v>691</v>
      </c>
      <c r="E97">
        <v>0</v>
      </c>
      <c r="F97">
        <v>2.5</v>
      </c>
      <c r="G97" t="s">
        <v>693</v>
      </c>
    </row>
    <row r="98" spans="1:7" x14ac:dyDescent="0.25">
      <c r="A98" t="s">
        <v>191</v>
      </c>
      <c r="B98" t="s">
        <v>211</v>
      </c>
      <c r="D98" t="s">
        <v>691</v>
      </c>
      <c r="E98">
        <v>0</v>
      </c>
      <c r="F98">
        <v>2.5</v>
      </c>
      <c r="G98" t="s">
        <v>693</v>
      </c>
    </row>
    <row r="99" spans="1:7" x14ac:dyDescent="0.25">
      <c r="A99" t="s">
        <v>192</v>
      </c>
      <c r="B99" t="s">
        <v>212</v>
      </c>
      <c r="D99" t="s">
        <v>691</v>
      </c>
      <c r="E99">
        <v>0</v>
      </c>
      <c r="F99">
        <v>2.5</v>
      </c>
      <c r="G99" t="s">
        <v>693</v>
      </c>
    </row>
    <row r="100" spans="1:7" x14ac:dyDescent="0.25">
      <c r="A100" t="s">
        <v>193</v>
      </c>
      <c r="B100" t="s">
        <v>213</v>
      </c>
      <c r="D100" t="s">
        <v>691</v>
      </c>
      <c r="E100">
        <v>0</v>
      </c>
      <c r="F100">
        <v>2.5</v>
      </c>
      <c r="G100" t="s">
        <v>693</v>
      </c>
    </row>
    <row r="101" spans="1:7" x14ac:dyDescent="0.25">
      <c r="A101" t="s">
        <v>194</v>
      </c>
      <c r="B101" t="s">
        <v>214</v>
      </c>
      <c r="D101" t="s">
        <v>691</v>
      </c>
      <c r="E101">
        <v>0</v>
      </c>
      <c r="F101">
        <v>2.5</v>
      </c>
      <c r="G101" t="s">
        <v>693</v>
      </c>
    </row>
    <row r="102" spans="1:7" x14ac:dyDescent="0.25">
      <c r="A102" s="3" t="s">
        <v>662</v>
      </c>
      <c r="B102" s="3" t="s">
        <v>235</v>
      </c>
      <c r="D102" t="s">
        <v>696</v>
      </c>
      <c r="E102">
        <v>0</v>
      </c>
      <c r="F102">
        <v>2.5</v>
      </c>
      <c r="G102" t="s">
        <v>693</v>
      </c>
    </row>
    <row r="103" spans="1:7" x14ac:dyDescent="0.25">
      <c r="A103" s="3" t="s">
        <v>663</v>
      </c>
      <c r="B103" s="3" t="s">
        <v>236</v>
      </c>
      <c r="D103" t="s">
        <v>696</v>
      </c>
      <c r="E103">
        <v>0</v>
      </c>
      <c r="F103">
        <v>2.5</v>
      </c>
      <c r="G103" t="s">
        <v>693</v>
      </c>
    </row>
    <row r="104" spans="1:7" x14ac:dyDescent="0.25">
      <c r="A104" s="3" t="s">
        <v>664</v>
      </c>
      <c r="B104" s="3" t="s">
        <v>237</v>
      </c>
      <c r="D104" t="s">
        <v>696</v>
      </c>
      <c r="E104">
        <v>0</v>
      </c>
      <c r="F104">
        <v>2.5</v>
      </c>
      <c r="G104" t="s">
        <v>693</v>
      </c>
    </row>
    <row r="105" spans="1:7" x14ac:dyDescent="0.25">
      <c r="A105" s="3" t="s">
        <v>665</v>
      </c>
      <c r="B105" s="3" t="s">
        <v>238</v>
      </c>
      <c r="D105" t="s">
        <v>696</v>
      </c>
      <c r="E105">
        <v>0</v>
      </c>
      <c r="F105">
        <v>2.5</v>
      </c>
      <c r="G105" t="s">
        <v>693</v>
      </c>
    </row>
    <row r="106" spans="1:7" x14ac:dyDescent="0.25">
      <c r="A106" s="3" t="s">
        <v>666</v>
      </c>
      <c r="B106" s="3" t="s">
        <v>239</v>
      </c>
      <c r="D106" t="s">
        <v>696</v>
      </c>
      <c r="E106">
        <v>0</v>
      </c>
      <c r="F106">
        <v>2.5</v>
      </c>
      <c r="G106" t="s">
        <v>693</v>
      </c>
    </row>
    <row r="107" spans="1:7" x14ac:dyDescent="0.25">
      <c r="A107" s="3" t="s">
        <v>667</v>
      </c>
      <c r="B107" s="3" t="s">
        <v>240</v>
      </c>
      <c r="D107" t="s">
        <v>696</v>
      </c>
      <c r="E107">
        <v>0</v>
      </c>
      <c r="F107">
        <v>2.5</v>
      </c>
      <c r="G107" t="s">
        <v>693</v>
      </c>
    </row>
    <row r="108" spans="1:7" x14ac:dyDescent="0.25">
      <c r="A108" s="3" t="s">
        <v>668</v>
      </c>
      <c r="B108" s="3" t="s">
        <v>241</v>
      </c>
      <c r="D108" t="s">
        <v>696</v>
      </c>
      <c r="E108">
        <v>0</v>
      </c>
      <c r="F108">
        <v>2.5</v>
      </c>
      <c r="G108" t="s">
        <v>693</v>
      </c>
    </row>
    <row r="109" spans="1:7" x14ac:dyDescent="0.25">
      <c r="A109" s="3" t="s">
        <v>669</v>
      </c>
      <c r="B109" s="3" t="s">
        <v>242</v>
      </c>
      <c r="D109" t="s">
        <v>696</v>
      </c>
      <c r="E109">
        <v>0</v>
      </c>
      <c r="F109">
        <v>2.5</v>
      </c>
      <c r="G109" t="s">
        <v>693</v>
      </c>
    </row>
    <row r="110" spans="1:7" x14ac:dyDescent="0.25">
      <c r="A110" s="3" t="s">
        <v>670</v>
      </c>
      <c r="B110" s="3" t="s">
        <v>243</v>
      </c>
      <c r="D110" t="s">
        <v>696</v>
      </c>
      <c r="E110">
        <v>0</v>
      </c>
      <c r="F110">
        <v>2.5</v>
      </c>
      <c r="G110" t="s">
        <v>693</v>
      </c>
    </row>
    <row r="111" spans="1:7" x14ac:dyDescent="0.25">
      <c r="A111" s="3" t="s">
        <v>671</v>
      </c>
      <c r="B111" s="3" t="s">
        <v>244</v>
      </c>
      <c r="D111" t="s">
        <v>696</v>
      </c>
      <c r="E111">
        <v>0</v>
      </c>
      <c r="F111">
        <v>2.5</v>
      </c>
      <c r="G111" t="s">
        <v>693</v>
      </c>
    </row>
    <row r="112" spans="1:7" x14ac:dyDescent="0.25">
      <c r="A112" s="3" t="s">
        <v>672</v>
      </c>
      <c r="B112" s="3" t="s">
        <v>245</v>
      </c>
      <c r="D112" t="s">
        <v>696</v>
      </c>
      <c r="E112">
        <v>0</v>
      </c>
      <c r="F112">
        <v>2.5</v>
      </c>
      <c r="G112" t="s">
        <v>693</v>
      </c>
    </row>
    <row r="113" spans="1:7" x14ac:dyDescent="0.25">
      <c r="A113" s="3" t="s">
        <v>673</v>
      </c>
      <c r="B113" s="3" t="s">
        <v>246</v>
      </c>
      <c r="D113" t="s">
        <v>696</v>
      </c>
      <c r="E113">
        <v>0</v>
      </c>
      <c r="F113">
        <v>2.5</v>
      </c>
      <c r="G113" t="s">
        <v>693</v>
      </c>
    </row>
    <row r="114" spans="1:7" x14ac:dyDescent="0.25">
      <c r="A114" s="3" t="s">
        <v>674</v>
      </c>
      <c r="B114" s="3" t="s">
        <v>247</v>
      </c>
      <c r="D114" t="s">
        <v>696</v>
      </c>
      <c r="E114">
        <v>0</v>
      </c>
      <c r="F114">
        <v>2.5</v>
      </c>
      <c r="G114" t="s">
        <v>693</v>
      </c>
    </row>
    <row r="115" spans="1:7" x14ac:dyDescent="0.25">
      <c r="A115" s="3" t="s">
        <v>675</v>
      </c>
      <c r="B115" s="3" t="s">
        <v>248</v>
      </c>
      <c r="D115" t="s">
        <v>696</v>
      </c>
      <c r="E115">
        <v>0</v>
      </c>
      <c r="F115">
        <v>2.5</v>
      </c>
      <c r="G115" t="s">
        <v>693</v>
      </c>
    </row>
    <row r="116" spans="1:7" x14ac:dyDescent="0.25">
      <c r="A116" s="3" t="s">
        <v>676</v>
      </c>
      <c r="B116" s="3" t="s">
        <v>249</v>
      </c>
      <c r="D116" t="s">
        <v>696</v>
      </c>
      <c r="E116">
        <v>0</v>
      </c>
      <c r="F116">
        <v>2.5</v>
      </c>
      <c r="G116" t="s">
        <v>693</v>
      </c>
    </row>
    <row r="117" spans="1:7" x14ac:dyDescent="0.25">
      <c r="A117" s="3" t="s">
        <v>677</v>
      </c>
      <c r="B117" s="3" t="s">
        <v>250</v>
      </c>
      <c r="D117" t="s">
        <v>696</v>
      </c>
      <c r="E117">
        <v>0</v>
      </c>
      <c r="F117">
        <v>2.5</v>
      </c>
      <c r="G117" t="s">
        <v>693</v>
      </c>
    </row>
    <row r="118" spans="1:7" x14ac:dyDescent="0.25">
      <c r="A118" s="3" t="s">
        <v>678</v>
      </c>
      <c r="B118" s="3" t="s">
        <v>251</v>
      </c>
      <c r="D118" t="s">
        <v>696</v>
      </c>
      <c r="E118">
        <v>0</v>
      </c>
      <c r="F118">
        <v>2.5</v>
      </c>
      <c r="G118" t="s">
        <v>693</v>
      </c>
    </row>
    <row r="119" spans="1:7" x14ac:dyDescent="0.25">
      <c r="A119" s="3" t="s">
        <v>679</v>
      </c>
      <c r="B119" s="3" t="s">
        <v>252</v>
      </c>
      <c r="D119" t="s">
        <v>696</v>
      </c>
      <c r="E119">
        <v>0</v>
      </c>
      <c r="F119">
        <v>2.5</v>
      </c>
      <c r="G119" t="s">
        <v>693</v>
      </c>
    </row>
    <row r="120" spans="1:7" x14ac:dyDescent="0.25">
      <c r="A120" s="3" t="s">
        <v>680</v>
      </c>
      <c r="B120" s="3" t="s">
        <v>253</v>
      </c>
      <c r="D120" t="s">
        <v>696</v>
      </c>
      <c r="E120">
        <v>0</v>
      </c>
      <c r="F120">
        <v>2.5</v>
      </c>
      <c r="G120" t="s">
        <v>693</v>
      </c>
    </row>
    <row r="121" spans="1:7" x14ac:dyDescent="0.25">
      <c r="A121" s="3" t="s">
        <v>681</v>
      </c>
      <c r="B121" s="3" t="s">
        <v>254</v>
      </c>
      <c r="D121" t="s">
        <v>696</v>
      </c>
      <c r="E121">
        <v>0</v>
      </c>
      <c r="F121">
        <v>2.5</v>
      </c>
      <c r="G121" t="s">
        <v>693</v>
      </c>
    </row>
    <row r="122" spans="1:7" x14ac:dyDescent="0.25">
      <c r="A122" s="3" t="s">
        <v>255</v>
      </c>
      <c r="B122" s="3" t="s">
        <v>256</v>
      </c>
      <c r="D122" t="s">
        <v>691</v>
      </c>
      <c r="E122">
        <v>0</v>
      </c>
      <c r="F122">
        <v>100</v>
      </c>
      <c r="G122" t="s">
        <v>693</v>
      </c>
    </row>
    <row r="123" spans="1:7" x14ac:dyDescent="0.25">
      <c r="A123" s="3" t="s">
        <v>682</v>
      </c>
      <c r="B123" s="3" t="s">
        <v>258</v>
      </c>
      <c r="D123" t="s">
        <v>696</v>
      </c>
      <c r="E123">
        <v>0</v>
      </c>
      <c r="F123">
        <v>100</v>
      </c>
      <c r="G123" t="s">
        <v>693</v>
      </c>
    </row>
    <row r="124" spans="1:7" x14ac:dyDescent="0.25">
      <c r="A124" s="3" t="s">
        <v>298</v>
      </c>
      <c r="B124" s="3" t="s">
        <v>259</v>
      </c>
      <c r="D124" t="s">
        <v>691</v>
      </c>
      <c r="E124">
        <v>0</v>
      </c>
      <c r="F124">
        <v>10</v>
      </c>
      <c r="G124" t="s">
        <v>693</v>
      </c>
    </row>
    <row r="125" spans="1:7" x14ac:dyDescent="0.25">
      <c r="A125" s="3" t="s">
        <v>299</v>
      </c>
      <c r="B125" s="3" t="s">
        <v>260</v>
      </c>
      <c r="D125" t="s">
        <v>691</v>
      </c>
      <c r="E125">
        <v>-50</v>
      </c>
      <c r="F125">
        <v>100</v>
      </c>
      <c r="G125" t="s">
        <v>699</v>
      </c>
    </row>
    <row r="126" spans="1:7" x14ac:dyDescent="0.25">
      <c r="A126" s="3" t="s">
        <v>687</v>
      </c>
      <c r="B126" s="3" t="s">
        <v>261</v>
      </c>
      <c r="D126" t="s">
        <v>696</v>
      </c>
      <c r="E126">
        <v>-50</v>
      </c>
      <c r="F126">
        <v>100</v>
      </c>
      <c r="G126" t="s">
        <v>699</v>
      </c>
    </row>
    <row r="127" spans="1:7" x14ac:dyDescent="0.25">
      <c r="A127" s="3" t="s">
        <v>683</v>
      </c>
      <c r="B127" s="3" t="s">
        <v>263</v>
      </c>
      <c r="D127" t="s">
        <v>696</v>
      </c>
      <c r="E127">
        <v>0</v>
      </c>
      <c r="F127">
        <v>40</v>
      </c>
      <c r="G127" t="s">
        <v>693</v>
      </c>
    </row>
    <row r="128" spans="1:7" x14ac:dyDescent="0.25">
      <c r="A128" s="3" t="s">
        <v>264</v>
      </c>
      <c r="B128" s="3" t="s">
        <v>265</v>
      </c>
      <c r="D128" t="s">
        <v>691</v>
      </c>
      <c r="E128">
        <v>0</v>
      </c>
      <c r="F128">
        <v>40</v>
      </c>
      <c r="G128" t="s">
        <v>693</v>
      </c>
    </row>
    <row r="129" spans="1:7" x14ac:dyDescent="0.25">
      <c r="A129" s="3" t="s">
        <v>266</v>
      </c>
      <c r="B129" s="3" t="s">
        <v>267</v>
      </c>
      <c r="D129" t="s">
        <v>691</v>
      </c>
      <c r="E129">
        <v>0</v>
      </c>
      <c r="F129">
        <v>40</v>
      </c>
      <c r="G129" t="s">
        <v>693</v>
      </c>
    </row>
    <row r="130" spans="1:7" x14ac:dyDescent="0.25">
      <c r="A130" s="3" t="s">
        <v>268</v>
      </c>
      <c r="B130" s="3" t="s">
        <v>269</v>
      </c>
      <c r="D130" t="s">
        <v>691</v>
      </c>
      <c r="E130">
        <v>0</v>
      </c>
      <c r="F130">
        <v>250</v>
      </c>
      <c r="G130" t="s">
        <v>699</v>
      </c>
    </row>
    <row r="131" spans="1:7" x14ac:dyDescent="0.25">
      <c r="A131" s="3" t="s">
        <v>688</v>
      </c>
      <c r="B131" s="3" t="s">
        <v>271</v>
      </c>
      <c r="D131" t="s">
        <v>696</v>
      </c>
      <c r="E131">
        <v>0</v>
      </c>
      <c r="F131">
        <v>250</v>
      </c>
      <c r="G131" t="s">
        <v>699</v>
      </c>
    </row>
    <row r="132" spans="1:7" x14ac:dyDescent="0.25">
      <c r="A132" s="3" t="s">
        <v>684</v>
      </c>
      <c r="B132" s="3" t="s">
        <v>273</v>
      </c>
      <c r="D132" t="s">
        <v>696</v>
      </c>
      <c r="E132">
        <v>0</v>
      </c>
      <c r="F132">
        <v>4</v>
      </c>
      <c r="G132" t="s">
        <v>700</v>
      </c>
    </row>
    <row r="133" spans="1:7" x14ac:dyDescent="0.25">
      <c r="A133" s="3" t="s">
        <v>274</v>
      </c>
      <c r="B133" s="3" t="s">
        <v>275</v>
      </c>
      <c r="D133" t="s">
        <v>691</v>
      </c>
      <c r="E133">
        <v>0</v>
      </c>
      <c r="F133">
        <v>4</v>
      </c>
      <c r="G133" t="s">
        <v>700</v>
      </c>
    </row>
    <row r="134" spans="1:7" x14ac:dyDescent="0.25">
      <c r="A134" s="3" t="s">
        <v>301</v>
      </c>
      <c r="B134" s="3" t="s">
        <v>276</v>
      </c>
      <c r="D134" t="s">
        <v>691</v>
      </c>
      <c r="E134">
        <v>0</v>
      </c>
      <c r="F134">
        <v>100</v>
      </c>
      <c r="G134" t="s">
        <v>693</v>
      </c>
    </row>
    <row r="135" spans="1:7" x14ac:dyDescent="0.25">
      <c r="A135" s="3" t="s">
        <v>685</v>
      </c>
      <c r="B135" s="3" t="s">
        <v>278</v>
      </c>
      <c r="D135" t="s">
        <v>696</v>
      </c>
      <c r="E135">
        <v>0</v>
      </c>
      <c r="F135">
        <v>4</v>
      </c>
      <c r="G135" t="s">
        <v>700</v>
      </c>
    </row>
    <row r="136" spans="1:7" x14ac:dyDescent="0.25">
      <c r="A136" s="3" t="s">
        <v>279</v>
      </c>
      <c r="B136" s="3" t="s">
        <v>280</v>
      </c>
      <c r="D136" t="s">
        <v>691</v>
      </c>
      <c r="E136">
        <v>0</v>
      </c>
      <c r="F136">
        <v>4</v>
      </c>
      <c r="G136" t="s">
        <v>700</v>
      </c>
    </row>
    <row r="137" spans="1:7" x14ac:dyDescent="0.25">
      <c r="A137" s="3" t="s">
        <v>281</v>
      </c>
      <c r="B137" s="3" t="s">
        <v>282</v>
      </c>
      <c r="D137" t="s">
        <v>691</v>
      </c>
      <c r="E137">
        <v>0</v>
      </c>
      <c r="F137">
        <v>4</v>
      </c>
      <c r="G137" t="s">
        <v>700</v>
      </c>
    </row>
    <row r="138" spans="1:7" x14ac:dyDescent="0.25">
      <c r="A138" s="3" t="s">
        <v>689</v>
      </c>
      <c r="B138" s="3" t="s">
        <v>284</v>
      </c>
      <c r="D138" t="s">
        <v>696</v>
      </c>
      <c r="E138">
        <v>0</v>
      </c>
      <c r="F138">
        <v>250</v>
      </c>
      <c r="G138" t="s">
        <v>699</v>
      </c>
    </row>
    <row r="139" spans="1:7" x14ac:dyDescent="0.25">
      <c r="A139" s="3" t="s">
        <v>285</v>
      </c>
      <c r="B139" s="3" t="s">
        <v>286</v>
      </c>
      <c r="D139" t="s">
        <v>691</v>
      </c>
      <c r="E139">
        <v>0</v>
      </c>
      <c r="F139">
        <v>250</v>
      </c>
      <c r="G139" t="s">
        <v>699</v>
      </c>
    </row>
    <row r="140" spans="1:7" x14ac:dyDescent="0.25">
      <c r="A140" s="3" t="s">
        <v>287</v>
      </c>
      <c r="B140" s="3" t="s">
        <v>288</v>
      </c>
      <c r="D140" t="s">
        <v>691</v>
      </c>
      <c r="E140">
        <v>0</v>
      </c>
      <c r="F140">
        <v>250</v>
      </c>
      <c r="G140" t="s">
        <v>699</v>
      </c>
    </row>
    <row r="141" spans="1:7" x14ac:dyDescent="0.25">
      <c r="A141" s="3" t="s">
        <v>686</v>
      </c>
      <c r="B141" s="3" t="s">
        <v>290</v>
      </c>
    </row>
    <row r="142" spans="1:7" x14ac:dyDescent="0.25">
      <c r="A142" s="3" t="s">
        <v>291</v>
      </c>
      <c r="B142" s="3" t="s">
        <v>292</v>
      </c>
    </row>
    <row r="143" spans="1:7" x14ac:dyDescent="0.25">
      <c r="A143" s="3" t="s">
        <v>293</v>
      </c>
      <c r="B143" s="3" t="s">
        <v>294</v>
      </c>
    </row>
    <row r="144" spans="1:7" x14ac:dyDescent="0.25">
      <c r="A144" s="3" t="s">
        <v>302</v>
      </c>
      <c r="B144" s="3" t="s">
        <v>295</v>
      </c>
      <c r="D144" t="s">
        <v>691</v>
      </c>
      <c r="E144">
        <v>0</v>
      </c>
      <c r="F144">
        <v>400</v>
      </c>
      <c r="G144" t="s">
        <v>699</v>
      </c>
    </row>
    <row r="145" spans="1:7" x14ac:dyDescent="0.25">
      <c r="A145" s="3" t="s">
        <v>690</v>
      </c>
      <c r="B145" s="3" t="s">
        <v>296</v>
      </c>
      <c r="D145" t="s">
        <v>696</v>
      </c>
      <c r="E145">
        <v>0</v>
      </c>
      <c r="F145">
        <v>400</v>
      </c>
      <c r="G145" t="s">
        <v>699</v>
      </c>
    </row>
    <row r="146" spans="1:7" x14ac:dyDescent="0.25">
      <c r="A146" s="3" t="s">
        <v>304</v>
      </c>
      <c r="B146" s="3" t="s">
        <v>297</v>
      </c>
      <c r="C146" t="s">
        <v>703</v>
      </c>
      <c r="D146" t="s">
        <v>704</v>
      </c>
    </row>
    <row r="147" spans="1:7" x14ac:dyDescent="0.25">
      <c r="A147" s="4" t="s">
        <v>305</v>
      </c>
      <c r="B147" s="4" t="s">
        <v>308</v>
      </c>
      <c r="C147" t="s">
        <v>702</v>
      </c>
      <c r="D147" t="s">
        <v>701</v>
      </c>
    </row>
    <row r="148" spans="1:7" x14ac:dyDescent="0.25">
      <c r="A148" s="4" t="s">
        <v>306</v>
      </c>
      <c r="B148" s="4" t="s">
        <v>308</v>
      </c>
      <c r="C148" t="s">
        <v>702</v>
      </c>
      <c r="D148" t="s">
        <v>701</v>
      </c>
    </row>
    <row r="149" spans="1:7" x14ac:dyDescent="0.25">
      <c r="A149" s="4" t="s">
        <v>307</v>
      </c>
      <c r="B149" s="4" t="s">
        <v>308</v>
      </c>
      <c r="C149" t="s">
        <v>702</v>
      </c>
      <c r="D149" t="s">
        <v>701</v>
      </c>
    </row>
    <row r="150" spans="1:7" x14ac:dyDescent="0.25">
      <c r="A150" s="4" t="s">
        <v>309</v>
      </c>
      <c r="B150" s="4" t="s">
        <v>310</v>
      </c>
    </row>
    <row r="151" spans="1:7" x14ac:dyDescent="0.25">
      <c r="A151" s="4" t="s">
        <v>311</v>
      </c>
      <c r="B151" s="4" t="s">
        <v>312</v>
      </c>
      <c r="C151" t="s">
        <v>702</v>
      </c>
      <c r="D151" t="s">
        <v>701</v>
      </c>
    </row>
    <row r="152" spans="1:7" x14ac:dyDescent="0.25">
      <c r="A152" s="4" t="s">
        <v>313</v>
      </c>
      <c r="B152" s="4" t="s">
        <v>314</v>
      </c>
    </row>
    <row r="153" spans="1:7" x14ac:dyDescent="0.25">
      <c r="A153" s="4" t="s">
        <v>315</v>
      </c>
      <c r="B153" s="4" t="s">
        <v>316</v>
      </c>
      <c r="C153" t="s">
        <v>702</v>
      </c>
      <c r="D153" t="s">
        <v>701</v>
      </c>
    </row>
    <row r="154" spans="1:7" x14ac:dyDescent="0.25">
      <c r="A154" s="4" t="s">
        <v>317</v>
      </c>
      <c r="B154" s="4" t="s">
        <v>318</v>
      </c>
    </row>
    <row r="155" spans="1:7" x14ac:dyDescent="0.25">
      <c r="A155" s="4" t="s">
        <v>319</v>
      </c>
      <c r="B155" s="4" t="s">
        <v>320</v>
      </c>
      <c r="C155" t="s">
        <v>702</v>
      </c>
      <c r="D155" t="s">
        <v>701</v>
      </c>
    </row>
    <row r="156" spans="1:7" x14ac:dyDescent="0.25">
      <c r="A156" s="4" t="s">
        <v>321</v>
      </c>
      <c r="B156" s="4" t="s">
        <v>322</v>
      </c>
    </row>
    <row r="157" spans="1:7" x14ac:dyDescent="0.25">
      <c r="A157" s="4" t="s">
        <v>323</v>
      </c>
      <c r="B157" s="4" t="s">
        <v>324</v>
      </c>
      <c r="C157" t="s">
        <v>702</v>
      </c>
      <c r="D157" t="s">
        <v>701</v>
      </c>
    </row>
    <row r="158" spans="1:7" x14ac:dyDescent="0.25">
      <c r="A158" s="4" t="s">
        <v>325</v>
      </c>
      <c r="B158" s="4" t="s">
        <v>326</v>
      </c>
    </row>
    <row r="159" spans="1:7" x14ac:dyDescent="0.25">
      <c r="A159" s="4" t="s">
        <v>327</v>
      </c>
      <c r="B159" s="4" t="s">
        <v>328</v>
      </c>
      <c r="C159" t="s">
        <v>702</v>
      </c>
      <c r="D159" t="s">
        <v>701</v>
      </c>
    </row>
    <row r="160" spans="1:7" x14ac:dyDescent="0.25">
      <c r="A160" s="4" t="s">
        <v>329</v>
      </c>
      <c r="B160" s="4" t="s">
        <v>330</v>
      </c>
    </row>
    <row r="161" spans="1:10" x14ac:dyDescent="0.25">
      <c r="A161" s="4" t="s">
        <v>331</v>
      </c>
      <c r="B161" s="4" t="s">
        <v>332</v>
      </c>
      <c r="C161" t="s">
        <v>702</v>
      </c>
      <c r="D161" t="s">
        <v>701</v>
      </c>
    </row>
    <row r="162" spans="1:10" x14ac:dyDescent="0.25">
      <c r="A162" s="4" t="s">
        <v>333</v>
      </c>
      <c r="B162" s="4" t="s">
        <v>337</v>
      </c>
      <c r="C162" t="s">
        <v>706</v>
      </c>
      <c r="D162" t="s">
        <v>705</v>
      </c>
    </row>
    <row r="163" spans="1:10" x14ac:dyDescent="0.25">
      <c r="A163" s="4" t="s">
        <v>334</v>
      </c>
      <c r="B163" s="4" t="s">
        <v>337</v>
      </c>
      <c r="C163" t="s">
        <v>706</v>
      </c>
      <c r="D163" t="s">
        <v>705</v>
      </c>
    </row>
    <row r="164" spans="1:10" x14ac:dyDescent="0.25">
      <c r="A164" s="4" t="s">
        <v>335</v>
      </c>
      <c r="B164" s="4" t="s">
        <v>337</v>
      </c>
      <c r="C164" t="s">
        <v>706</v>
      </c>
      <c r="D164" t="s">
        <v>705</v>
      </c>
    </row>
    <row r="165" spans="1:10" x14ac:dyDescent="0.25">
      <c r="A165" s="4" t="s">
        <v>336</v>
      </c>
      <c r="B165" s="4" t="s">
        <v>337</v>
      </c>
      <c r="C165" t="s">
        <v>706</v>
      </c>
      <c r="D165" t="s">
        <v>705</v>
      </c>
    </row>
    <row r="166" spans="1:10" x14ac:dyDescent="0.25">
      <c r="A166" s="4" t="s">
        <v>339</v>
      </c>
      <c r="B166" s="4" t="s">
        <v>338</v>
      </c>
      <c r="C166" t="s">
        <v>706</v>
      </c>
      <c r="D166" t="s">
        <v>705</v>
      </c>
    </row>
    <row r="167" spans="1:10" x14ac:dyDescent="0.25">
      <c r="A167" s="4" t="s">
        <v>340</v>
      </c>
      <c r="B167" s="4" t="s">
        <v>338</v>
      </c>
      <c r="C167" t="s">
        <v>706</v>
      </c>
      <c r="D167" t="s">
        <v>705</v>
      </c>
    </row>
    <row r="168" spans="1:10" x14ac:dyDescent="0.25">
      <c r="A168" s="4" t="s">
        <v>341</v>
      </c>
      <c r="B168" s="4" t="s">
        <v>338</v>
      </c>
      <c r="C168" t="s">
        <v>706</v>
      </c>
      <c r="D168" t="s">
        <v>705</v>
      </c>
    </row>
    <row r="169" spans="1:10" x14ac:dyDescent="0.25">
      <c r="A169" s="4" t="s">
        <v>342</v>
      </c>
      <c r="B169" s="4" t="s">
        <v>338</v>
      </c>
      <c r="C169" t="s">
        <v>706</v>
      </c>
      <c r="D169" t="s">
        <v>705</v>
      </c>
    </row>
    <row r="171" spans="1:10" x14ac:dyDescent="0.25">
      <c r="A171" t="s">
        <v>343</v>
      </c>
      <c r="B171" t="s">
        <v>363</v>
      </c>
      <c r="C171" t="s">
        <v>712</v>
      </c>
      <c r="D171" t="s">
        <v>713</v>
      </c>
      <c r="H171">
        <v>100</v>
      </c>
      <c r="J171" s="5">
        <v>33.299999999999997</v>
      </c>
    </row>
    <row r="172" spans="1:10" x14ac:dyDescent="0.25">
      <c r="A172" t="s">
        <v>344</v>
      </c>
      <c r="B172" t="s">
        <v>364</v>
      </c>
      <c r="C172" t="s">
        <v>712</v>
      </c>
      <c r="D172" t="s">
        <v>713</v>
      </c>
      <c r="H172">
        <v>100</v>
      </c>
      <c r="J172" s="5">
        <v>33.299999999999997</v>
      </c>
    </row>
    <row r="173" spans="1:10" x14ac:dyDescent="0.25">
      <c r="A173" t="s">
        <v>345</v>
      </c>
      <c r="B173" t="s">
        <v>365</v>
      </c>
      <c r="C173" t="s">
        <v>712</v>
      </c>
      <c r="D173" t="s">
        <v>713</v>
      </c>
      <c r="H173">
        <v>100</v>
      </c>
      <c r="J173" s="5">
        <v>33.299999999999997</v>
      </c>
    </row>
    <row r="174" spans="1:10" x14ac:dyDescent="0.25">
      <c r="A174" t="s">
        <v>346</v>
      </c>
      <c r="B174" t="s">
        <v>366</v>
      </c>
      <c r="C174" t="s">
        <v>712</v>
      </c>
      <c r="D174" t="s">
        <v>713</v>
      </c>
      <c r="H174">
        <v>100</v>
      </c>
      <c r="J174" s="5">
        <v>33.299999999999997</v>
      </c>
    </row>
    <row r="175" spans="1:10" x14ac:dyDescent="0.25">
      <c r="A175" t="s">
        <v>347</v>
      </c>
      <c r="B175" t="s">
        <v>367</v>
      </c>
      <c r="C175" t="s">
        <v>712</v>
      </c>
      <c r="D175" t="s">
        <v>713</v>
      </c>
      <c r="H175">
        <v>100</v>
      </c>
      <c r="J175" s="5">
        <v>33.299999999999997</v>
      </c>
    </row>
    <row r="176" spans="1:10" x14ac:dyDescent="0.25">
      <c r="A176" t="s">
        <v>348</v>
      </c>
      <c r="B176" t="s">
        <v>368</v>
      </c>
      <c r="C176" t="s">
        <v>712</v>
      </c>
      <c r="D176" t="s">
        <v>713</v>
      </c>
      <c r="H176">
        <v>100</v>
      </c>
      <c r="J176" s="5">
        <v>33.299999999999997</v>
      </c>
    </row>
    <row r="177" spans="1:10" x14ac:dyDescent="0.25">
      <c r="A177" t="s">
        <v>349</v>
      </c>
      <c r="B177" t="s">
        <v>369</v>
      </c>
      <c r="C177" t="s">
        <v>712</v>
      </c>
      <c r="D177" t="s">
        <v>713</v>
      </c>
      <c r="H177">
        <v>100</v>
      </c>
      <c r="J177" s="5">
        <v>33.299999999999997</v>
      </c>
    </row>
    <row r="178" spans="1:10" x14ac:dyDescent="0.25">
      <c r="A178" t="s">
        <v>350</v>
      </c>
      <c r="B178" t="s">
        <v>370</v>
      </c>
      <c r="C178" t="s">
        <v>712</v>
      </c>
      <c r="D178" t="s">
        <v>713</v>
      </c>
      <c r="H178">
        <v>100</v>
      </c>
      <c r="J178" s="5">
        <v>33.299999999999997</v>
      </c>
    </row>
    <row r="179" spans="1:10" x14ac:dyDescent="0.25">
      <c r="A179" t="s">
        <v>351</v>
      </c>
      <c r="B179" t="s">
        <v>371</v>
      </c>
      <c r="C179" t="s">
        <v>712</v>
      </c>
      <c r="D179" t="s">
        <v>713</v>
      </c>
      <c r="H179">
        <v>100</v>
      </c>
      <c r="J179" s="5">
        <v>33.299999999999997</v>
      </c>
    </row>
    <row r="180" spans="1:10" x14ac:dyDescent="0.25">
      <c r="A180" t="s">
        <v>352</v>
      </c>
      <c r="B180" t="s">
        <v>372</v>
      </c>
      <c r="C180" t="s">
        <v>712</v>
      </c>
      <c r="D180" t="s">
        <v>713</v>
      </c>
      <c r="H180">
        <v>100</v>
      </c>
      <c r="J180" s="5">
        <v>33.299999999999997</v>
      </c>
    </row>
    <row r="181" spans="1:10" x14ac:dyDescent="0.25">
      <c r="A181" t="s">
        <v>353</v>
      </c>
      <c r="B181" t="s">
        <v>373</v>
      </c>
      <c r="C181" t="s">
        <v>712</v>
      </c>
      <c r="D181" t="s">
        <v>713</v>
      </c>
      <c r="H181">
        <v>100</v>
      </c>
      <c r="J181" s="5">
        <v>33.299999999999997</v>
      </c>
    </row>
    <row r="182" spans="1:10" x14ac:dyDescent="0.25">
      <c r="A182" t="s">
        <v>354</v>
      </c>
      <c r="B182" t="s">
        <v>374</v>
      </c>
      <c r="C182" t="s">
        <v>712</v>
      </c>
      <c r="D182" t="s">
        <v>713</v>
      </c>
      <c r="H182">
        <v>100</v>
      </c>
      <c r="J182" s="5">
        <v>33.299999999999997</v>
      </c>
    </row>
    <row r="183" spans="1:10" x14ac:dyDescent="0.25">
      <c r="A183" t="s">
        <v>355</v>
      </c>
      <c r="B183" t="s">
        <v>375</v>
      </c>
      <c r="C183" t="s">
        <v>712</v>
      </c>
      <c r="D183" t="s">
        <v>713</v>
      </c>
      <c r="H183">
        <v>100</v>
      </c>
      <c r="J183" s="5">
        <v>33.299999999999997</v>
      </c>
    </row>
    <row r="184" spans="1:10" x14ac:dyDescent="0.25">
      <c r="A184" t="s">
        <v>356</v>
      </c>
      <c r="B184" t="s">
        <v>376</v>
      </c>
      <c r="C184" t="s">
        <v>712</v>
      </c>
      <c r="D184" t="s">
        <v>713</v>
      </c>
      <c r="H184">
        <v>100</v>
      </c>
      <c r="J184" s="5">
        <v>33.299999999999997</v>
      </c>
    </row>
    <row r="185" spans="1:10" x14ac:dyDescent="0.25">
      <c r="A185" t="s">
        <v>357</v>
      </c>
      <c r="B185" t="s">
        <v>377</v>
      </c>
      <c r="C185" t="s">
        <v>712</v>
      </c>
      <c r="D185" t="s">
        <v>713</v>
      </c>
      <c r="H185">
        <v>100</v>
      </c>
      <c r="J185" s="5">
        <v>33.299999999999997</v>
      </c>
    </row>
    <row r="186" spans="1:10" x14ac:dyDescent="0.25">
      <c r="A186" t="s">
        <v>358</v>
      </c>
      <c r="B186" t="s">
        <v>378</v>
      </c>
      <c r="C186" t="s">
        <v>712</v>
      </c>
      <c r="D186" t="s">
        <v>713</v>
      </c>
      <c r="H186">
        <v>100</v>
      </c>
      <c r="J186" s="5">
        <v>33.299999999999997</v>
      </c>
    </row>
    <row r="187" spans="1:10" x14ac:dyDescent="0.25">
      <c r="A187" t="s">
        <v>359</v>
      </c>
      <c r="B187" t="s">
        <v>379</v>
      </c>
      <c r="C187" t="s">
        <v>712</v>
      </c>
      <c r="D187" t="s">
        <v>713</v>
      </c>
      <c r="H187">
        <v>100</v>
      </c>
      <c r="J187" s="5">
        <v>33.299999999999997</v>
      </c>
    </row>
    <row r="188" spans="1:10" x14ac:dyDescent="0.25">
      <c r="A188" t="s">
        <v>360</v>
      </c>
      <c r="B188" t="s">
        <v>380</v>
      </c>
      <c r="C188" t="s">
        <v>712</v>
      </c>
      <c r="D188" t="s">
        <v>713</v>
      </c>
      <c r="H188">
        <v>100</v>
      </c>
      <c r="J188" s="5">
        <v>33.299999999999997</v>
      </c>
    </row>
    <row r="189" spans="1:10" x14ac:dyDescent="0.25">
      <c r="A189" t="s">
        <v>361</v>
      </c>
      <c r="B189" t="s">
        <v>381</v>
      </c>
      <c r="C189" t="s">
        <v>712</v>
      </c>
      <c r="D189" t="s">
        <v>713</v>
      </c>
      <c r="H189">
        <v>100</v>
      </c>
      <c r="J189" s="5">
        <v>33.299999999999997</v>
      </c>
    </row>
    <row r="190" spans="1:10" x14ac:dyDescent="0.25">
      <c r="A190" t="s">
        <v>362</v>
      </c>
      <c r="B190" t="s">
        <v>382</v>
      </c>
      <c r="C190" t="s">
        <v>712</v>
      </c>
      <c r="D190" t="s">
        <v>713</v>
      </c>
      <c r="H190">
        <v>100</v>
      </c>
      <c r="J190" s="5">
        <v>33.299999999999997</v>
      </c>
    </row>
    <row r="191" spans="1:10" x14ac:dyDescent="0.25">
      <c r="A191" t="s">
        <v>383</v>
      </c>
      <c r="B191" t="s">
        <v>403</v>
      </c>
      <c r="C191" t="s">
        <v>712</v>
      </c>
      <c r="D191" t="s">
        <v>713</v>
      </c>
      <c r="H191">
        <v>100</v>
      </c>
      <c r="J191" s="5">
        <v>33.299999999999997</v>
      </c>
    </row>
    <row r="192" spans="1:10" x14ac:dyDescent="0.25">
      <c r="A192" t="s">
        <v>384</v>
      </c>
      <c r="B192" t="s">
        <v>404</v>
      </c>
      <c r="C192" t="s">
        <v>712</v>
      </c>
      <c r="D192" t="s">
        <v>713</v>
      </c>
      <c r="H192">
        <v>100</v>
      </c>
      <c r="J192" s="5">
        <v>33.299999999999997</v>
      </c>
    </row>
    <row r="193" spans="1:10" x14ac:dyDescent="0.25">
      <c r="A193" t="s">
        <v>385</v>
      </c>
      <c r="B193" t="s">
        <v>405</v>
      </c>
      <c r="C193" t="s">
        <v>712</v>
      </c>
      <c r="D193" t="s">
        <v>713</v>
      </c>
      <c r="H193">
        <v>100</v>
      </c>
      <c r="J193" s="5">
        <v>33.299999999999997</v>
      </c>
    </row>
    <row r="194" spans="1:10" x14ac:dyDescent="0.25">
      <c r="A194" t="s">
        <v>386</v>
      </c>
      <c r="B194" t="s">
        <v>406</v>
      </c>
      <c r="C194" t="s">
        <v>712</v>
      </c>
      <c r="D194" t="s">
        <v>713</v>
      </c>
      <c r="H194">
        <v>100</v>
      </c>
      <c r="J194" s="5">
        <v>33.299999999999997</v>
      </c>
    </row>
    <row r="195" spans="1:10" x14ac:dyDescent="0.25">
      <c r="A195" t="s">
        <v>387</v>
      </c>
      <c r="B195" t="s">
        <v>407</v>
      </c>
      <c r="C195" t="s">
        <v>712</v>
      </c>
      <c r="D195" t="s">
        <v>713</v>
      </c>
      <c r="H195">
        <v>100</v>
      </c>
      <c r="J195" s="5">
        <v>33.299999999999997</v>
      </c>
    </row>
    <row r="196" spans="1:10" x14ac:dyDescent="0.25">
      <c r="A196" t="s">
        <v>388</v>
      </c>
      <c r="B196" t="s">
        <v>408</v>
      </c>
      <c r="C196" t="s">
        <v>712</v>
      </c>
      <c r="D196" t="s">
        <v>713</v>
      </c>
      <c r="H196">
        <v>100</v>
      </c>
      <c r="J196" s="5">
        <v>33.299999999999997</v>
      </c>
    </row>
    <row r="197" spans="1:10" x14ac:dyDescent="0.25">
      <c r="A197" t="s">
        <v>389</v>
      </c>
      <c r="B197" t="s">
        <v>409</v>
      </c>
      <c r="C197" t="s">
        <v>712</v>
      </c>
      <c r="D197" t="s">
        <v>713</v>
      </c>
      <c r="H197">
        <v>100</v>
      </c>
      <c r="J197" s="5">
        <v>33.299999999999997</v>
      </c>
    </row>
    <row r="198" spans="1:10" x14ac:dyDescent="0.25">
      <c r="A198" t="s">
        <v>390</v>
      </c>
      <c r="B198" t="s">
        <v>410</v>
      </c>
      <c r="C198" t="s">
        <v>712</v>
      </c>
      <c r="D198" t="s">
        <v>713</v>
      </c>
      <c r="H198">
        <v>100</v>
      </c>
      <c r="J198" s="5">
        <v>33.299999999999997</v>
      </c>
    </row>
    <row r="199" spans="1:10" x14ac:dyDescent="0.25">
      <c r="A199" t="s">
        <v>391</v>
      </c>
      <c r="B199" t="s">
        <v>411</v>
      </c>
      <c r="C199" t="s">
        <v>712</v>
      </c>
      <c r="D199" t="s">
        <v>713</v>
      </c>
      <c r="H199">
        <v>100</v>
      </c>
      <c r="J199" s="5">
        <v>33.299999999999997</v>
      </c>
    </row>
    <row r="200" spans="1:10" x14ac:dyDescent="0.25">
      <c r="A200" t="s">
        <v>392</v>
      </c>
      <c r="B200" t="s">
        <v>412</v>
      </c>
      <c r="C200" t="s">
        <v>712</v>
      </c>
      <c r="D200" t="s">
        <v>713</v>
      </c>
      <c r="H200">
        <v>100</v>
      </c>
      <c r="J200" s="5">
        <v>33.299999999999997</v>
      </c>
    </row>
    <row r="201" spans="1:10" x14ac:dyDescent="0.25">
      <c r="A201" t="s">
        <v>393</v>
      </c>
      <c r="B201" t="s">
        <v>413</v>
      </c>
      <c r="C201" t="s">
        <v>712</v>
      </c>
      <c r="D201" t="s">
        <v>713</v>
      </c>
      <c r="H201">
        <v>100</v>
      </c>
      <c r="J201" s="5">
        <v>33.299999999999997</v>
      </c>
    </row>
    <row r="202" spans="1:10" x14ac:dyDescent="0.25">
      <c r="A202" t="s">
        <v>394</v>
      </c>
      <c r="B202" t="s">
        <v>414</v>
      </c>
      <c r="C202" t="s">
        <v>712</v>
      </c>
      <c r="D202" t="s">
        <v>713</v>
      </c>
      <c r="H202">
        <v>100</v>
      </c>
      <c r="J202" s="5">
        <v>33.299999999999997</v>
      </c>
    </row>
    <row r="203" spans="1:10" x14ac:dyDescent="0.25">
      <c r="A203" t="s">
        <v>395</v>
      </c>
      <c r="B203" t="s">
        <v>415</v>
      </c>
      <c r="C203" t="s">
        <v>712</v>
      </c>
      <c r="D203" t="s">
        <v>713</v>
      </c>
      <c r="H203">
        <v>100</v>
      </c>
      <c r="J203" s="5">
        <v>33.299999999999997</v>
      </c>
    </row>
    <row r="204" spans="1:10" x14ac:dyDescent="0.25">
      <c r="A204" t="s">
        <v>396</v>
      </c>
      <c r="B204" t="s">
        <v>416</v>
      </c>
      <c r="C204" t="s">
        <v>712</v>
      </c>
      <c r="D204" t="s">
        <v>713</v>
      </c>
      <c r="H204">
        <v>100</v>
      </c>
      <c r="J204" s="5">
        <v>33.299999999999997</v>
      </c>
    </row>
    <row r="205" spans="1:10" x14ac:dyDescent="0.25">
      <c r="A205" t="s">
        <v>397</v>
      </c>
      <c r="B205" t="s">
        <v>417</v>
      </c>
      <c r="C205" t="s">
        <v>712</v>
      </c>
      <c r="D205" t="s">
        <v>713</v>
      </c>
      <c r="H205">
        <v>100</v>
      </c>
      <c r="J205" s="5">
        <v>33.299999999999997</v>
      </c>
    </row>
    <row r="206" spans="1:10" x14ac:dyDescent="0.25">
      <c r="A206" t="s">
        <v>398</v>
      </c>
      <c r="B206" t="s">
        <v>418</v>
      </c>
      <c r="C206" t="s">
        <v>712</v>
      </c>
      <c r="D206" t="s">
        <v>713</v>
      </c>
      <c r="H206">
        <v>100</v>
      </c>
      <c r="J206" s="5">
        <v>33.299999999999997</v>
      </c>
    </row>
    <row r="207" spans="1:10" x14ac:dyDescent="0.25">
      <c r="A207" t="s">
        <v>399</v>
      </c>
      <c r="B207" t="s">
        <v>419</v>
      </c>
      <c r="C207" t="s">
        <v>712</v>
      </c>
      <c r="D207" t="s">
        <v>713</v>
      </c>
      <c r="H207">
        <v>100</v>
      </c>
      <c r="J207" s="5">
        <v>33.299999999999997</v>
      </c>
    </row>
    <row r="208" spans="1:10" x14ac:dyDescent="0.25">
      <c r="A208" t="s">
        <v>400</v>
      </c>
      <c r="B208" t="s">
        <v>420</v>
      </c>
      <c r="C208" t="s">
        <v>712</v>
      </c>
      <c r="D208" t="s">
        <v>713</v>
      </c>
      <c r="H208">
        <v>100</v>
      </c>
      <c r="J208" s="5">
        <v>33.299999999999997</v>
      </c>
    </row>
    <row r="209" spans="1:10" x14ac:dyDescent="0.25">
      <c r="A209" t="s">
        <v>401</v>
      </c>
      <c r="B209" t="s">
        <v>421</v>
      </c>
      <c r="C209" t="s">
        <v>712</v>
      </c>
      <c r="D209" t="s">
        <v>713</v>
      </c>
      <c r="H209">
        <v>100</v>
      </c>
      <c r="J209" s="5">
        <v>33.299999999999997</v>
      </c>
    </row>
    <row r="210" spans="1:10" x14ac:dyDescent="0.25">
      <c r="A210" t="s">
        <v>402</v>
      </c>
      <c r="B210" t="s">
        <v>422</v>
      </c>
      <c r="C210" t="s">
        <v>712</v>
      </c>
      <c r="D210" t="s">
        <v>713</v>
      </c>
      <c r="H210">
        <v>100</v>
      </c>
      <c r="J210" s="5">
        <v>33.299999999999997</v>
      </c>
    </row>
    <row r="211" spans="1:10" x14ac:dyDescent="0.25">
      <c r="A211" t="s">
        <v>423</v>
      </c>
      <c r="B211" t="s">
        <v>443</v>
      </c>
      <c r="C211" t="s">
        <v>714</v>
      </c>
      <c r="D211" t="s">
        <v>713</v>
      </c>
      <c r="H211">
        <v>25</v>
      </c>
      <c r="J211">
        <v>3.2</v>
      </c>
    </row>
    <row r="212" spans="1:10" x14ac:dyDescent="0.25">
      <c r="A212" t="s">
        <v>424</v>
      </c>
      <c r="B212" t="s">
        <v>444</v>
      </c>
      <c r="C212" t="s">
        <v>714</v>
      </c>
      <c r="D212" t="s">
        <v>713</v>
      </c>
      <c r="H212">
        <v>25</v>
      </c>
      <c r="J212">
        <v>3.2</v>
      </c>
    </row>
    <row r="213" spans="1:10" x14ac:dyDescent="0.25">
      <c r="A213" t="s">
        <v>425</v>
      </c>
      <c r="B213" t="s">
        <v>445</v>
      </c>
      <c r="C213" t="s">
        <v>714</v>
      </c>
      <c r="D213" t="s">
        <v>713</v>
      </c>
      <c r="H213">
        <v>25</v>
      </c>
      <c r="J213">
        <v>3.2</v>
      </c>
    </row>
    <row r="214" spans="1:10" x14ac:dyDescent="0.25">
      <c r="A214" t="s">
        <v>426</v>
      </c>
      <c r="B214" t="s">
        <v>446</v>
      </c>
      <c r="C214" t="s">
        <v>714</v>
      </c>
      <c r="D214" t="s">
        <v>713</v>
      </c>
      <c r="H214">
        <v>25</v>
      </c>
      <c r="J214">
        <v>3.2</v>
      </c>
    </row>
    <row r="215" spans="1:10" x14ac:dyDescent="0.25">
      <c r="A215" t="s">
        <v>427</v>
      </c>
      <c r="B215" t="s">
        <v>447</v>
      </c>
      <c r="C215" t="s">
        <v>714</v>
      </c>
      <c r="D215" t="s">
        <v>713</v>
      </c>
      <c r="H215">
        <v>25</v>
      </c>
      <c r="J215">
        <v>3.2</v>
      </c>
    </row>
    <row r="216" spans="1:10" x14ac:dyDescent="0.25">
      <c r="A216" t="s">
        <v>428</v>
      </c>
      <c r="B216" t="s">
        <v>448</v>
      </c>
      <c r="C216" t="s">
        <v>714</v>
      </c>
      <c r="D216" t="s">
        <v>713</v>
      </c>
      <c r="H216">
        <v>25</v>
      </c>
      <c r="J216">
        <v>3.2</v>
      </c>
    </row>
    <row r="217" spans="1:10" x14ac:dyDescent="0.25">
      <c r="A217" t="s">
        <v>429</v>
      </c>
      <c r="B217" t="s">
        <v>449</v>
      </c>
      <c r="C217" t="s">
        <v>714</v>
      </c>
      <c r="D217" t="s">
        <v>713</v>
      </c>
      <c r="H217">
        <v>25</v>
      </c>
      <c r="J217">
        <v>3.2</v>
      </c>
    </row>
    <row r="218" spans="1:10" x14ac:dyDescent="0.25">
      <c r="A218" t="s">
        <v>430</v>
      </c>
      <c r="B218" t="s">
        <v>450</v>
      </c>
      <c r="C218" t="s">
        <v>714</v>
      </c>
      <c r="D218" t="s">
        <v>713</v>
      </c>
      <c r="H218">
        <v>25</v>
      </c>
      <c r="J218">
        <v>3.2</v>
      </c>
    </row>
    <row r="219" spans="1:10" x14ac:dyDescent="0.25">
      <c r="A219" t="s">
        <v>431</v>
      </c>
      <c r="B219" t="s">
        <v>451</v>
      </c>
      <c r="C219" t="s">
        <v>714</v>
      </c>
      <c r="D219" t="s">
        <v>713</v>
      </c>
      <c r="H219">
        <v>25</v>
      </c>
      <c r="J219">
        <v>3.2</v>
      </c>
    </row>
    <row r="220" spans="1:10" x14ac:dyDescent="0.25">
      <c r="A220" t="s">
        <v>432</v>
      </c>
      <c r="B220" t="s">
        <v>452</v>
      </c>
      <c r="C220" t="s">
        <v>714</v>
      </c>
      <c r="D220" t="s">
        <v>713</v>
      </c>
      <c r="H220">
        <v>25</v>
      </c>
      <c r="J220">
        <v>3.2</v>
      </c>
    </row>
    <row r="221" spans="1:10" x14ac:dyDescent="0.25">
      <c r="A221" t="s">
        <v>433</v>
      </c>
      <c r="B221" t="s">
        <v>453</v>
      </c>
      <c r="C221" t="s">
        <v>714</v>
      </c>
      <c r="D221" t="s">
        <v>713</v>
      </c>
      <c r="H221">
        <v>25</v>
      </c>
      <c r="J221">
        <v>3.2</v>
      </c>
    </row>
    <row r="222" spans="1:10" x14ac:dyDescent="0.25">
      <c r="A222" t="s">
        <v>434</v>
      </c>
      <c r="B222" t="s">
        <v>454</v>
      </c>
      <c r="C222" t="s">
        <v>714</v>
      </c>
      <c r="D222" t="s">
        <v>713</v>
      </c>
      <c r="H222">
        <v>25</v>
      </c>
      <c r="J222">
        <v>3.2</v>
      </c>
    </row>
    <row r="223" spans="1:10" x14ac:dyDescent="0.25">
      <c r="A223" t="s">
        <v>435</v>
      </c>
      <c r="B223" t="s">
        <v>455</v>
      </c>
      <c r="C223" t="s">
        <v>714</v>
      </c>
      <c r="D223" t="s">
        <v>713</v>
      </c>
      <c r="H223">
        <v>25</v>
      </c>
      <c r="J223">
        <v>3.2</v>
      </c>
    </row>
    <row r="224" spans="1:10" x14ac:dyDescent="0.25">
      <c r="A224" t="s">
        <v>436</v>
      </c>
      <c r="B224" t="s">
        <v>456</v>
      </c>
      <c r="C224" t="s">
        <v>714</v>
      </c>
      <c r="D224" t="s">
        <v>713</v>
      </c>
      <c r="H224">
        <v>25</v>
      </c>
      <c r="J224">
        <v>3.2</v>
      </c>
    </row>
    <row r="225" spans="1:10" x14ac:dyDescent="0.25">
      <c r="A225" t="s">
        <v>437</v>
      </c>
      <c r="B225" t="s">
        <v>457</v>
      </c>
      <c r="C225" t="s">
        <v>714</v>
      </c>
      <c r="D225" t="s">
        <v>713</v>
      </c>
      <c r="H225">
        <v>25</v>
      </c>
      <c r="J225">
        <v>3.2</v>
      </c>
    </row>
    <row r="226" spans="1:10" x14ac:dyDescent="0.25">
      <c r="A226" t="s">
        <v>438</v>
      </c>
      <c r="B226" t="s">
        <v>458</v>
      </c>
      <c r="C226" t="s">
        <v>714</v>
      </c>
      <c r="D226" t="s">
        <v>713</v>
      </c>
      <c r="H226">
        <v>25</v>
      </c>
      <c r="J226">
        <v>3.2</v>
      </c>
    </row>
    <row r="227" spans="1:10" x14ac:dyDescent="0.25">
      <c r="A227" t="s">
        <v>439</v>
      </c>
      <c r="B227" t="s">
        <v>459</v>
      </c>
      <c r="C227" t="s">
        <v>714</v>
      </c>
      <c r="D227" t="s">
        <v>713</v>
      </c>
      <c r="H227">
        <v>25</v>
      </c>
      <c r="J227">
        <v>3.2</v>
      </c>
    </row>
    <row r="228" spans="1:10" x14ac:dyDescent="0.25">
      <c r="A228" t="s">
        <v>440</v>
      </c>
      <c r="B228" t="s">
        <v>460</v>
      </c>
      <c r="C228" t="s">
        <v>714</v>
      </c>
      <c r="D228" t="s">
        <v>713</v>
      </c>
      <c r="H228">
        <v>25</v>
      </c>
      <c r="J228">
        <v>3.2</v>
      </c>
    </row>
    <row r="229" spans="1:10" x14ac:dyDescent="0.25">
      <c r="A229" t="s">
        <v>441</v>
      </c>
      <c r="B229" t="s">
        <v>461</v>
      </c>
      <c r="C229" t="s">
        <v>714</v>
      </c>
      <c r="D229" t="s">
        <v>713</v>
      </c>
      <c r="H229">
        <v>25</v>
      </c>
      <c r="J229">
        <v>3.2</v>
      </c>
    </row>
    <row r="230" spans="1:10" x14ac:dyDescent="0.25">
      <c r="A230" t="s">
        <v>442</v>
      </c>
      <c r="B230" t="s">
        <v>462</v>
      </c>
      <c r="C230" t="s">
        <v>714</v>
      </c>
      <c r="D230" t="s">
        <v>713</v>
      </c>
      <c r="H230">
        <v>25</v>
      </c>
      <c r="J230">
        <v>3.2</v>
      </c>
    </row>
    <row r="231" spans="1:10" x14ac:dyDescent="0.25">
      <c r="A231" t="s">
        <v>463</v>
      </c>
      <c r="B231" t="s">
        <v>483</v>
      </c>
      <c r="C231" s="6" t="s">
        <v>719</v>
      </c>
      <c r="D231" s="6" t="s">
        <v>713</v>
      </c>
      <c r="H231" s="6">
        <v>100</v>
      </c>
      <c r="I231" s="6"/>
      <c r="J231" s="6">
        <v>27.5</v>
      </c>
    </row>
    <row r="232" spans="1:10" x14ac:dyDescent="0.25">
      <c r="A232" t="s">
        <v>464</v>
      </c>
      <c r="B232" t="s">
        <v>484</v>
      </c>
      <c r="C232" s="6" t="s">
        <v>719</v>
      </c>
      <c r="D232" s="6" t="s">
        <v>713</v>
      </c>
      <c r="H232" s="6">
        <v>100</v>
      </c>
      <c r="I232" s="6"/>
      <c r="J232" s="6">
        <v>27.5</v>
      </c>
    </row>
    <row r="233" spans="1:10" x14ac:dyDescent="0.25">
      <c r="A233" t="s">
        <v>465</v>
      </c>
      <c r="B233" t="s">
        <v>485</v>
      </c>
      <c r="C233" s="6" t="s">
        <v>719</v>
      </c>
      <c r="D233" s="6" t="s">
        <v>713</v>
      </c>
      <c r="H233" s="6">
        <v>100</v>
      </c>
      <c r="I233" s="6"/>
      <c r="J233" s="6">
        <v>27.5</v>
      </c>
    </row>
    <row r="234" spans="1:10" x14ac:dyDescent="0.25">
      <c r="A234" t="s">
        <v>466</v>
      </c>
      <c r="B234" t="s">
        <v>486</v>
      </c>
      <c r="C234" s="6" t="s">
        <v>719</v>
      </c>
      <c r="D234" s="6" t="s">
        <v>713</v>
      </c>
      <c r="H234" s="6">
        <v>100</v>
      </c>
      <c r="I234" s="6"/>
      <c r="J234" s="6">
        <v>27.5</v>
      </c>
    </row>
    <row r="235" spans="1:10" x14ac:dyDescent="0.25">
      <c r="A235" t="s">
        <v>467</v>
      </c>
      <c r="B235" t="s">
        <v>487</v>
      </c>
      <c r="C235" s="6" t="s">
        <v>719</v>
      </c>
      <c r="D235" s="6" t="s">
        <v>713</v>
      </c>
      <c r="H235" s="6">
        <v>100</v>
      </c>
      <c r="I235" s="6"/>
      <c r="J235" s="6">
        <v>27.5</v>
      </c>
    </row>
    <row r="236" spans="1:10" x14ac:dyDescent="0.25">
      <c r="A236" t="s">
        <v>468</v>
      </c>
      <c r="B236" t="s">
        <v>488</v>
      </c>
      <c r="C236" s="6" t="s">
        <v>719</v>
      </c>
      <c r="D236" s="6" t="s">
        <v>713</v>
      </c>
      <c r="H236" s="6">
        <v>100</v>
      </c>
      <c r="I236" s="6"/>
      <c r="J236" s="6">
        <v>27.5</v>
      </c>
    </row>
    <row r="237" spans="1:10" x14ac:dyDescent="0.25">
      <c r="A237" t="s">
        <v>469</v>
      </c>
      <c r="B237" t="s">
        <v>489</v>
      </c>
      <c r="C237" s="6" t="s">
        <v>719</v>
      </c>
      <c r="D237" s="6" t="s">
        <v>713</v>
      </c>
      <c r="H237" s="6">
        <v>100</v>
      </c>
      <c r="I237" s="6"/>
      <c r="J237" s="6">
        <v>27.5</v>
      </c>
    </row>
    <row r="238" spans="1:10" x14ac:dyDescent="0.25">
      <c r="A238" t="s">
        <v>470</v>
      </c>
      <c r="B238" t="s">
        <v>490</v>
      </c>
      <c r="C238" s="6" t="s">
        <v>719</v>
      </c>
      <c r="D238" s="6" t="s">
        <v>713</v>
      </c>
      <c r="H238" s="6">
        <v>100</v>
      </c>
      <c r="I238" s="6"/>
      <c r="J238" s="6">
        <v>27.5</v>
      </c>
    </row>
    <row r="239" spans="1:10" x14ac:dyDescent="0.25">
      <c r="A239" t="s">
        <v>471</v>
      </c>
      <c r="B239" t="s">
        <v>491</v>
      </c>
      <c r="C239" s="6" t="s">
        <v>719</v>
      </c>
      <c r="D239" s="6" t="s">
        <v>713</v>
      </c>
      <c r="H239" s="6">
        <v>100</v>
      </c>
      <c r="I239" s="6"/>
      <c r="J239" s="6">
        <v>27.5</v>
      </c>
    </row>
    <row r="240" spans="1:10" x14ac:dyDescent="0.25">
      <c r="A240" t="s">
        <v>472</v>
      </c>
      <c r="B240" t="s">
        <v>492</v>
      </c>
      <c r="C240" s="6" t="s">
        <v>719</v>
      </c>
      <c r="D240" s="6" t="s">
        <v>713</v>
      </c>
      <c r="H240" s="6">
        <v>100</v>
      </c>
      <c r="I240" s="6"/>
      <c r="J240" s="6">
        <v>27.5</v>
      </c>
    </row>
    <row r="241" spans="1:10" x14ac:dyDescent="0.25">
      <c r="A241" t="s">
        <v>473</v>
      </c>
      <c r="B241" t="s">
        <v>493</v>
      </c>
      <c r="C241" s="6" t="s">
        <v>719</v>
      </c>
      <c r="D241" s="6" t="s">
        <v>713</v>
      </c>
      <c r="H241" s="6">
        <v>100</v>
      </c>
      <c r="I241" s="6"/>
      <c r="J241" s="6">
        <v>27.5</v>
      </c>
    </row>
    <row r="242" spans="1:10" x14ac:dyDescent="0.25">
      <c r="A242" t="s">
        <v>474</v>
      </c>
      <c r="B242" t="s">
        <v>494</v>
      </c>
      <c r="C242" s="6" t="s">
        <v>719</v>
      </c>
      <c r="D242" s="6" t="s">
        <v>713</v>
      </c>
      <c r="H242" s="6">
        <v>100</v>
      </c>
      <c r="I242" s="6"/>
      <c r="J242" s="6">
        <v>27.5</v>
      </c>
    </row>
    <row r="243" spans="1:10" x14ac:dyDescent="0.25">
      <c r="A243" t="s">
        <v>475</v>
      </c>
      <c r="B243" t="s">
        <v>495</v>
      </c>
      <c r="C243" s="6" t="s">
        <v>719</v>
      </c>
      <c r="D243" s="6" t="s">
        <v>713</v>
      </c>
      <c r="H243" s="6">
        <v>100</v>
      </c>
      <c r="I243" s="6"/>
      <c r="J243" s="6">
        <v>27.5</v>
      </c>
    </row>
    <row r="244" spans="1:10" x14ac:dyDescent="0.25">
      <c r="A244" t="s">
        <v>476</v>
      </c>
      <c r="B244" t="s">
        <v>496</v>
      </c>
      <c r="C244" s="6" t="s">
        <v>719</v>
      </c>
      <c r="D244" s="6" t="s">
        <v>713</v>
      </c>
      <c r="H244" s="6">
        <v>100</v>
      </c>
      <c r="I244" s="6"/>
      <c r="J244" s="6">
        <v>27.5</v>
      </c>
    </row>
    <row r="245" spans="1:10" x14ac:dyDescent="0.25">
      <c r="A245" t="s">
        <v>477</v>
      </c>
      <c r="B245" t="s">
        <v>497</v>
      </c>
      <c r="C245" s="6" t="s">
        <v>719</v>
      </c>
      <c r="D245" s="6" t="s">
        <v>713</v>
      </c>
      <c r="H245" s="6">
        <v>100</v>
      </c>
      <c r="I245" s="6"/>
      <c r="J245" s="6">
        <v>27.5</v>
      </c>
    </row>
    <row r="246" spans="1:10" x14ac:dyDescent="0.25">
      <c r="A246" t="s">
        <v>478</v>
      </c>
      <c r="B246" t="s">
        <v>498</v>
      </c>
      <c r="C246" s="6" t="s">
        <v>719</v>
      </c>
      <c r="D246" s="6" t="s">
        <v>713</v>
      </c>
      <c r="H246" s="6">
        <v>100</v>
      </c>
      <c r="I246" s="6"/>
      <c r="J246" s="6">
        <v>27.5</v>
      </c>
    </row>
    <row r="247" spans="1:10" x14ac:dyDescent="0.25">
      <c r="A247" t="s">
        <v>479</v>
      </c>
      <c r="B247" t="s">
        <v>499</v>
      </c>
      <c r="C247" s="6" t="s">
        <v>719</v>
      </c>
      <c r="D247" s="6" t="s">
        <v>713</v>
      </c>
      <c r="H247" s="6">
        <v>100</v>
      </c>
      <c r="I247" s="6"/>
      <c r="J247" s="6">
        <v>27.5</v>
      </c>
    </row>
    <row r="248" spans="1:10" x14ac:dyDescent="0.25">
      <c r="A248" t="s">
        <v>480</v>
      </c>
      <c r="B248" t="s">
        <v>500</v>
      </c>
      <c r="C248" s="6" t="s">
        <v>719</v>
      </c>
      <c r="D248" s="6" t="s">
        <v>713</v>
      </c>
      <c r="H248" s="6">
        <v>100</v>
      </c>
      <c r="I248" s="6"/>
      <c r="J248" s="6">
        <v>27.5</v>
      </c>
    </row>
    <row r="249" spans="1:10" x14ac:dyDescent="0.25">
      <c r="A249" t="s">
        <v>481</v>
      </c>
      <c r="B249" t="s">
        <v>501</v>
      </c>
      <c r="C249" s="6" t="s">
        <v>719</v>
      </c>
      <c r="D249" s="6" t="s">
        <v>713</v>
      </c>
      <c r="H249" s="6">
        <v>100</v>
      </c>
      <c r="I249" s="6"/>
      <c r="J249" s="6">
        <v>27.5</v>
      </c>
    </row>
    <row r="250" spans="1:10" x14ac:dyDescent="0.25">
      <c r="A250" t="s">
        <v>482</v>
      </c>
      <c r="B250" t="s">
        <v>502</v>
      </c>
      <c r="C250" s="6" t="s">
        <v>719</v>
      </c>
      <c r="D250" s="6" t="s">
        <v>713</v>
      </c>
      <c r="H250" s="6">
        <v>100</v>
      </c>
      <c r="I250" s="6"/>
      <c r="J250" s="6">
        <v>27.5</v>
      </c>
    </row>
    <row r="251" spans="1:10" x14ac:dyDescent="0.25">
      <c r="A251" t="s">
        <v>503</v>
      </c>
      <c r="B251" t="s">
        <v>523</v>
      </c>
    </row>
    <row r="252" spans="1:10" x14ac:dyDescent="0.25">
      <c r="A252" t="s">
        <v>504</v>
      </c>
      <c r="B252" t="s">
        <v>524</v>
      </c>
    </row>
    <row r="253" spans="1:10" x14ac:dyDescent="0.25">
      <c r="A253" t="s">
        <v>505</v>
      </c>
      <c r="B253" t="s">
        <v>525</v>
      </c>
    </row>
    <row r="254" spans="1:10" x14ac:dyDescent="0.25">
      <c r="A254" t="s">
        <v>506</v>
      </c>
      <c r="B254" t="s">
        <v>526</v>
      </c>
    </row>
    <row r="255" spans="1:10" x14ac:dyDescent="0.25">
      <c r="A255" t="s">
        <v>507</v>
      </c>
      <c r="B255" t="s">
        <v>527</v>
      </c>
    </row>
    <row r="256" spans="1:10" x14ac:dyDescent="0.25">
      <c r="A256" t="s">
        <v>508</v>
      </c>
      <c r="B256" t="s">
        <v>528</v>
      </c>
    </row>
    <row r="257" spans="1:2" x14ac:dyDescent="0.25">
      <c r="A257" t="s">
        <v>509</v>
      </c>
      <c r="B257" t="s">
        <v>529</v>
      </c>
    </row>
    <row r="258" spans="1:2" x14ac:dyDescent="0.25">
      <c r="A258" t="s">
        <v>510</v>
      </c>
      <c r="B258" t="s">
        <v>530</v>
      </c>
    </row>
    <row r="259" spans="1:2" x14ac:dyDescent="0.25">
      <c r="A259" t="s">
        <v>511</v>
      </c>
      <c r="B259" t="s">
        <v>531</v>
      </c>
    </row>
    <row r="260" spans="1:2" x14ac:dyDescent="0.25">
      <c r="A260" t="s">
        <v>512</v>
      </c>
      <c r="B260" t="s">
        <v>532</v>
      </c>
    </row>
    <row r="261" spans="1:2" x14ac:dyDescent="0.25">
      <c r="A261" t="s">
        <v>513</v>
      </c>
      <c r="B261" t="s">
        <v>533</v>
      </c>
    </row>
    <row r="262" spans="1:2" x14ac:dyDescent="0.25">
      <c r="A262" t="s">
        <v>514</v>
      </c>
      <c r="B262" t="s">
        <v>534</v>
      </c>
    </row>
    <row r="263" spans="1:2" x14ac:dyDescent="0.25">
      <c r="A263" t="s">
        <v>515</v>
      </c>
      <c r="B263" t="s">
        <v>535</v>
      </c>
    </row>
    <row r="264" spans="1:2" x14ac:dyDescent="0.25">
      <c r="A264" t="s">
        <v>516</v>
      </c>
      <c r="B264" t="s">
        <v>536</v>
      </c>
    </row>
    <row r="265" spans="1:2" x14ac:dyDescent="0.25">
      <c r="A265" t="s">
        <v>517</v>
      </c>
      <c r="B265" t="s">
        <v>537</v>
      </c>
    </row>
    <row r="266" spans="1:2" x14ac:dyDescent="0.25">
      <c r="A266" t="s">
        <v>518</v>
      </c>
      <c r="B266" t="s">
        <v>538</v>
      </c>
    </row>
    <row r="267" spans="1:2" x14ac:dyDescent="0.25">
      <c r="A267" t="s">
        <v>519</v>
      </c>
      <c r="B267" t="s">
        <v>539</v>
      </c>
    </row>
    <row r="268" spans="1:2" x14ac:dyDescent="0.25">
      <c r="A268" t="s">
        <v>520</v>
      </c>
      <c r="B268" t="s">
        <v>540</v>
      </c>
    </row>
    <row r="269" spans="1:2" x14ac:dyDescent="0.25">
      <c r="A269" t="s">
        <v>521</v>
      </c>
      <c r="B269" t="s">
        <v>541</v>
      </c>
    </row>
    <row r="270" spans="1:2" x14ac:dyDescent="0.25">
      <c r="A270" t="s">
        <v>522</v>
      </c>
      <c r="B270" t="s">
        <v>542</v>
      </c>
    </row>
    <row r="271" spans="1:2" x14ac:dyDescent="0.25">
      <c r="A271" t="s">
        <v>543</v>
      </c>
      <c r="B271" s="3" t="s">
        <v>563</v>
      </c>
    </row>
    <row r="272" spans="1:2" x14ac:dyDescent="0.25">
      <c r="A272" t="s">
        <v>544</v>
      </c>
      <c r="B272" s="3" t="s">
        <v>564</v>
      </c>
    </row>
    <row r="273" spans="1:2" x14ac:dyDescent="0.25">
      <c r="A273" t="s">
        <v>545</v>
      </c>
      <c r="B273" s="3" t="s">
        <v>565</v>
      </c>
    </row>
    <row r="274" spans="1:2" x14ac:dyDescent="0.25">
      <c r="A274" t="s">
        <v>546</v>
      </c>
      <c r="B274" s="3" t="s">
        <v>566</v>
      </c>
    </row>
    <row r="275" spans="1:2" x14ac:dyDescent="0.25">
      <c r="A275" t="s">
        <v>547</v>
      </c>
      <c r="B275" s="3" t="s">
        <v>567</v>
      </c>
    </row>
    <row r="276" spans="1:2" x14ac:dyDescent="0.25">
      <c r="A276" t="s">
        <v>548</v>
      </c>
      <c r="B276" s="3" t="s">
        <v>568</v>
      </c>
    </row>
    <row r="277" spans="1:2" x14ac:dyDescent="0.25">
      <c r="A277" t="s">
        <v>549</v>
      </c>
      <c r="B277" s="3" t="s">
        <v>569</v>
      </c>
    </row>
    <row r="278" spans="1:2" x14ac:dyDescent="0.25">
      <c r="A278" t="s">
        <v>550</v>
      </c>
      <c r="B278" s="3" t="s">
        <v>570</v>
      </c>
    </row>
    <row r="279" spans="1:2" x14ac:dyDescent="0.25">
      <c r="A279" t="s">
        <v>551</v>
      </c>
      <c r="B279" s="3" t="s">
        <v>571</v>
      </c>
    </row>
    <row r="280" spans="1:2" x14ac:dyDescent="0.25">
      <c r="A280" t="s">
        <v>552</v>
      </c>
      <c r="B280" s="3" t="s">
        <v>572</v>
      </c>
    </row>
    <row r="281" spans="1:2" x14ac:dyDescent="0.25">
      <c r="A281" t="s">
        <v>553</v>
      </c>
      <c r="B281" s="3" t="s">
        <v>573</v>
      </c>
    </row>
    <row r="282" spans="1:2" x14ac:dyDescent="0.25">
      <c r="A282" t="s">
        <v>554</v>
      </c>
      <c r="B282" s="3" t="s">
        <v>574</v>
      </c>
    </row>
    <row r="283" spans="1:2" x14ac:dyDescent="0.25">
      <c r="A283" t="s">
        <v>555</v>
      </c>
      <c r="B283" s="3" t="s">
        <v>575</v>
      </c>
    </row>
    <row r="284" spans="1:2" x14ac:dyDescent="0.25">
      <c r="A284" t="s">
        <v>556</v>
      </c>
      <c r="B284" s="3" t="s">
        <v>576</v>
      </c>
    </row>
    <row r="285" spans="1:2" x14ac:dyDescent="0.25">
      <c r="A285" t="s">
        <v>557</v>
      </c>
      <c r="B285" s="3" t="s">
        <v>577</v>
      </c>
    </row>
    <row r="286" spans="1:2" x14ac:dyDescent="0.25">
      <c r="A286" t="s">
        <v>558</v>
      </c>
      <c r="B286" s="3" t="s">
        <v>578</v>
      </c>
    </row>
    <row r="287" spans="1:2" x14ac:dyDescent="0.25">
      <c r="A287" t="s">
        <v>559</v>
      </c>
      <c r="B287" s="3" t="s">
        <v>579</v>
      </c>
    </row>
    <row r="288" spans="1:2" x14ac:dyDescent="0.25">
      <c r="A288" t="s">
        <v>560</v>
      </c>
      <c r="B288" s="3" t="s">
        <v>580</v>
      </c>
    </row>
    <row r="289" spans="1:10" x14ac:dyDescent="0.25">
      <c r="A289" t="s">
        <v>561</v>
      </c>
      <c r="B289" s="3" t="s">
        <v>581</v>
      </c>
    </row>
    <row r="290" spans="1:10" x14ac:dyDescent="0.25">
      <c r="A290" t="s">
        <v>562</v>
      </c>
      <c r="B290" s="3" t="s">
        <v>582</v>
      </c>
    </row>
    <row r="291" spans="1:10" x14ac:dyDescent="0.25">
      <c r="A291" s="4" t="s">
        <v>583</v>
      </c>
      <c r="B291" s="4" t="s">
        <v>584</v>
      </c>
      <c r="C291" s="6" t="s">
        <v>715</v>
      </c>
      <c r="D291" s="6" t="s">
        <v>713</v>
      </c>
      <c r="H291" s="6">
        <v>20</v>
      </c>
      <c r="I291" s="6"/>
      <c r="J291" s="6">
        <v>2.8</v>
      </c>
    </row>
    <row r="292" spans="1:10" x14ac:dyDescent="0.25">
      <c r="A292" s="4" t="s">
        <v>585</v>
      </c>
      <c r="B292" s="4" t="s">
        <v>586</v>
      </c>
    </row>
    <row r="293" spans="1:10" x14ac:dyDescent="0.25">
      <c r="A293" s="4" t="s">
        <v>587</v>
      </c>
      <c r="B293" s="4" t="s">
        <v>588</v>
      </c>
      <c r="C293" s="6" t="s">
        <v>715</v>
      </c>
      <c r="D293" s="6" t="s">
        <v>713</v>
      </c>
      <c r="H293" s="6">
        <v>20</v>
      </c>
      <c r="I293" s="6"/>
      <c r="J293" s="6">
        <v>2.8</v>
      </c>
    </row>
    <row r="294" spans="1:10" x14ac:dyDescent="0.25">
      <c r="A294" s="4" t="s">
        <v>589</v>
      </c>
      <c r="B294" s="4" t="s">
        <v>590</v>
      </c>
    </row>
    <row r="295" spans="1:10" x14ac:dyDescent="0.25">
      <c r="A295" s="4" t="s">
        <v>591</v>
      </c>
      <c r="B295" s="4" t="s">
        <v>592</v>
      </c>
      <c r="C295" s="6" t="s">
        <v>715</v>
      </c>
      <c r="D295" s="6" t="s">
        <v>713</v>
      </c>
      <c r="H295" s="6">
        <v>20</v>
      </c>
      <c r="I295" s="6"/>
      <c r="J295" s="6">
        <v>2.8</v>
      </c>
    </row>
    <row r="296" spans="1:10" x14ac:dyDescent="0.25">
      <c r="A296" s="4" t="s">
        <v>593</v>
      </c>
      <c r="B296" s="4" t="s">
        <v>594</v>
      </c>
    </row>
    <row r="297" spans="1:10" x14ac:dyDescent="0.25">
      <c r="A297" s="4" t="s">
        <v>595</v>
      </c>
      <c r="B297" s="4" t="s">
        <v>596</v>
      </c>
      <c r="C297" s="6" t="s">
        <v>715</v>
      </c>
      <c r="D297" s="6" t="s">
        <v>713</v>
      </c>
      <c r="H297" s="6">
        <v>20</v>
      </c>
      <c r="I297" s="6"/>
      <c r="J297" s="6">
        <v>2.8</v>
      </c>
    </row>
    <row r="298" spans="1:10" x14ac:dyDescent="0.25">
      <c r="A298" s="4" t="s">
        <v>597</v>
      </c>
      <c r="B298" s="4" t="s">
        <v>598</v>
      </c>
    </row>
    <row r="299" spans="1:10" x14ac:dyDescent="0.25">
      <c r="A299" s="4" t="s">
        <v>599</v>
      </c>
      <c r="B299" s="4" t="s">
        <v>600</v>
      </c>
      <c r="C299" s="6" t="s">
        <v>715</v>
      </c>
      <c r="D299" s="6" t="s">
        <v>713</v>
      </c>
      <c r="H299" s="6">
        <v>20</v>
      </c>
      <c r="I299" s="6"/>
      <c r="J299" s="6">
        <v>2.8</v>
      </c>
    </row>
    <row r="300" spans="1:10" x14ac:dyDescent="0.25">
      <c r="A300" s="4" t="s">
        <v>601</v>
      </c>
      <c r="B300" s="4" t="s">
        <v>602</v>
      </c>
    </row>
    <row r="301" spans="1:10" x14ac:dyDescent="0.25">
      <c r="A301" s="4" t="s">
        <v>603</v>
      </c>
      <c r="B301" s="4" t="s">
        <v>604</v>
      </c>
      <c r="C301" s="6" t="s">
        <v>715</v>
      </c>
      <c r="D301" s="6" t="s">
        <v>713</v>
      </c>
      <c r="H301" s="6">
        <v>20</v>
      </c>
      <c r="I301" s="6"/>
      <c r="J301" s="6">
        <v>2.8</v>
      </c>
    </row>
    <row r="302" spans="1:10" x14ac:dyDescent="0.25">
      <c r="A302" s="4" t="s">
        <v>605</v>
      </c>
      <c r="B302" s="4" t="s">
        <v>606</v>
      </c>
    </row>
    <row r="303" spans="1:10" x14ac:dyDescent="0.25">
      <c r="A303" s="4" t="s">
        <v>607</v>
      </c>
      <c r="B303" s="4" t="s">
        <v>609</v>
      </c>
      <c r="C303" t="s">
        <v>717</v>
      </c>
      <c r="D303" s="6" t="s">
        <v>713</v>
      </c>
      <c r="H303" s="6">
        <v>50</v>
      </c>
      <c r="I303" s="6"/>
      <c r="J303" s="6">
        <v>12.8</v>
      </c>
    </row>
    <row r="304" spans="1:10" x14ac:dyDescent="0.25">
      <c r="A304" s="4" t="s">
        <v>608</v>
      </c>
      <c r="B304" s="4" t="s">
        <v>609</v>
      </c>
      <c r="C304" t="s">
        <v>717</v>
      </c>
      <c r="D304" s="6" t="s">
        <v>713</v>
      </c>
      <c r="H304" s="6">
        <v>50</v>
      </c>
      <c r="I304" s="6"/>
      <c r="J304" s="6">
        <v>12.8</v>
      </c>
    </row>
    <row r="305" spans="1:10" x14ac:dyDescent="0.25">
      <c r="A305" s="4" t="s">
        <v>610</v>
      </c>
      <c r="B305" s="4" t="s">
        <v>612</v>
      </c>
      <c r="C305" s="6" t="s">
        <v>718</v>
      </c>
      <c r="D305" s="6" t="s">
        <v>713</v>
      </c>
      <c r="H305">
        <v>300</v>
      </c>
      <c r="J305" s="5">
        <v>80</v>
      </c>
    </row>
    <row r="306" spans="1:10" x14ac:dyDescent="0.25">
      <c r="A306" t="s">
        <v>611</v>
      </c>
      <c r="B306" s="4" t="s">
        <v>613</v>
      </c>
      <c r="C306" t="s">
        <v>707</v>
      </c>
      <c r="D306" t="s">
        <v>708</v>
      </c>
      <c r="H306">
        <v>400</v>
      </c>
      <c r="J306">
        <v>655</v>
      </c>
    </row>
    <row r="307" spans="1:10" x14ac:dyDescent="0.25">
      <c r="A307" s="4" t="s">
        <v>614</v>
      </c>
      <c r="B307" s="4" t="s">
        <v>615</v>
      </c>
    </row>
    <row r="308" spans="1:10" x14ac:dyDescent="0.25">
      <c r="A308" t="s">
        <v>616</v>
      </c>
      <c r="B308" s="4" t="s">
        <v>617</v>
      </c>
    </row>
    <row r="309" spans="1:10" x14ac:dyDescent="0.25">
      <c r="A309" t="s">
        <v>619</v>
      </c>
      <c r="B309" s="4" t="s">
        <v>618</v>
      </c>
    </row>
    <row r="310" spans="1:10" x14ac:dyDescent="0.25">
      <c r="A310" t="s">
        <v>620</v>
      </c>
      <c r="B310" s="4" t="s">
        <v>618</v>
      </c>
    </row>
    <row r="311" spans="1:10" x14ac:dyDescent="0.25">
      <c r="A311" t="s">
        <v>621</v>
      </c>
      <c r="B311" s="4" t="s">
        <v>618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1"/>
  <sheetViews>
    <sheetView topLeftCell="A277" workbookViewId="0">
      <selection activeCell="D282" sqref="D282"/>
    </sheetView>
  </sheetViews>
  <sheetFormatPr defaultRowHeight="15" x14ac:dyDescent="0.25"/>
  <cols>
    <col min="1" max="1" width="8.42578125" bestFit="1" customWidth="1"/>
    <col min="2" max="2" width="56.42578125" bestFit="1" customWidth="1"/>
    <col min="3" max="3" width="14.140625" bestFit="1" customWidth="1"/>
    <col min="4" max="4" width="30.28515625" bestFit="1" customWidth="1"/>
    <col min="5" max="5" width="9.28515625" bestFit="1" customWidth="1"/>
    <col min="6" max="6" width="9.7109375" bestFit="1" customWidth="1"/>
    <col min="7" max="7" width="6.7109375" bestFit="1" customWidth="1"/>
    <col min="8" max="8" width="4" bestFit="1" customWidth="1"/>
    <col min="9" max="9" width="7.42578125" bestFit="1" customWidth="1"/>
    <col min="10" max="10" width="6.140625" bestFit="1" customWidth="1"/>
    <col min="11" max="11" width="12.42578125" bestFit="1" customWidth="1"/>
    <col min="12" max="12" width="9.7109375" bestFit="1" customWidth="1"/>
    <col min="13" max="13" width="9" bestFit="1" customWidth="1"/>
    <col min="14" max="14" width="11.42578125" bestFit="1" customWidth="1"/>
    <col min="15" max="15" width="15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13</v>
      </c>
      <c r="J1" t="s">
        <v>14</v>
      </c>
      <c r="K1" t="s">
        <v>7</v>
      </c>
      <c r="L1" t="s">
        <v>8</v>
      </c>
      <c r="M1" s="2" t="s">
        <v>11</v>
      </c>
      <c r="N1" s="2" t="s">
        <v>10</v>
      </c>
      <c r="O1" s="1" t="s">
        <v>12</v>
      </c>
    </row>
    <row r="2" spans="1:15" x14ac:dyDescent="0.25">
      <c r="A2" t="s">
        <v>15</v>
      </c>
      <c r="B2" t="s">
        <v>35</v>
      </c>
      <c r="D2" t="s">
        <v>691</v>
      </c>
      <c r="E2">
        <v>0</v>
      </c>
      <c r="F2">
        <v>25</v>
      </c>
      <c r="G2" t="s">
        <v>693</v>
      </c>
    </row>
    <row r="3" spans="1:15" x14ac:dyDescent="0.25">
      <c r="A3" t="s">
        <v>16</v>
      </c>
      <c r="B3" t="s">
        <v>36</v>
      </c>
      <c r="D3" t="s">
        <v>691</v>
      </c>
      <c r="E3">
        <v>0</v>
      </c>
      <c r="F3">
        <v>25</v>
      </c>
      <c r="G3" t="s">
        <v>693</v>
      </c>
    </row>
    <row r="4" spans="1:15" x14ac:dyDescent="0.25">
      <c r="A4" t="s">
        <v>17</v>
      </c>
      <c r="B4" t="s">
        <v>37</v>
      </c>
      <c r="D4" t="s">
        <v>691</v>
      </c>
      <c r="E4">
        <v>0</v>
      </c>
      <c r="F4">
        <v>25</v>
      </c>
      <c r="G4" t="s">
        <v>693</v>
      </c>
    </row>
    <row r="5" spans="1:15" x14ac:dyDescent="0.25">
      <c r="A5" t="s">
        <v>18</v>
      </c>
      <c r="B5" t="s">
        <v>38</v>
      </c>
      <c r="D5" t="s">
        <v>691</v>
      </c>
      <c r="E5">
        <v>0</v>
      </c>
      <c r="F5">
        <v>25</v>
      </c>
      <c r="G5" t="s">
        <v>693</v>
      </c>
    </row>
    <row r="6" spans="1:15" x14ac:dyDescent="0.25">
      <c r="A6" t="s">
        <v>19</v>
      </c>
      <c r="B6" t="s">
        <v>39</v>
      </c>
      <c r="D6" t="s">
        <v>691</v>
      </c>
      <c r="E6">
        <v>0</v>
      </c>
      <c r="F6">
        <v>25</v>
      </c>
      <c r="G6" t="s">
        <v>693</v>
      </c>
    </row>
    <row r="7" spans="1:15" x14ac:dyDescent="0.25">
      <c r="A7" t="s">
        <v>20</v>
      </c>
      <c r="B7" t="s">
        <v>40</v>
      </c>
      <c r="D7" t="s">
        <v>691</v>
      </c>
      <c r="E7">
        <v>0</v>
      </c>
      <c r="F7">
        <v>25</v>
      </c>
      <c r="G7" t="s">
        <v>693</v>
      </c>
    </row>
    <row r="8" spans="1:15" x14ac:dyDescent="0.25">
      <c r="A8" t="s">
        <v>21</v>
      </c>
      <c r="B8" t="s">
        <v>41</v>
      </c>
      <c r="D8" t="s">
        <v>691</v>
      </c>
      <c r="E8">
        <v>0</v>
      </c>
      <c r="F8">
        <v>25</v>
      </c>
      <c r="G8" t="s">
        <v>693</v>
      </c>
    </row>
    <row r="9" spans="1:15" x14ac:dyDescent="0.25">
      <c r="A9" t="s">
        <v>22</v>
      </c>
      <c r="B9" t="s">
        <v>42</v>
      </c>
      <c r="D9" t="s">
        <v>691</v>
      </c>
      <c r="E9">
        <v>0</v>
      </c>
      <c r="F9">
        <v>25</v>
      </c>
      <c r="G9" t="s">
        <v>693</v>
      </c>
    </row>
    <row r="10" spans="1:15" x14ac:dyDescent="0.25">
      <c r="A10" t="s">
        <v>23</v>
      </c>
      <c r="B10" t="s">
        <v>43</v>
      </c>
      <c r="D10" t="s">
        <v>691</v>
      </c>
      <c r="E10">
        <v>0</v>
      </c>
      <c r="F10">
        <v>25</v>
      </c>
      <c r="G10" t="s">
        <v>693</v>
      </c>
    </row>
    <row r="11" spans="1:15" x14ac:dyDescent="0.25">
      <c r="A11" t="s">
        <v>24</v>
      </c>
      <c r="B11" t="s">
        <v>44</v>
      </c>
      <c r="D11" t="s">
        <v>691</v>
      </c>
      <c r="E11">
        <v>0</v>
      </c>
      <c r="F11">
        <v>25</v>
      </c>
      <c r="G11" t="s">
        <v>693</v>
      </c>
    </row>
    <row r="12" spans="1:15" x14ac:dyDescent="0.25">
      <c r="A12" t="s">
        <v>25</v>
      </c>
      <c r="B12" t="s">
        <v>45</v>
      </c>
      <c r="D12" t="s">
        <v>691</v>
      </c>
      <c r="E12">
        <v>0</v>
      </c>
      <c r="F12">
        <v>25</v>
      </c>
      <c r="G12" t="s">
        <v>693</v>
      </c>
    </row>
    <row r="13" spans="1:15" x14ac:dyDescent="0.25">
      <c r="A13" t="s">
        <v>26</v>
      </c>
      <c r="B13" t="s">
        <v>46</v>
      </c>
      <c r="D13" t="s">
        <v>691</v>
      </c>
      <c r="E13">
        <v>0</v>
      </c>
      <c r="F13">
        <v>25</v>
      </c>
      <c r="G13" t="s">
        <v>693</v>
      </c>
    </row>
    <row r="14" spans="1:15" x14ac:dyDescent="0.25">
      <c r="A14" t="s">
        <v>27</v>
      </c>
      <c r="B14" t="s">
        <v>47</v>
      </c>
      <c r="D14" t="s">
        <v>691</v>
      </c>
      <c r="E14">
        <v>0</v>
      </c>
      <c r="F14">
        <v>25</v>
      </c>
      <c r="G14" t="s">
        <v>693</v>
      </c>
    </row>
    <row r="15" spans="1:15" x14ac:dyDescent="0.25">
      <c r="A15" t="s">
        <v>28</v>
      </c>
      <c r="B15" t="s">
        <v>48</v>
      </c>
      <c r="D15" t="s">
        <v>691</v>
      </c>
      <c r="E15">
        <v>0</v>
      </c>
      <c r="F15">
        <v>25</v>
      </c>
      <c r="G15" t="s">
        <v>693</v>
      </c>
    </row>
    <row r="16" spans="1:15" x14ac:dyDescent="0.25">
      <c r="A16" t="s">
        <v>29</v>
      </c>
      <c r="B16" t="s">
        <v>49</v>
      </c>
      <c r="D16" t="s">
        <v>691</v>
      </c>
      <c r="E16">
        <v>0</v>
      </c>
      <c r="F16">
        <v>25</v>
      </c>
      <c r="G16" t="s">
        <v>693</v>
      </c>
    </row>
    <row r="17" spans="1:7" x14ac:dyDescent="0.25">
      <c r="A17" t="s">
        <v>30</v>
      </c>
      <c r="B17" t="s">
        <v>50</v>
      </c>
      <c r="D17" t="s">
        <v>691</v>
      </c>
      <c r="E17">
        <v>0</v>
      </c>
      <c r="F17">
        <v>25</v>
      </c>
      <c r="G17" t="s">
        <v>693</v>
      </c>
    </row>
    <row r="18" spans="1:7" x14ac:dyDescent="0.25">
      <c r="A18" t="s">
        <v>31</v>
      </c>
      <c r="B18" t="s">
        <v>51</v>
      </c>
      <c r="D18" t="s">
        <v>691</v>
      </c>
      <c r="E18">
        <v>0</v>
      </c>
      <c r="F18">
        <v>25</v>
      </c>
      <c r="G18" t="s">
        <v>693</v>
      </c>
    </row>
    <row r="19" spans="1:7" x14ac:dyDescent="0.25">
      <c r="A19" t="s">
        <v>32</v>
      </c>
      <c r="B19" t="s">
        <v>52</v>
      </c>
      <c r="D19" t="s">
        <v>691</v>
      </c>
      <c r="E19">
        <v>0</v>
      </c>
      <c r="F19">
        <v>25</v>
      </c>
      <c r="G19" t="s">
        <v>693</v>
      </c>
    </row>
    <row r="20" spans="1:7" x14ac:dyDescent="0.25">
      <c r="A20" t="s">
        <v>33</v>
      </c>
      <c r="B20" t="s">
        <v>53</v>
      </c>
      <c r="D20" t="s">
        <v>691</v>
      </c>
      <c r="E20">
        <v>0</v>
      </c>
      <c r="F20">
        <v>25</v>
      </c>
      <c r="G20" t="s">
        <v>693</v>
      </c>
    </row>
    <row r="21" spans="1:7" x14ac:dyDescent="0.25">
      <c r="A21" t="s">
        <v>34</v>
      </c>
      <c r="B21" t="s">
        <v>54</v>
      </c>
      <c r="D21" t="s">
        <v>691</v>
      </c>
      <c r="E21">
        <v>0</v>
      </c>
      <c r="F21">
        <v>25</v>
      </c>
      <c r="G21" t="s">
        <v>693</v>
      </c>
    </row>
    <row r="22" spans="1:7" x14ac:dyDescent="0.25">
      <c r="A22" t="s">
        <v>622</v>
      </c>
      <c r="B22" t="s">
        <v>75</v>
      </c>
      <c r="D22" t="s">
        <v>696</v>
      </c>
      <c r="E22">
        <v>0</v>
      </c>
      <c r="F22">
        <v>25</v>
      </c>
      <c r="G22" t="s">
        <v>693</v>
      </c>
    </row>
    <row r="23" spans="1:7" x14ac:dyDescent="0.25">
      <c r="A23" t="s">
        <v>623</v>
      </c>
      <c r="B23" t="s">
        <v>76</v>
      </c>
      <c r="D23" t="s">
        <v>696</v>
      </c>
      <c r="E23">
        <v>0</v>
      </c>
      <c r="F23">
        <v>25</v>
      </c>
      <c r="G23" t="s">
        <v>693</v>
      </c>
    </row>
    <row r="24" spans="1:7" x14ac:dyDescent="0.25">
      <c r="A24" t="s">
        <v>624</v>
      </c>
      <c r="B24" t="s">
        <v>77</v>
      </c>
      <c r="D24" t="s">
        <v>696</v>
      </c>
      <c r="E24">
        <v>0</v>
      </c>
      <c r="F24">
        <v>25</v>
      </c>
      <c r="G24" t="s">
        <v>693</v>
      </c>
    </row>
    <row r="25" spans="1:7" x14ac:dyDescent="0.25">
      <c r="A25" t="s">
        <v>625</v>
      </c>
      <c r="B25" t="s">
        <v>78</v>
      </c>
      <c r="D25" t="s">
        <v>696</v>
      </c>
      <c r="E25">
        <v>0</v>
      </c>
      <c r="F25">
        <v>25</v>
      </c>
      <c r="G25" t="s">
        <v>693</v>
      </c>
    </row>
    <row r="26" spans="1:7" x14ac:dyDescent="0.25">
      <c r="A26" t="s">
        <v>626</v>
      </c>
      <c r="B26" t="s">
        <v>79</v>
      </c>
      <c r="D26" t="s">
        <v>696</v>
      </c>
      <c r="E26">
        <v>0</v>
      </c>
      <c r="F26">
        <v>25</v>
      </c>
      <c r="G26" t="s">
        <v>693</v>
      </c>
    </row>
    <row r="27" spans="1:7" x14ac:dyDescent="0.25">
      <c r="A27" t="s">
        <v>627</v>
      </c>
      <c r="B27" t="s">
        <v>80</v>
      </c>
      <c r="D27" t="s">
        <v>696</v>
      </c>
      <c r="E27">
        <v>0</v>
      </c>
      <c r="F27">
        <v>25</v>
      </c>
      <c r="G27" t="s">
        <v>693</v>
      </c>
    </row>
    <row r="28" spans="1:7" x14ac:dyDescent="0.25">
      <c r="A28" t="s">
        <v>628</v>
      </c>
      <c r="B28" t="s">
        <v>81</v>
      </c>
      <c r="D28" t="s">
        <v>696</v>
      </c>
      <c r="E28">
        <v>0</v>
      </c>
      <c r="F28">
        <v>25</v>
      </c>
      <c r="G28" t="s">
        <v>693</v>
      </c>
    </row>
    <row r="29" spans="1:7" x14ac:dyDescent="0.25">
      <c r="A29" t="s">
        <v>629</v>
      </c>
      <c r="B29" t="s">
        <v>82</v>
      </c>
      <c r="D29" t="s">
        <v>696</v>
      </c>
      <c r="E29">
        <v>0</v>
      </c>
      <c r="F29">
        <v>25</v>
      </c>
      <c r="G29" t="s">
        <v>693</v>
      </c>
    </row>
    <row r="30" spans="1:7" x14ac:dyDescent="0.25">
      <c r="A30" t="s">
        <v>630</v>
      </c>
      <c r="B30" t="s">
        <v>83</v>
      </c>
      <c r="D30" t="s">
        <v>696</v>
      </c>
      <c r="E30">
        <v>0</v>
      </c>
      <c r="F30">
        <v>25</v>
      </c>
      <c r="G30" t="s">
        <v>693</v>
      </c>
    </row>
    <row r="31" spans="1:7" x14ac:dyDescent="0.25">
      <c r="A31" t="s">
        <v>631</v>
      </c>
      <c r="B31" t="s">
        <v>84</v>
      </c>
      <c r="D31" t="s">
        <v>696</v>
      </c>
      <c r="E31">
        <v>0</v>
      </c>
      <c r="F31">
        <v>25</v>
      </c>
      <c r="G31" t="s">
        <v>693</v>
      </c>
    </row>
    <row r="32" spans="1:7" x14ac:dyDescent="0.25">
      <c r="A32" t="s">
        <v>632</v>
      </c>
      <c r="B32" t="s">
        <v>85</v>
      </c>
      <c r="D32" t="s">
        <v>696</v>
      </c>
      <c r="E32">
        <v>0</v>
      </c>
      <c r="F32">
        <v>25</v>
      </c>
      <c r="G32" t="s">
        <v>693</v>
      </c>
    </row>
    <row r="33" spans="1:7" x14ac:dyDescent="0.25">
      <c r="A33" t="s">
        <v>633</v>
      </c>
      <c r="B33" t="s">
        <v>86</v>
      </c>
      <c r="D33" t="s">
        <v>696</v>
      </c>
      <c r="E33">
        <v>0</v>
      </c>
      <c r="F33">
        <v>25</v>
      </c>
      <c r="G33" t="s">
        <v>693</v>
      </c>
    </row>
    <row r="34" spans="1:7" x14ac:dyDescent="0.25">
      <c r="A34" t="s">
        <v>634</v>
      </c>
      <c r="B34" t="s">
        <v>87</v>
      </c>
      <c r="D34" t="s">
        <v>696</v>
      </c>
      <c r="E34">
        <v>0</v>
      </c>
      <c r="F34">
        <v>25</v>
      </c>
      <c r="G34" t="s">
        <v>693</v>
      </c>
    </row>
    <row r="35" spans="1:7" x14ac:dyDescent="0.25">
      <c r="A35" t="s">
        <v>635</v>
      </c>
      <c r="B35" t="s">
        <v>88</v>
      </c>
      <c r="D35" t="s">
        <v>696</v>
      </c>
      <c r="E35">
        <v>0</v>
      </c>
      <c r="F35">
        <v>25</v>
      </c>
      <c r="G35" t="s">
        <v>693</v>
      </c>
    </row>
    <row r="36" spans="1:7" x14ac:dyDescent="0.25">
      <c r="A36" t="s">
        <v>636</v>
      </c>
      <c r="B36" t="s">
        <v>89</v>
      </c>
      <c r="D36" t="s">
        <v>696</v>
      </c>
      <c r="E36">
        <v>0</v>
      </c>
      <c r="F36">
        <v>25</v>
      </c>
      <c r="G36" t="s">
        <v>693</v>
      </c>
    </row>
    <row r="37" spans="1:7" x14ac:dyDescent="0.25">
      <c r="A37" t="s">
        <v>637</v>
      </c>
      <c r="B37" t="s">
        <v>90</v>
      </c>
      <c r="D37" t="s">
        <v>696</v>
      </c>
      <c r="E37">
        <v>0</v>
      </c>
      <c r="F37">
        <v>25</v>
      </c>
      <c r="G37" t="s">
        <v>693</v>
      </c>
    </row>
    <row r="38" spans="1:7" x14ac:dyDescent="0.25">
      <c r="A38" t="s">
        <v>638</v>
      </c>
      <c r="B38" t="s">
        <v>91</v>
      </c>
      <c r="D38" t="s">
        <v>696</v>
      </c>
      <c r="E38">
        <v>0</v>
      </c>
      <c r="F38">
        <v>25</v>
      </c>
      <c r="G38" t="s">
        <v>693</v>
      </c>
    </row>
    <row r="39" spans="1:7" x14ac:dyDescent="0.25">
      <c r="A39" t="s">
        <v>639</v>
      </c>
      <c r="B39" t="s">
        <v>92</v>
      </c>
      <c r="D39" t="s">
        <v>696</v>
      </c>
      <c r="E39">
        <v>0</v>
      </c>
      <c r="F39">
        <v>25</v>
      </c>
      <c r="G39" t="s">
        <v>693</v>
      </c>
    </row>
    <row r="40" spans="1:7" x14ac:dyDescent="0.25">
      <c r="A40" t="s">
        <v>640</v>
      </c>
      <c r="B40" t="s">
        <v>93</v>
      </c>
      <c r="D40" t="s">
        <v>696</v>
      </c>
      <c r="E40">
        <v>0</v>
      </c>
      <c r="F40">
        <v>25</v>
      </c>
      <c r="G40" t="s">
        <v>693</v>
      </c>
    </row>
    <row r="41" spans="1:7" x14ac:dyDescent="0.25">
      <c r="A41" t="s">
        <v>641</v>
      </c>
      <c r="B41" t="s">
        <v>94</v>
      </c>
      <c r="D41" t="s">
        <v>696</v>
      </c>
      <c r="E41">
        <v>0</v>
      </c>
      <c r="F41">
        <v>25</v>
      </c>
      <c r="G41" t="s">
        <v>693</v>
      </c>
    </row>
    <row r="42" spans="1:7" x14ac:dyDescent="0.25">
      <c r="A42" t="s">
        <v>95</v>
      </c>
      <c r="B42" t="s">
        <v>115</v>
      </c>
      <c r="D42" t="s">
        <v>691</v>
      </c>
      <c r="E42">
        <v>0</v>
      </c>
      <c r="F42">
        <v>25</v>
      </c>
      <c r="G42" t="s">
        <v>693</v>
      </c>
    </row>
    <row r="43" spans="1:7" x14ac:dyDescent="0.25">
      <c r="A43" t="s">
        <v>96</v>
      </c>
      <c r="B43" t="s">
        <v>116</v>
      </c>
      <c r="D43" t="s">
        <v>691</v>
      </c>
      <c r="E43">
        <v>0</v>
      </c>
      <c r="F43">
        <v>25</v>
      </c>
      <c r="G43" t="s">
        <v>693</v>
      </c>
    </row>
    <row r="44" spans="1:7" x14ac:dyDescent="0.25">
      <c r="A44" t="s">
        <v>97</v>
      </c>
      <c r="B44" t="s">
        <v>117</v>
      </c>
      <c r="D44" t="s">
        <v>691</v>
      </c>
      <c r="E44">
        <v>0</v>
      </c>
      <c r="F44">
        <v>25</v>
      </c>
      <c r="G44" t="s">
        <v>693</v>
      </c>
    </row>
    <row r="45" spans="1:7" x14ac:dyDescent="0.25">
      <c r="A45" t="s">
        <v>98</v>
      </c>
      <c r="B45" t="s">
        <v>118</v>
      </c>
      <c r="D45" t="s">
        <v>691</v>
      </c>
      <c r="E45">
        <v>0</v>
      </c>
      <c r="F45">
        <v>25</v>
      </c>
      <c r="G45" t="s">
        <v>693</v>
      </c>
    </row>
    <row r="46" spans="1:7" x14ac:dyDescent="0.25">
      <c r="A46" t="s">
        <v>99</v>
      </c>
      <c r="B46" t="s">
        <v>119</v>
      </c>
      <c r="D46" t="s">
        <v>691</v>
      </c>
      <c r="E46">
        <v>0</v>
      </c>
      <c r="F46">
        <v>25</v>
      </c>
      <c r="G46" t="s">
        <v>693</v>
      </c>
    </row>
    <row r="47" spans="1:7" x14ac:dyDescent="0.25">
      <c r="A47" t="s">
        <v>100</v>
      </c>
      <c r="B47" t="s">
        <v>120</v>
      </c>
      <c r="D47" t="s">
        <v>691</v>
      </c>
      <c r="E47">
        <v>0</v>
      </c>
      <c r="F47">
        <v>25</v>
      </c>
      <c r="G47" t="s">
        <v>693</v>
      </c>
    </row>
    <row r="48" spans="1:7" x14ac:dyDescent="0.25">
      <c r="A48" t="s">
        <v>101</v>
      </c>
      <c r="B48" t="s">
        <v>121</v>
      </c>
      <c r="D48" t="s">
        <v>691</v>
      </c>
      <c r="E48">
        <v>0</v>
      </c>
      <c r="F48">
        <v>25</v>
      </c>
      <c r="G48" t="s">
        <v>693</v>
      </c>
    </row>
    <row r="49" spans="1:7" x14ac:dyDescent="0.25">
      <c r="A49" t="s">
        <v>102</v>
      </c>
      <c r="B49" t="s">
        <v>122</v>
      </c>
      <c r="D49" t="s">
        <v>691</v>
      </c>
      <c r="E49">
        <v>0</v>
      </c>
      <c r="F49">
        <v>25</v>
      </c>
      <c r="G49" t="s">
        <v>693</v>
      </c>
    </row>
    <row r="50" spans="1:7" x14ac:dyDescent="0.25">
      <c r="A50" t="s">
        <v>103</v>
      </c>
      <c r="B50" t="s">
        <v>123</v>
      </c>
      <c r="D50" t="s">
        <v>691</v>
      </c>
      <c r="E50">
        <v>0</v>
      </c>
      <c r="F50">
        <v>25</v>
      </c>
      <c r="G50" t="s">
        <v>693</v>
      </c>
    </row>
    <row r="51" spans="1:7" x14ac:dyDescent="0.25">
      <c r="A51" t="s">
        <v>104</v>
      </c>
      <c r="B51" t="s">
        <v>124</v>
      </c>
      <c r="D51" t="s">
        <v>691</v>
      </c>
      <c r="E51">
        <v>0</v>
      </c>
      <c r="F51">
        <v>25</v>
      </c>
      <c r="G51" t="s">
        <v>693</v>
      </c>
    </row>
    <row r="52" spans="1:7" x14ac:dyDescent="0.25">
      <c r="A52" t="s">
        <v>105</v>
      </c>
      <c r="B52" t="s">
        <v>125</v>
      </c>
      <c r="D52" t="s">
        <v>691</v>
      </c>
      <c r="E52">
        <v>0</v>
      </c>
      <c r="F52">
        <v>25</v>
      </c>
      <c r="G52" t="s">
        <v>693</v>
      </c>
    </row>
    <row r="53" spans="1:7" x14ac:dyDescent="0.25">
      <c r="A53" t="s">
        <v>106</v>
      </c>
      <c r="B53" t="s">
        <v>126</v>
      </c>
      <c r="D53" t="s">
        <v>691</v>
      </c>
      <c r="E53">
        <v>0</v>
      </c>
      <c r="F53">
        <v>25</v>
      </c>
      <c r="G53" t="s">
        <v>693</v>
      </c>
    </row>
    <row r="54" spans="1:7" x14ac:dyDescent="0.25">
      <c r="A54" t="s">
        <v>107</v>
      </c>
      <c r="B54" t="s">
        <v>127</v>
      </c>
      <c r="D54" t="s">
        <v>691</v>
      </c>
      <c r="E54">
        <v>0</v>
      </c>
      <c r="F54">
        <v>25</v>
      </c>
      <c r="G54" t="s">
        <v>693</v>
      </c>
    </row>
    <row r="55" spans="1:7" x14ac:dyDescent="0.25">
      <c r="A55" t="s">
        <v>108</v>
      </c>
      <c r="B55" t="s">
        <v>128</v>
      </c>
      <c r="D55" t="s">
        <v>691</v>
      </c>
      <c r="E55">
        <v>0</v>
      </c>
      <c r="F55">
        <v>25</v>
      </c>
      <c r="G55" t="s">
        <v>693</v>
      </c>
    </row>
    <row r="56" spans="1:7" x14ac:dyDescent="0.25">
      <c r="A56" t="s">
        <v>109</v>
      </c>
      <c r="B56" t="s">
        <v>129</v>
      </c>
      <c r="D56" t="s">
        <v>691</v>
      </c>
      <c r="E56">
        <v>0</v>
      </c>
      <c r="F56">
        <v>25</v>
      </c>
      <c r="G56" t="s">
        <v>693</v>
      </c>
    </row>
    <row r="57" spans="1:7" x14ac:dyDescent="0.25">
      <c r="A57" t="s">
        <v>110</v>
      </c>
      <c r="B57" t="s">
        <v>130</v>
      </c>
      <c r="D57" t="s">
        <v>691</v>
      </c>
      <c r="E57">
        <v>0</v>
      </c>
      <c r="F57">
        <v>25</v>
      </c>
      <c r="G57" t="s">
        <v>693</v>
      </c>
    </row>
    <row r="58" spans="1:7" x14ac:dyDescent="0.25">
      <c r="A58" t="s">
        <v>111</v>
      </c>
      <c r="B58" t="s">
        <v>131</v>
      </c>
      <c r="D58" t="s">
        <v>691</v>
      </c>
      <c r="E58">
        <v>0</v>
      </c>
      <c r="F58">
        <v>25</v>
      </c>
      <c r="G58" t="s">
        <v>693</v>
      </c>
    </row>
    <row r="59" spans="1:7" x14ac:dyDescent="0.25">
      <c r="A59" t="s">
        <v>112</v>
      </c>
      <c r="B59" t="s">
        <v>132</v>
      </c>
      <c r="D59" t="s">
        <v>691</v>
      </c>
      <c r="E59">
        <v>0</v>
      </c>
      <c r="F59">
        <v>25</v>
      </c>
      <c r="G59" t="s">
        <v>693</v>
      </c>
    </row>
    <row r="60" spans="1:7" x14ac:dyDescent="0.25">
      <c r="A60" t="s">
        <v>113</v>
      </c>
      <c r="B60" t="s">
        <v>133</v>
      </c>
      <c r="D60" t="s">
        <v>691</v>
      </c>
      <c r="E60">
        <v>0</v>
      </c>
      <c r="F60">
        <v>25</v>
      </c>
      <c r="G60" t="s">
        <v>693</v>
      </c>
    </row>
    <row r="61" spans="1:7" x14ac:dyDescent="0.25">
      <c r="A61" t="s">
        <v>114</v>
      </c>
      <c r="B61" t="s">
        <v>134</v>
      </c>
      <c r="D61" t="s">
        <v>691</v>
      </c>
      <c r="E61">
        <v>0</v>
      </c>
      <c r="F61">
        <v>25</v>
      </c>
      <c r="G61" t="s">
        <v>693</v>
      </c>
    </row>
    <row r="62" spans="1:7" x14ac:dyDescent="0.25">
      <c r="A62" t="s">
        <v>642</v>
      </c>
      <c r="B62" t="s">
        <v>136</v>
      </c>
      <c r="D62" t="s">
        <v>696</v>
      </c>
      <c r="E62">
        <v>0</v>
      </c>
      <c r="F62">
        <v>25</v>
      </c>
      <c r="G62" t="s">
        <v>693</v>
      </c>
    </row>
    <row r="63" spans="1:7" x14ac:dyDescent="0.25">
      <c r="A63" t="s">
        <v>643</v>
      </c>
      <c r="B63" t="s">
        <v>156</v>
      </c>
      <c r="D63" t="s">
        <v>696</v>
      </c>
      <c r="E63">
        <v>0</v>
      </c>
      <c r="F63">
        <v>25</v>
      </c>
      <c r="G63" t="s">
        <v>693</v>
      </c>
    </row>
    <row r="64" spans="1:7" x14ac:dyDescent="0.25">
      <c r="A64" t="s">
        <v>644</v>
      </c>
      <c r="B64" t="s">
        <v>157</v>
      </c>
      <c r="D64" t="s">
        <v>696</v>
      </c>
      <c r="E64">
        <v>0</v>
      </c>
      <c r="F64">
        <v>25</v>
      </c>
      <c r="G64" t="s">
        <v>693</v>
      </c>
    </row>
    <row r="65" spans="1:7" x14ac:dyDescent="0.25">
      <c r="A65" t="s">
        <v>645</v>
      </c>
      <c r="B65" t="s">
        <v>158</v>
      </c>
      <c r="D65" t="s">
        <v>696</v>
      </c>
      <c r="E65">
        <v>0</v>
      </c>
      <c r="F65">
        <v>25</v>
      </c>
      <c r="G65" t="s">
        <v>693</v>
      </c>
    </row>
    <row r="66" spans="1:7" x14ac:dyDescent="0.25">
      <c r="A66" t="s">
        <v>646</v>
      </c>
      <c r="B66" t="s">
        <v>159</v>
      </c>
      <c r="D66" t="s">
        <v>696</v>
      </c>
      <c r="E66">
        <v>0</v>
      </c>
      <c r="F66">
        <v>25</v>
      </c>
      <c r="G66" t="s">
        <v>693</v>
      </c>
    </row>
    <row r="67" spans="1:7" x14ac:dyDescent="0.25">
      <c r="A67" t="s">
        <v>647</v>
      </c>
      <c r="B67" t="s">
        <v>160</v>
      </c>
      <c r="D67" t="s">
        <v>696</v>
      </c>
      <c r="E67">
        <v>0</v>
      </c>
      <c r="F67">
        <v>25</v>
      </c>
      <c r="G67" t="s">
        <v>693</v>
      </c>
    </row>
    <row r="68" spans="1:7" x14ac:dyDescent="0.25">
      <c r="A68" t="s">
        <v>648</v>
      </c>
      <c r="B68" t="s">
        <v>161</v>
      </c>
      <c r="D68" t="s">
        <v>696</v>
      </c>
      <c r="E68">
        <v>0</v>
      </c>
      <c r="F68">
        <v>25</v>
      </c>
      <c r="G68" t="s">
        <v>693</v>
      </c>
    </row>
    <row r="69" spans="1:7" x14ac:dyDescent="0.25">
      <c r="A69" t="s">
        <v>649</v>
      </c>
      <c r="B69" t="s">
        <v>162</v>
      </c>
      <c r="D69" t="s">
        <v>696</v>
      </c>
      <c r="E69">
        <v>0</v>
      </c>
      <c r="F69">
        <v>25</v>
      </c>
      <c r="G69" t="s">
        <v>693</v>
      </c>
    </row>
    <row r="70" spans="1:7" x14ac:dyDescent="0.25">
      <c r="A70" t="s">
        <v>650</v>
      </c>
      <c r="B70" t="s">
        <v>163</v>
      </c>
      <c r="D70" t="s">
        <v>696</v>
      </c>
      <c r="E70">
        <v>0</v>
      </c>
      <c r="F70">
        <v>25</v>
      </c>
      <c r="G70" t="s">
        <v>693</v>
      </c>
    </row>
    <row r="71" spans="1:7" x14ac:dyDescent="0.25">
      <c r="A71" t="s">
        <v>651</v>
      </c>
      <c r="B71" t="s">
        <v>164</v>
      </c>
      <c r="D71" t="s">
        <v>696</v>
      </c>
      <c r="E71">
        <v>0</v>
      </c>
      <c r="F71">
        <v>25</v>
      </c>
      <c r="G71" t="s">
        <v>693</v>
      </c>
    </row>
    <row r="72" spans="1:7" x14ac:dyDescent="0.25">
      <c r="A72" t="s">
        <v>652</v>
      </c>
      <c r="B72" t="s">
        <v>165</v>
      </c>
      <c r="D72" t="s">
        <v>696</v>
      </c>
      <c r="E72">
        <v>0</v>
      </c>
      <c r="F72">
        <v>25</v>
      </c>
      <c r="G72" t="s">
        <v>693</v>
      </c>
    </row>
    <row r="73" spans="1:7" x14ac:dyDescent="0.25">
      <c r="A73" t="s">
        <v>653</v>
      </c>
      <c r="B73" t="s">
        <v>166</v>
      </c>
      <c r="D73" t="s">
        <v>696</v>
      </c>
      <c r="E73">
        <v>0</v>
      </c>
      <c r="F73">
        <v>25</v>
      </c>
      <c r="G73" t="s">
        <v>693</v>
      </c>
    </row>
    <row r="74" spans="1:7" x14ac:dyDescent="0.25">
      <c r="A74" t="s">
        <v>654</v>
      </c>
      <c r="B74" t="s">
        <v>167</v>
      </c>
      <c r="D74" t="s">
        <v>696</v>
      </c>
      <c r="E74">
        <v>0</v>
      </c>
      <c r="F74">
        <v>25</v>
      </c>
      <c r="G74" t="s">
        <v>693</v>
      </c>
    </row>
    <row r="75" spans="1:7" x14ac:dyDescent="0.25">
      <c r="A75" t="s">
        <v>655</v>
      </c>
      <c r="B75" t="s">
        <v>168</v>
      </c>
      <c r="D75" t="s">
        <v>696</v>
      </c>
      <c r="E75">
        <v>0</v>
      </c>
      <c r="F75">
        <v>25</v>
      </c>
      <c r="G75" t="s">
        <v>693</v>
      </c>
    </row>
    <row r="76" spans="1:7" x14ac:dyDescent="0.25">
      <c r="A76" t="s">
        <v>656</v>
      </c>
      <c r="B76" t="s">
        <v>169</v>
      </c>
      <c r="D76" t="s">
        <v>696</v>
      </c>
      <c r="E76">
        <v>0</v>
      </c>
      <c r="F76">
        <v>25</v>
      </c>
      <c r="G76" t="s">
        <v>693</v>
      </c>
    </row>
    <row r="77" spans="1:7" x14ac:dyDescent="0.25">
      <c r="A77" t="s">
        <v>657</v>
      </c>
      <c r="B77" t="s">
        <v>170</v>
      </c>
      <c r="D77" t="s">
        <v>696</v>
      </c>
      <c r="E77">
        <v>0</v>
      </c>
      <c r="F77">
        <v>25</v>
      </c>
      <c r="G77" t="s">
        <v>693</v>
      </c>
    </row>
    <row r="78" spans="1:7" x14ac:dyDescent="0.25">
      <c r="A78" t="s">
        <v>658</v>
      </c>
      <c r="B78" t="s">
        <v>171</v>
      </c>
      <c r="D78" t="s">
        <v>696</v>
      </c>
      <c r="E78">
        <v>0</v>
      </c>
      <c r="F78">
        <v>25</v>
      </c>
      <c r="G78" t="s">
        <v>693</v>
      </c>
    </row>
    <row r="79" spans="1:7" x14ac:dyDescent="0.25">
      <c r="A79" t="s">
        <v>659</v>
      </c>
      <c r="B79" t="s">
        <v>172</v>
      </c>
      <c r="D79" t="s">
        <v>696</v>
      </c>
      <c r="E79">
        <v>0</v>
      </c>
      <c r="F79">
        <v>25</v>
      </c>
      <c r="G79" t="s">
        <v>693</v>
      </c>
    </row>
    <row r="80" spans="1:7" x14ac:dyDescent="0.25">
      <c r="A80" t="s">
        <v>660</v>
      </c>
      <c r="B80" t="s">
        <v>173</v>
      </c>
      <c r="D80" t="s">
        <v>696</v>
      </c>
      <c r="E80">
        <v>0</v>
      </c>
      <c r="F80">
        <v>25</v>
      </c>
      <c r="G80" t="s">
        <v>693</v>
      </c>
    </row>
    <row r="81" spans="1:7" x14ac:dyDescent="0.25">
      <c r="A81" t="s">
        <v>661</v>
      </c>
      <c r="B81" t="s">
        <v>174</v>
      </c>
      <c r="D81" t="s">
        <v>696</v>
      </c>
      <c r="E81">
        <v>0</v>
      </c>
      <c r="F81">
        <v>25</v>
      </c>
      <c r="G81" t="s">
        <v>693</v>
      </c>
    </row>
    <row r="82" spans="1:7" x14ac:dyDescent="0.25">
      <c r="A82" t="s">
        <v>175</v>
      </c>
      <c r="B82" t="s">
        <v>195</v>
      </c>
      <c r="D82" t="s">
        <v>691</v>
      </c>
      <c r="E82">
        <v>0</v>
      </c>
      <c r="F82">
        <v>2.5</v>
      </c>
      <c r="G82" t="s">
        <v>693</v>
      </c>
    </row>
    <row r="83" spans="1:7" x14ac:dyDescent="0.25">
      <c r="A83" t="s">
        <v>176</v>
      </c>
      <c r="B83" t="s">
        <v>196</v>
      </c>
      <c r="D83" t="s">
        <v>691</v>
      </c>
      <c r="E83">
        <v>0</v>
      </c>
      <c r="F83">
        <v>2.5</v>
      </c>
      <c r="G83" t="s">
        <v>693</v>
      </c>
    </row>
    <row r="84" spans="1:7" x14ac:dyDescent="0.25">
      <c r="A84" t="s">
        <v>177</v>
      </c>
      <c r="B84" t="s">
        <v>197</v>
      </c>
      <c r="D84" t="s">
        <v>691</v>
      </c>
      <c r="E84">
        <v>0</v>
      </c>
      <c r="F84">
        <v>2.5</v>
      </c>
      <c r="G84" t="s">
        <v>693</v>
      </c>
    </row>
    <row r="85" spans="1:7" x14ac:dyDescent="0.25">
      <c r="A85" t="s">
        <v>178</v>
      </c>
      <c r="B85" t="s">
        <v>198</v>
      </c>
      <c r="D85" t="s">
        <v>691</v>
      </c>
      <c r="E85">
        <v>0</v>
      </c>
      <c r="F85">
        <v>2.5</v>
      </c>
      <c r="G85" t="s">
        <v>693</v>
      </c>
    </row>
    <row r="86" spans="1:7" x14ac:dyDescent="0.25">
      <c r="A86" t="s">
        <v>179</v>
      </c>
      <c r="B86" t="s">
        <v>199</v>
      </c>
      <c r="D86" t="s">
        <v>691</v>
      </c>
      <c r="E86">
        <v>0</v>
      </c>
      <c r="F86">
        <v>2.5</v>
      </c>
      <c r="G86" t="s">
        <v>693</v>
      </c>
    </row>
    <row r="87" spans="1:7" x14ac:dyDescent="0.25">
      <c r="A87" t="s">
        <v>180</v>
      </c>
      <c r="B87" t="s">
        <v>200</v>
      </c>
      <c r="D87" t="s">
        <v>691</v>
      </c>
      <c r="E87">
        <v>0</v>
      </c>
      <c r="F87">
        <v>2.5</v>
      </c>
      <c r="G87" t="s">
        <v>693</v>
      </c>
    </row>
    <row r="88" spans="1:7" x14ac:dyDescent="0.25">
      <c r="A88" t="s">
        <v>181</v>
      </c>
      <c r="B88" t="s">
        <v>201</v>
      </c>
      <c r="D88" t="s">
        <v>691</v>
      </c>
      <c r="E88">
        <v>0</v>
      </c>
      <c r="F88">
        <v>2.5</v>
      </c>
      <c r="G88" t="s">
        <v>693</v>
      </c>
    </row>
    <row r="89" spans="1:7" x14ac:dyDescent="0.25">
      <c r="A89" t="s">
        <v>182</v>
      </c>
      <c r="B89" t="s">
        <v>202</v>
      </c>
      <c r="D89" t="s">
        <v>691</v>
      </c>
      <c r="E89">
        <v>0</v>
      </c>
      <c r="F89">
        <v>2.5</v>
      </c>
      <c r="G89" t="s">
        <v>693</v>
      </c>
    </row>
    <row r="90" spans="1:7" x14ac:dyDescent="0.25">
      <c r="A90" t="s">
        <v>183</v>
      </c>
      <c r="B90" t="s">
        <v>203</v>
      </c>
      <c r="D90" t="s">
        <v>691</v>
      </c>
      <c r="E90">
        <v>0</v>
      </c>
      <c r="F90">
        <v>2.5</v>
      </c>
      <c r="G90" t="s">
        <v>693</v>
      </c>
    </row>
    <row r="91" spans="1:7" x14ac:dyDescent="0.25">
      <c r="A91" t="s">
        <v>184</v>
      </c>
      <c r="B91" t="s">
        <v>204</v>
      </c>
      <c r="D91" t="s">
        <v>691</v>
      </c>
      <c r="E91">
        <v>0</v>
      </c>
      <c r="F91">
        <v>2.5</v>
      </c>
      <c r="G91" t="s">
        <v>693</v>
      </c>
    </row>
    <row r="92" spans="1:7" x14ac:dyDescent="0.25">
      <c r="A92" t="s">
        <v>185</v>
      </c>
      <c r="B92" t="s">
        <v>205</v>
      </c>
      <c r="D92" t="s">
        <v>691</v>
      </c>
      <c r="E92">
        <v>0</v>
      </c>
      <c r="F92">
        <v>2.5</v>
      </c>
      <c r="G92" t="s">
        <v>693</v>
      </c>
    </row>
    <row r="93" spans="1:7" x14ac:dyDescent="0.25">
      <c r="A93" t="s">
        <v>186</v>
      </c>
      <c r="B93" t="s">
        <v>206</v>
      </c>
      <c r="D93" t="s">
        <v>691</v>
      </c>
      <c r="E93">
        <v>0</v>
      </c>
      <c r="F93">
        <v>2.5</v>
      </c>
      <c r="G93" t="s">
        <v>693</v>
      </c>
    </row>
    <row r="94" spans="1:7" x14ac:dyDescent="0.25">
      <c r="A94" t="s">
        <v>187</v>
      </c>
      <c r="B94" t="s">
        <v>207</v>
      </c>
      <c r="D94" t="s">
        <v>691</v>
      </c>
      <c r="E94">
        <v>0</v>
      </c>
      <c r="F94">
        <v>2.5</v>
      </c>
      <c r="G94" t="s">
        <v>693</v>
      </c>
    </row>
    <row r="95" spans="1:7" x14ac:dyDescent="0.25">
      <c r="A95" t="s">
        <v>188</v>
      </c>
      <c r="B95" t="s">
        <v>208</v>
      </c>
      <c r="D95" t="s">
        <v>691</v>
      </c>
      <c r="E95">
        <v>0</v>
      </c>
      <c r="F95">
        <v>2.5</v>
      </c>
      <c r="G95" t="s">
        <v>693</v>
      </c>
    </row>
    <row r="96" spans="1:7" x14ac:dyDescent="0.25">
      <c r="A96" t="s">
        <v>189</v>
      </c>
      <c r="B96" t="s">
        <v>209</v>
      </c>
      <c r="D96" t="s">
        <v>691</v>
      </c>
      <c r="E96">
        <v>0</v>
      </c>
      <c r="F96">
        <v>2.5</v>
      </c>
      <c r="G96" t="s">
        <v>693</v>
      </c>
    </row>
    <row r="97" spans="1:7" x14ac:dyDescent="0.25">
      <c r="A97" t="s">
        <v>190</v>
      </c>
      <c r="B97" t="s">
        <v>210</v>
      </c>
      <c r="D97" t="s">
        <v>691</v>
      </c>
      <c r="E97">
        <v>0</v>
      </c>
      <c r="F97">
        <v>2.5</v>
      </c>
      <c r="G97" t="s">
        <v>693</v>
      </c>
    </row>
    <row r="98" spans="1:7" x14ac:dyDescent="0.25">
      <c r="A98" t="s">
        <v>191</v>
      </c>
      <c r="B98" t="s">
        <v>211</v>
      </c>
      <c r="D98" t="s">
        <v>691</v>
      </c>
      <c r="E98">
        <v>0</v>
      </c>
      <c r="F98">
        <v>2.5</v>
      </c>
      <c r="G98" t="s">
        <v>693</v>
      </c>
    </row>
    <row r="99" spans="1:7" x14ac:dyDescent="0.25">
      <c r="A99" t="s">
        <v>192</v>
      </c>
      <c r="B99" t="s">
        <v>212</v>
      </c>
      <c r="D99" t="s">
        <v>691</v>
      </c>
      <c r="E99">
        <v>0</v>
      </c>
      <c r="F99">
        <v>2.5</v>
      </c>
      <c r="G99" t="s">
        <v>693</v>
      </c>
    </row>
    <row r="100" spans="1:7" x14ac:dyDescent="0.25">
      <c r="A100" t="s">
        <v>193</v>
      </c>
      <c r="B100" t="s">
        <v>213</v>
      </c>
      <c r="D100" t="s">
        <v>691</v>
      </c>
      <c r="E100">
        <v>0</v>
      </c>
      <c r="F100">
        <v>2.5</v>
      </c>
      <c r="G100" t="s">
        <v>693</v>
      </c>
    </row>
    <row r="101" spans="1:7" x14ac:dyDescent="0.25">
      <c r="A101" t="s">
        <v>194</v>
      </c>
      <c r="B101" t="s">
        <v>214</v>
      </c>
      <c r="D101" t="s">
        <v>691</v>
      </c>
      <c r="E101">
        <v>0</v>
      </c>
      <c r="F101">
        <v>2.5</v>
      </c>
      <c r="G101" t="s">
        <v>693</v>
      </c>
    </row>
    <row r="102" spans="1:7" x14ac:dyDescent="0.25">
      <c r="A102" s="3" t="s">
        <v>662</v>
      </c>
      <c r="B102" s="3" t="s">
        <v>235</v>
      </c>
      <c r="D102" t="s">
        <v>696</v>
      </c>
      <c r="E102">
        <v>0</v>
      </c>
      <c r="F102">
        <v>2.5</v>
      </c>
      <c r="G102" t="s">
        <v>693</v>
      </c>
    </row>
    <row r="103" spans="1:7" x14ac:dyDescent="0.25">
      <c r="A103" s="3" t="s">
        <v>663</v>
      </c>
      <c r="B103" s="3" t="s">
        <v>236</v>
      </c>
      <c r="D103" t="s">
        <v>696</v>
      </c>
      <c r="E103">
        <v>0</v>
      </c>
      <c r="F103">
        <v>2.5</v>
      </c>
      <c r="G103" t="s">
        <v>693</v>
      </c>
    </row>
    <row r="104" spans="1:7" x14ac:dyDescent="0.25">
      <c r="A104" s="3" t="s">
        <v>664</v>
      </c>
      <c r="B104" s="3" t="s">
        <v>237</v>
      </c>
      <c r="D104" t="s">
        <v>696</v>
      </c>
      <c r="E104">
        <v>0</v>
      </c>
      <c r="F104">
        <v>2.5</v>
      </c>
      <c r="G104" t="s">
        <v>693</v>
      </c>
    </row>
    <row r="105" spans="1:7" x14ac:dyDescent="0.25">
      <c r="A105" s="3" t="s">
        <v>665</v>
      </c>
      <c r="B105" s="3" t="s">
        <v>238</v>
      </c>
      <c r="D105" t="s">
        <v>696</v>
      </c>
      <c r="E105">
        <v>0</v>
      </c>
      <c r="F105">
        <v>2.5</v>
      </c>
      <c r="G105" t="s">
        <v>693</v>
      </c>
    </row>
    <row r="106" spans="1:7" x14ac:dyDescent="0.25">
      <c r="A106" s="3" t="s">
        <v>666</v>
      </c>
      <c r="B106" s="3" t="s">
        <v>239</v>
      </c>
      <c r="D106" t="s">
        <v>696</v>
      </c>
      <c r="E106">
        <v>0</v>
      </c>
      <c r="F106">
        <v>2.5</v>
      </c>
      <c r="G106" t="s">
        <v>693</v>
      </c>
    </row>
    <row r="107" spans="1:7" x14ac:dyDescent="0.25">
      <c r="A107" s="3" t="s">
        <v>667</v>
      </c>
      <c r="B107" s="3" t="s">
        <v>240</v>
      </c>
      <c r="D107" t="s">
        <v>696</v>
      </c>
      <c r="E107">
        <v>0</v>
      </c>
      <c r="F107">
        <v>2.5</v>
      </c>
      <c r="G107" t="s">
        <v>693</v>
      </c>
    </row>
    <row r="108" spans="1:7" x14ac:dyDescent="0.25">
      <c r="A108" s="3" t="s">
        <v>668</v>
      </c>
      <c r="B108" s="3" t="s">
        <v>241</v>
      </c>
      <c r="D108" t="s">
        <v>696</v>
      </c>
      <c r="E108">
        <v>0</v>
      </c>
      <c r="F108">
        <v>2.5</v>
      </c>
      <c r="G108" t="s">
        <v>693</v>
      </c>
    </row>
    <row r="109" spans="1:7" x14ac:dyDescent="0.25">
      <c r="A109" s="3" t="s">
        <v>669</v>
      </c>
      <c r="B109" s="3" t="s">
        <v>242</v>
      </c>
      <c r="D109" t="s">
        <v>696</v>
      </c>
      <c r="E109">
        <v>0</v>
      </c>
      <c r="F109">
        <v>2.5</v>
      </c>
      <c r="G109" t="s">
        <v>693</v>
      </c>
    </row>
    <row r="110" spans="1:7" x14ac:dyDescent="0.25">
      <c r="A110" s="3" t="s">
        <v>670</v>
      </c>
      <c r="B110" s="3" t="s">
        <v>243</v>
      </c>
      <c r="D110" t="s">
        <v>696</v>
      </c>
      <c r="E110">
        <v>0</v>
      </c>
      <c r="F110">
        <v>2.5</v>
      </c>
      <c r="G110" t="s">
        <v>693</v>
      </c>
    </row>
    <row r="111" spans="1:7" x14ac:dyDescent="0.25">
      <c r="A111" s="3" t="s">
        <v>671</v>
      </c>
      <c r="B111" s="3" t="s">
        <v>244</v>
      </c>
      <c r="D111" t="s">
        <v>696</v>
      </c>
      <c r="E111">
        <v>0</v>
      </c>
      <c r="F111">
        <v>2.5</v>
      </c>
      <c r="G111" t="s">
        <v>693</v>
      </c>
    </row>
    <row r="112" spans="1:7" x14ac:dyDescent="0.25">
      <c r="A112" s="3" t="s">
        <v>672</v>
      </c>
      <c r="B112" s="3" t="s">
        <v>245</v>
      </c>
      <c r="D112" t="s">
        <v>696</v>
      </c>
      <c r="E112">
        <v>0</v>
      </c>
      <c r="F112">
        <v>2.5</v>
      </c>
      <c r="G112" t="s">
        <v>693</v>
      </c>
    </row>
    <row r="113" spans="1:7" x14ac:dyDescent="0.25">
      <c r="A113" s="3" t="s">
        <v>673</v>
      </c>
      <c r="B113" s="3" t="s">
        <v>246</v>
      </c>
      <c r="D113" t="s">
        <v>696</v>
      </c>
      <c r="E113">
        <v>0</v>
      </c>
      <c r="F113">
        <v>2.5</v>
      </c>
      <c r="G113" t="s">
        <v>693</v>
      </c>
    </row>
    <row r="114" spans="1:7" x14ac:dyDescent="0.25">
      <c r="A114" s="3" t="s">
        <v>674</v>
      </c>
      <c r="B114" s="3" t="s">
        <v>247</v>
      </c>
      <c r="D114" t="s">
        <v>696</v>
      </c>
      <c r="E114">
        <v>0</v>
      </c>
      <c r="F114">
        <v>2.5</v>
      </c>
      <c r="G114" t="s">
        <v>693</v>
      </c>
    </row>
    <row r="115" spans="1:7" x14ac:dyDescent="0.25">
      <c r="A115" s="3" t="s">
        <v>675</v>
      </c>
      <c r="B115" s="3" t="s">
        <v>248</v>
      </c>
      <c r="D115" t="s">
        <v>696</v>
      </c>
      <c r="E115">
        <v>0</v>
      </c>
      <c r="F115">
        <v>2.5</v>
      </c>
      <c r="G115" t="s">
        <v>693</v>
      </c>
    </row>
    <row r="116" spans="1:7" x14ac:dyDescent="0.25">
      <c r="A116" s="3" t="s">
        <v>676</v>
      </c>
      <c r="B116" s="3" t="s">
        <v>249</v>
      </c>
      <c r="D116" t="s">
        <v>696</v>
      </c>
      <c r="E116">
        <v>0</v>
      </c>
      <c r="F116">
        <v>2.5</v>
      </c>
      <c r="G116" t="s">
        <v>693</v>
      </c>
    </row>
    <row r="117" spans="1:7" x14ac:dyDescent="0.25">
      <c r="A117" s="3" t="s">
        <v>677</v>
      </c>
      <c r="B117" s="3" t="s">
        <v>250</v>
      </c>
      <c r="D117" t="s">
        <v>696</v>
      </c>
      <c r="E117">
        <v>0</v>
      </c>
      <c r="F117">
        <v>2.5</v>
      </c>
      <c r="G117" t="s">
        <v>693</v>
      </c>
    </row>
    <row r="118" spans="1:7" x14ac:dyDescent="0.25">
      <c r="A118" s="3" t="s">
        <v>678</v>
      </c>
      <c r="B118" s="3" t="s">
        <v>251</v>
      </c>
      <c r="D118" t="s">
        <v>696</v>
      </c>
      <c r="E118">
        <v>0</v>
      </c>
      <c r="F118">
        <v>2.5</v>
      </c>
      <c r="G118" t="s">
        <v>693</v>
      </c>
    </row>
    <row r="119" spans="1:7" x14ac:dyDescent="0.25">
      <c r="A119" s="3" t="s">
        <v>679</v>
      </c>
      <c r="B119" s="3" t="s">
        <v>252</v>
      </c>
      <c r="D119" t="s">
        <v>696</v>
      </c>
      <c r="E119">
        <v>0</v>
      </c>
      <c r="F119">
        <v>2.5</v>
      </c>
      <c r="G119" t="s">
        <v>693</v>
      </c>
    </row>
    <row r="120" spans="1:7" x14ac:dyDescent="0.25">
      <c r="A120" s="3" t="s">
        <v>680</v>
      </c>
      <c r="B120" s="3" t="s">
        <v>253</v>
      </c>
      <c r="D120" t="s">
        <v>696</v>
      </c>
      <c r="E120">
        <v>0</v>
      </c>
      <c r="F120">
        <v>2.5</v>
      </c>
      <c r="G120" t="s">
        <v>693</v>
      </c>
    </row>
    <row r="121" spans="1:7" x14ac:dyDescent="0.25">
      <c r="A121" s="3" t="s">
        <v>681</v>
      </c>
      <c r="B121" s="3" t="s">
        <v>254</v>
      </c>
      <c r="D121" t="s">
        <v>696</v>
      </c>
      <c r="E121">
        <v>0</v>
      </c>
      <c r="F121">
        <v>2.5</v>
      </c>
      <c r="G121" t="s">
        <v>693</v>
      </c>
    </row>
    <row r="122" spans="1:7" x14ac:dyDescent="0.25">
      <c r="A122" s="3" t="s">
        <v>255</v>
      </c>
      <c r="B122" s="3" t="s">
        <v>256</v>
      </c>
      <c r="D122" t="s">
        <v>691</v>
      </c>
      <c r="E122">
        <v>0</v>
      </c>
      <c r="F122">
        <v>100</v>
      </c>
      <c r="G122" t="s">
        <v>693</v>
      </c>
    </row>
    <row r="123" spans="1:7" x14ac:dyDescent="0.25">
      <c r="A123" s="3" t="s">
        <v>682</v>
      </c>
      <c r="B123" s="3" t="s">
        <v>258</v>
      </c>
      <c r="D123" t="s">
        <v>696</v>
      </c>
      <c r="E123">
        <v>0</v>
      </c>
      <c r="F123">
        <v>100</v>
      </c>
      <c r="G123" t="s">
        <v>693</v>
      </c>
    </row>
    <row r="124" spans="1:7" x14ac:dyDescent="0.25">
      <c r="A124" s="3" t="s">
        <v>298</v>
      </c>
      <c r="B124" s="3" t="s">
        <v>259</v>
      </c>
      <c r="D124" t="s">
        <v>691</v>
      </c>
      <c r="E124">
        <v>0</v>
      </c>
      <c r="F124">
        <v>10</v>
      </c>
      <c r="G124" t="s">
        <v>693</v>
      </c>
    </row>
    <row r="125" spans="1:7" x14ac:dyDescent="0.25">
      <c r="A125" s="3" t="s">
        <v>299</v>
      </c>
      <c r="B125" s="3" t="s">
        <v>260</v>
      </c>
      <c r="D125" t="s">
        <v>691</v>
      </c>
      <c r="E125">
        <v>-50</v>
      </c>
      <c r="F125">
        <v>100</v>
      </c>
      <c r="G125" t="s">
        <v>699</v>
      </c>
    </row>
    <row r="126" spans="1:7" x14ac:dyDescent="0.25">
      <c r="A126" s="3" t="s">
        <v>687</v>
      </c>
      <c r="B126" s="3" t="s">
        <v>261</v>
      </c>
      <c r="D126" t="s">
        <v>696</v>
      </c>
      <c r="E126">
        <v>-50</v>
      </c>
      <c r="F126">
        <v>100</v>
      </c>
      <c r="G126" t="s">
        <v>699</v>
      </c>
    </row>
    <row r="127" spans="1:7" x14ac:dyDescent="0.25">
      <c r="A127" s="3" t="s">
        <v>683</v>
      </c>
      <c r="B127" s="3" t="s">
        <v>263</v>
      </c>
      <c r="D127" t="s">
        <v>696</v>
      </c>
      <c r="E127">
        <v>0</v>
      </c>
      <c r="F127">
        <v>40</v>
      </c>
      <c r="G127" t="s">
        <v>693</v>
      </c>
    </row>
    <row r="128" spans="1:7" x14ac:dyDescent="0.25">
      <c r="A128" s="3" t="s">
        <v>264</v>
      </c>
      <c r="B128" s="3" t="s">
        <v>265</v>
      </c>
      <c r="D128" t="s">
        <v>691</v>
      </c>
      <c r="E128">
        <v>0</v>
      </c>
      <c r="F128">
        <v>40</v>
      </c>
      <c r="G128" t="s">
        <v>693</v>
      </c>
    </row>
    <row r="129" spans="1:7" x14ac:dyDescent="0.25">
      <c r="A129" s="3" t="s">
        <v>266</v>
      </c>
      <c r="B129" s="3" t="s">
        <v>267</v>
      </c>
      <c r="D129" t="s">
        <v>691</v>
      </c>
      <c r="E129">
        <v>0</v>
      </c>
      <c r="F129">
        <v>40</v>
      </c>
      <c r="G129" t="s">
        <v>693</v>
      </c>
    </row>
    <row r="130" spans="1:7" x14ac:dyDescent="0.25">
      <c r="A130" s="3" t="s">
        <v>268</v>
      </c>
      <c r="B130" s="3" t="s">
        <v>269</v>
      </c>
      <c r="D130" t="s">
        <v>691</v>
      </c>
      <c r="E130">
        <v>0</v>
      </c>
      <c r="F130">
        <v>250</v>
      </c>
      <c r="G130" t="s">
        <v>699</v>
      </c>
    </row>
    <row r="131" spans="1:7" x14ac:dyDescent="0.25">
      <c r="A131" s="3" t="s">
        <v>688</v>
      </c>
      <c r="B131" s="3" t="s">
        <v>271</v>
      </c>
      <c r="D131" t="s">
        <v>696</v>
      </c>
      <c r="E131">
        <v>0</v>
      </c>
      <c r="F131">
        <v>250</v>
      </c>
      <c r="G131" t="s">
        <v>699</v>
      </c>
    </row>
    <row r="132" spans="1:7" x14ac:dyDescent="0.25">
      <c r="A132" s="3" t="s">
        <v>684</v>
      </c>
      <c r="B132" s="3" t="s">
        <v>273</v>
      </c>
      <c r="D132" t="s">
        <v>696</v>
      </c>
      <c r="E132">
        <v>0</v>
      </c>
      <c r="F132">
        <v>4</v>
      </c>
      <c r="G132" t="s">
        <v>700</v>
      </c>
    </row>
    <row r="133" spans="1:7" x14ac:dyDescent="0.25">
      <c r="A133" s="3" t="s">
        <v>274</v>
      </c>
      <c r="B133" s="3" t="s">
        <v>275</v>
      </c>
      <c r="D133" t="s">
        <v>691</v>
      </c>
      <c r="E133">
        <v>0</v>
      </c>
      <c r="F133">
        <v>4</v>
      </c>
      <c r="G133" t="s">
        <v>700</v>
      </c>
    </row>
    <row r="134" spans="1:7" x14ac:dyDescent="0.25">
      <c r="A134" s="3" t="s">
        <v>301</v>
      </c>
      <c r="B134" s="3" t="s">
        <v>276</v>
      </c>
      <c r="D134" t="s">
        <v>691</v>
      </c>
      <c r="E134">
        <v>0</v>
      </c>
      <c r="F134">
        <v>100</v>
      </c>
      <c r="G134" t="s">
        <v>693</v>
      </c>
    </row>
    <row r="135" spans="1:7" x14ac:dyDescent="0.25">
      <c r="A135" s="3" t="s">
        <v>685</v>
      </c>
      <c r="B135" s="3" t="s">
        <v>278</v>
      </c>
      <c r="D135" t="s">
        <v>696</v>
      </c>
      <c r="E135">
        <v>0</v>
      </c>
      <c r="F135">
        <v>4</v>
      </c>
      <c r="G135" t="s">
        <v>700</v>
      </c>
    </row>
    <row r="136" spans="1:7" x14ac:dyDescent="0.25">
      <c r="A136" s="3" t="s">
        <v>279</v>
      </c>
      <c r="B136" s="3" t="s">
        <v>280</v>
      </c>
      <c r="D136" t="s">
        <v>691</v>
      </c>
      <c r="E136">
        <v>0</v>
      </c>
      <c r="F136">
        <v>4</v>
      </c>
      <c r="G136" t="s">
        <v>700</v>
      </c>
    </row>
    <row r="137" spans="1:7" x14ac:dyDescent="0.25">
      <c r="A137" s="3" t="s">
        <v>281</v>
      </c>
      <c r="B137" s="3" t="s">
        <v>282</v>
      </c>
      <c r="D137" t="s">
        <v>691</v>
      </c>
      <c r="E137">
        <v>0</v>
      </c>
      <c r="F137">
        <v>4</v>
      </c>
      <c r="G137" t="s">
        <v>700</v>
      </c>
    </row>
    <row r="138" spans="1:7" x14ac:dyDescent="0.25">
      <c r="A138" s="3" t="s">
        <v>689</v>
      </c>
      <c r="B138" s="3" t="s">
        <v>284</v>
      </c>
      <c r="D138" t="s">
        <v>696</v>
      </c>
      <c r="E138">
        <v>0</v>
      </c>
      <c r="F138">
        <v>250</v>
      </c>
      <c r="G138" t="s">
        <v>699</v>
      </c>
    </row>
    <row r="139" spans="1:7" x14ac:dyDescent="0.25">
      <c r="A139" s="3" t="s">
        <v>285</v>
      </c>
      <c r="B139" s="3" t="s">
        <v>286</v>
      </c>
      <c r="D139" t="s">
        <v>691</v>
      </c>
      <c r="E139">
        <v>0</v>
      </c>
      <c r="F139">
        <v>250</v>
      </c>
      <c r="G139" t="s">
        <v>699</v>
      </c>
    </row>
    <row r="140" spans="1:7" x14ac:dyDescent="0.25">
      <c r="A140" s="3" t="s">
        <v>287</v>
      </c>
      <c r="B140" s="3" t="s">
        <v>288</v>
      </c>
      <c r="D140" t="s">
        <v>691</v>
      </c>
      <c r="E140">
        <v>0</v>
      </c>
      <c r="F140">
        <v>250</v>
      </c>
      <c r="G140" t="s">
        <v>699</v>
      </c>
    </row>
    <row r="141" spans="1:7" x14ac:dyDescent="0.25">
      <c r="A141" s="3" t="s">
        <v>686</v>
      </c>
      <c r="B141" s="3" t="s">
        <v>290</v>
      </c>
    </row>
    <row r="142" spans="1:7" x14ac:dyDescent="0.25">
      <c r="A142" s="3" t="s">
        <v>291</v>
      </c>
      <c r="B142" s="3" t="s">
        <v>292</v>
      </c>
    </row>
    <row r="143" spans="1:7" x14ac:dyDescent="0.25">
      <c r="A143" s="3" t="s">
        <v>293</v>
      </c>
      <c r="B143" s="3" t="s">
        <v>294</v>
      </c>
    </row>
    <row r="144" spans="1:7" x14ac:dyDescent="0.25">
      <c r="A144" s="3" t="s">
        <v>302</v>
      </c>
      <c r="B144" s="3" t="s">
        <v>295</v>
      </c>
      <c r="D144" t="s">
        <v>691</v>
      </c>
      <c r="E144">
        <v>0</v>
      </c>
      <c r="F144">
        <v>400</v>
      </c>
      <c r="G144" t="s">
        <v>699</v>
      </c>
    </row>
    <row r="145" spans="1:7" x14ac:dyDescent="0.25">
      <c r="A145" s="3" t="s">
        <v>690</v>
      </c>
      <c r="B145" s="3" t="s">
        <v>296</v>
      </c>
      <c r="D145" t="s">
        <v>696</v>
      </c>
      <c r="E145">
        <v>0</v>
      </c>
      <c r="F145">
        <v>400</v>
      </c>
      <c r="G145" t="s">
        <v>699</v>
      </c>
    </row>
    <row r="146" spans="1:7" x14ac:dyDescent="0.25">
      <c r="A146" s="3" t="s">
        <v>304</v>
      </c>
      <c r="B146" s="3" t="s">
        <v>297</v>
      </c>
      <c r="C146" t="s">
        <v>703</v>
      </c>
      <c r="D146" t="s">
        <v>704</v>
      </c>
    </row>
    <row r="147" spans="1:7" x14ac:dyDescent="0.25">
      <c r="A147" s="4" t="s">
        <v>305</v>
      </c>
      <c r="B147" s="4" t="s">
        <v>308</v>
      </c>
      <c r="C147" t="s">
        <v>702</v>
      </c>
      <c r="D147" t="s">
        <v>701</v>
      </c>
    </row>
    <row r="148" spans="1:7" x14ac:dyDescent="0.25">
      <c r="A148" s="4" t="s">
        <v>306</v>
      </c>
      <c r="B148" s="4" t="s">
        <v>308</v>
      </c>
      <c r="C148" t="s">
        <v>702</v>
      </c>
      <c r="D148" t="s">
        <v>701</v>
      </c>
    </row>
    <row r="149" spans="1:7" x14ac:dyDescent="0.25">
      <c r="A149" s="4" t="s">
        <v>307</v>
      </c>
      <c r="B149" s="4" t="s">
        <v>308</v>
      </c>
      <c r="C149" t="s">
        <v>702</v>
      </c>
      <c r="D149" t="s">
        <v>701</v>
      </c>
    </row>
    <row r="150" spans="1:7" x14ac:dyDescent="0.25">
      <c r="A150" s="4" t="s">
        <v>309</v>
      </c>
      <c r="B150" s="4" t="s">
        <v>310</v>
      </c>
    </row>
    <row r="151" spans="1:7" x14ac:dyDescent="0.25">
      <c r="A151" s="4" t="s">
        <v>311</v>
      </c>
      <c r="B151" s="4" t="s">
        <v>312</v>
      </c>
      <c r="C151" t="s">
        <v>702</v>
      </c>
      <c r="D151" t="s">
        <v>701</v>
      </c>
    </row>
    <row r="152" spans="1:7" x14ac:dyDescent="0.25">
      <c r="A152" s="4" t="s">
        <v>313</v>
      </c>
      <c r="B152" s="4" t="s">
        <v>314</v>
      </c>
    </row>
    <row r="153" spans="1:7" x14ac:dyDescent="0.25">
      <c r="A153" s="4" t="s">
        <v>315</v>
      </c>
      <c r="B153" s="4" t="s">
        <v>316</v>
      </c>
      <c r="C153" t="s">
        <v>702</v>
      </c>
      <c r="D153" t="s">
        <v>701</v>
      </c>
    </row>
    <row r="154" spans="1:7" x14ac:dyDescent="0.25">
      <c r="A154" s="4" t="s">
        <v>317</v>
      </c>
      <c r="B154" s="4" t="s">
        <v>318</v>
      </c>
    </row>
    <row r="155" spans="1:7" x14ac:dyDescent="0.25">
      <c r="A155" s="4" t="s">
        <v>319</v>
      </c>
      <c r="B155" s="4" t="s">
        <v>320</v>
      </c>
      <c r="C155" t="s">
        <v>702</v>
      </c>
      <c r="D155" t="s">
        <v>701</v>
      </c>
    </row>
    <row r="156" spans="1:7" x14ac:dyDescent="0.25">
      <c r="A156" s="4" t="s">
        <v>321</v>
      </c>
      <c r="B156" s="4" t="s">
        <v>322</v>
      </c>
    </row>
    <row r="157" spans="1:7" x14ac:dyDescent="0.25">
      <c r="A157" s="4" t="s">
        <v>323</v>
      </c>
      <c r="B157" s="4" t="s">
        <v>324</v>
      </c>
      <c r="C157" t="s">
        <v>702</v>
      </c>
      <c r="D157" t="s">
        <v>701</v>
      </c>
    </row>
    <row r="158" spans="1:7" x14ac:dyDescent="0.25">
      <c r="A158" s="4" t="s">
        <v>325</v>
      </c>
      <c r="B158" s="4" t="s">
        <v>326</v>
      </c>
    </row>
    <row r="159" spans="1:7" x14ac:dyDescent="0.25">
      <c r="A159" s="4" t="s">
        <v>327</v>
      </c>
      <c r="B159" s="4" t="s">
        <v>328</v>
      </c>
      <c r="C159" t="s">
        <v>702</v>
      </c>
      <c r="D159" t="s">
        <v>701</v>
      </c>
    </row>
    <row r="160" spans="1:7" x14ac:dyDescent="0.25">
      <c r="A160" s="4" t="s">
        <v>329</v>
      </c>
      <c r="B160" s="4" t="s">
        <v>330</v>
      </c>
    </row>
    <row r="161" spans="1:10" x14ac:dyDescent="0.25">
      <c r="A161" s="4" t="s">
        <v>331</v>
      </c>
      <c r="B161" s="4" t="s">
        <v>332</v>
      </c>
      <c r="C161" t="s">
        <v>702</v>
      </c>
      <c r="D161" t="s">
        <v>701</v>
      </c>
    </row>
    <row r="162" spans="1:10" x14ac:dyDescent="0.25">
      <c r="A162" s="4" t="s">
        <v>333</v>
      </c>
      <c r="B162" s="4" t="s">
        <v>337</v>
      </c>
      <c r="C162" t="s">
        <v>706</v>
      </c>
      <c r="D162" t="s">
        <v>705</v>
      </c>
    </row>
    <row r="163" spans="1:10" x14ac:dyDescent="0.25">
      <c r="A163" s="4" t="s">
        <v>334</v>
      </c>
      <c r="B163" s="4" t="s">
        <v>337</v>
      </c>
      <c r="C163" t="s">
        <v>706</v>
      </c>
      <c r="D163" t="s">
        <v>705</v>
      </c>
    </row>
    <row r="164" spans="1:10" x14ac:dyDescent="0.25">
      <c r="A164" s="4" t="s">
        <v>335</v>
      </c>
      <c r="B164" s="4" t="s">
        <v>337</v>
      </c>
      <c r="C164" t="s">
        <v>706</v>
      </c>
      <c r="D164" t="s">
        <v>705</v>
      </c>
    </row>
    <row r="165" spans="1:10" x14ac:dyDescent="0.25">
      <c r="A165" s="4" t="s">
        <v>336</v>
      </c>
      <c r="B165" s="4" t="s">
        <v>337</v>
      </c>
      <c r="C165" t="s">
        <v>706</v>
      </c>
      <c r="D165" t="s">
        <v>705</v>
      </c>
    </row>
    <row r="166" spans="1:10" x14ac:dyDescent="0.25">
      <c r="A166" s="4" t="s">
        <v>339</v>
      </c>
      <c r="B166" s="4" t="s">
        <v>338</v>
      </c>
      <c r="C166" t="s">
        <v>706</v>
      </c>
      <c r="D166" t="s">
        <v>705</v>
      </c>
    </row>
    <row r="167" spans="1:10" x14ac:dyDescent="0.25">
      <c r="A167" s="4" t="s">
        <v>340</v>
      </c>
      <c r="B167" s="4" t="s">
        <v>338</v>
      </c>
      <c r="C167" t="s">
        <v>706</v>
      </c>
      <c r="D167" t="s">
        <v>705</v>
      </c>
    </row>
    <row r="168" spans="1:10" x14ac:dyDescent="0.25">
      <c r="A168" s="4" t="s">
        <v>341</v>
      </c>
      <c r="B168" s="4" t="s">
        <v>338</v>
      </c>
      <c r="C168" t="s">
        <v>706</v>
      </c>
      <c r="D168" t="s">
        <v>705</v>
      </c>
    </row>
    <row r="169" spans="1:10" x14ac:dyDescent="0.25">
      <c r="A169" s="4" t="s">
        <v>342</v>
      </c>
      <c r="B169" s="4" t="s">
        <v>338</v>
      </c>
      <c r="C169" t="s">
        <v>706</v>
      </c>
      <c r="D169" t="s">
        <v>705</v>
      </c>
    </row>
    <row r="171" spans="1:10" x14ac:dyDescent="0.25">
      <c r="A171" t="s">
        <v>343</v>
      </c>
      <c r="B171" t="s">
        <v>363</v>
      </c>
      <c r="C171" t="s">
        <v>712</v>
      </c>
      <c r="D171" t="s">
        <v>713</v>
      </c>
      <c r="H171">
        <v>100</v>
      </c>
      <c r="J171" s="5">
        <v>33.299999999999997</v>
      </c>
    </row>
    <row r="172" spans="1:10" x14ac:dyDescent="0.25">
      <c r="A172" t="s">
        <v>344</v>
      </c>
      <c r="B172" t="s">
        <v>364</v>
      </c>
      <c r="C172" t="s">
        <v>712</v>
      </c>
      <c r="D172" t="s">
        <v>713</v>
      </c>
      <c r="H172">
        <v>100</v>
      </c>
      <c r="J172" s="5">
        <v>33.299999999999997</v>
      </c>
    </row>
    <row r="173" spans="1:10" x14ac:dyDescent="0.25">
      <c r="A173" t="s">
        <v>345</v>
      </c>
      <c r="B173" t="s">
        <v>365</v>
      </c>
      <c r="C173" t="s">
        <v>712</v>
      </c>
      <c r="D173" t="s">
        <v>713</v>
      </c>
      <c r="H173">
        <v>100</v>
      </c>
      <c r="J173" s="5">
        <v>33.299999999999997</v>
      </c>
    </row>
    <row r="174" spans="1:10" x14ac:dyDescent="0.25">
      <c r="A174" t="s">
        <v>346</v>
      </c>
      <c r="B174" t="s">
        <v>366</v>
      </c>
      <c r="C174" t="s">
        <v>712</v>
      </c>
      <c r="D174" t="s">
        <v>713</v>
      </c>
      <c r="H174">
        <v>100</v>
      </c>
      <c r="J174" s="5">
        <v>33.299999999999997</v>
      </c>
    </row>
    <row r="175" spans="1:10" x14ac:dyDescent="0.25">
      <c r="A175" t="s">
        <v>347</v>
      </c>
      <c r="B175" t="s">
        <v>367</v>
      </c>
      <c r="C175" t="s">
        <v>712</v>
      </c>
      <c r="D175" t="s">
        <v>713</v>
      </c>
      <c r="H175">
        <v>100</v>
      </c>
      <c r="J175" s="5">
        <v>33.299999999999997</v>
      </c>
    </row>
    <row r="176" spans="1:10" x14ac:dyDescent="0.25">
      <c r="A176" t="s">
        <v>348</v>
      </c>
      <c r="B176" t="s">
        <v>368</v>
      </c>
      <c r="C176" t="s">
        <v>712</v>
      </c>
      <c r="D176" t="s">
        <v>713</v>
      </c>
      <c r="H176">
        <v>100</v>
      </c>
      <c r="J176" s="5">
        <v>33.299999999999997</v>
      </c>
    </row>
    <row r="177" spans="1:10" x14ac:dyDescent="0.25">
      <c r="A177" t="s">
        <v>349</v>
      </c>
      <c r="B177" t="s">
        <v>369</v>
      </c>
      <c r="C177" t="s">
        <v>712</v>
      </c>
      <c r="D177" t="s">
        <v>713</v>
      </c>
      <c r="H177">
        <v>100</v>
      </c>
      <c r="J177" s="5">
        <v>33.299999999999997</v>
      </c>
    </row>
    <row r="178" spans="1:10" x14ac:dyDescent="0.25">
      <c r="A178" t="s">
        <v>350</v>
      </c>
      <c r="B178" t="s">
        <v>370</v>
      </c>
      <c r="C178" t="s">
        <v>712</v>
      </c>
      <c r="D178" t="s">
        <v>713</v>
      </c>
      <c r="H178">
        <v>100</v>
      </c>
      <c r="J178" s="5">
        <v>33.299999999999997</v>
      </c>
    </row>
    <row r="179" spans="1:10" x14ac:dyDescent="0.25">
      <c r="A179" t="s">
        <v>351</v>
      </c>
      <c r="B179" t="s">
        <v>371</v>
      </c>
      <c r="C179" t="s">
        <v>712</v>
      </c>
      <c r="D179" t="s">
        <v>713</v>
      </c>
      <c r="H179">
        <v>100</v>
      </c>
      <c r="J179" s="5">
        <v>33.299999999999997</v>
      </c>
    </row>
    <row r="180" spans="1:10" x14ac:dyDescent="0.25">
      <c r="A180" t="s">
        <v>352</v>
      </c>
      <c r="B180" t="s">
        <v>372</v>
      </c>
      <c r="C180" t="s">
        <v>712</v>
      </c>
      <c r="D180" t="s">
        <v>713</v>
      </c>
      <c r="H180">
        <v>100</v>
      </c>
      <c r="J180" s="5">
        <v>33.299999999999997</v>
      </c>
    </row>
    <row r="181" spans="1:10" x14ac:dyDescent="0.25">
      <c r="A181" t="s">
        <v>353</v>
      </c>
      <c r="B181" t="s">
        <v>373</v>
      </c>
      <c r="C181" t="s">
        <v>712</v>
      </c>
      <c r="D181" t="s">
        <v>713</v>
      </c>
      <c r="H181">
        <v>100</v>
      </c>
      <c r="J181" s="5">
        <v>33.299999999999997</v>
      </c>
    </row>
    <row r="182" spans="1:10" x14ac:dyDescent="0.25">
      <c r="A182" t="s">
        <v>354</v>
      </c>
      <c r="B182" t="s">
        <v>374</v>
      </c>
      <c r="C182" t="s">
        <v>712</v>
      </c>
      <c r="D182" t="s">
        <v>713</v>
      </c>
      <c r="H182">
        <v>100</v>
      </c>
      <c r="J182" s="5">
        <v>33.299999999999997</v>
      </c>
    </row>
    <row r="183" spans="1:10" x14ac:dyDescent="0.25">
      <c r="A183" t="s">
        <v>355</v>
      </c>
      <c r="B183" t="s">
        <v>375</v>
      </c>
      <c r="C183" t="s">
        <v>712</v>
      </c>
      <c r="D183" t="s">
        <v>713</v>
      </c>
      <c r="H183">
        <v>100</v>
      </c>
      <c r="J183" s="5">
        <v>33.299999999999997</v>
      </c>
    </row>
    <row r="184" spans="1:10" x14ac:dyDescent="0.25">
      <c r="A184" t="s">
        <v>356</v>
      </c>
      <c r="B184" t="s">
        <v>376</v>
      </c>
      <c r="C184" t="s">
        <v>712</v>
      </c>
      <c r="D184" t="s">
        <v>713</v>
      </c>
      <c r="H184">
        <v>100</v>
      </c>
      <c r="J184" s="5">
        <v>33.299999999999997</v>
      </c>
    </row>
    <row r="185" spans="1:10" x14ac:dyDescent="0.25">
      <c r="A185" t="s">
        <v>357</v>
      </c>
      <c r="B185" t="s">
        <v>377</v>
      </c>
      <c r="C185" t="s">
        <v>712</v>
      </c>
      <c r="D185" t="s">
        <v>713</v>
      </c>
      <c r="H185">
        <v>100</v>
      </c>
      <c r="J185" s="5">
        <v>33.299999999999997</v>
      </c>
    </row>
    <row r="186" spans="1:10" x14ac:dyDescent="0.25">
      <c r="A186" t="s">
        <v>358</v>
      </c>
      <c r="B186" t="s">
        <v>378</v>
      </c>
      <c r="C186" t="s">
        <v>712</v>
      </c>
      <c r="D186" t="s">
        <v>713</v>
      </c>
      <c r="H186">
        <v>100</v>
      </c>
      <c r="J186" s="5">
        <v>33.299999999999997</v>
      </c>
    </row>
    <row r="187" spans="1:10" x14ac:dyDescent="0.25">
      <c r="A187" t="s">
        <v>359</v>
      </c>
      <c r="B187" t="s">
        <v>379</v>
      </c>
      <c r="C187" t="s">
        <v>712</v>
      </c>
      <c r="D187" t="s">
        <v>713</v>
      </c>
      <c r="H187">
        <v>100</v>
      </c>
      <c r="J187" s="5">
        <v>33.299999999999997</v>
      </c>
    </row>
    <row r="188" spans="1:10" x14ac:dyDescent="0.25">
      <c r="A188" t="s">
        <v>360</v>
      </c>
      <c r="B188" t="s">
        <v>380</v>
      </c>
      <c r="C188" t="s">
        <v>712</v>
      </c>
      <c r="D188" t="s">
        <v>713</v>
      </c>
      <c r="H188">
        <v>100</v>
      </c>
      <c r="J188" s="5">
        <v>33.299999999999997</v>
      </c>
    </row>
    <row r="189" spans="1:10" x14ac:dyDescent="0.25">
      <c r="A189" t="s">
        <v>361</v>
      </c>
      <c r="B189" t="s">
        <v>381</v>
      </c>
      <c r="C189" t="s">
        <v>712</v>
      </c>
      <c r="D189" t="s">
        <v>713</v>
      </c>
      <c r="H189">
        <v>100</v>
      </c>
      <c r="J189" s="5">
        <v>33.299999999999997</v>
      </c>
    </row>
    <row r="190" spans="1:10" x14ac:dyDescent="0.25">
      <c r="A190" t="s">
        <v>362</v>
      </c>
      <c r="B190" t="s">
        <v>382</v>
      </c>
      <c r="C190" t="s">
        <v>712</v>
      </c>
      <c r="D190" t="s">
        <v>713</v>
      </c>
      <c r="H190">
        <v>100</v>
      </c>
      <c r="J190" s="5">
        <v>33.299999999999997</v>
      </c>
    </row>
    <row r="191" spans="1:10" x14ac:dyDescent="0.25">
      <c r="A191" t="s">
        <v>383</v>
      </c>
      <c r="B191" t="s">
        <v>403</v>
      </c>
      <c r="C191" t="s">
        <v>712</v>
      </c>
      <c r="D191" t="s">
        <v>713</v>
      </c>
      <c r="H191">
        <v>100</v>
      </c>
      <c r="J191" s="5">
        <v>33.299999999999997</v>
      </c>
    </row>
    <row r="192" spans="1:10" x14ac:dyDescent="0.25">
      <c r="A192" t="s">
        <v>384</v>
      </c>
      <c r="B192" t="s">
        <v>404</v>
      </c>
      <c r="C192" t="s">
        <v>712</v>
      </c>
      <c r="D192" t="s">
        <v>713</v>
      </c>
      <c r="H192">
        <v>100</v>
      </c>
      <c r="J192" s="5">
        <v>33.299999999999997</v>
      </c>
    </row>
    <row r="193" spans="1:10" x14ac:dyDescent="0.25">
      <c r="A193" t="s">
        <v>385</v>
      </c>
      <c r="B193" t="s">
        <v>405</v>
      </c>
      <c r="C193" t="s">
        <v>712</v>
      </c>
      <c r="D193" t="s">
        <v>713</v>
      </c>
      <c r="H193">
        <v>100</v>
      </c>
      <c r="J193" s="5">
        <v>33.299999999999997</v>
      </c>
    </row>
    <row r="194" spans="1:10" x14ac:dyDescent="0.25">
      <c r="A194" t="s">
        <v>386</v>
      </c>
      <c r="B194" t="s">
        <v>406</v>
      </c>
      <c r="C194" t="s">
        <v>712</v>
      </c>
      <c r="D194" t="s">
        <v>713</v>
      </c>
      <c r="H194">
        <v>100</v>
      </c>
      <c r="J194" s="5">
        <v>33.299999999999997</v>
      </c>
    </row>
    <row r="195" spans="1:10" x14ac:dyDescent="0.25">
      <c r="A195" t="s">
        <v>387</v>
      </c>
      <c r="B195" t="s">
        <v>407</v>
      </c>
      <c r="C195" t="s">
        <v>712</v>
      </c>
      <c r="D195" t="s">
        <v>713</v>
      </c>
      <c r="H195">
        <v>100</v>
      </c>
      <c r="J195" s="5">
        <v>33.299999999999997</v>
      </c>
    </row>
    <row r="196" spans="1:10" x14ac:dyDescent="0.25">
      <c r="A196" t="s">
        <v>388</v>
      </c>
      <c r="B196" t="s">
        <v>408</v>
      </c>
      <c r="C196" t="s">
        <v>712</v>
      </c>
      <c r="D196" t="s">
        <v>713</v>
      </c>
      <c r="H196">
        <v>100</v>
      </c>
      <c r="J196" s="5">
        <v>33.299999999999997</v>
      </c>
    </row>
    <row r="197" spans="1:10" x14ac:dyDescent="0.25">
      <c r="A197" t="s">
        <v>389</v>
      </c>
      <c r="B197" t="s">
        <v>409</v>
      </c>
      <c r="C197" t="s">
        <v>712</v>
      </c>
      <c r="D197" t="s">
        <v>713</v>
      </c>
      <c r="H197">
        <v>100</v>
      </c>
      <c r="J197" s="5">
        <v>33.299999999999997</v>
      </c>
    </row>
    <row r="198" spans="1:10" x14ac:dyDescent="0.25">
      <c r="A198" t="s">
        <v>390</v>
      </c>
      <c r="B198" t="s">
        <v>410</v>
      </c>
      <c r="C198" t="s">
        <v>712</v>
      </c>
      <c r="D198" t="s">
        <v>713</v>
      </c>
      <c r="H198">
        <v>100</v>
      </c>
      <c r="J198" s="5">
        <v>33.299999999999997</v>
      </c>
    </row>
    <row r="199" spans="1:10" x14ac:dyDescent="0.25">
      <c r="A199" t="s">
        <v>391</v>
      </c>
      <c r="B199" t="s">
        <v>411</v>
      </c>
      <c r="C199" t="s">
        <v>712</v>
      </c>
      <c r="D199" t="s">
        <v>713</v>
      </c>
      <c r="H199">
        <v>100</v>
      </c>
      <c r="J199" s="5">
        <v>33.299999999999997</v>
      </c>
    </row>
    <row r="200" spans="1:10" x14ac:dyDescent="0.25">
      <c r="A200" t="s">
        <v>392</v>
      </c>
      <c r="B200" t="s">
        <v>412</v>
      </c>
      <c r="C200" t="s">
        <v>712</v>
      </c>
      <c r="D200" t="s">
        <v>713</v>
      </c>
      <c r="H200">
        <v>100</v>
      </c>
      <c r="J200" s="5">
        <v>33.299999999999997</v>
      </c>
    </row>
    <row r="201" spans="1:10" x14ac:dyDescent="0.25">
      <c r="A201" t="s">
        <v>393</v>
      </c>
      <c r="B201" t="s">
        <v>413</v>
      </c>
      <c r="C201" t="s">
        <v>712</v>
      </c>
      <c r="D201" t="s">
        <v>713</v>
      </c>
      <c r="H201">
        <v>100</v>
      </c>
      <c r="J201" s="5">
        <v>33.299999999999997</v>
      </c>
    </row>
    <row r="202" spans="1:10" x14ac:dyDescent="0.25">
      <c r="A202" t="s">
        <v>394</v>
      </c>
      <c r="B202" t="s">
        <v>414</v>
      </c>
      <c r="C202" t="s">
        <v>712</v>
      </c>
      <c r="D202" t="s">
        <v>713</v>
      </c>
      <c r="H202">
        <v>100</v>
      </c>
      <c r="J202" s="5">
        <v>33.299999999999997</v>
      </c>
    </row>
    <row r="203" spans="1:10" x14ac:dyDescent="0.25">
      <c r="A203" t="s">
        <v>395</v>
      </c>
      <c r="B203" t="s">
        <v>415</v>
      </c>
      <c r="C203" t="s">
        <v>712</v>
      </c>
      <c r="D203" t="s">
        <v>713</v>
      </c>
      <c r="H203">
        <v>100</v>
      </c>
      <c r="J203" s="5">
        <v>33.299999999999997</v>
      </c>
    </row>
    <row r="204" spans="1:10" x14ac:dyDescent="0.25">
      <c r="A204" t="s">
        <v>396</v>
      </c>
      <c r="B204" t="s">
        <v>416</v>
      </c>
      <c r="C204" t="s">
        <v>712</v>
      </c>
      <c r="D204" t="s">
        <v>713</v>
      </c>
      <c r="H204">
        <v>100</v>
      </c>
      <c r="J204" s="5">
        <v>33.299999999999997</v>
      </c>
    </row>
    <row r="205" spans="1:10" x14ac:dyDescent="0.25">
      <c r="A205" t="s">
        <v>397</v>
      </c>
      <c r="B205" t="s">
        <v>417</v>
      </c>
      <c r="C205" t="s">
        <v>712</v>
      </c>
      <c r="D205" t="s">
        <v>713</v>
      </c>
      <c r="H205">
        <v>100</v>
      </c>
      <c r="J205" s="5">
        <v>33.299999999999997</v>
      </c>
    </row>
    <row r="206" spans="1:10" x14ac:dyDescent="0.25">
      <c r="A206" t="s">
        <v>398</v>
      </c>
      <c r="B206" t="s">
        <v>418</v>
      </c>
      <c r="C206" t="s">
        <v>712</v>
      </c>
      <c r="D206" t="s">
        <v>713</v>
      </c>
      <c r="H206">
        <v>100</v>
      </c>
      <c r="J206" s="5">
        <v>33.299999999999997</v>
      </c>
    </row>
    <row r="207" spans="1:10" x14ac:dyDescent="0.25">
      <c r="A207" t="s">
        <v>399</v>
      </c>
      <c r="B207" t="s">
        <v>419</v>
      </c>
      <c r="C207" t="s">
        <v>712</v>
      </c>
      <c r="D207" t="s">
        <v>713</v>
      </c>
      <c r="H207">
        <v>100</v>
      </c>
      <c r="J207" s="5">
        <v>33.299999999999997</v>
      </c>
    </row>
    <row r="208" spans="1:10" x14ac:dyDescent="0.25">
      <c r="A208" t="s">
        <v>400</v>
      </c>
      <c r="B208" t="s">
        <v>420</v>
      </c>
      <c r="C208" t="s">
        <v>712</v>
      </c>
      <c r="D208" t="s">
        <v>713</v>
      </c>
      <c r="H208">
        <v>100</v>
      </c>
      <c r="J208" s="5">
        <v>33.299999999999997</v>
      </c>
    </row>
    <row r="209" spans="1:10" x14ac:dyDescent="0.25">
      <c r="A209" t="s">
        <v>401</v>
      </c>
      <c r="B209" t="s">
        <v>421</v>
      </c>
      <c r="C209" t="s">
        <v>712</v>
      </c>
      <c r="D209" t="s">
        <v>713</v>
      </c>
      <c r="H209">
        <v>100</v>
      </c>
      <c r="J209" s="5">
        <v>33.299999999999997</v>
      </c>
    </row>
    <row r="210" spans="1:10" x14ac:dyDescent="0.25">
      <c r="A210" t="s">
        <v>402</v>
      </c>
      <c r="B210" t="s">
        <v>422</v>
      </c>
      <c r="C210" t="s">
        <v>712</v>
      </c>
      <c r="D210" t="s">
        <v>713</v>
      </c>
      <c r="H210">
        <v>100</v>
      </c>
      <c r="J210" s="5">
        <v>33.299999999999997</v>
      </c>
    </row>
    <row r="211" spans="1:10" x14ac:dyDescent="0.25">
      <c r="A211" t="s">
        <v>423</v>
      </c>
      <c r="B211" t="s">
        <v>443</v>
      </c>
      <c r="C211" t="s">
        <v>714</v>
      </c>
      <c r="D211" t="s">
        <v>713</v>
      </c>
      <c r="H211">
        <v>25</v>
      </c>
      <c r="J211">
        <v>3.2</v>
      </c>
    </row>
    <row r="212" spans="1:10" x14ac:dyDescent="0.25">
      <c r="A212" t="s">
        <v>424</v>
      </c>
      <c r="B212" t="s">
        <v>444</v>
      </c>
      <c r="C212" t="s">
        <v>714</v>
      </c>
      <c r="D212" t="s">
        <v>713</v>
      </c>
      <c r="H212">
        <v>25</v>
      </c>
      <c r="J212">
        <v>3.2</v>
      </c>
    </row>
    <row r="213" spans="1:10" x14ac:dyDescent="0.25">
      <c r="A213" t="s">
        <v>425</v>
      </c>
      <c r="B213" t="s">
        <v>445</v>
      </c>
      <c r="C213" t="s">
        <v>714</v>
      </c>
      <c r="D213" t="s">
        <v>713</v>
      </c>
      <c r="H213">
        <v>25</v>
      </c>
      <c r="J213">
        <v>3.2</v>
      </c>
    </row>
    <row r="214" spans="1:10" x14ac:dyDescent="0.25">
      <c r="A214" t="s">
        <v>426</v>
      </c>
      <c r="B214" t="s">
        <v>446</v>
      </c>
      <c r="C214" t="s">
        <v>714</v>
      </c>
      <c r="D214" t="s">
        <v>713</v>
      </c>
      <c r="H214">
        <v>25</v>
      </c>
      <c r="J214">
        <v>3.2</v>
      </c>
    </row>
    <row r="215" spans="1:10" x14ac:dyDescent="0.25">
      <c r="A215" t="s">
        <v>427</v>
      </c>
      <c r="B215" t="s">
        <v>447</v>
      </c>
      <c r="C215" t="s">
        <v>714</v>
      </c>
      <c r="D215" t="s">
        <v>713</v>
      </c>
      <c r="H215">
        <v>25</v>
      </c>
      <c r="J215">
        <v>3.2</v>
      </c>
    </row>
    <row r="216" spans="1:10" x14ac:dyDescent="0.25">
      <c r="A216" t="s">
        <v>428</v>
      </c>
      <c r="B216" t="s">
        <v>448</v>
      </c>
      <c r="C216" t="s">
        <v>714</v>
      </c>
      <c r="D216" t="s">
        <v>713</v>
      </c>
      <c r="H216">
        <v>25</v>
      </c>
      <c r="J216">
        <v>3.2</v>
      </c>
    </row>
    <row r="217" spans="1:10" x14ac:dyDescent="0.25">
      <c r="A217" t="s">
        <v>429</v>
      </c>
      <c r="B217" t="s">
        <v>449</v>
      </c>
      <c r="C217" t="s">
        <v>714</v>
      </c>
      <c r="D217" t="s">
        <v>713</v>
      </c>
      <c r="H217">
        <v>25</v>
      </c>
      <c r="J217">
        <v>3.2</v>
      </c>
    </row>
    <row r="218" spans="1:10" x14ac:dyDescent="0.25">
      <c r="A218" t="s">
        <v>430</v>
      </c>
      <c r="B218" t="s">
        <v>450</v>
      </c>
      <c r="C218" t="s">
        <v>714</v>
      </c>
      <c r="D218" t="s">
        <v>713</v>
      </c>
      <c r="H218">
        <v>25</v>
      </c>
      <c r="J218">
        <v>3.2</v>
      </c>
    </row>
    <row r="219" spans="1:10" x14ac:dyDescent="0.25">
      <c r="A219" t="s">
        <v>431</v>
      </c>
      <c r="B219" t="s">
        <v>451</v>
      </c>
      <c r="C219" t="s">
        <v>714</v>
      </c>
      <c r="D219" t="s">
        <v>713</v>
      </c>
      <c r="H219">
        <v>25</v>
      </c>
      <c r="J219">
        <v>3.2</v>
      </c>
    </row>
    <row r="220" spans="1:10" x14ac:dyDescent="0.25">
      <c r="A220" t="s">
        <v>432</v>
      </c>
      <c r="B220" t="s">
        <v>452</v>
      </c>
      <c r="C220" t="s">
        <v>714</v>
      </c>
      <c r="D220" t="s">
        <v>713</v>
      </c>
      <c r="H220">
        <v>25</v>
      </c>
      <c r="J220">
        <v>3.2</v>
      </c>
    </row>
    <row r="221" spans="1:10" x14ac:dyDescent="0.25">
      <c r="A221" t="s">
        <v>433</v>
      </c>
      <c r="B221" t="s">
        <v>453</v>
      </c>
      <c r="C221" t="s">
        <v>714</v>
      </c>
      <c r="D221" t="s">
        <v>713</v>
      </c>
      <c r="H221">
        <v>25</v>
      </c>
      <c r="J221">
        <v>3.2</v>
      </c>
    </row>
    <row r="222" spans="1:10" x14ac:dyDescent="0.25">
      <c r="A222" t="s">
        <v>434</v>
      </c>
      <c r="B222" t="s">
        <v>454</v>
      </c>
      <c r="C222" t="s">
        <v>714</v>
      </c>
      <c r="D222" t="s">
        <v>713</v>
      </c>
      <c r="H222">
        <v>25</v>
      </c>
      <c r="J222">
        <v>3.2</v>
      </c>
    </row>
    <row r="223" spans="1:10" x14ac:dyDescent="0.25">
      <c r="A223" t="s">
        <v>435</v>
      </c>
      <c r="B223" t="s">
        <v>455</v>
      </c>
      <c r="C223" t="s">
        <v>714</v>
      </c>
      <c r="D223" t="s">
        <v>713</v>
      </c>
      <c r="H223">
        <v>25</v>
      </c>
      <c r="J223">
        <v>3.2</v>
      </c>
    </row>
    <row r="224" spans="1:10" x14ac:dyDescent="0.25">
      <c r="A224" t="s">
        <v>436</v>
      </c>
      <c r="B224" t="s">
        <v>456</v>
      </c>
      <c r="C224" t="s">
        <v>714</v>
      </c>
      <c r="D224" t="s">
        <v>713</v>
      </c>
      <c r="H224">
        <v>25</v>
      </c>
      <c r="J224">
        <v>3.2</v>
      </c>
    </row>
    <row r="225" spans="1:10" x14ac:dyDescent="0.25">
      <c r="A225" t="s">
        <v>437</v>
      </c>
      <c r="B225" t="s">
        <v>457</v>
      </c>
      <c r="C225" t="s">
        <v>714</v>
      </c>
      <c r="D225" t="s">
        <v>713</v>
      </c>
      <c r="H225">
        <v>25</v>
      </c>
      <c r="J225">
        <v>3.2</v>
      </c>
    </row>
    <row r="226" spans="1:10" x14ac:dyDescent="0.25">
      <c r="A226" t="s">
        <v>438</v>
      </c>
      <c r="B226" t="s">
        <v>458</v>
      </c>
      <c r="C226" t="s">
        <v>714</v>
      </c>
      <c r="D226" t="s">
        <v>713</v>
      </c>
      <c r="H226">
        <v>25</v>
      </c>
      <c r="J226">
        <v>3.2</v>
      </c>
    </row>
    <row r="227" spans="1:10" x14ac:dyDescent="0.25">
      <c r="A227" t="s">
        <v>439</v>
      </c>
      <c r="B227" t="s">
        <v>459</v>
      </c>
      <c r="C227" t="s">
        <v>714</v>
      </c>
      <c r="D227" t="s">
        <v>713</v>
      </c>
      <c r="H227">
        <v>25</v>
      </c>
      <c r="J227">
        <v>3.2</v>
      </c>
    </row>
    <row r="228" spans="1:10" x14ac:dyDescent="0.25">
      <c r="A228" t="s">
        <v>440</v>
      </c>
      <c r="B228" t="s">
        <v>460</v>
      </c>
      <c r="C228" t="s">
        <v>714</v>
      </c>
      <c r="D228" t="s">
        <v>713</v>
      </c>
      <c r="H228">
        <v>25</v>
      </c>
      <c r="J228">
        <v>3.2</v>
      </c>
    </row>
    <row r="229" spans="1:10" x14ac:dyDescent="0.25">
      <c r="A229" t="s">
        <v>441</v>
      </c>
      <c r="B229" t="s">
        <v>461</v>
      </c>
      <c r="C229" t="s">
        <v>714</v>
      </c>
      <c r="D229" t="s">
        <v>713</v>
      </c>
      <c r="H229">
        <v>25</v>
      </c>
      <c r="J229">
        <v>3.2</v>
      </c>
    </row>
    <row r="230" spans="1:10" x14ac:dyDescent="0.25">
      <c r="A230" t="s">
        <v>442</v>
      </c>
      <c r="B230" t="s">
        <v>462</v>
      </c>
      <c r="C230" t="s">
        <v>714</v>
      </c>
      <c r="D230" t="s">
        <v>713</v>
      </c>
      <c r="H230">
        <v>25</v>
      </c>
      <c r="J230">
        <v>3.2</v>
      </c>
    </row>
    <row r="231" spans="1:10" x14ac:dyDescent="0.25">
      <c r="A231" t="s">
        <v>463</v>
      </c>
      <c r="B231" t="s">
        <v>483</v>
      </c>
      <c r="C231" s="6" t="s">
        <v>716</v>
      </c>
      <c r="D231" s="6" t="s">
        <v>710</v>
      </c>
      <c r="H231" s="6">
        <v>100</v>
      </c>
      <c r="I231" s="6"/>
      <c r="J231" s="6">
        <v>13</v>
      </c>
    </row>
    <row r="232" spans="1:10" x14ac:dyDescent="0.25">
      <c r="A232" t="s">
        <v>464</v>
      </c>
      <c r="B232" t="s">
        <v>484</v>
      </c>
      <c r="C232" s="6" t="s">
        <v>716</v>
      </c>
      <c r="D232" s="6" t="s">
        <v>710</v>
      </c>
      <c r="H232" s="6">
        <v>100</v>
      </c>
      <c r="I232" s="6"/>
      <c r="J232" s="6">
        <v>13</v>
      </c>
    </row>
    <row r="233" spans="1:10" x14ac:dyDescent="0.25">
      <c r="A233" t="s">
        <v>465</v>
      </c>
      <c r="B233" t="s">
        <v>485</v>
      </c>
      <c r="C233" s="6" t="s">
        <v>716</v>
      </c>
      <c r="D233" s="6" t="s">
        <v>710</v>
      </c>
      <c r="H233" s="6">
        <v>100</v>
      </c>
      <c r="I233" s="6"/>
      <c r="J233" s="6">
        <v>13</v>
      </c>
    </row>
    <row r="234" spans="1:10" x14ac:dyDescent="0.25">
      <c r="A234" t="s">
        <v>466</v>
      </c>
      <c r="B234" t="s">
        <v>486</v>
      </c>
      <c r="C234" s="6" t="s">
        <v>716</v>
      </c>
      <c r="D234" s="6" t="s">
        <v>710</v>
      </c>
      <c r="H234" s="6">
        <v>100</v>
      </c>
      <c r="I234" s="6"/>
      <c r="J234" s="6">
        <v>13</v>
      </c>
    </row>
    <row r="235" spans="1:10" x14ac:dyDescent="0.25">
      <c r="A235" t="s">
        <v>467</v>
      </c>
      <c r="B235" t="s">
        <v>487</v>
      </c>
      <c r="C235" s="6" t="s">
        <v>716</v>
      </c>
      <c r="D235" s="6" t="s">
        <v>710</v>
      </c>
      <c r="H235" s="6">
        <v>100</v>
      </c>
      <c r="I235" s="6"/>
      <c r="J235" s="6">
        <v>13</v>
      </c>
    </row>
    <row r="236" spans="1:10" x14ac:dyDescent="0.25">
      <c r="A236" t="s">
        <v>468</v>
      </c>
      <c r="B236" t="s">
        <v>488</v>
      </c>
      <c r="C236" s="6" t="s">
        <v>716</v>
      </c>
      <c r="D236" s="6" t="s">
        <v>710</v>
      </c>
      <c r="H236" s="6">
        <v>100</v>
      </c>
      <c r="I236" s="6"/>
      <c r="J236" s="6">
        <v>13</v>
      </c>
    </row>
    <row r="237" spans="1:10" x14ac:dyDescent="0.25">
      <c r="A237" t="s">
        <v>469</v>
      </c>
      <c r="B237" t="s">
        <v>489</v>
      </c>
      <c r="C237" s="6" t="s">
        <v>716</v>
      </c>
      <c r="D237" s="6" t="s">
        <v>710</v>
      </c>
      <c r="H237" s="6">
        <v>100</v>
      </c>
      <c r="I237" s="6"/>
      <c r="J237" s="6">
        <v>13</v>
      </c>
    </row>
    <row r="238" spans="1:10" x14ac:dyDescent="0.25">
      <c r="A238" t="s">
        <v>470</v>
      </c>
      <c r="B238" t="s">
        <v>490</v>
      </c>
      <c r="C238" s="6" t="s">
        <v>716</v>
      </c>
      <c r="D238" s="6" t="s">
        <v>710</v>
      </c>
      <c r="H238" s="6">
        <v>100</v>
      </c>
      <c r="I238" s="6"/>
      <c r="J238" s="6">
        <v>13</v>
      </c>
    </row>
    <row r="239" spans="1:10" x14ac:dyDescent="0.25">
      <c r="A239" t="s">
        <v>471</v>
      </c>
      <c r="B239" t="s">
        <v>491</v>
      </c>
      <c r="C239" s="6" t="s">
        <v>716</v>
      </c>
      <c r="D239" s="6" t="s">
        <v>710</v>
      </c>
      <c r="H239" s="6">
        <v>100</v>
      </c>
      <c r="I239" s="6"/>
      <c r="J239" s="6">
        <v>13</v>
      </c>
    </row>
    <row r="240" spans="1:10" x14ac:dyDescent="0.25">
      <c r="A240" t="s">
        <v>472</v>
      </c>
      <c r="B240" t="s">
        <v>492</v>
      </c>
      <c r="C240" s="6" t="s">
        <v>716</v>
      </c>
      <c r="D240" s="6" t="s">
        <v>710</v>
      </c>
      <c r="H240" s="6">
        <v>100</v>
      </c>
      <c r="I240" s="6"/>
      <c r="J240" s="6">
        <v>13</v>
      </c>
    </row>
    <row r="241" spans="1:10" x14ac:dyDescent="0.25">
      <c r="A241" t="s">
        <v>473</v>
      </c>
      <c r="B241" t="s">
        <v>493</v>
      </c>
      <c r="C241" s="6" t="s">
        <v>716</v>
      </c>
      <c r="D241" s="6" t="s">
        <v>710</v>
      </c>
      <c r="H241" s="6">
        <v>100</v>
      </c>
      <c r="I241" s="6"/>
      <c r="J241" s="6">
        <v>13</v>
      </c>
    </row>
    <row r="242" spans="1:10" x14ac:dyDescent="0.25">
      <c r="A242" t="s">
        <v>474</v>
      </c>
      <c r="B242" t="s">
        <v>494</v>
      </c>
      <c r="C242" s="6" t="s">
        <v>716</v>
      </c>
      <c r="D242" s="6" t="s">
        <v>710</v>
      </c>
      <c r="H242" s="6">
        <v>100</v>
      </c>
      <c r="I242" s="6"/>
      <c r="J242" s="6">
        <v>13</v>
      </c>
    </row>
    <row r="243" spans="1:10" x14ac:dyDescent="0.25">
      <c r="A243" t="s">
        <v>475</v>
      </c>
      <c r="B243" t="s">
        <v>495</v>
      </c>
      <c r="C243" s="6" t="s">
        <v>716</v>
      </c>
      <c r="D243" s="6" t="s">
        <v>710</v>
      </c>
      <c r="H243" s="6">
        <v>100</v>
      </c>
      <c r="I243" s="6"/>
      <c r="J243" s="6">
        <v>13</v>
      </c>
    </row>
    <row r="244" spans="1:10" x14ac:dyDescent="0.25">
      <c r="A244" t="s">
        <v>476</v>
      </c>
      <c r="B244" t="s">
        <v>496</v>
      </c>
      <c r="C244" s="6" t="s">
        <v>716</v>
      </c>
      <c r="D244" s="6" t="s">
        <v>710</v>
      </c>
      <c r="H244" s="6">
        <v>100</v>
      </c>
      <c r="I244" s="6"/>
      <c r="J244" s="6">
        <v>13</v>
      </c>
    </row>
    <row r="245" spans="1:10" x14ac:dyDescent="0.25">
      <c r="A245" t="s">
        <v>477</v>
      </c>
      <c r="B245" t="s">
        <v>497</v>
      </c>
      <c r="C245" s="6" t="s">
        <v>716</v>
      </c>
      <c r="D245" s="6" t="s">
        <v>710</v>
      </c>
      <c r="H245" s="6">
        <v>100</v>
      </c>
      <c r="I245" s="6"/>
      <c r="J245" s="6">
        <v>13</v>
      </c>
    </row>
    <row r="246" spans="1:10" x14ac:dyDescent="0.25">
      <c r="A246" t="s">
        <v>478</v>
      </c>
      <c r="B246" t="s">
        <v>498</v>
      </c>
      <c r="C246" s="6" t="s">
        <v>716</v>
      </c>
      <c r="D246" s="6" t="s">
        <v>710</v>
      </c>
      <c r="H246" s="6">
        <v>100</v>
      </c>
      <c r="I246" s="6"/>
      <c r="J246" s="6">
        <v>13</v>
      </c>
    </row>
    <row r="247" spans="1:10" x14ac:dyDescent="0.25">
      <c r="A247" t="s">
        <v>479</v>
      </c>
      <c r="B247" t="s">
        <v>499</v>
      </c>
      <c r="C247" s="6" t="s">
        <v>716</v>
      </c>
      <c r="D247" s="6" t="s">
        <v>710</v>
      </c>
      <c r="H247" s="6">
        <v>100</v>
      </c>
      <c r="I247" s="6"/>
      <c r="J247" s="6">
        <v>13</v>
      </c>
    </row>
    <row r="248" spans="1:10" x14ac:dyDescent="0.25">
      <c r="A248" t="s">
        <v>480</v>
      </c>
      <c r="B248" t="s">
        <v>500</v>
      </c>
      <c r="C248" s="6" t="s">
        <v>716</v>
      </c>
      <c r="D248" s="6" t="s">
        <v>710</v>
      </c>
      <c r="H248" s="6">
        <v>100</v>
      </c>
      <c r="I248" s="6"/>
      <c r="J248" s="6">
        <v>13</v>
      </c>
    </row>
    <row r="249" spans="1:10" x14ac:dyDescent="0.25">
      <c r="A249" t="s">
        <v>481</v>
      </c>
      <c r="B249" t="s">
        <v>501</v>
      </c>
      <c r="C249" s="6" t="s">
        <v>716</v>
      </c>
      <c r="D249" s="6" t="s">
        <v>710</v>
      </c>
      <c r="H249" s="6">
        <v>100</v>
      </c>
      <c r="I249" s="6"/>
      <c r="J249" s="6">
        <v>13</v>
      </c>
    </row>
    <row r="250" spans="1:10" x14ac:dyDescent="0.25">
      <c r="A250" t="s">
        <v>482</v>
      </c>
      <c r="B250" t="s">
        <v>502</v>
      </c>
      <c r="C250" s="6" t="s">
        <v>716</v>
      </c>
      <c r="D250" s="6" t="s">
        <v>710</v>
      </c>
      <c r="H250" s="6">
        <v>100</v>
      </c>
      <c r="I250" s="6"/>
      <c r="J250" s="6">
        <v>13</v>
      </c>
    </row>
    <row r="251" spans="1:10" x14ac:dyDescent="0.25">
      <c r="A251" t="s">
        <v>503</v>
      </c>
      <c r="B251" t="s">
        <v>523</v>
      </c>
    </row>
    <row r="252" spans="1:10" x14ac:dyDescent="0.25">
      <c r="A252" t="s">
        <v>504</v>
      </c>
      <c r="B252" t="s">
        <v>524</v>
      </c>
    </row>
    <row r="253" spans="1:10" x14ac:dyDescent="0.25">
      <c r="A253" t="s">
        <v>505</v>
      </c>
      <c r="B253" t="s">
        <v>525</v>
      </c>
    </row>
    <row r="254" spans="1:10" x14ac:dyDescent="0.25">
      <c r="A254" t="s">
        <v>506</v>
      </c>
      <c r="B254" t="s">
        <v>526</v>
      </c>
    </row>
    <row r="255" spans="1:10" x14ac:dyDescent="0.25">
      <c r="A255" t="s">
        <v>507</v>
      </c>
      <c r="B255" t="s">
        <v>527</v>
      </c>
    </row>
    <row r="256" spans="1:10" x14ac:dyDescent="0.25">
      <c r="A256" t="s">
        <v>508</v>
      </c>
      <c r="B256" t="s">
        <v>528</v>
      </c>
    </row>
    <row r="257" spans="1:2" x14ac:dyDescent="0.25">
      <c r="A257" t="s">
        <v>509</v>
      </c>
      <c r="B257" t="s">
        <v>529</v>
      </c>
    </row>
    <row r="258" spans="1:2" x14ac:dyDescent="0.25">
      <c r="A258" t="s">
        <v>510</v>
      </c>
      <c r="B258" t="s">
        <v>530</v>
      </c>
    </row>
    <row r="259" spans="1:2" x14ac:dyDescent="0.25">
      <c r="A259" t="s">
        <v>511</v>
      </c>
      <c r="B259" t="s">
        <v>531</v>
      </c>
    </row>
    <row r="260" spans="1:2" x14ac:dyDescent="0.25">
      <c r="A260" t="s">
        <v>512</v>
      </c>
      <c r="B260" t="s">
        <v>532</v>
      </c>
    </row>
    <row r="261" spans="1:2" x14ac:dyDescent="0.25">
      <c r="A261" t="s">
        <v>513</v>
      </c>
      <c r="B261" t="s">
        <v>533</v>
      </c>
    </row>
    <row r="262" spans="1:2" x14ac:dyDescent="0.25">
      <c r="A262" t="s">
        <v>514</v>
      </c>
      <c r="B262" t="s">
        <v>534</v>
      </c>
    </row>
    <row r="263" spans="1:2" x14ac:dyDescent="0.25">
      <c r="A263" t="s">
        <v>515</v>
      </c>
      <c r="B263" t="s">
        <v>535</v>
      </c>
    </row>
    <row r="264" spans="1:2" x14ac:dyDescent="0.25">
      <c r="A264" t="s">
        <v>516</v>
      </c>
      <c r="B264" t="s">
        <v>536</v>
      </c>
    </row>
    <row r="265" spans="1:2" x14ac:dyDescent="0.25">
      <c r="A265" t="s">
        <v>517</v>
      </c>
      <c r="B265" t="s">
        <v>537</v>
      </c>
    </row>
    <row r="266" spans="1:2" x14ac:dyDescent="0.25">
      <c r="A266" t="s">
        <v>518</v>
      </c>
      <c r="B266" t="s">
        <v>538</v>
      </c>
    </row>
    <row r="267" spans="1:2" x14ac:dyDescent="0.25">
      <c r="A267" t="s">
        <v>519</v>
      </c>
      <c r="B267" t="s">
        <v>539</v>
      </c>
    </row>
    <row r="268" spans="1:2" x14ac:dyDescent="0.25">
      <c r="A268" t="s">
        <v>520</v>
      </c>
      <c r="B268" t="s">
        <v>540</v>
      </c>
    </row>
    <row r="269" spans="1:2" x14ac:dyDescent="0.25">
      <c r="A269" t="s">
        <v>521</v>
      </c>
      <c r="B269" t="s">
        <v>541</v>
      </c>
    </row>
    <row r="270" spans="1:2" x14ac:dyDescent="0.25">
      <c r="A270" t="s">
        <v>522</v>
      </c>
      <c r="B270" t="s">
        <v>542</v>
      </c>
    </row>
    <row r="271" spans="1:2" x14ac:dyDescent="0.25">
      <c r="A271" t="s">
        <v>543</v>
      </c>
      <c r="B271" s="3" t="s">
        <v>563</v>
      </c>
    </row>
    <row r="272" spans="1:2" x14ac:dyDescent="0.25">
      <c r="A272" t="s">
        <v>544</v>
      </c>
      <c r="B272" s="3" t="s">
        <v>564</v>
      </c>
    </row>
    <row r="273" spans="1:2" x14ac:dyDescent="0.25">
      <c r="A273" t="s">
        <v>545</v>
      </c>
      <c r="B273" s="3" t="s">
        <v>565</v>
      </c>
    </row>
    <row r="274" spans="1:2" x14ac:dyDescent="0.25">
      <c r="A274" t="s">
        <v>546</v>
      </c>
      <c r="B274" s="3" t="s">
        <v>566</v>
      </c>
    </row>
    <row r="275" spans="1:2" x14ac:dyDescent="0.25">
      <c r="A275" t="s">
        <v>547</v>
      </c>
      <c r="B275" s="3" t="s">
        <v>567</v>
      </c>
    </row>
    <row r="276" spans="1:2" x14ac:dyDescent="0.25">
      <c r="A276" t="s">
        <v>548</v>
      </c>
      <c r="B276" s="3" t="s">
        <v>568</v>
      </c>
    </row>
    <row r="277" spans="1:2" x14ac:dyDescent="0.25">
      <c r="A277" t="s">
        <v>549</v>
      </c>
      <c r="B277" s="3" t="s">
        <v>569</v>
      </c>
    </row>
    <row r="278" spans="1:2" x14ac:dyDescent="0.25">
      <c r="A278" t="s">
        <v>550</v>
      </c>
      <c r="B278" s="3" t="s">
        <v>570</v>
      </c>
    </row>
    <row r="279" spans="1:2" x14ac:dyDescent="0.25">
      <c r="A279" t="s">
        <v>551</v>
      </c>
      <c r="B279" s="3" t="s">
        <v>571</v>
      </c>
    </row>
    <row r="280" spans="1:2" x14ac:dyDescent="0.25">
      <c r="A280" t="s">
        <v>552</v>
      </c>
      <c r="B280" s="3" t="s">
        <v>572</v>
      </c>
    </row>
    <row r="281" spans="1:2" x14ac:dyDescent="0.25">
      <c r="A281" t="s">
        <v>553</v>
      </c>
      <c r="B281" s="3" t="s">
        <v>573</v>
      </c>
    </row>
    <row r="282" spans="1:2" x14ac:dyDescent="0.25">
      <c r="A282" t="s">
        <v>554</v>
      </c>
      <c r="B282" s="3" t="s">
        <v>574</v>
      </c>
    </row>
    <row r="283" spans="1:2" x14ac:dyDescent="0.25">
      <c r="A283" t="s">
        <v>555</v>
      </c>
      <c r="B283" s="3" t="s">
        <v>575</v>
      </c>
    </row>
    <row r="284" spans="1:2" x14ac:dyDescent="0.25">
      <c r="A284" t="s">
        <v>556</v>
      </c>
      <c r="B284" s="3" t="s">
        <v>576</v>
      </c>
    </row>
    <row r="285" spans="1:2" x14ac:dyDescent="0.25">
      <c r="A285" t="s">
        <v>557</v>
      </c>
      <c r="B285" s="3" t="s">
        <v>577</v>
      </c>
    </row>
    <row r="286" spans="1:2" x14ac:dyDescent="0.25">
      <c r="A286" t="s">
        <v>558</v>
      </c>
      <c r="B286" s="3" t="s">
        <v>578</v>
      </c>
    </row>
    <row r="287" spans="1:2" x14ac:dyDescent="0.25">
      <c r="A287" t="s">
        <v>559</v>
      </c>
      <c r="B287" s="3" t="s">
        <v>579</v>
      </c>
    </row>
    <row r="288" spans="1:2" x14ac:dyDescent="0.25">
      <c r="A288" t="s">
        <v>560</v>
      </c>
      <c r="B288" s="3" t="s">
        <v>580</v>
      </c>
    </row>
    <row r="289" spans="1:10" x14ac:dyDescent="0.25">
      <c r="A289" t="s">
        <v>561</v>
      </c>
      <c r="B289" s="3" t="s">
        <v>581</v>
      </c>
    </row>
    <row r="290" spans="1:10" x14ac:dyDescent="0.25">
      <c r="A290" t="s">
        <v>562</v>
      </c>
      <c r="B290" s="3" t="s">
        <v>582</v>
      </c>
    </row>
    <row r="291" spans="1:10" x14ac:dyDescent="0.25">
      <c r="A291" s="4" t="s">
        <v>583</v>
      </c>
      <c r="B291" s="4" t="s">
        <v>584</v>
      </c>
      <c r="C291" s="6" t="s">
        <v>715</v>
      </c>
      <c r="D291" s="6" t="s">
        <v>713</v>
      </c>
      <c r="H291" s="6">
        <v>20</v>
      </c>
      <c r="I291" s="6"/>
      <c r="J291" s="6">
        <v>2.8</v>
      </c>
    </row>
    <row r="292" spans="1:10" x14ac:dyDescent="0.25">
      <c r="A292" s="4" t="s">
        <v>585</v>
      </c>
      <c r="B292" s="4" t="s">
        <v>586</v>
      </c>
    </row>
    <row r="293" spans="1:10" x14ac:dyDescent="0.25">
      <c r="A293" s="4" t="s">
        <v>587</v>
      </c>
      <c r="B293" s="4" t="s">
        <v>588</v>
      </c>
      <c r="C293" s="6" t="s">
        <v>715</v>
      </c>
      <c r="D293" s="6" t="s">
        <v>713</v>
      </c>
      <c r="H293" s="6">
        <v>20</v>
      </c>
      <c r="I293" s="6"/>
      <c r="J293" s="6">
        <v>2.8</v>
      </c>
    </row>
    <row r="294" spans="1:10" x14ac:dyDescent="0.25">
      <c r="A294" s="4" t="s">
        <v>589</v>
      </c>
      <c r="B294" s="4" t="s">
        <v>590</v>
      </c>
    </row>
    <row r="295" spans="1:10" x14ac:dyDescent="0.25">
      <c r="A295" s="4" t="s">
        <v>591</v>
      </c>
      <c r="B295" s="4" t="s">
        <v>592</v>
      </c>
      <c r="C295" s="6" t="s">
        <v>715</v>
      </c>
      <c r="D295" s="6" t="s">
        <v>713</v>
      </c>
      <c r="H295" s="6">
        <v>20</v>
      </c>
      <c r="I295" s="6"/>
      <c r="J295" s="6">
        <v>2.8</v>
      </c>
    </row>
    <row r="296" spans="1:10" x14ac:dyDescent="0.25">
      <c r="A296" s="4" t="s">
        <v>593</v>
      </c>
      <c r="B296" s="4" t="s">
        <v>594</v>
      </c>
    </row>
    <row r="297" spans="1:10" x14ac:dyDescent="0.25">
      <c r="A297" s="4" t="s">
        <v>595</v>
      </c>
      <c r="B297" s="4" t="s">
        <v>596</v>
      </c>
      <c r="C297" s="6" t="s">
        <v>715</v>
      </c>
      <c r="D297" s="6" t="s">
        <v>713</v>
      </c>
      <c r="H297" s="6">
        <v>20</v>
      </c>
      <c r="I297" s="6"/>
      <c r="J297" s="6">
        <v>2.8</v>
      </c>
    </row>
    <row r="298" spans="1:10" x14ac:dyDescent="0.25">
      <c r="A298" s="4" t="s">
        <v>597</v>
      </c>
      <c r="B298" s="4" t="s">
        <v>598</v>
      </c>
    </row>
    <row r="299" spans="1:10" x14ac:dyDescent="0.25">
      <c r="A299" s="4" t="s">
        <v>599</v>
      </c>
      <c r="B299" s="4" t="s">
        <v>600</v>
      </c>
      <c r="C299" s="6" t="s">
        <v>715</v>
      </c>
      <c r="D299" s="6" t="s">
        <v>713</v>
      </c>
      <c r="H299" s="6">
        <v>20</v>
      </c>
      <c r="I299" s="6"/>
      <c r="J299" s="6">
        <v>2.8</v>
      </c>
    </row>
    <row r="300" spans="1:10" x14ac:dyDescent="0.25">
      <c r="A300" s="4" t="s">
        <v>601</v>
      </c>
      <c r="B300" s="4" t="s">
        <v>602</v>
      </c>
    </row>
    <row r="301" spans="1:10" x14ac:dyDescent="0.25">
      <c r="A301" s="4" t="s">
        <v>603</v>
      </c>
      <c r="B301" s="4" t="s">
        <v>604</v>
      </c>
      <c r="C301" s="6" t="s">
        <v>715</v>
      </c>
      <c r="D301" s="6" t="s">
        <v>713</v>
      </c>
      <c r="H301" s="6">
        <v>20</v>
      </c>
      <c r="I301" s="6"/>
      <c r="J301" s="6">
        <v>2.8</v>
      </c>
    </row>
    <row r="302" spans="1:10" x14ac:dyDescent="0.25">
      <c r="A302" s="4" t="s">
        <v>605</v>
      </c>
      <c r="B302" s="4" t="s">
        <v>606</v>
      </c>
    </row>
    <row r="303" spans="1:10" x14ac:dyDescent="0.25">
      <c r="A303" s="4" t="s">
        <v>607</v>
      </c>
      <c r="B303" s="4" t="s">
        <v>609</v>
      </c>
      <c r="C303" t="s">
        <v>717</v>
      </c>
      <c r="D303" s="6" t="s">
        <v>713</v>
      </c>
      <c r="H303" s="6">
        <v>50</v>
      </c>
      <c r="I303" s="6"/>
      <c r="J303" s="6">
        <v>12.8</v>
      </c>
    </row>
    <row r="304" spans="1:10" x14ac:dyDescent="0.25">
      <c r="A304" s="4" t="s">
        <v>608</v>
      </c>
      <c r="B304" s="4" t="s">
        <v>609</v>
      </c>
      <c r="C304" t="s">
        <v>717</v>
      </c>
      <c r="D304" s="6" t="s">
        <v>713</v>
      </c>
      <c r="H304" s="6">
        <v>50</v>
      </c>
      <c r="I304" s="6"/>
      <c r="J304" s="6">
        <v>12.8</v>
      </c>
    </row>
    <row r="305" spans="1:10" x14ac:dyDescent="0.25">
      <c r="A305" s="4" t="s">
        <v>610</v>
      </c>
      <c r="B305" s="4" t="s">
        <v>612</v>
      </c>
      <c r="C305" t="s">
        <v>709</v>
      </c>
      <c r="D305" t="s">
        <v>710</v>
      </c>
      <c r="H305">
        <v>300</v>
      </c>
      <c r="J305" s="5" t="s">
        <v>711</v>
      </c>
    </row>
    <row r="306" spans="1:10" x14ac:dyDescent="0.25">
      <c r="A306" t="s">
        <v>611</v>
      </c>
      <c r="B306" s="4" t="s">
        <v>613</v>
      </c>
      <c r="C306" t="s">
        <v>707</v>
      </c>
      <c r="D306" t="s">
        <v>708</v>
      </c>
      <c r="H306">
        <v>400</v>
      </c>
      <c r="J306">
        <v>655</v>
      </c>
    </row>
    <row r="307" spans="1:10" x14ac:dyDescent="0.25">
      <c r="A307" s="4" t="s">
        <v>614</v>
      </c>
      <c r="B307" s="4" t="s">
        <v>615</v>
      </c>
    </row>
    <row r="308" spans="1:10" x14ac:dyDescent="0.25">
      <c r="A308" t="s">
        <v>616</v>
      </c>
      <c r="B308" s="4" t="s">
        <v>617</v>
      </c>
    </row>
    <row r="309" spans="1:10" x14ac:dyDescent="0.25">
      <c r="A309" t="s">
        <v>619</v>
      </c>
      <c r="B309" s="4" t="s">
        <v>618</v>
      </c>
    </row>
    <row r="310" spans="1:10" x14ac:dyDescent="0.25">
      <c r="A310" t="s">
        <v>620</v>
      </c>
      <c r="B310" s="4" t="s">
        <v>618</v>
      </c>
    </row>
    <row r="311" spans="1:10" x14ac:dyDescent="0.25">
      <c r="A311" t="s">
        <v>621</v>
      </c>
      <c r="B311" s="4" t="s">
        <v>618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1"/>
  <sheetViews>
    <sheetView topLeftCell="A274" workbookViewId="0">
      <selection activeCell="D312" sqref="D312"/>
    </sheetView>
  </sheetViews>
  <sheetFormatPr defaultRowHeight="15" x14ac:dyDescent="0.25"/>
  <cols>
    <col min="1" max="1" width="8.42578125" bestFit="1" customWidth="1"/>
    <col min="2" max="2" width="56.42578125" bestFit="1" customWidth="1"/>
    <col min="3" max="3" width="14.140625" bestFit="1" customWidth="1"/>
    <col min="4" max="4" width="30.28515625" bestFit="1" customWidth="1"/>
    <col min="5" max="5" width="9.28515625" bestFit="1" customWidth="1"/>
    <col min="6" max="6" width="9.7109375" bestFit="1" customWidth="1"/>
    <col min="7" max="7" width="6.7109375" bestFit="1" customWidth="1"/>
    <col min="8" max="8" width="4" bestFit="1" customWidth="1"/>
    <col min="9" max="9" width="7.42578125" bestFit="1" customWidth="1"/>
    <col min="10" max="10" width="6.140625" bestFit="1" customWidth="1"/>
    <col min="11" max="11" width="12.42578125" bestFit="1" customWidth="1"/>
    <col min="12" max="12" width="9.7109375" bestFit="1" customWidth="1"/>
    <col min="13" max="13" width="9" bestFit="1" customWidth="1"/>
    <col min="14" max="14" width="11.42578125" bestFit="1" customWidth="1"/>
    <col min="15" max="15" width="15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13</v>
      </c>
      <c r="J1" t="s">
        <v>14</v>
      </c>
      <c r="K1" t="s">
        <v>7</v>
      </c>
      <c r="L1" t="s">
        <v>8</v>
      </c>
      <c r="M1" s="2" t="s">
        <v>11</v>
      </c>
      <c r="N1" s="2" t="s">
        <v>10</v>
      </c>
      <c r="O1" s="1" t="s">
        <v>12</v>
      </c>
    </row>
    <row r="2" spans="1:15" x14ac:dyDescent="0.25">
      <c r="A2" t="s">
        <v>15</v>
      </c>
      <c r="B2" t="s">
        <v>35</v>
      </c>
      <c r="D2" t="s">
        <v>691</v>
      </c>
      <c r="E2">
        <v>0</v>
      </c>
      <c r="F2">
        <v>25</v>
      </c>
      <c r="G2" t="s">
        <v>693</v>
      </c>
    </row>
    <row r="3" spans="1:15" x14ac:dyDescent="0.25">
      <c r="A3" t="s">
        <v>16</v>
      </c>
      <c r="B3" t="s">
        <v>36</v>
      </c>
      <c r="D3" t="s">
        <v>691</v>
      </c>
      <c r="E3">
        <v>0</v>
      </c>
      <c r="F3">
        <v>25</v>
      </c>
      <c r="G3" t="s">
        <v>693</v>
      </c>
    </row>
    <row r="4" spans="1:15" x14ac:dyDescent="0.25">
      <c r="A4" t="s">
        <v>17</v>
      </c>
      <c r="B4" t="s">
        <v>37</v>
      </c>
      <c r="D4" t="s">
        <v>691</v>
      </c>
      <c r="E4">
        <v>0</v>
      </c>
      <c r="F4">
        <v>25</v>
      </c>
      <c r="G4" t="s">
        <v>693</v>
      </c>
    </row>
    <row r="5" spans="1:15" x14ac:dyDescent="0.25">
      <c r="A5" t="s">
        <v>18</v>
      </c>
      <c r="B5" t="s">
        <v>38</v>
      </c>
      <c r="D5" t="s">
        <v>691</v>
      </c>
      <c r="E5">
        <v>0</v>
      </c>
      <c r="F5">
        <v>25</v>
      </c>
      <c r="G5" t="s">
        <v>693</v>
      </c>
    </row>
    <row r="6" spans="1:15" x14ac:dyDescent="0.25">
      <c r="A6" t="s">
        <v>19</v>
      </c>
      <c r="B6" t="s">
        <v>39</v>
      </c>
      <c r="D6" t="s">
        <v>691</v>
      </c>
      <c r="E6">
        <v>0</v>
      </c>
      <c r="F6">
        <v>25</v>
      </c>
      <c r="G6" t="s">
        <v>693</v>
      </c>
    </row>
    <row r="7" spans="1:15" x14ac:dyDescent="0.25">
      <c r="A7" t="s">
        <v>20</v>
      </c>
      <c r="B7" t="s">
        <v>40</v>
      </c>
      <c r="D7" t="s">
        <v>691</v>
      </c>
      <c r="E7">
        <v>0</v>
      </c>
      <c r="F7">
        <v>25</v>
      </c>
      <c r="G7" t="s">
        <v>693</v>
      </c>
    </row>
    <row r="8" spans="1:15" x14ac:dyDescent="0.25">
      <c r="A8" t="s">
        <v>21</v>
      </c>
      <c r="B8" t="s">
        <v>41</v>
      </c>
      <c r="D8" t="s">
        <v>691</v>
      </c>
      <c r="E8">
        <v>0</v>
      </c>
      <c r="F8">
        <v>25</v>
      </c>
      <c r="G8" t="s">
        <v>693</v>
      </c>
    </row>
    <row r="9" spans="1:15" x14ac:dyDescent="0.25">
      <c r="A9" t="s">
        <v>22</v>
      </c>
      <c r="B9" t="s">
        <v>42</v>
      </c>
      <c r="D9" t="s">
        <v>691</v>
      </c>
      <c r="E9">
        <v>0</v>
      </c>
      <c r="F9">
        <v>25</v>
      </c>
      <c r="G9" t="s">
        <v>693</v>
      </c>
    </row>
    <row r="10" spans="1:15" x14ac:dyDescent="0.25">
      <c r="A10" t="s">
        <v>23</v>
      </c>
      <c r="B10" t="s">
        <v>43</v>
      </c>
      <c r="D10" t="s">
        <v>691</v>
      </c>
      <c r="E10">
        <v>0</v>
      </c>
      <c r="F10">
        <v>25</v>
      </c>
      <c r="G10" t="s">
        <v>693</v>
      </c>
    </row>
    <row r="11" spans="1:15" x14ac:dyDescent="0.25">
      <c r="A11" t="s">
        <v>24</v>
      </c>
      <c r="B11" t="s">
        <v>44</v>
      </c>
      <c r="D11" t="s">
        <v>691</v>
      </c>
      <c r="E11">
        <v>0</v>
      </c>
      <c r="F11">
        <v>25</v>
      </c>
      <c r="G11" t="s">
        <v>693</v>
      </c>
    </row>
    <row r="12" spans="1:15" x14ac:dyDescent="0.25">
      <c r="A12" t="s">
        <v>25</v>
      </c>
      <c r="B12" t="s">
        <v>45</v>
      </c>
      <c r="D12" t="s">
        <v>691</v>
      </c>
      <c r="E12">
        <v>0</v>
      </c>
      <c r="F12">
        <v>25</v>
      </c>
      <c r="G12" t="s">
        <v>693</v>
      </c>
    </row>
    <row r="13" spans="1:15" x14ac:dyDescent="0.25">
      <c r="A13" t="s">
        <v>26</v>
      </c>
      <c r="B13" t="s">
        <v>46</v>
      </c>
      <c r="D13" t="s">
        <v>691</v>
      </c>
      <c r="E13">
        <v>0</v>
      </c>
      <c r="F13">
        <v>25</v>
      </c>
      <c r="G13" t="s">
        <v>693</v>
      </c>
    </row>
    <row r="14" spans="1:15" x14ac:dyDescent="0.25">
      <c r="A14" t="s">
        <v>27</v>
      </c>
      <c r="B14" t="s">
        <v>47</v>
      </c>
      <c r="D14" t="s">
        <v>691</v>
      </c>
      <c r="E14">
        <v>0</v>
      </c>
      <c r="F14">
        <v>25</v>
      </c>
      <c r="G14" t="s">
        <v>693</v>
      </c>
    </row>
    <row r="15" spans="1:15" x14ac:dyDescent="0.25">
      <c r="A15" t="s">
        <v>28</v>
      </c>
      <c r="B15" t="s">
        <v>48</v>
      </c>
      <c r="D15" t="s">
        <v>691</v>
      </c>
      <c r="E15">
        <v>0</v>
      </c>
      <c r="F15">
        <v>25</v>
      </c>
      <c r="G15" t="s">
        <v>693</v>
      </c>
    </row>
    <row r="16" spans="1:15" x14ac:dyDescent="0.25">
      <c r="A16" t="s">
        <v>29</v>
      </c>
      <c r="B16" t="s">
        <v>49</v>
      </c>
      <c r="D16" t="s">
        <v>691</v>
      </c>
      <c r="E16">
        <v>0</v>
      </c>
      <c r="F16">
        <v>25</v>
      </c>
      <c r="G16" t="s">
        <v>693</v>
      </c>
    </row>
    <row r="17" spans="1:7" x14ac:dyDescent="0.25">
      <c r="A17" t="s">
        <v>30</v>
      </c>
      <c r="B17" t="s">
        <v>50</v>
      </c>
      <c r="D17" t="s">
        <v>691</v>
      </c>
      <c r="E17">
        <v>0</v>
      </c>
      <c r="F17">
        <v>25</v>
      </c>
      <c r="G17" t="s">
        <v>693</v>
      </c>
    </row>
    <row r="18" spans="1:7" x14ac:dyDescent="0.25">
      <c r="A18" t="s">
        <v>31</v>
      </c>
      <c r="B18" t="s">
        <v>51</v>
      </c>
      <c r="D18" t="s">
        <v>691</v>
      </c>
      <c r="E18">
        <v>0</v>
      </c>
      <c r="F18">
        <v>25</v>
      </c>
      <c r="G18" t="s">
        <v>693</v>
      </c>
    </row>
    <row r="19" spans="1:7" x14ac:dyDescent="0.25">
      <c r="A19" t="s">
        <v>32</v>
      </c>
      <c r="B19" t="s">
        <v>52</v>
      </c>
      <c r="D19" t="s">
        <v>691</v>
      </c>
      <c r="E19">
        <v>0</v>
      </c>
      <c r="F19">
        <v>25</v>
      </c>
      <c r="G19" t="s">
        <v>693</v>
      </c>
    </row>
    <row r="20" spans="1:7" x14ac:dyDescent="0.25">
      <c r="A20" t="s">
        <v>33</v>
      </c>
      <c r="B20" t="s">
        <v>53</v>
      </c>
      <c r="D20" t="s">
        <v>691</v>
      </c>
      <c r="E20">
        <v>0</v>
      </c>
      <c r="F20">
        <v>25</v>
      </c>
      <c r="G20" t="s">
        <v>693</v>
      </c>
    </row>
    <row r="21" spans="1:7" x14ac:dyDescent="0.25">
      <c r="A21" t="s">
        <v>34</v>
      </c>
      <c r="B21" t="s">
        <v>54</v>
      </c>
      <c r="D21" t="s">
        <v>691</v>
      </c>
      <c r="E21">
        <v>0</v>
      </c>
      <c r="F21">
        <v>25</v>
      </c>
      <c r="G21" t="s">
        <v>693</v>
      </c>
    </row>
    <row r="22" spans="1:7" x14ac:dyDescent="0.25">
      <c r="A22" t="s">
        <v>622</v>
      </c>
      <c r="B22" t="s">
        <v>75</v>
      </c>
      <c r="D22" t="s">
        <v>696</v>
      </c>
      <c r="E22">
        <v>0</v>
      </c>
      <c r="F22">
        <v>25</v>
      </c>
      <c r="G22" t="s">
        <v>693</v>
      </c>
    </row>
    <row r="23" spans="1:7" x14ac:dyDescent="0.25">
      <c r="A23" t="s">
        <v>623</v>
      </c>
      <c r="B23" t="s">
        <v>76</v>
      </c>
      <c r="D23" t="s">
        <v>696</v>
      </c>
      <c r="E23">
        <v>0</v>
      </c>
      <c r="F23">
        <v>25</v>
      </c>
      <c r="G23" t="s">
        <v>693</v>
      </c>
    </row>
    <row r="24" spans="1:7" x14ac:dyDescent="0.25">
      <c r="A24" t="s">
        <v>624</v>
      </c>
      <c r="B24" t="s">
        <v>77</v>
      </c>
      <c r="D24" t="s">
        <v>696</v>
      </c>
      <c r="E24">
        <v>0</v>
      </c>
      <c r="F24">
        <v>25</v>
      </c>
      <c r="G24" t="s">
        <v>693</v>
      </c>
    </row>
    <row r="25" spans="1:7" x14ac:dyDescent="0.25">
      <c r="A25" t="s">
        <v>625</v>
      </c>
      <c r="B25" t="s">
        <v>78</v>
      </c>
      <c r="D25" t="s">
        <v>696</v>
      </c>
      <c r="E25">
        <v>0</v>
      </c>
      <c r="F25">
        <v>25</v>
      </c>
      <c r="G25" t="s">
        <v>693</v>
      </c>
    </row>
    <row r="26" spans="1:7" x14ac:dyDescent="0.25">
      <c r="A26" t="s">
        <v>626</v>
      </c>
      <c r="B26" t="s">
        <v>79</v>
      </c>
      <c r="D26" t="s">
        <v>696</v>
      </c>
      <c r="E26">
        <v>0</v>
      </c>
      <c r="F26">
        <v>25</v>
      </c>
      <c r="G26" t="s">
        <v>693</v>
      </c>
    </row>
    <row r="27" spans="1:7" x14ac:dyDescent="0.25">
      <c r="A27" t="s">
        <v>627</v>
      </c>
      <c r="B27" t="s">
        <v>80</v>
      </c>
      <c r="D27" t="s">
        <v>696</v>
      </c>
      <c r="E27">
        <v>0</v>
      </c>
      <c r="F27">
        <v>25</v>
      </c>
      <c r="G27" t="s">
        <v>693</v>
      </c>
    </row>
    <row r="28" spans="1:7" x14ac:dyDescent="0.25">
      <c r="A28" t="s">
        <v>628</v>
      </c>
      <c r="B28" t="s">
        <v>81</v>
      </c>
      <c r="D28" t="s">
        <v>696</v>
      </c>
      <c r="E28">
        <v>0</v>
      </c>
      <c r="F28">
        <v>25</v>
      </c>
      <c r="G28" t="s">
        <v>693</v>
      </c>
    </row>
    <row r="29" spans="1:7" x14ac:dyDescent="0.25">
      <c r="A29" t="s">
        <v>629</v>
      </c>
      <c r="B29" t="s">
        <v>82</v>
      </c>
      <c r="D29" t="s">
        <v>696</v>
      </c>
      <c r="E29">
        <v>0</v>
      </c>
      <c r="F29">
        <v>25</v>
      </c>
      <c r="G29" t="s">
        <v>693</v>
      </c>
    </row>
    <row r="30" spans="1:7" x14ac:dyDescent="0.25">
      <c r="A30" t="s">
        <v>630</v>
      </c>
      <c r="B30" t="s">
        <v>83</v>
      </c>
      <c r="D30" t="s">
        <v>696</v>
      </c>
      <c r="E30">
        <v>0</v>
      </c>
      <c r="F30">
        <v>25</v>
      </c>
      <c r="G30" t="s">
        <v>693</v>
      </c>
    </row>
    <row r="31" spans="1:7" x14ac:dyDescent="0.25">
      <c r="A31" t="s">
        <v>631</v>
      </c>
      <c r="B31" t="s">
        <v>84</v>
      </c>
      <c r="D31" t="s">
        <v>696</v>
      </c>
      <c r="E31">
        <v>0</v>
      </c>
      <c r="F31">
        <v>25</v>
      </c>
      <c r="G31" t="s">
        <v>693</v>
      </c>
    </row>
    <row r="32" spans="1:7" x14ac:dyDescent="0.25">
      <c r="A32" t="s">
        <v>632</v>
      </c>
      <c r="B32" t="s">
        <v>85</v>
      </c>
      <c r="D32" t="s">
        <v>696</v>
      </c>
      <c r="E32">
        <v>0</v>
      </c>
      <c r="F32">
        <v>25</v>
      </c>
      <c r="G32" t="s">
        <v>693</v>
      </c>
    </row>
    <row r="33" spans="1:7" x14ac:dyDescent="0.25">
      <c r="A33" t="s">
        <v>633</v>
      </c>
      <c r="B33" t="s">
        <v>86</v>
      </c>
      <c r="D33" t="s">
        <v>696</v>
      </c>
      <c r="E33">
        <v>0</v>
      </c>
      <c r="F33">
        <v>25</v>
      </c>
      <c r="G33" t="s">
        <v>693</v>
      </c>
    </row>
    <row r="34" spans="1:7" x14ac:dyDescent="0.25">
      <c r="A34" t="s">
        <v>634</v>
      </c>
      <c r="B34" t="s">
        <v>87</v>
      </c>
      <c r="D34" t="s">
        <v>696</v>
      </c>
      <c r="E34">
        <v>0</v>
      </c>
      <c r="F34">
        <v>25</v>
      </c>
      <c r="G34" t="s">
        <v>693</v>
      </c>
    </row>
    <row r="35" spans="1:7" x14ac:dyDescent="0.25">
      <c r="A35" t="s">
        <v>635</v>
      </c>
      <c r="B35" t="s">
        <v>88</v>
      </c>
      <c r="D35" t="s">
        <v>696</v>
      </c>
      <c r="E35">
        <v>0</v>
      </c>
      <c r="F35">
        <v>25</v>
      </c>
      <c r="G35" t="s">
        <v>693</v>
      </c>
    </row>
    <row r="36" spans="1:7" x14ac:dyDescent="0.25">
      <c r="A36" t="s">
        <v>636</v>
      </c>
      <c r="B36" t="s">
        <v>89</v>
      </c>
      <c r="D36" t="s">
        <v>696</v>
      </c>
      <c r="E36">
        <v>0</v>
      </c>
      <c r="F36">
        <v>25</v>
      </c>
      <c r="G36" t="s">
        <v>693</v>
      </c>
    </row>
    <row r="37" spans="1:7" x14ac:dyDescent="0.25">
      <c r="A37" t="s">
        <v>637</v>
      </c>
      <c r="B37" t="s">
        <v>90</v>
      </c>
      <c r="D37" t="s">
        <v>696</v>
      </c>
      <c r="E37">
        <v>0</v>
      </c>
      <c r="F37">
        <v>25</v>
      </c>
      <c r="G37" t="s">
        <v>693</v>
      </c>
    </row>
    <row r="38" spans="1:7" x14ac:dyDescent="0.25">
      <c r="A38" t="s">
        <v>638</v>
      </c>
      <c r="B38" t="s">
        <v>91</v>
      </c>
      <c r="D38" t="s">
        <v>696</v>
      </c>
      <c r="E38">
        <v>0</v>
      </c>
      <c r="F38">
        <v>25</v>
      </c>
      <c r="G38" t="s">
        <v>693</v>
      </c>
    </row>
    <row r="39" spans="1:7" x14ac:dyDescent="0.25">
      <c r="A39" t="s">
        <v>639</v>
      </c>
      <c r="B39" t="s">
        <v>92</v>
      </c>
      <c r="D39" t="s">
        <v>696</v>
      </c>
      <c r="E39">
        <v>0</v>
      </c>
      <c r="F39">
        <v>25</v>
      </c>
      <c r="G39" t="s">
        <v>693</v>
      </c>
    </row>
    <row r="40" spans="1:7" x14ac:dyDescent="0.25">
      <c r="A40" t="s">
        <v>640</v>
      </c>
      <c r="B40" t="s">
        <v>93</v>
      </c>
      <c r="D40" t="s">
        <v>696</v>
      </c>
      <c r="E40">
        <v>0</v>
      </c>
      <c r="F40">
        <v>25</v>
      </c>
      <c r="G40" t="s">
        <v>693</v>
      </c>
    </row>
    <row r="41" spans="1:7" x14ac:dyDescent="0.25">
      <c r="A41" t="s">
        <v>641</v>
      </c>
      <c r="B41" t="s">
        <v>94</v>
      </c>
      <c r="D41" t="s">
        <v>696</v>
      </c>
      <c r="E41">
        <v>0</v>
      </c>
      <c r="F41">
        <v>25</v>
      </c>
      <c r="G41" t="s">
        <v>693</v>
      </c>
    </row>
    <row r="42" spans="1:7" x14ac:dyDescent="0.25">
      <c r="A42" t="s">
        <v>95</v>
      </c>
      <c r="B42" t="s">
        <v>115</v>
      </c>
      <c r="D42" t="s">
        <v>691</v>
      </c>
      <c r="E42">
        <v>0</v>
      </c>
      <c r="F42">
        <v>25</v>
      </c>
      <c r="G42" t="s">
        <v>693</v>
      </c>
    </row>
    <row r="43" spans="1:7" x14ac:dyDescent="0.25">
      <c r="A43" t="s">
        <v>96</v>
      </c>
      <c r="B43" t="s">
        <v>116</v>
      </c>
      <c r="D43" t="s">
        <v>691</v>
      </c>
      <c r="E43">
        <v>0</v>
      </c>
      <c r="F43">
        <v>25</v>
      </c>
      <c r="G43" t="s">
        <v>693</v>
      </c>
    </row>
    <row r="44" spans="1:7" x14ac:dyDescent="0.25">
      <c r="A44" t="s">
        <v>97</v>
      </c>
      <c r="B44" t="s">
        <v>117</v>
      </c>
      <c r="D44" t="s">
        <v>691</v>
      </c>
      <c r="E44">
        <v>0</v>
      </c>
      <c r="F44">
        <v>25</v>
      </c>
      <c r="G44" t="s">
        <v>693</v>
      </c>
    </row>
    <row r="45" spans="1:7" x14ac:dyDescent="0.25">
      <c r="A45" t="s">
        <v>98</v>
      </c>
      <c r="B45" t="s">
        <v>118</v>
      </c>
      <c r="D45" t="s">
        <v>691</v>
      </c>
      <c r="E45">
        <v>0</v>
      </c>
      <c r="F45">
        <v>25</v>
      </c>
      <c r="G45" t="s">
        <v>693</v>
      </c>
    </row>
    <row r="46" spans="1:7" x14ac:dyDescent="0.25">
      <c r="A46" t="s">
        <v>99</v>
      </c>
      <c r="B46" t="s">
        <v>119</v>
      </c>
      <c r="D46" t="s">
        <v>691</v>
      </c>
      <c r="E46">
        <v>0</v>
      </c>
      <c r="F46">
        <v>25</v>
      </c>
      <c r="G46" t="s">
        <v>693</v>
      </c>
    </row>
    <row r="47" spans="1:7" x14ac:dyDescent="0.25">
      <c r="A47" t="s">
        <v>100</v>
      </c>
      <c r="B47" t="s">
        <v>120</v>
      </c>
      <c r="D47" t="s">
        <v>691</v>
      </c>
      <c r="E47">
        <v>0</v>
      </c>
      <c r="F47">
        <v>25</v>
      </c>
      <c r="G47" t="s">
        <v>693</v>
      </c>
    </row>
    <row r="48" spans="1:7" x14ac:dyDescent="0.25">
      <c r="A48" t="s">
        <v>101</v>
      </c>
      <c r="B48" t="s">
        <v>121</v>
      </c>
      <c r="D48" t="s">
        <v>691</v>
      </c>
      <c r="E48">
        <v>0</v>
      </c>
      <c r="F48">
        <v>25</v>
      </c>
      <c r="G48" t="s">
        <v>693</v>
      </c>
    </row>
    <row r="49" spans="1:7" x14ac:dyDescent="0.25">
      <c r="A49" t="s">
        <v>102</v>
      </c>
      <c r="B49" t="s">
        <v>122</v>
      </c>
      <c r="D49" t="s">
        <v>691</v>
      </c>
      <c r="E49">
        <v>0</v>
      </c>
      <c r="F49">
        <v>25</v>
      </c>
      <c r="G49" t="s">
        <v>693</v>
      </c>
    </row>
    <row r="50" spans="1:7" x14ac:dyDescent="0.25">
      <c r="A50" t="s">
        <v>103</v>
      </c>
      <c r="B50" t="s">
        <v>123</v>
      </c>
      <c r="D50" t="s">
        <v>691</v>
      </c>
      <c r="E50">
        <v>0</v>
      </c>
      <c r="F50">
        <v>25</v>
      </c>
      <c r="G50" t="s">
        <v>693</v>
      </c>
    </row>
    <row r="51" spans="1:7" x14ac:dyDescent="0.25">
      <c r="A51" t="s">
        <v>104</v>
      </c>
      <c r="B51" t="s">
        <v>124</v>
      </c>
      <c r="D51" t="s">
        <v>691</v>
      </c>
      <c r="E51">
        <v>0</v>
      </c>
      <c r="F51">
        <v>25</v>
      </c>
      <c r="G51" t="s">
        <v>693</v>
      </c>
    </row>
    <row r="52" spans="1:7" x14ac:dyDescent="0.25">
      <c r="A52" t="s">
        <v>105</v>
      </c>
      <c r="B52" t="s">
        <v>125</v>
      </c>
      <c r="D52" t="s">
        <v>691</v>
      </c>
      <c r="E52">
        <v>0</v>
      </c>
      <c r="F52">
        <v>25</v>
      </c>
      <c r="G52" t="s">
        <v>693</v>
      </c>
    </row>
    <row r="53" spans="1:7" x14ac:dyDescent="0.25">
      <c r="A53" t="s">
        <v>106</v>
      </c>
      <c r="B53" t="s">
        <v>126</v>
      </c>
      <c r="D53" t="s">
        <v>691</v>
      </c>
      <c r="E53">
        <v>0</v>
      </c>
      <c r="F53">
        <v>25</v>
      </c>
      <c r="G53" t="s">
        <v>693</v>
      </c>
    </row>
    <row r="54" spans="1:7" x14ac:dyDescent="0.25">
      <c r="A54" t="s">
        <v>107</v>
      </c>
      <c r="B54" t="s">
        <v>127</v>
      </c>
      <c r="D54" t="s">
        <v>691</v>
      </c>
      <c r="E54">
        <v>0</v>
      </c>
      <c r="F54">
        <v>25</v>
      </c>
      <c r="G54" t="s">
        <v>693</v>
      </c>
    </row>
    <row r="55" spans="1:7" x14ac:dyDescent="0.25">
      <c r="A55" t="s">
        <v>108</v>
      </c>
      <c r="B55" t="s">
        <v>128</v>
      </c>
      <c r="D55" t="s">
        <v>691</v>
      </c>
      <c r="E55">
        <v>0</v>
      </c>
      <c r="F55">
        <v>25</v>
      </c>
      <c r="G55" t="s">
        <v>693</v>
      </c>
    </row>
    <row r="56" spans="1:7" x14ac:dyDescent="0.25">
      <c r="A56" t="s">
        <v>109</v>
      </c>
      <c r="B56" t="s">
        <v>129</v>
      </c>
      <c r="D56" t="s">
        <v>691</v>
      </c>
      <c r="E56">
        <v>0</v>
      </c>
      <c r="F56">
        <v>25</v>
      </c>
      <c r="G56" t="s">
        <v>693</v>
      </c>
    </row>
    <row r="57" spans="1:7" x14ac:dyDescent="0.25">
      <c r="A57" t="s">
        <v>110</v>
      </c>
      <c r="B57" t="s">
        <v>130</v>
      </c>
      <c r="D57" t="s">
        <v>691</v>
      </c>
      <c r="E57">
        <v>0</v>
      </c>
      <c r="F57">
        <v>25</v>
      </c>
      <c r="G57" t="s">
        <v>693</v>
      </c>
    </row>
    <row r="58" spans="1:7" x14ac:dyDescent="0.25">
      <c r="A58" t="s">
        <v>111</v>
      </c>
      <c r="B58" t="s">
        <v>131</v>
      </c>
      <c r="D58" t="s">
        <v>691</v>
      </c>
      <c r="E58">
        <v>0</v>
      </c>
      <c r="F58">
        <v>25</v>
      </c>
      <c r="G58" t="s">
        <v>693</v>
      </c>
    </row>
    <row r="59" spans="1:7" x14ac:dyDescent="0.25">
      <c r="A59" t="s">
        <v>112</v>
      </c>
      <c r="B59" t="s">
        <v>132</v>
      </c>
      <c r="D59" t="s">
        <v>691</v>
      </c>
      <c r="E59">
        <v>0</v>
      </c>
      <c r="F59">
        <v>25</v>
      </c>
      <c r="G59" t="s">
        <v>693</v>
      </c>
    </row>
    <row r="60" spans="1:7" x14ac:dyDescent="0.25">
      <c r="A60" t="s">
        <v>113</v>
      </c>
      <c r="B60" t="s">
        <v>133</v>
      </c>
      <c r="D60" t="s">
        <v>691</v>
      </c>
      <c r="E60">
        <v>0</v>
      </c>
      <c r="F60">
        <v>25</v>
      </c>
      <c r="G60" t="s">
        <v>693</v>
      </c>
    </row>
    <row r="61" spans="1:7" x14ac:dyDescent="0.25">
      <c r="A61" t="s">
        <v>114</v>
      </c>
      <c r="B61" t="s">
        <v>134</v>
      </c>
      <c r="D61" t="s">
        <v>691</v>
      </c>
      <c r="E61">
        <v>0</v>
      </c>
      <c r="F61">
        <v>25</v>
      </c>
      <c r="G61" t="s">
        <v>693</v>
      </c>
    </row>
    <row r="62" spans="1:7" x14ac:dyDescent="0.25">
      <c r="A62" t="s">
        <v>642</v>
      </c>
      <c r="B62" t="s">
        <v>136</v>
      </c>
      <c r="D62" t="s">
        <v>696</v>
      </c>
      <c r="E62">
        <v>0</v>
      </c>
      <c r="F62">
        <v>25</v>
      </c>
      <c r="G62" t="s">
        <v>693</v>
      </c>
    </row>
    <row r="63" spans="1:7" x14ac:dyDescent="0.25">
      <c r="A63" t="s">
        <v>643</v>
      </c>
      <c r="B63" t="s">
        <v>156</v>
      </c>
      <c r="D63" t="s">
        <v>696</v>
      </c>
      <c r="E63">
        <v>0</v>
      </c>
      <c r="F63">
        <v>25</v>
      </c>
      <c r="G63" t="s">
        <v>693</v>
      </c>
    </row>
    <row r="64" spans="1:7" x14ac:dyDescent="0.25">
      <c r="A64" t="s">
        <v>644</v>
      </c>
      <c r="B64" t="s">
        <v>157</v>
      </c>
      <c r="D64" t="s">
        <v>696</v>
      </c>
      <c r="E64">
        <v>0</v>
      </c>
      <c r="F64">
        <v>25</v>
      </c>
      <c r="G64" t="s">
        <v>693</v>
      </c>
    </row>
    <row r="65" spans="1:7" x14ac:dyDescent="0.25">
      <c r="A65" t="s">
        <v>645</v>
      </c>
      <c r="B65" t="s">
        <v>158</v>
      </c>
      <c r="D65" t="s">
        <v>696</v>
      </c>
      <c r="E65">
        <v>0</v>
      </c>
      <c r="F65">
        <v>25</v>
      </c>
      <c r="G65" t="s">
        <v>693</v>
      </c>
    </row>
    <row r="66" spans="1:7" x14ac:dyDescent="0.25">
      <c r="A66" t="s">
        <v>646</v>
      </c>
      <c r="B66" t="s">
        <v>159</v>
      </c>
      <c r="D66" t="s">
        <v>696</v>
      </c>
      <c r="E66">
        <v>0</v>
      </c>
      <c r="F66">
        <v>25</v>
      </c>
      <c r="G66" t="s">
        <v>693</v>
      </c>
    </row>
    <row r="67" spans="1:7" x14ac:dyDescent="0.25">
      <c r="A67" t="s">
        <v>647</v>
      </c>
      <c r="B67" t="s">
        <v>160</v>
      </c>
      <c r="D67" t="s">
        <v>696</v>
      </c>
      <c r="E67">
        <v>0</v>
      </c>
      <c r="F67">
        <v>25</v>
      </c>
      <c r="G67" t="s">
        <v>693</v>
      </c>
    </row>
    <row r="68" spans="1:7" x14ac:dyDescent="0.25">
      <c r="A68" t="s">
        <v>648</v>
      </c>
      <c r="B68" t="s">
        <v>161</v>
      </c>
      <c r="D68" t="s">
        <v>696</v>
      </c>
      <c r="E68">
        <v>0</v>
      </c>
      <c r="F68">
        <v>25</v>
      </c>
      <c r="G68" t="s">
        <v>693</v>
      </c>
    </row>
    <row r="69" spans="1:7" x14ac:dyDescent="0.25">
      <c r="A69" t="s">
        <v>649</v>
      </c>
      <c r="B69" t="s">
        <v>162</v>
      </c>
      <c r="D69" t="s">
        <v>696</v>
      </c>
      <c r="E69">
        <v>0</v>
      </c>
      <c r="F69">
        <v>25</v>
      </c>
      <c r="G69" t="s">
        <v>693</v>
      </c>
    </row>
    <row r="70" spans="1:7" x14ac:dyDescent="0.25">
      <c r="A70" t="s">
        <v>650</v>
      </c>
      <c r="B70" t="s">
        <v>163</v>
      </c>
      <c r="D70" t="s">
        <v>696</v>
      </c>
      <c r="E70">
        <v>0</v>
      </c>
      <c r="F70">
        <v>25</v>
      </c>
      <c r="G70" t="s">
        <v>693</v>
      </c>
    </row>
    <row r="71" spans="1:7" x14ac:dyDescent="0.25">
      <c r="A71" t="s">
        <v>651</v>
      </c>
      <c r="B71" t="s">
        <v>164</v>
      </c>
      <c r="D71" t="s">
        <v>696</v>
      </c>
      <c r="E71">
        <v>0</v>
      </c>
      <c r="F71">
        <v>25</v>
      </c>
      <c r="G71" t="s">
        <v>693</v>
      </c>
    </row>
    <row r="72" spans="1:7" x14ac:dyDescent="0.25">
      <c r="A72" t="s">
        <v>652</v>
      </c>
      <c r="B72" t="s">
        <v>165</v>
      </c>
      <c r="D72" t="s">
        <v>696</v>
      </c>
      <c r="E72">
        <v>0</v>
      </c>
      <c r="F72">
        <v>25</v>
      </c>
      <c r="G72" t="s">
        <v>693</v>
      </c>
    </row>
    <row r="73" spans="1:7" x14ac:dyDescent="0.25">
      <c r="A73" t="s">
        <v>653</v>
      </c>
      <c r="B73" t="s">
        <v>166</v>
      </c>
      <c r="D73" t="s">
        <v>696</v>
      </c>
      <c r="E73">
        <v>0</v>
      </c>
      <c r="F73">
        <v>25</v>
      </c>
      <c r="G73" t="s">
        <v>693</v>
      </c>
    </row>
    <row r="74" spans="1:7" x14ac:dyDescent="0.25">
      <c r="A74" t="s">
        <v>654</v>
      </c>
      <c r="B74" t="s">
        <v>167</v>
      </c>
      <c r="D74" t="s">
        <v>696</v>
      </c>
      <c r="E74">
        <v>0</v>
      </c>
      <c r="F74">
        <v>25</v>
      </c>
      <c r="G74" t="s">
        <v>693</v>
      </c>
    </row>
    <row r="75" spans="1:7" x14ac:dyDescent="0.25">
      <c r="A75" t="s">
        <v>655</v>
      </c>
      <c r="B75" t="s">
        <v>168</v>
      </c>
      <c r="D75" t="s">
        <v>696</v>
      </c>
      <c r="E75">
        <v>0</v>
      </c>
      <c r="F75">
        <v>25</v>
      </c>
      <c r="G75" t="s">
        <v>693</v>
      </c>
    </row>
    <row r="76" spans="1:7" x14ac:dyDescent="0.25">
      <c r="A76" t="s">
        <v>656</v>
      </c>
      <c r="B76" t="s">
        <v>169</v>
      </c>
      <c r="D76" t="s">
        <v>696</v>
      </c>
      <c r="E76">
        <v>0</v>
      </c>
      <c r="F76">
        <v>25</v>
      </c>
      <c r="G76" t="s">
        <v>693</v>
      </c>
    </row>
    <row r="77" spans="1:7" x14ac:dyDescent="0.25">
      <c r="A77" t="s">
        <v>657</v>
      </c>
      <c r="B77" t="s">
        <v>170</v>
      </c>
      <c r="D77" t="s">
        <v>696</v>
      </c>
      <c r="E77">
        <v>0</v>
      </c>
      <c r="F77">
        <v>25</v>
      </c>
      <c r="G77" t="s">
        <v>693</v>
      </c>
    </row>
    <row r="78" spans="1:7" x14ac:dyDescent="0.25">
      <c r="A78" t="s">
        <v>658</v>
      </c>
      <c r="B78" t="s">
        <v>171</v>
      </c>
      <c r="D78" t="s">
        <v>696</v>
      </c>
      <c r="E78">
        <v>0</v>
      </c>
      <c r="F78">
        <v>25</v>
      </c>
      <c r="G78" t="s">
        <v>693</v>
      </c>
    </row>
    <row r="79" spans="1:7" x14ac:dyDescent="0.25">
      <c r="A79" t="s">
        <v>659</v>
      </c>
      <c r="B79" t="s">
        <v>172</v>
      </c>
      <c r="D79" t="s">
        <v>696</v>
      </c>
      <c r="E79">
        <v>0</v>
      </c>
      <c r="F79">
        <v>25</v>
      </c>
      <c r="G79" t="s">
        <v>693</v>
      </c>
    </row>
    <row r="80" spans="1:7" x14ac:dyDescent="0.25">
      <c r="A80" t="s">
        <v>660</v>
      </c>
      <c r="B80" t="s">
        <v>173</v>
      </c>
      <c r="D80" t="s">
        <v>696</v>
      </c>
      <c r="E80">
        <v>0</v>
      </c>
      <c r="F80">
        <v>25</v>
      </c>
      <c r="G80" t="s">
        <v>693</v>
      </c>
    </row>
    <row r="81" spans="1:7" x14ac:dyDescent="0.25">
      <c r="A81" t="s">
        <v>661</v>
      </c>
      <c r="B81" t="s">
        <v>174</v>
      </c>
      <c r="D81" t="s">
        <v>696</v>
      </c>
      <c r="E81">
        <v>0</v>
      </c>
      <c r="F81">
        <v>25</v>
      </c>
      <c r="G81" t="s">
        <v>693</v>
      </c>
    </row>
    <row r="82" spans="1:7" x14ac:dyDescent="0.25">
      <c r="A82" t="s">
        <v>175</v>
      </c>
      <c r="B82" t="s">
        <v>195</v>
      </c>
      <c r="D82" t="s">
        <v>691</v>
      </c>
      <c r="E82">
        <v>0</v>
      </c>
      <c r="F82">
        <v>2.5</v>
      </c>
      <c r="G82" t="s">
        <v>693</v>
      </c>
    </row>
    <row r="83" spans="1:7" x14ac:dyDescent="0.25">
      <c r="A83" t="s">
        <v>176</v>
      </c>
      <c r="B83" t="s">
        <v>196</v>
      </c>
      <c r="D83" t="s">
        <v>691</v>
      </c>
      <c r="E83">
        <v>0</v>
      </c>
      <c r="F83">
        <v>2.5</v>
      </c>
      <c r="G83" t="s">
        <v>693</v>
      </c>
    </row>
    <row r="84" spans="1:7" x14ac:dyDescent="0.25">
      <c r="A84" t="s">
        <v>177</v>
      </c>
      <c r="B84" t="s">
        <v>197</v>
      </c>
      <c r="D84" t="s">
        <v>691</v>
      </c>
      <c r="E84">
        <v>0</v>
      </c>
      <c r="F84">
        <v>2.5</v>
      </c>
      <c r="G84" t="s">
        <v>693</v>
      </c>
    </row>
    <row r="85" spans="1:7" x14ac:dyDescent="0.25">
      <c r="A85" t="s">
        <v>178</v>
      </c>
      <c r="B85" t="s">
        <v>198</v>
      </c>
      <c r="D85" t="s">
        <v>691</v>
      </c>
      <c r="E85">
        <v>0</v>
      </c>
      <c r="F85">
        <v>2.5</v>
      </c>
      <c r="G85" t="s">
        <v>693</v>
      </c>
    </row>
    <row r="86" spans="1:7" x14ac:dyDescent="0.25">
      <c r="A86" t="s">
        <v>179</v>
      </c>
      <c r="B86" t="s">
        <v>199</v>
      </c>
      <c r="D86" t="s">
        <v>691</v>
      </c>
      <c r="E86">
        <v>0</v>
      </c>
      <c r="F86">
        <v>2.5</v>
      </c>
      <c r="G86" t="s">
        <v>693</v>
      </c>
    </row>
    <row r="87" spans="1:7" x14ac:dyDescent="0.25">
      <c r="A87" t="s">
        <v>180</v>
      </c>
      <c r="B87" t="s">
        <v>200</v>
      </c>
      <c r="D87" t="s">
        <v>691</v>
      </c>
      <c r="E87">
        <v>0</v>
      </c>
      <c r="F87">
        <v>2.5</v>
      </c>
      <c r="G87" t="s">
        <v>693</v>
      </c>
    </row>
    <row r="88" spans="1:7" x14ac:dyDescent="0.25">
      <c r="A88" t="s">
        <v>181</v>
      </c>
      <c r="B88" t="s">
        <v>201</v>
      </c>
      <c r="D88" t="s">
        <v>691</v>
      </c>
      <c r="E88">
        <v>0</v>
      </c>
      <c r="F88">
        <v>2.5</v>
      </c>
      <c r="G88" t="s">
        <v>693</v>
      </c>
    </row>
    <row r="89" spans="1:7" x14ac:dyDescent="0.25">
      <c r="A89" t="s">
        <v>182</v>
      </c>
      <c r="B89" t="s">
        <v>202</v>
      </c>
      <c r="D89" t="s">
        <v>691</v>
      </c>
      <c r="E89">
        <v>0</v>
      </c>
      <c r="F89">
        <v>2.5</v>
      </c>
      <c r="G89" t="s">
        <v>693</v>
      </c>
    </row>
    <row r="90" spans="1:7" x14ac:dyDescent="0.25">
      <c r="A90" t="s">
        <v>183</v>
      </c>
      <c r="B90" t="s">
        <v>203</v>
      </c>
      <c r="D90" t="s">
        <v>691</v>
      </c>
      <c r="E90">
        <v>0</v>
      </c>
      <c r="F90">
        <v>2.5</v>
      </c>
      <c r="G90" t="s">
        <v>693</v>
      </c>
    </row>
    <row r="91" spans="1:7" x14ac:dyDescent="0.25">
      <c r="A91" t="s">
        <v>184</v>
      </c>
      <c r="B91" t="s">
        <v>204</v>
      </c>
      <c r="D91" t="s">
        <v>691</v>
      </c>
      <c r="E91">
        <v>0</v>
      </c>
      <c r="F91">
        <v>2.5</v>
      </c>
      <c r="G91" t="s">
        <v>693</v>
      </c>
    </row>
    <row r="92" spans="1:7" x14ac:dyDescent="0.25">
      <c r="A92" t="s">
        <v>185</v>
      </c>
      <c r="B92" t="s">
        <v>205</v>
      </c>
      <c r="D92" t="s">
        <v>691</v>
      </c>
      <c r="E92">
        <v>0</v>
      </c>
      <c r="F92">
        <v>2.5</v>
      </c>
      <c r="G92" t="s">
        <v>693</v>
      </c>
    </row>
    <row r="93" spans="1:7" x14ac:dyDescent="0.25">
      <c r="A93" t="s">
        <v>186</v>
      </c>
      <c r="B93" t="s">
        <v>206</v>
      </c>
      <c r="D93" t="s">
        <v>691</v>
      </c>
      <c r="E93">
        <v>0</v>
      </c>
      <c r="F93">
        <v>2.5</v>
      </c>
      <c r="G93" t="s">
        <v>693</v>
      </c>
    </row>
    <row r="94" spans="1:7" x14ac:dyDescent="0.25">
      <c r="A94" t="s">
        <v>187</v>
      </c>
      <c r="B94" t="s">
        <v>207</v>
      </c>
      <c r="D94" t="s">
        <v>691</v>
      </c>
      <c r="E94">
        <v>0</v>
      </c>
      <c r="F94">
        <v>2.5</v>
      </c>
      <c r="G94" t="s">
        <v>693</v>
      </c>
    </row>
    <row r="95" spans="1:7" x14ac:dyDescent="0.25">
      <c r="A95" t="s">
        <v>188</v>
      </c>
      <c r="B95" t="s">
        <v>208</v>
      </c>
      <c r="D95" t="s">
        <v>691</v>
      </c>
      <c r="E95">
        <v>0</v>
      </c>
      <c r="F95">
        <v>2.5</v>
      </c>
      <c r="G95" t="s">
        <v>693</v>
      </c>
    </row>
    <row r="96" spans="1:7" x14ac:dyDescent="0.25">
      <c r="A96" t="s">
        <v>189</v>
      </c>
      <c r="B96" t="s">
        <v>209</v>
      </c>
      <c r="D96" t="s">
        <v>691</v>
      </c>
      <c r="E96">
        <v>0</v>
      </c>
      <c r="F96">
        <v>2.5</v>
      </c>
      <c r="G96" t="s">
        <v>693</v>
      </c>
    </row>
    <row r="97" spans="1:7" x14ac:dyDescent="0.25">
      <c r="A97" t="s">
        <v>190</v>
      </c>
      <c r="B97" t="s">
        <v>210</v>
      </c>
      <c r="D97" t="s">
        <v>691</v>
      </c>
      <c r="E97">
        <v>0</v>
      </c>
      <c r="F97">
        <v>2.5</v>
      </c>
      <c r="G97" t="s">
        <v>693</v>
      </c>
    </row>
    <row r="98" spans="1:7" x14ac:dyDescent="0.25">
      <c r="A98" t="s">
        <v>191</v>
      </c>
      <c r="B98" t="s">
        <v>211</v>
      </c>
      <c r="D98" t="s">
        <v>691</v>
      </c>
      <c r="E98">
        <v>0</v>
      </c>
      <c r="F98">
        <v>2.5</v>
      </c>
      <c r="G98" t="s">
        <v>693</v>
      </c>
    </row>
    <row r="99" spans="1:7" x14ac:dyDescent="0.25">
      <c r="A99" t="s">
        <v>192</v>
      </c>
      <c r="B99" t="s">
        <v>212</v>
      </c>
      <c r="D99" t="s">
        <v>691</v>
      </c>
      <c r="E99">
        <v>0</v>
      </c>
      <c r="F99">
        <v>2.5</v>
      </c>
      <c r="G99" t="s">
        <v>693</v>
      </c>
    </row>
    <row r="100" spans="1:7" x14ac:dyDescent="0.25">
      <c r="A100" t="s">
        <v>193</v>
      </c>
      <c r="B100" t="s">
        <v>213</v>
      </c>
      <c r="D100" t="s">
        <v>691</v>
      </c>
      <c r="E100">
        <v>0</v>
      </c>
      <c r="F100">
        <v>2.5</v>
      </c>
      <c r="G100" t="s">
        <v>693</v>
      </c>
    </row>
    <row r="101" spans="1:7" x14ac:dyDescent="0.25">
      <c r="A101" t="s">
        <v>194</v>
      </c>
      <c r="B101" t="s">
        <v>214</v>
      </c>
      <c r="D101" t="s">
        <v>691</v>
      </c>
      <c r="E101">
        <v>0</v>
      </c>
      <c r="F101">
        <v>2.5</v>
      </c>
      <c r="G101" t="s">
        <v>693</v>
      </c>
    </row>
    <row r="102" spans="1:7" x14ac:dyDescent="0.25">
      <c r="A102" s="3" t="s">
        <v>662</v>
      </c>
      <c r="B102" s="3" t="s">
        <v>235</v>
      </c>
      <c r="D102" t="s">
        <v>696</v>
      </c>
      <c r="E102">
        <v>0</v>
      </c>
      <c r="F102">
        <v>2.5</v>
      </c>
      <c r="G102" t="s">
        <v>693</v>
      </c>
    </row>
    <row r="103" spans="1:7" x14ac:dyDescent="0.25">
      <c r="A103" s="3" t="s">
        <v>663</v>
      </c>
      <c r="B103" s="3" t="s">
        <v>236</v>
      </c>
      <c r="D103" t="s">
        <v>696</v>
      </c>
      <c r="E103">
        <v>0</v>
      </c>
      <c r="F103">
        <v>2.5</v>
      </c>
      <c r="G103" t="s">
        <v>693</v>
      </c>
    </row>
    <row r="104" spans="1:7" x14ac:dyDescent="0.25">
      <c r="A104" s="3" t="s">
        <v>664</v>
      </c>
      <c r="B104" s="3" t="s">
        <v>237</v>
      </c>
      <c r="D104" t="s">
        <v>696</v>
      </c>
      <c r="E104">
        <v>0</v>
      </c>
      <c r="F104">
        <v>2.5</v>
      </c>
      <c r="G104" t="s">
        <v>693</v>
      </c>
    </row>
    <row r="105" spans="1:7" x14ac:dyDescent="0.25">
      <c r="A105" s="3" t="s">
        <v>665</v>
      </c>
      <c r="B105" s="3" t="s">
        <v>238</v>
      </c>
      <c r="D105" t="s">
        <v>696</v>
      </c>
      <c r="E105">
        <v>0</v>
      </c>
      <c r="F105">
        <v>2.5</v>
      </c>
      <c r="G105" t="s">
        <v>693</v>
      </c>
    </row>
    <row r="106" spans="1:7" x14ac:dyDescent="0.25">
      <c r="A106" s="3" t="s">
        <v>666</v>
      </c>
      <c r="B106" s="3" t="s">
        <v>239</v>
      </c>
      <c r="D106" t="s">
        <v>696</v>
      </c>
      <c r="E106">
        <v>0</v>
      </c>
      <c r="F106">
        <v>2.5</v>
      </c>
      <c r="G106" t="s">
        <v>693</v>
      </c>
    </row>
    <row r="107" spans="1:7" x14ac:dyDescent="0.25">
      <c r="A107" s="3" t="s">
        <v>667</v>
      </c>
      <c r="B107" s="3" t="s">
        <v>240</v>
      </c>
      <c r="D107" t="s">
        <v>696</v>
      </c>
      <c r="E107">
        <v>0</v>
      </c>
      <c r="F107">
        <v>2.5</v>
      </c>
      <c r="G107" t="s">
        <v>693</v>
      </c>
    </row>
    <row r="108" spans="1:7" x14ac:dyDescent="0.25">
      <c r="A108" s="3" t="s">
        <v>668</v>
      </c>
      <c r="B108" s="3" t="s">
        <v>241</v>
      </c>
      <c r="D108" t="s">
        <v>696</v>
      </c>
      <c r="E108">
        <v>0</v>
      </c>
      <c r="F108">
        <v>2.5</v>
      </c>
      <c r="G108" t="s">
        <v>693</v>
      </c>
    </row>
    <row r="109" spans="1:7" x14ac:dyDescent="0.25">
      <c r="A109" s="3" t="s">
        <v>669</v>
      </c>
      <c r="B109" s="3" t="s">
        <v>242</v>
      </c>
      <c r="D109" t="s">
        <v>696</v>
      </c>
      <c r="E109">
        <v>0</v>
      </c>
      <c r="F109">
        <v>2.5</v>
      </c>
      <c r="G109" t="s">
        <v>693</v>
      </c>
    </row>
    <row r="110" spans="1:7" x14ac:dyDescent="0.25">
      <c r="A110" s="3" t="s">
        <v>670</v>
      </c>
      <c r="B110" s="3" t="s">
        <v>243</v>
      </c>
      <c r="D110" t="s">
        <v>696</v>
      </c>
      <c r="E110">
        <v>0</v>
      </c>
      <c r="F110">
        <v>2.5</v>
      </c>
      <c r="G110" t="s">
        <v>693</v>
      </c>
    </row>
    <row r="111" spans="1:7" x14ac:dyDescent="0.25">
      <c r="A111" s="3" t="s">
        <v>671</v>
      </c>
      <c r="B111" s="3" t="s">
        <v>244</v>
      </c>
      <c r="D111" t="s">
        <v>696</v>
      </c>
      <c r="E111">
        <v>0</v>
      </c>
      <c r="F111">
        <v>2.5</v>
      </c>
      <c r="G111" t="s">
        <v>693</v>
      </c>
    </row>
    <row r="112" spans="1:7" x14ac:dyDescent="0.25">
      <c r="A112" s="3" t="s">
        <v>672</v>
      </c>
      <c r="B112" s="3" t="s">
        <v>245</v>
      </c>
      <c r="D112" t="s">
        <v>696</v>
      </c>
      <c r="E112">
        <v>0</v>
      </c>
      <c r="F112">
        <v>2.5</v>
      </c>
      <c r="G112" t="s">
        <v>693</v>
      </c>
    </row>
    <row r="113" spans="1:7" x14ac:dyDescent="0.25">
      <c r="A113" s="3" t="s">
        <v>673</v>
      </c>
      <c r="B113" s="3" t="s">
        <v>246</v>
      </c>
      <c r="D113" t="s">
        <v>696</v>
      </c>
      <c r="E113">
        <v>0</v>
      </c>
      <c r="F113">
        <v>2.5</v>
      </c>
      <c r="G113" t="s">
        <v>693</v>
      </c>
    </row>
    <row r="114" spans="1:7" x14ac:dyDescent="0.25">
      <c r="A114" s="3" t="s">
        <v>674</v>
      </c>
      <c r="B114" s="3" t="s">
        <v>247</v>
      </c>
      <c r="D114" t="s">
        <v>696</v>
      </c>
      <c r="E114">
        <v>0</v>
      </c>
      <c r="F114">
        <v>2.5</v>
      </c>
      <c r="G114" t="s">
        <v>693</v>
      </c>
    </row>
    <row r="115" spans="1:7" x14ac:dyDescent="0.25">
      <c r="A115" s="3" t="s">
        <v>675</v>
      </c>
      <c r="B115" s="3" t="s">
        <v>248</v>
      </c>
      <c r="D115" t="s">
        <v>696</v>
      </c>
      <c r="E115">
        <v>0</v>
      </c>
      <c r="F115">
        <v>2.5</v>
      </c>
      <c r="G115" t="s">
        <v>693</v>
      </c>
    </row>
    <row r="116" spans="1:7" x14ac:dyDescent="0.25">
      <c r="A116" s="3" t="s">
        <v>676</v>
      </c>
      <c r="B116" s="3" t="s">
        <v>249</v>
      </c>
      <c r="D116" t="s">
        <v>696</v>
      </c>
      <c r="E116">
        <v>0</v>
      </c>
      <c r="F116">
        <v>2.5</v>
      </c>
      <c r="G116" t="s">
        <v>693</v>
      </c>
    </row>
    <row r="117" spans="1:7" x14ac:dyDescent="0.25">
      <c r="A117" s="3" t="s">
        <v>677</v>
      </c>
      <c r="B117" s="3" t="s">
        <v>250</v>
      </c>
      <c r="D117" t="s">
        <v>696</v>
      </c>
      <c r="E117">
        <v>0</v>
      </c>
      <c r="F117">
        <v>2.5</v>
      </c>
      <c r="G117" t="s">
        <v>693</v>
      </c>
    </row>
    <row r="118" spans="1:7" x14ac:dyDescent="0.25">
      <c r="A118" s="3" t="s">
        <v>678</v>
      </c>
      <c r="B118" s="3" t="s">
        <v>251</v>
      </c>
      <c r="D118" t="s">
        <v>696</v>
      </c>
      <c r="E118">
        <v>0</v>
      </c>
      <c r="F118">
        <v>2.5</v>
      </c>
      <c r="G118" t="s">
        <v>693</v>
      </c>
    </row>
    <row r="119" spans="1:7" x14ac:dyDescent="0.25">
      <c r="A119" s="3" t="s">
        <v>679</v>
      </c>
      <c r="B119" s="3" t="s">
        <v>252</v>
      </c>
      <c r="D119" t="s">
        <v>696</v>
      </c>
      <c r="E119">
        <v>0</v>
      </c>
      <c r="F119">
        <v>2.5</v>
      </c>
      <c r="G119" t="s">
        <v>693</v>
      </c>
    </row>
    <row r="120" spans="1:7" x14ac:dyDescent="0.25">
      <c r="A120" s="3" t="s">
        <v>680</v>
      </c>
      <c r="B120" s="3" t="s">
        <v>253</v>
      </c>
      <c r="D120" t="s">
        <v>696</v>
      </c>
      <c r="E120">
        <v>0</v>
      </c>
      <c r="F120">
        <v>2.5</v>
      </c>
      <c r="G120" t="s">
        <v>693</v>
      </c>
    </row>
    <row r="121" spans="1:7" x14ac:dyDescent="0.25">
      <c r="A121" s="3" t="s">
        <v>681</v>
      </c>
      <c r="B121" s="3" t="s">
        <v>254</v>
      </c>
      <c r="D121" t="s">
        <v>696</v>
      </c>
      <c r="E121">
        <v>0</v>
      </c>
      <c r="F121">
        <v>2.5</v>
      </c>
      <c r="G121" t="s">
        <v>693</v>
      </c>
    </row>
    <row r="122" spans="1:7" x14ac:dyDescent="0.25">
      <c r="A122" s="3" t="s">
        <v>255</v>
      </c>
      <c r="B122" s="3" t="s">
        <v>256</v>
      </c>
      <c r="D122" t="s">
        <v>691</v>
      </c>
      <c r="E122">
        <v>0</v>
      </c>
      <c r="F122">
        <v>100</v>
      </c>
      <c r="G122" t="s">
        <v>693</v>
      </c>
    </row>
    <row r="123" spans="1:7" x14ac:dyDescent="0.25">
      <c r="A123" s="3" t="s">
        <v>682</v>
      </c>
      <c r="B123" s="3" t="s">
        <v>258</v>
      </c>
      <c r="D123" t="s">
        <v>696</v>
      </c>
      <c r="E123">
        <v>0</v>
      </c>
      <c r="F123">
        <v>100</v>
      </c>
      <c r="G123" t="s">
        <v>693</v>
      </c>
    </row>
    <row r="124" spans="1:7" x14ac:dyDescent="0.25">
      <c r="A124" s="3" t="s">
        <v>298</v>
      </c>
      <c r="B124" s="3" t="s">
        <v>259</v>
      </c>
      <c r="D124" t="s">
        <v>691</v>
      </c>
      <c r="E124">
        <v>0</v>
      </c>
      <c r="F124">
        <v>10</v>
      </c>
      <c r="G124" t="s">
        <v>693</v>
      </c>
    </row>
    <row r="125" spans="1:7" x14ac:dyDescent="0.25">
      <c r="A125" s="3" t="s">
        <v>299</v>
      </c>
      <c r="B125" s="3" t="s">
        <v>260</v>
      </c>
      <c r="D125" t="s">
        <v>691</v>
      </c>
      <c r="E125">
        <v>-50</v>
      </c>
      <c r="F125">
        <v>100</v>
      </c>
      <c r="G125" t="s">
        <v>699</v>
      </c>
    </row>
    <row r="126" spans="1:7" x14ac:dyDescent="0.25">
      <c r="A126" s="3" t="s">
        <v>687</v>
      </c>
      <c r="B126" s="3" t="s">
        <v>261</v>
      </c>
      <c r="D126" t="s">
        <v>696</v>
      </c>
      <c r="E126">
        <v>-50</v>
      </c>
      <c r="F126">
        <v>100</v>
      </c>
      <c r="G126" t="s">
        <v>699</v>
      </c>
    </row>
    <row r="127" spans="1:7" x14ac:dyDescent="0.25">
      <c r="A127" s="3" t="s">
        <v>683</v>
      </c>
      <c r="B127" s="3" t="s">
        <v>263</v>
      </c>
      <c r="D127" t="s">
        <v>696</v>
      </c>
      <c r="E127">
        <v>0</v>
      </c>
      <c r="F127">
        <v>40</v>
      </c>
      <c r="G127" t="s">
        <v>693</v>
      </c>
    </row>
    <row r="128" spans="1:7" x14ac:dyDescent="0.25">
      <c r="A128" s="3" t="s">
        <v>264</v>
      </c>
      <c r="B128" s="3" t="s">
        <v>265</v>
      </c>
      <c r="D128" t="s">
        <v>691</v>
      </c>
      <c r="E128">
        <v>0</v>
      </c>
      <c r="F128">
        <v>40</v>
      </c>
      <c r="G128" t="s">
        <v>693</v>
      </c>
    </row>
    <row r="129" spans="1:7" x14ac:dyDescent="0.25">
      <c r="A129" s="3" t="s">
        <v>266</v>
      </c>
      <c r="B129" s="3" t="s">
        <v>267</v>
      </c>
      <c r="D129" t="s">
        <v>691</v>
      </c>
      <c r="E129">
        <v>0</v>
      </c>
      <c r="F129">
        <v>40</v>
      </c>
      <c r="G129" t="s">
        <v>693</v>
      </c>
    </row>
    <row r="130" spans="1:7" x14ac:dyDescent="0.25">
      <c r="A130" s="3" t="s">
        <v>268</v>
      </c>
      <c r="B130" s="3" t="s">
        <v>269</v>
      </c>
      <c r="D130" t="s">
        <v>691</v>
      </c>
      <c r="E130">
        <v>0</v>
      </c>
      <c r="F130">
        <v>250</v>
      </c>
      <c r="G130" t="s">
        <v>699</v>
      </c>
    </row>
    <row r="131" spans="1:7" x14ac:dyDescent="0.25">
      <c r="A131" s="3" t="s">
        <v>688</v>
      </c>
      <c r="B131" s="3" t="s">
        <v>271</v>
      </c>
      <c r="D131" t="s">
        <v>696</v>
      </c>
      <c r="E131">
        <v>0</v>
      </c>
      <c r="F131">
        <v>250</v>
      </c>
      <c r="G131" t="s">
        <v>699</v>
      </c>
    </row>
    <row r="132" spans="1:7" x14ac:dyDescent="0.25">
      <c r="A132" s="3" t="s">
        <v>684</v>
      </c>
      <c r="B132" s="3" t="s">
        <v>273</v>
      </c>
      <c r="D132" t="s">
        <v>696</v>
      </c>
      <c r="E132">
        <v>0</v>
      </c>
      <c r="F132">
        <v>4</v>
      </c>
      <c r="G132" t="s">
        <v>700</v>
      </c>
    </row>
    <row r="133" spans="1:7" x14ac:dyDescent="0.25">
      <c r="A133" s="3" t="s">
        <v>274</v>
      </c>
      <c r="B133" s="3" t="s">
        <v>275</v>
      </c>
      <c r="D133" t="s">
        <v>691</v>
      </c>
      <c r="E133">
        <v>0</v>
      </c>
      <c r="F133">
        <v>4</v>
      </c>
      <c r="G133" t="s">
        <v>700</v>
      </c>
    </row>
    <row r="134" spans="1:7" x14ac:dyDescent="0.25">
      <c r="A134" s="3" t="s">
        <v>301</v>
      </c>
      <c r="B134" s="3" t="s">
        <v>276</v>
      </c>
      <c r="D134" t="s">
        <v>691</v>
      </c>
      <c r="E134">
        <v>0</v>
      </c>
      <c r="F134">
        <v>100</v>
      </c>
      <c r="G134" t="s">
        <v>693</v>
      </c>
    </row>
    <row r="135" spans="1:7" x14ac:dyDescent="0.25">
      <c r="A135" s="3" t="s">
        <v>685</v>
      </c>
      <c r="B135" s="3" t="s">
        <v>278</v>
      </c>
      <c r="D135" t="s">
        <v>696</v>
      </c>
      <c r="E135">
        <v>0</v>
      </c>
      <c r="F135">
        <v>4</v>
      </c>
      <c r="G135" t="s">
        <v>700</v>
      </c>
    </row>
    <row r="136" spans="1:7" x14ac:dyDescent="0.25">
      <c r="A136" s="3" t="s">
        <v>279</v>
      </c>
      <c r="B136" s="3" t="s">
        <v>280</v>
      </c>
      <c r="D136" t="s">
        <v>691</v>
      </c>
      <c r="E136">
        <v>0</v>
      </c>
      <c r="F136">
        <v>4</v>
      </c>
      <c r="G136" t="s">
        <v>700</v>
      </c>
    </row>
    <row r="137" spans="1:7" x14ac:dyDescent="0.25">
      <c r="A137" s="3" t="s">
        <v>281</v>
      </c>
      <c r="B137" s="3" t="s">
        <v>282</v>
      </c>
      <c r="D137" t="s">
        <v>691</v>
      </c>
      <c r="E137">
        <v>0</v>
      </c>
      <c r="F137">
        <v>4</v>
      </c>
      <c r="G137" t="s">
        <v>700</v>
      </c>
    </row>
    <row r="138" spans="1:7" x14ac:dyDescent="0.25">
      <c r="A138" s="3" t="s">
        <v>689</v>
      </c>
      <c r="B138" s="3" t="s">
        <v>284</v>
      </c>
      <c r="D138" t="s">
        <v>696</v>
      </c>
      <c r="E138">
        <v>0</v>
      </c>
      <c r="F138">
        <v>250</v>
      </c>
      <c r="G138" t="s">
        <v>699</v>
      </c>
    </row>
    <row r="139" spans="1:7" x14ac:dyDescent="0.25">
      <c r="A139" s="3" t="s">
        <v>285</v>
      </c>
      <c r="B139" s="3" t="s">
        <v>286</v>
      </c>
      <c r="D139" t="s">
        <v>691</v>
      </c>
      <c r="E139">
        <v>0</v>
      </c>
      <c r="F139">
        <v>250</v>
      </c>
      <c r="G139" t="s">
        <v>699</v>
      </c>
    </row>
    <row r="140" spans="1:7" x14ac:dyDescent="0.25">
      <c r="A140" s="3" t="s">
        <v>287</v>
      </c>
      <c r="B140" s="3" t="s">
        <v>288</v>
      </c>
      <c r="D140" t="s">
        <v>691</v>
      </c>
      <c r="E140">
        <v>0</v>
      </c>
      <c r="F140">
        <v>250</v>
      </c>
      <c r="G140" t="s">
        <v>699</v>
      </c>
    </row>
    <row r="141" spans="1:7" x14ac:dyDescent="0.25">
      <c r="A141" s="3" t="s">
        <v>686</v>
      </c>
      <c r="B141" s="3" t="s">
        <v>290</v>
      </c>
    </row>
    <row r="142" spans="1:7" x14ac:dyDescent="0.25">
      <c r="A142" s="3" t="s">
        <v>291</v>
      </c>
      <c r="B142" s="3" t="s">
        <v>292</v>
      </c>
    </row>
    <row r="143" spans="1:7" x14ac:dyDescent="0.25">
      <c r="A143" s="3" t="s">
        <v>293</v>
      </c>
      <c r="B143" s="3" t="s">
        <v>294</v>
      </c>
    </row>
    <row r="144" spans="1:7" x14ac:dyDescent="0.25">
      <c r="A144" s="3" t="s">
        <v>302</v>
      </c>
      <c r="B144" s="3" t="s">
        <v>295</v>
      </c>
      <c r="D144" t="s">
        <v>691</v>
      </c>
      <c r="E144">
        <v>0</v>
      </c>
      <c r="F144">
        <v>400</v>
      </c>
      <c r="G144" t="s">
        <v>699</v>
      </c>
    </row>
    <row r="145" spans="1:7" x14ac:dyDescent="0.25">
      <c r="A145" s="3" t="s">
        <v>690</v>
      </c>
      <c r="B145" s="3" t="s">
        <v>296</v>
      </c>
      <c r="D145" t="s">
        <v>696</v>
      </c>
      <c r="E145">
        <v>0</v>
      </c>
      <c r="F145">
        <v>400</v>
      </c>
      <c r="G145" t="s">
        <v>699</v>
      </c>
    </row>
    <row r="146" spans="1:7" x14ac:dyDescent="0.25">
      <c r="A146" s="3" t="s">
        <v>304</v>
      </c>
      <c r="B146" s="3" t="s">
        <v>297</v>
      </c>
      <c r="C146" t="s">
        <v>703</v>
      </c>
      <c r="D146" t="s">
        <v>704</v>
      </c>
    </row>
    <row r="147" spans="1:7" x14ac:dyDescent="0.25">
      <c r="A147" s="4" t="s">
        <v>305</v>
      </c>
      <c r="B147" s="4" t="s">
        <v>308</v>
      </c>
      <c r="C147" t="s">
        <v>702</v>
      </c>
      <c r="D147" t="s">
        <v>701</v>
      </c>
    </row>
    <row r="148" spans="1:7" x14ac:dyDescent="0.25">
      <c r="A148" s="4" t="s">
        <v>306</v>
      </c>
      <c r="B148" s="4" t="s">
        <v>308</v>
      </c>
      <c r="C148" t="s">
        <v>702</v>
      </c>
      <c r="D148" t="s">
        <v>701</v>
      </c>
    </row>
    <row r="149" spans="1:7" x14ac:dyDescent="0.25">
      <c r="A149" s="4" t="s">
        <v>307</v>
      </c>
      <c r="B149" s="4" t="s">
        <v>308</v>
      </c>
      <c r="C149" t="s">
        <v>702</v>
      </c>
      <c r="D149" t="s">
        <v>701</v>
      </c>
    </row>
    <row r="150" spans="1:7" x14ac:dyDescent="0.25">
      <c r="A150" s="4" t="s">
        <v>309</v>
      </c>
      <c r="B150" s="4" t="s">
        <v>310</v>
      </c>
    </row>
    <row r="151" spans="1:7" x14ac:dyDescent="0.25">
      <c r="A151" s="4" t="s">
        <v>311</v>
      </c>
      <c r="B151" s="4" t="s">
        <v>312</v>
      </c>
      <c r="C151" t="s">
        <v>702</v>
      </c>
      <c r="D151" t="s">
        <v>701</v>
      </c>
    </row>
    <row r="152" spans="1:7" x14ac:dyDescent="0.25">
      <c r="A152" s="4" t="s">
        <v>313</v>
      </c>
      <c r="B152" s="4" t="s">
        <v>314</v>
      </c>
    </row>
    <row r="153" spans="1:7" x14ac:dyDescent="0.25">
      <c r="A153" s="4" t="s">
        <v>315</v>
      </c>
      <c r="B153" s="4" t="s">
        <v>316</v>
      </c>
      <c r="C153" t="s">
        <v>702</v>
      </c>
      <c r="D153" t="s">
        <v>701</v>
      </c>
    </row>
    <row r="154" spans="1:7" x14ac:dyDescent="0.25">
      <c r="A154" s="4" t="s">
        <v>317</v>
      </c>
      <c r="B154" s="4" t="s">
        <v>318</v>
      </c>
    </row>
    <row r="155" spans="1:7" x14ac:dyDescent="0.25">
      <c r="A155" s="4" t="s">
        <v>319</v>
      </c>
      <c r="B155" s="4" t="s">
        <v>320</v>
      </c>
      <c r="C155" t="s">
        <v>702</v>
      </c>
      <c r="D155" t="s">
        <v>701</v>
      </c>
    </row>
    <row r="156" spans="1:7" x14ac:dyDescent="0.25">
      <c r="A156" s="4" t="s">
        <v>321</v>
      </c>
      <c r="B156" s="4" t="s">
        <v>322</v>
      </c>
    </row>
    <row r="157" spans="1:7" x14ac:dyDescent="0.25">
      <c r="A157" s="4" t="s">
        <v>323</v>
      </c>
      <c r="B157" s="4" t="s">
        <v>324</v>
      </c>
      <c r="C157" t="s">
        <v>702</v>
      </c>
      <c r="D157" t="s">
        <v>701</v>
      </c>
    </row>
    <row r="158" spans="1:7" x14ac:dyDescent="0.25">
      <c r="A158" s="4" t="s">
        <v>325</v>
      </c>
      <c r="B158" s="4" t="s">
        <v>326</v>
      </c>
    </row>
    <row r="159" spans="1:7" x14ac:dyDescent="0.25">
      <c r="A159" s="4" t="s">
        <v>327</v>
      </c>
      <c r="B159" s="4" t="s">
        <v>328</v>
      </c>
      <c r="C159" t="s">
        <v>702</v>
      </c>
      <c r="D159" t="s">
        <v>701</v>
      </c>
    </row>
    <row r="160" spans="1:7" x14ac:dyDescent="0.25">
      <c r="A160" s="4" t="s">
        <v>329</v>
      </c>
      <c r="B160" s="4" t="s">
        <v>330</v>
      </c>
    </row>
    <row r="161" spans="1:10" x14ac:dyDescent="0.25">
      <c r="A161" s="4" t="s">
        <v>331</v>
      </c>
      <c r="B161" s="4" t="s">
        <v>332</v>
      </c>
      <c r="C161" t="s">
        <v>702</v>
      </c>
      <c r="D161" t="s">
        <v>701</v>
      </c>
    </row>
    <row r="162" spans="1:10" x14ac:dyDescent="0.25">
      <c r="A162" s="4" t="s">
        <v>333</v>
      </c>
      <c r="B162" s="4" t="s">
        <v>337</v>
      </c>
      <c r="C162" t="s">
        <v>706</v>
      </c>
      <c r="D162" t="s">
        <v>705</v>
      </c>
    </row>
    <row r="163" spans="1:10" x14ac:dyDescent="0.25">
      <c r="A163" s="4" t="s">
        <v>334</v>
      </c>
      <c r="B163" s="4" t="s">
        <v>337</v>
      </c>
      <c r="C163" t="s">
        <v>706</v>
      </c>
      <c r="D163" t="s">
        <v>705</v>
      </c>
    </row>
    <row r="164" spans="1:10" x14ac:dyDescent="0.25">
      <c r="A164" s="4" t="s">
        <v>335</v>
      </c>
      <c r="B164" s="4" t="s">
        <v>337</v>
      </c>
      <c r="C164" t="s">
        <v>706</v>
      </c>
      <c r="D164" t="s">
        <v>705</v>
      </c>
    </row>
    <row r="165" spans="1:10" x14ac:dyDescent="0.25">
      <c r="A165" s="4" t="s">
        <v>336</v>
      </c>
      <c r="B165" s="4" t="s">
        <v>337</v>
      </c>
      <c r="C165" t="s">
        <v>706</v>
      </c>
      <c r="D165" t="s">
        <v>705</v>
      </c>
    </row>
    <row r="166" spans="1:10" x14ac:dyDescent="0.25">
      <c r="A166" s="4" t="s">
        <v>339</v>
      </c>
      <c r="B166" s="4" t="s">
        <v>338</v>
      </c>
      <c r="C166" t="s">
        <v>706</v>
      </c>
      <c r="D166" t="s">
        <v>705</v>
      </c>
    </row>
    <row r="167" spans="1:10" x14ac:dyDescent="0.25">
      <c r="A167" s="4" t="s">
        <v>340</v>
      </c>
      <c r="B167" s="4" t="s">
        <v>338</v>
      </c>
      <c r="C167" t="s">
        <v>706</v>
      </c>
      <c r="D167" t="s">
        <v>705</v>
      </c>
    </row>
    <row r="168" spans="1:10" x14ac:dyDescent="0.25">
      <c r="A168" s="4" t="s">
        <v>341</v>
      </c>
      <c r="B168" s="4" t="s">
        <v>338</v>
      </c>
      <c r="C168" t="s">
        <v>706</v>
      </c>
      <c r="D168" t="s">
        <v>705</v>
      </c>
    </row>
    <row r="169" spans="1:10" x14ac:dyDescent="0.25">
      <c r="A169" s="4" t="s">
        <v>342</v>
      </c>
      <c r="B169" s="4" t="s">
        <v>338</v>
      </c>
      <c r="C169" t="s">
        <v>706</v>
      </c>
      <c r="D169" t="s">
        <v>705</v>
      </c>
    </row>
    <row r="171" spans="1:10" x14ac:dyDescent="0.25">
      <c r="A171" t="s">
        <v>343</v>
      </c>
      <c r="B171" t="s">
        <v>363</v>
      </c>
      <c r="C171" t="s">
        <v>712</v>
      </c>
      <c r="D171" t="s">
        <v>713</v>
      </c>
      <c r="H171">
        <v>100</v>
      </c>
      <c r="J171" s="5">
        <v>33.299999999999997</v>
      </c>
    </row>
    <row r="172" spans="1:10" x14ac:dyDescent="0.25">
      <c r="A172" t="s">
        <v>344</v>
      </c>
      <c r="B172" t="s">
        <v>364</v>
      </c>
      <c r="C172" t="s">
        <v>712</v>
      </c>
      <c r="D172" t="s">
        <v>713</v>
      </c>
      <c r="H172">
        <v>100</v>
      </c>
      <c r="J172" s="5">
        <v>33.299999999999997</v>
      </c>
    </row>
    <row r="173" spans="1:10" x14ac:dyDescent="0.25">
      <c r="A173" t="s">
        <v>345</v>
      </c>
      <c r="B173" t="s">
        <v>365</v>
      </c>
      <c r="C173" t="s">
        <v>712</v>
      </c>
      <c r="D173" t="s">
        <v>713</v>
      </c>
      <c r="H173">
        <v>100</v>
      </c>
      <c r="J173" s="5">
        <v>33.299999999999997</v>
      </c>
    </row>
    <row r="174" spans="1:10" x14ac:dyDescent="0.25">
      <c r="A174" t="s">
        <v>346</v>
      </c>
      <c r="B174" t="s">
        <v>366</v>
      </c>
      <c r="C174" t="s">
        <v>712</v>
      </c>
      <c r="D174" t="s">
        <v>713</v>
      </c>
      <c r="H174">
        <v>100</v>
      </c>
      <c r="J174" s="5">
        <v>33.299999999999997</v>
      </c>
    </row>
    <row r="175" spans="1:10" x14ac:dyDescent="0.25">
      <c r="A175" t="s">
        <v>347</v>
      </c>
      <c r="B175" t="s">
        <v>367</v>
      </c>
      <c r="C175" t="s">
        <v>712</v>
      </c>
      <c r="D175" t="s">
        <v>713</v>
      </c>
      <c r="H175">
        <v>100</v>
      </c>
      <c r="J175" s="5">
        <v>33.299999999999997</v>
      </c>
    </row>
    <row r="176" spans="1:10" x14ac:dyDescent="0.25">
      <c r="A176" t="s">
        <v>348</v>
      </c>
      <c r="B176" t="s">
        <v>368</v>
      </c>
      <c r="C176" t="s">
        <v>712</v>
      </c>
      <c r="D176" t="s">
        <v>713</v>
      </c>
      <c r="H176">
        <v>100</v>
      </c>
      <c r="J176" s="5">
        <v>33.299999999999997</v>
      </c>
    </row>
    <row r="177" spans="1:10" x14ac:dyDescent="0.25">
      <c r="A177" t="s">
        <v>349</v>
      </c>
      <c r="B177" t="s">
        <v>369</v>
      </c>
      <c r="C177" t="s">
        <v>712</v>
      </c>
      <c r="D177" t="s">
        <v>713</v>
      </c>
      <c r="H177">
        <v>100</v>
      </c>
      <c r="J177" s="5">
        <v>33.299999999999997</v>
      </c>
    </row>
    <row r="178" spans="1:10" x14ac:dyDescent="0.25">
      <c r="A178" t="s">
        <v>350</v>
      </c>
      <c r="B178" t="s">
        <v>370</v>
      </c>
      <c r="C178" t="s">
        <v>712</v>
      </c>
      <c r="D178" t="s">
        <v>713</v>
      </c>
      <c r="H178">
        <v>100</v>
      </c>
      <c r="J178" s="5">
        <v>33.299999999999997</v>
      </c>
    </row>
    <row r="179" spans="1:10" x14ac:dyDescent="0.25">
      <c r="A179" t="s">
        <v>351</v>
      </c>
      <c r="B179" t="s">
        <v>371</v>
      </c>
      <c r="C179" t="s">
        <v>712</v>
      </c>
      <c r="D179" t="s">
        <v>713</v>
      </c>
      <c r="H179">
        <v>100</v>
      </c>
      <c r="J179" s="5">
        <v>33.299999999999997</v>
      </c>
    </row>
    <row r="180" spans="1:10" x14ac:dyDescent="0.25">
      <c r="A180" t="s">
        <v>352</v>
      </c>
      <c r="B180" t="s">
        <v>372</v>
      </c>
      <c r="C180" t="s">
        <v>712</v>
      </c>
      <c r="D180" t="s">
        <v>713</v>
      </c>
      <c r="H180">
        <v>100</v>
      </c>
      <c r="J180" s="5">
        <v>33.299999999999997</v>
      </c>
    </row>
    <row r="181" spans="1:10" x14ac:dyDescent="0.25">
      <c r="A181" t="s">
        <v>353</v>
      </c>
      <c r="B181" t="s">
        <v>373</v>
      </c>
      <c r="C181" t="s">
        <v>712</v>
      </c>
      <c r="D181" t="s">
        <v>713</v>
      </c>
      <c r="H181">
        <v>100</v>
      </c>
      <c r="J181" s="5">
        <v>33.299999999999997</v>
      </c>
    </row>
    <row r="182" spans="1:10" x14ac:dyDescent="0.25">
      <c r="A182" t="s">
        <v>354</v>
      </c>
      <c r="B182" t="s">
        <v>374</v>
      </c>
      <c r="C182" t="s">
        <v>712</v>
      </c>
      <c r="D182" t="s">
        <v>713</v>
      </c>
      <c r="H182">
        <v>100</v>
      </c>
      <c r="J182" s="5">
        <v>33.299999999999997</v>
      </c>
    </row>
    <row r="183" spans="1:10" x14ac:dyDescent="0.25">
      <c r="A183" t="s">
        <v>355</v>
      </c>
      <c r="B183" t="s">
        <v>375</v>
      </c>
      <c r="C183" t="s">
        <v>712</v>
      </c>
      <c r="D183" t="s">
        <v>713</v>
      </c>
      <c r="H183">
        <v>100</v>
      </c>
      <c r="J183" s="5">
        <v>33.299999999999997</v>
      </c>
    </row>
    <row r="184" spans="1:10" x14ac:dyDescent="0.25">
      <c r="A184" t="s">
        <v>356</v>
      </c>
      <c r="B184" t="s">
        <v>376</v>
      </c>
      <c r="C184" t="s">
        <v>712</v>
      </c>
      <c r="D184" t="s">
        <v>713</v>
      </c>
      <c r="H184">
        <v>100</v>
      </c>
      <c r="J184" s="5">
        <v>33.299999999999997</v>
      </c>
    </row>
    <row r="185" spans="1:10" x14ac:dyDescent="0.25">
      <c r="A185" t="s">
        <v>357</v>
      </c>
      <c r="B185" t="s">
        <v>377</v>
      </c>
      <c r="C185" t="s">
        <v>712</v>
      </c>
      <c r="D185" t="s">
        <v>713</v>
      </c>
      <c r="H185">
        <v>100</v>
      </c>
      <c r="J185" s="5">
        <v>33.299999999999997</v>
      </c>
    </row>
    <row r="186" spans="1:10" x14ac:dyDescent="0.25">
      <c r="A186" t="s">
        <v>358</v>
      </c>
      <c r="B186" t="s">
        <v>378</v>
      </c>
      <c r="C186" t="s">
        <v>712</v>
      </c>
      <c r="D186" t="s">
        <v>713</v>
      </c>
      <c r="H186">
        <v>100</v>
      </c>
      <c r="J186" s="5">
        <v>33.299999999999997</v>
      </c>
    </row>
    <row r="187" spans="1:10" x14ac:dyDescent="0.25">
      <c r="A187" t="s">
        <v>359</v>
      </c>
      <c r="B187" t="s">
        <v>379</v>
      </c>
      <c r="C187" t="s">
        <v>712</v>
      </c>
      <c r="D187" t="s">
        <v>713</v>
      </c>
      <c r="H187">
        <v>100</v>
      </c>
      <c r="J187" s="5">
        <v>33.299999999999997</v>
      </c>
    </row>
    <row r="188" spans="1:10" x14ac:dyDescent="0.25">
      <c r="A188" t="s">
        <v>360</v>
      </c>
      <c r="B188" t="s">
        <v>380</v>
      </c>
      <c r="C188" t="s">
        <v>712</v>
      </c>
      <c r="D188" t="s">
        <v>713</v>
      </c>
      <c r="H188">
        <v>100</v>
      </c>
      <c r="J188" s="5">
        <v>33.299999999999997</v>
      </c>
    </row>
    <row r="189" spans="1:10" x14ac:dyDescent="0.25">
      <c r="A189" t="s">
        <v>361</v>
      </c>
      <c r="B189" t="s">
        <v>381</v>
      </c>
      <c r="C189" t="s">
        <v>712</v>
      </c>
      <c r="D189" t="s">
        <v>713</v>
      </c>
      <c r="H189">
        <v>100</v>
      </c>
      <c r="J189" s="5">
        <v>33.299999999999997</v>
      </c>
    </row>
    <row r="190" spans="1:10" x14ac:dyDescent="0.25">
      <c r="A190" t="s">
        <v>362</v>
      </c>
      <c r="B190" t="s">
        <v>382</v>
      </c>
      <c r="C190" t="s">
        <v>712</v>
      </c>
      <c r="D190" t="s">
        <v>713</v>
      </c>
      <c r="H190">
        <v>100</v>
      </c>
      <c r="J190" s="5">
        <v>33.299999999999997</v>
      </c>
    </row>
    <row r="191" spans="1:10" x14ac:dyDescent="0.25">
      <c r="A191" t="s">
        <v>383</v>
      </c>
      <c r="B191" t="s">
        <v>403</v>
      </c>
      <c r="C191" t="s">
        <v>712</v>
      </c>
      <c r="D191" t="s">
        <v>713</v>
      </c>
      <c r="H191">
        <v>100</v>
      </c>
      <c r="J191" s="5">
        <v>33.299999999999997</v>
      </c>
    </row>
    <row r="192" spans="1:10" x14ac:dyDescent="0.25">
      <c r="A192" t="s">
        <v>384</v>
      </c>
      <c r="B192" t="s">
        <v>404</v>
      </c>
      <c r="C192" t="s">
        <v>712</v>
      </c>
      <c r="D192" t="s">
        <v>713</v>
      </c>
      <c r="H192">
        <v>100</v>
      </c>
      <c r="J192" s="5">
        <v>33.299999999999997</v>
      </c>
    </row>
    <row r="193" spans="1:10" x14ac:dyDescent="0.25">
      <c r="A193" t="s">
        <v>385</v>
      </c>
      <c r="B193" t="s">
        <v>405</v>
      </c>
      <c r="C193" t="s">
        <v>712</v>
      </c>
      <c r="D193" t="s">
        <v>713</v>
      </c>
      <c r="H193">
        <v>100</v>
      </c>
      <c r="J193" s="5">
        <v>33.299999999999997</v>
      </c>
    </row>
    <row r="194" spans="1:10" x14ac:dyDescent="0.25">
      <c r="A194" t="s">
        <v>386</v>
      </c>
      <c r="B194" t="s">
        <v>406</v>
      </c>
      <c r="C194" t="s">
        <v>712</v>
      </c>
      <c r="D194" t="s">
        <v>713</v>
      </c>
      <c r="H194">
        <v>100</v>
      </c>
      <c r="J194" s="5">
        <v>33.299999999999997</v>
      </c>
    </row>
    <row r="195" spans="1:10" x14ac:dyDescent="0.25">
      <c r="A195" t="s">
        <v>387</v>
      </c>
      <c r="B195" t="s">
        <v>407</v>
      </c>
      <c r="C195" t="s">
        <v>712</v>
      </c>
      <c r="D195" t="s">
        <v>713</v>
      </c>
      <c r="H195">
        <v>100</v>
      </c>
      <c r="J195" s="5">
        <v>33.299999999999997</v>
      </c>
    </row>
    <row r="196" spans="1:10" x14ac:dyDescent="0.25">
      <c r="A196" t="s">
        <v>388</v>
      </c>
      <c r="B196" t="s">
        <v>408</v>
      </c>
      <c r="C196" t="s">
        <v>712</v>
      </c>
      <c r="D196" t="s">
        <v>713</v>
      </c>
      <c r="H196">
        <v>100</v>
      </c>
      <c r="J196" s="5">
        <v>33.299999999999997</v>
      </c>
    </row>
    <row r="197" spans="1:10" x14ac:dyDescent="0.25">
      <c r="A197" t="s">
        <v>389</v>
      </c>
      <c r="B197" t="s">
        <v>409</v>
      </c>
      <c r="C197" t="s">
        <v>712</v>
      </c>
      <c r="D197" t="s">
        <v>713</v>
      </c>
      <c r="H197">
        <v>100</v>
      </c>
      <c r="J197" s="5">
        <v>33.299999999999997</v>
      </c>
    </row>
    <row r="198" spans="1:10" x14ac:dyDescent="0.25">
      <c r="A198" t="s">
        <v>390</v>
      </c>
      <c r="B198" t="s">
        <v>410</v>
      </c>
      <c r="C198" t="s">
        <v>712</v>
      </c>
      <c r="D198" t="s">
        <v>713</v>
      </c>
      <c r="H198">
        <v>100</v>
      </c>
      <c r="J198" s="5">
        <v>33.299999999999997</v>
      </c>
    </row>
    <row r="199" spans="1:10" x14ac:dyDescent="0.25">
      <c r="A199" t="s">
        <v>391</v>
      </c>
      <c r="B199" t="s">
        <v>411</v>
      </c>
      <c r="C199" t="s">
        <v>712</v>
      </c>
      <c r="D199" t="s">
        <v>713</v>
      </c>
      <c r="H199">
        <v>100</v>
      </c>
      <c r="J199" s="5">
        <v>33.299999999999997</v>
      </c>
    </row>
    <row r="200" spans="1:10" x14ac:dyDescent="0.25">
      <c r="A200" t="s">
        <v>392</v>
      </c>
      <c r="B200" t="s">
        <v>412</v>
      </c>
      <c r="C200" t="s">
        <v>712</v>
      </c>
      <c r="D200" t="s">
        <v>713</v>
      </c>
      <c r="H200">
        <v>100</v>
      </c>
      <c r="J200" s="5">
        <v>33.299999999999997</v>
      </c>
    </row>
    <row r="201" spans="1:10" x14ac:dyDescent="0.25">
      <c r="A201" t="s">
        <v>393</v>
      </c>
      <c r="B201" t="s">
        <v>413</v>
      </c>
      <c r="C201" t="s">
        <v>712</v>
      </c>
      <c r="D201" t="s">
        <v>713</v>
      </c>
      <c r="H201">
        <v>100</v>
      </c>
      <c r="J201" s="5">
        <v>33.299999999999997</v>
      </c>
    </row>
    <row r="202" spans="1:10" x14ac:dyDescent="0.25">
      <c r="A202" t="s">
        <v>394</v>
      </c>
      <c r="B202" t="s">
        <v>414</v>
      </c>
      <c r="C202" t="s">
        <v>712</v>
      </c>
      <c r="D202" t="s">
        <v>713</v>
      </c>
      <c r="H202">
        <v>100</v>
      </c>
      <c r="J202" s="5">
        <v>33.299999999999997</v>
      </c>
    </row>
    <row r="203" spans="1:10" x14ac:dyDescent="0.25">
      <c r="A203" t="s">
        <v>395</v>
      </c>
      <c r="B203" t="s">
        <v>415</v>
      </c>
      <c r="C203" t="s">
        <v>712</v>
      </c>
      <c r="D203" t="s">
        <v>713</v>
      </c>
      <c r="H203">
        <v>100</v>
      </c>
      <c r="J203" s="5">
        <v>33.299999999999997</v>
      </c>
    </row>
    <row r="204" spans="1:10" x14ac:dyDescent="0.25">
      <c r="A204" t="s">
        <v>396</v>
      </c>
      <c r="B204" t="s">
        <v>416</v>
      </c>
      <c r="C204" t="s">
        <v>712</v>
      </c>
      <c r="D204" t="s">
        <v>713</v>
      </c>
      <c r="H204">
        <v>100</v>
      </c>
      <c r="J204" s="5">
        <v>33.299999999999997</v>
      </c>
    </row>
    <row r="205" spans="1:10" x14ac:dyDescent="0.25">
      <c r="A205" t="s">
        <v>397</v>
      </c>
      <c r="B205" t="s">
        <v>417</v>
      </c>
      <c r="C205" t="s">
        <v>712</v>
      </c>
      <c r="D205" t="s">
        <v>713</v>
      </c>
      <c r="H205">
        <v>100</v>
      </c>
      <c r="J205" s="5">
        <v>33.299999999999997</v>
      </c>
    </row>
    <row r="206" spans="1:10" x14ac:dyDescent="0.25">
      <c r="A206" t="s">
        <v>398</v>
      </c>
      <c r="B206" t="s">
        <v>418</v>
      </c>
      <c r="C206" t="s">
        <v>712</v>
      </c>
      <c r="D206" t="s">
        <v>713</v>
      </c>
      <c r="H206">
        <v>100</v>
      </c>
      <c r="J206" s="5">
        <v>33.299999999999997</v>
      </c>
    </row>
    <row r="207" spans="1:10" x14ac:dyDescent="0.25">
      <c r="A207" t="s">
        <v>399</v>
      </c>
      <c r="B207" t="s">
        <v>419</v>
      </c>
      <c r="C207" t="s">
        <v>712</v>
      </c>
      <c r="D207" t="s">
        <v>713</v>
      </c>
      <c r="H207">
        <v>100</v>
      </c>
      <c r="J207" s="5">
        <v>33.299999999999997</v>
      </c>
    </row>
    <row r="208" spans="1:10" x14ac:dyDescent="0.25">
      <c r="A208" t="s">
        <v>400</v>
      </c>
      <c r="B208" t="s">
        <v>420</v>
      </c>
      <c r="C208" t="s">
        <v>712</v>
      </c>
      <c r="D208" t="s">
        <v>713</v>
      </c>
      <c r="H208">
        <v>100</v>
      </c>
      <c r="J208" s="5">
        <v>33.299999999999997</v>
      </c>
    </row>
    <row r="209" spans="1:10" x14ac:dyDescent="0.25">
      <c r="A209" t="s">
        <v>401</v>
      </c>
      <c r="B209" t="s">
        <v>421</v>
      </c>
      <c r="C209" t="s">
        <v>712</v>
      </c>
      <c r="D209" t="s">
        <v>713</v>
      </c>
      <c r="H209">
        <v>100</v>
      </c>
      <c r="J209" s="5">
        <v>33.299999999999997</v>
      </c>
    </row>
    <row r="210" spans="1:10" x14ac:dyDescent="0.25">
      <c r="A210" t="s">
        <v>402</v>
      </c>
      <c r="B210" t="s">
        <v>422</v>
      </c>
      <c r="C210" t="s">
        <v>712</v>
      </c>
      <c r="D210" t="s">
        <v>713</v>
      </c>
      <c r="H210">
        <v>100</v>
      </c>
      <c r="J210" s="5">
        <v>33.299999999999997</v>
      </c>
    </row>
    <row r="211" spans="1:10" x14ac:dyDescent="0.25">
      <c r="A211" t="s">
        <v>423</v>
      </c>
      <c r="B211" t="s">
        <v>443</v>
      </c>
      <c r="C211" t="s">
        <v>714</v>
      </c>
      <c r="D211" t="s">
        <v>713</v>
      </c>
      <c r="H211">
        <v>25</v>
      </c>
      <c r="J211">
        <v>3.2</v>
      </c>
    </row>
    <row r="212" spans="1:10" x14ac:dyDescent="0.25">
      <c r="A212" t="s">
        <v>424</v>
      </c>
      <c r="B212" t="s">
        <v>444</v>
      </c>
      <c r="C212" t="s">
        <v>714</v>
      </c>
      <c r="D212" t="s">
        <v>713</v>
      </c>
      <c r="H212">
        <v>25</v>
      </c>
      <c r="J212">
        <v>3.2</v>
      </c>
    </row>
    <row r="213" spans="1:10" x14ac:dyDescent="0.25">
      <c r="A213" t="s">
        <v>425</v>
      </c>
      <c r="B213" t="s">
        <v>445</v>
      </c>
      <c r="C213" t="s">
        <v>714</v>
      </c>
      <c r="D213" t="s">
        <v>713</v>
      </c>
      <c r="H213">
        <v>25</v>
      </c>
      <c r="J213">
        <v>3.2</v>
      </c>
    </row>
    <row r="214" spans="1:10" x14ac:dyDescent="0.25">
      <c r="A214" t="s">
        <v>426</v>
      </c>
      <c r="B214" t="s">
        <v>446</v>
      </c>
      <c r="C214" t="s">
        <v>714</v>
      </c>
      <c r="D214" t="s">
        <v>713</v>
      </c>
      <c r="H214">
        <v>25</v>
      </c>
      <c r="J214">
        <v>3.2</v>
      </c>
    </row>
    <row r="215" spans="1:10" x14ac:dyDescent="0.25">
      <c r="A215" t="s">
        <v>427</v>
      </c>
      <c r="B215" t="s">
        <v>447</v>
      </c>
      <c r="C215" t="s">
        <v>714</v>
      </c>
      <c r="D215" t="s">
        <v>713</v>
      </c>
      <c r="H215">
        <v>25</v>
      </c>
      <c r="J215">
        <v>3.2</v>
      </c>
    </row>
    <row r="216" spans="1:10" x14ac:dyDescent="0.25">
      <c r="A216" t="s">
        <v>428</v>
      </c>
      <c r="B216" t="s">
        <v>448</v>
      </c>
      <c r="C216" t="s">
        <v>714</v>
      </c>
      <c r="D216" t="s">
        <v>713</v>
      </c>
      <c r="H216">
        <v>25</v>
      </c>
      <c r="J216">
        <v>3.2</v>
      </c>
    </row>
    <row r="217" spans="1:10" x14ac:dyDescent="0.25">
      <c r="A217" t="s">
        <v>429</v>
      </c>
      <c r="B217" t="s">
        <v>449</v>
      </c>
      <c r="C217" t="s">
        <v>714</v>
      </c>
      <c r="D217" t="s">
        <v>713</v>
      </c>
      <c r="H217">
        <v>25</v>
      </c>
      <c r="J217">
        <v>3.2</v>
      </c>
    </row>
    <row r="218" spans="1:10" x14ac:dyDescent="0.25">
      <c r="A218" t="s">
        <v>430</v>
      </c>
      <c r="B218" t="s">
        <v>450</v>
      </c>
      <c r="C218" t="s">
        <v>714</v>
      </c>
      <c r="D218" t="s">
        <v>713</v>
      </c>
      <c r="H218">
        <v>25</v>
      </c>
      <c r="J218">
        <v>3.2</v>
      </c>
    </row>
    <row r="219" spans="1:10" x14ac:dyDescent="0.25">
      <c r="A219" t="s">
        <v>431</v>
      </c>
      <c r="B219" t="s">
        <v>451</v>
      </c>
      <c r="C219" t="s">
        <v>714</v>
      </c>
      <c r="D219" t="s">
        <v>713</v>
      </c>
      <c r="H219">
        <v>25</v>
      </c>
      <c r="J219">
        <v>3.2</v>
      </c>
    </row>
    <row r="220" spans="1:10" x14ac:dyDescent="0.25">
      <c r="A220" t="s">
        <v>432</v>
      </c>
      <c r="B220" t="s">
        <v>452</v>
      </c>
      <c r="C220" t="s">
        <v>714</v>
      </c>
      <c r="D220" t="s">
        <v>713</v>
      </c>
      <c r="H220">
        <v>25</v>
      </c>
      <c r="J220">
        <v>3.2</v>
      </c>
    </row>
    <row r="221" spans="1:10" x14ac:dyDescent="0.25">
      <c r="A221" t="s">
        <v>433</v>
      </c>
      <c r="B221" t="s">
        <v>453</v>
      </c>
      <c r="C221" t="s">
        <v>714</v>
      </c>
      <c r="D221" t="s">
        <v>713</v>
      </c>
      <c r="H221">
        <v>25</v>
      </c>
      <c r="J221">
        <v>3.2</v>
      </c>
    </row>
    <row r="222" spans="1:10" x14ac:dyDescent="0.25">
      <c r="A222" t="s">
        <v>434</v>
      </c>
      <c r="B222" t="s">
        <v>454</v>
      </c>
      <c r="C222" t="s">
        <v>714</v>
      </c>
      <c r="D222" t="s">
        <v>713</v>
      </c>
      <c r="H222">
        <v>25</v>
      </c>
      <c r="J222">
        <v>3.2</v>
      </c>
    </row>
    <row r="223" spans="1:10" x14ac:dyDescent="0.25">
      <c r="A223" t="s">
        <v>435</v>
      </c>
      <c r="B223" t="s">
        <v>455</v>
      </c>
      <c r="C223" t="s">
        <v>714</v>
      </c>
      <c r="D223" t="s">
        <v>713</v>
      </c>
      <c r="H223">
        <v>25</v>
      </c>
      <c r="J223">
        <v>3.2</v>
      </c>
    </row>
    <row r="224" spans="1:10" x14ac:dyDescent="0.25">
      <c r="A224" t="s">
        <v>436</v>
      </c>
      <c r="B224" t="s">
        <v>456</v>
      </c>
      <c r="C224" t="s">
        <v>714</v>
      </c>
      <c r="D224" t="s">
        <v>713</v>
      </c>
      <c r="H224">
        <v>25</v>
      </c>
      <c r="J224">
        <v>3.2</v>
      </c>
    </row>
    <row r="225" spans="1:10" x14ac:dyDescent="0.25">
      <c r="A225" t="s">
        <v>437</v>
      </c>
      <c r="B225" t="s">
        <v>457</v>
      </c>
      <c r="C225" t="s">
        <v>714</v>
      </c>
      <c r="D225" t="s">
        <v>713</v>
      </c>
      <c r="H225">
        <v>25</v>
      </c>
      <c r="J225">
        <v>3.2</v>
      </c>
    </row>
    <row r="226" spans="1:10" x14ac:dyDescent="0.25">
      <c r="A226" t="s">
        <v>438</v>
      </c>
      <c r="B226" t="s">
        <v>458</v>
      </c>
      <c r="C226" t="s">
        <v>714</v>
      </c>
      <c r="D226" t="s">
        <v>713</v>
      </c>
      <c r="H226">
        <v>25</v>
      </c>
      <c r="J226">
        <v>3.2</v>
      </c>
    </row>
    <row r="227" spans="1:10" x14ac:dyDescent="0.25">
      <c r="A227" t="s">
        <v>439</v>
      </c>
      <c r="B227" t="s">
        <v>459</v>
      </c>
      <c r="C227" t="s">
        <v>714</v>
      </c>
      <c r="D227" t="s">
        <v>713</v>
      </c>
      <c r="H227">
        <v>25</v>
      </c>
      <c r="J227">
        <v>3.2</v>
      </c>
    </row>
    <row r="228" spans="1:10" x14ac:dyDescent="0.25">
      <c r="A228" t="s">
        <v>440</v>
      </c>
      <c r="B228" t="s">
        <v>460</v>
      </c>
      <c r="C228" t="s">
        <v>714</v>
      </c>
      <c r="D228" t="s">
        <v>713</v>
      </c>
      <c r="H228">
        <v>25</v>
      </c>
      <c r="J228">
        <v>3.2</v>
      </c>
    </row>
    <row r="229" spans="1:10" x14ac:dyDescent="0.25">
      <c r="A229" t="s">
        <v>441</v>
      </c>
      <c r="B229" t="s">
        <v>461</v>
      </c>
      <c r="C229" t="s">
        <v>714</v>
      </c>
      <c r="D229" t="s">
        <v>713</v>
      </c>
      <c r="H229">
        <v>25</v>
      </c>
      <c r="J229">
        <v>3.2</v>
      </c>
    </row>
    <row r="230" spans="1:10" x14ac:dyDescent="0.25">
      <c r="A230" t="s">
        <v>442</v>
      </c>
      <c r="B230" t="s">
        <v>462</v>
      </c>
      <c r="C230" t="s">
        <v>714</v>
      </c>
      <c r="D230" t="s">
        <v>713</v>
      </c>
      <c r="H230">
        <v>25</v>
      </c>
      <c r="J230">
        <v>3.2</v>
      </c>
    </row>
    <row r="231" spans="1:10" x14ac:dyDescent="0.25">
      <c r="A231" t="s">
        <v>463</v>
      </c>
      <c r="B231" t="s">
        <v>483</v>
      </c>
      <c r="C231" s="6" t="s">
        <v>716</v>
      </c>
      <c r="D231" s="6" t="s">
        <v>710</v>
      </c>
      <c r="H231" s="6">
        <v>100</v>
      </c>
      <c r="I231" s="6"/>
      <c r="J231" s="6">
        <v>13</v>
      </c>
    </row>
    <row r="232" spans="1:10" x14ac:dyDescent="0.25">
      <c r="A232" t="s">
        <v>464</v>
      </c>
      <c r="B232" t="s">
        <v>484</v>
      </c>
      <c r="C232" s="6" t="s">
        <v>716</v>
      </c>
      <c r="D232" s="6" t="s">
        <v>710</v>
      </c>
      <c r="H232" s="6">
        <v>100</v>
      </c>
      <c r="I232" s="6"/>
      <c r="J232" s="6">
        <v>13</v>
      </c>
    </row>
    <row r="233" spans="1:10" x14ac:dyDescent="0.25">
      <c r="A233" t="s">
        <v>465</v>
      </c>
      <c r="B233" t="s">
        <v>485</v>
      </c>
      <c r="C233" s="6" t="s">
        <v>716</v>
      </c>
      <c r="D233" s="6" t="s">
        <v>710</v>
      </c>
      <c r="H233" s="6">
        <v>100</v>
      </c>
      <c r="I233" s="6"/>
      <c r="J233" s="6">
        <v>13</v>
      </c>
    </row>
    <row r="234" spans="1:10" x14ac:dyDescent="0.25">
      <c r="A234" t="s">
        <v>466</v>
      </c>
      <c r="B234" t="s">
        <v>486</v>
      </c>
      <c r="C234" s="6" t="s">
        <v>716</v>
      </c>
      <c r="D234" s="6" t="s">
        <v>710</v>
      </c>
      <c r="H234" s="6">
        <v>100</v>
      </c>
      <c r="I234" s="6"/>
      <c r="J234" s="6">
        <v>13</v>
      </c>
    </row>
    <row r="235" spans="1:10" x14ac:dyDescent="0.25">
      <c r="A235" t="s">
        <v>467</v>
      </c>
      <c r="B235" t="s">
        <v>487</v>
      </c>
      <c r="C235" s="6" t="s">
        <v>716</v>
      </c>
      <c r="D235" s="6" t="s">
        <v>710</v>
      </c>
      <c r="H235" s="6">
        <v>100</v>
      </c>
      <c r="I235" s="6"/>
      <c r="J235" s="6">
        <v>13</v>
      </c>
    </row>
    <row r="236" spans="1:10" x14ac:dyDescent="0.25">
      <c r="A236" t="s">
        <v>468</v>
      </c>
      <c r="B236" t="s">
        <v>488</v>
      </c>
      <c r="C236" s="6" t="s">
        <v>716</v>
      </c>
      <c r="D236" s="6" t="s">
        <v>710</v>
      </c>
      <c r="H236" s="6">
        <v>100</v>
      </c>
      <c r="I236" s="6"/>
      <c r="J236" s="6">
        <v>13</v>
      </c>
    </row>
    <row r="237" spans="1:10" x14ac:dyDescent="0.25">
      <c r="A237" t="s">
        <v>469</v>
      </c>
      <c r="B237" t="s">
        <v>489</v>
      </c>
      <c r="C237" s="6" t="s">
        <v>716</v>
      </c>
      <c r="D237" s="6" t="s">
        <v>710</v>
      </c>
      <c r="H237" s="6">
        <v>100</v>
      </c>
      <c r="I237" s="6"/>
      <c r="J237" s="6">
        <v>13</v>
      </c>
    </row>
    <row r="238" spans="1:10" x14ac:dyDescent="0.25">
      <c r="A238" t="s">
        <v>470</v>
      </c>
      <c r="B238" t="s">
        <v>490</v>
      </c>
      <c r="C238" s="6" t="s">
        <v>716</v>
      </c>
      <c r="D238" s="6" t="s">
        <v>710</v>
      </c>
      <c r="H238" s="6">
        <v>100</v>
      </c>
      <c r="I238" s="6"/>
      <c r="J238" s="6">
        <v>13</v>
      </c>
    </row>
    <row r="239" spans="1:10" x14ac:dyDescent="0.25">
      <c r="A239" t="s">
        <v>471</v>
      </c>
      <c r="B239" t="s">
        <v>491</v>
      </c>
      <c r="C239" s="6" t="s">
        <v>716</v>
      </c>
      <c r="D239" s="6" t="s">
        <v>710</v>
      </c>
      <c r="H239" s="6">
        <v>100</v>
      </c>
      <c r="I239" s="6"/>
      <c r="J239" s="6">
        <v>13</v>
      </c>
    </row>
    <row r="240" spans="1:10" x14ac:dyDescent="0.25">
      <c r="A240" t="s">
        <v>472</v>
      </c>
      <c r="B240" t="s">
        <v>492</v>
      </c>
      <c r="C240" s="6" t="s">
        <v>716</v>
      </c>
      <c r="D240" s="6" t="s">
        <v>710</v>
      </c>
      <c r="H240" s="6">
        <v>100</v>
      </c>
      <c r="I240" s="6"/>
      <c r="J240" s="6">
        <v>13</v>
      </c>
    </row>
    <row r="241" spans="1:10" x14ac:dyDescent="0.25">
      <c r="A241" t="s">
        <v>473</v>
      </c>
      <c r="B241" t="s">
        <v>493</v>
      </c>
      <c r="C241" s="6" t="s">
        <v>716</v>
      </c>
      <c r="D241" s="6" t="s">
        <v>710</v>
      </c>
      <c r="H241" s="6">
        <v>100</v>
      </c>
      <c r="I241" s="6"/>
      <c r="J241" s="6">
        <v>13</v>
      </c>
    </row>
    <row r="242" spans="1:10" x14ac:dyDescent="0.25">
      <c r="A242" t="s">
        <v>474</v>
      </c>
      <c r="B242" t="s">
        <v>494</v>
      </c>
      <c r="C242" s="6" t="s">
        <v>716</v>
      </c>
      <c r="D242" s="6" t="s">
        <v>710</v>
      </c>
      <c r="H242" s="6">
        <v>100</v>
      </c>
      <c r="I242" s="6"/>
      <c r="J242" s="6">
        <v>13</v>
      </c>
    </row>
    <row r="243" spans="1:10" x14ac:dyDescent="0.25">
      <c r="A243" t="s">
        <v>475</v>
      </c>
      <c r="B243" t="s">
        <v>495</v>
      </c>
      <c r="C243" s="6" t="s">
        <v>716</v>
      </c>
      <c r="D243" s="6" t="s">
        <v>710</v>
      </c>
      <c r="H243" s="6">
        <v>100</v>
      </c>
      <c r="I243" s="6"/>
      <c r="J243" s="6">
        <v>13</v>
      </c>
    </row>
    <row r="244" spans="1:10" x14ac:dyDescent="0.25">
      <c r="A244" t="s">
        <v>476</v>
      </c>
      <c r="B244" t="s">
        <v>496</v>
      </c>
      <c r="C244" s="6" t="s">
        <v>716</v>
      </c>
      <c r="D244" s="6" t="s">
        <v>710</v>
      </c>
      <c r="H244" s="6">
        <v>100</v>
      </c>
      <c r="I244" s="6"/>
      <c r="J244" s="6">
        <v>13</v>
      </c>
    </row>
    <row r="245" spans="1:10" x14ac:dyDescent="0.25">
      <c r="A245" t="s">
        <v>477</v>
      </c>
      <c r="B245" t="s">
        <v>497</v>
      </c>
      <c r="C245" s="6" t="s">
        <v>716</v>
      </c>
      <c r="D245" s="6" t="s">
        <v>710</v>
      </c>
      <c r="H245" s="6">
        <v>100</v>
      </c>
      <c r="I245" s="6"/>
      <c r="J245" s="6">
        <v>13</v>
      </c>
    </row>
    <row r="246" spans="1:10" x14ac:dyDescent="0.25">
      <c r="A246" t="s">
        <v>478</v>
      </c>
      <c r="B246" t="s">
        <v>498</v>
      </c>
      <c r="C246" s="6" t="s">
        <v>716</v>
      </c>
      <c r="D246" s="6" t="s">
        <v>710</v>
      </c>
      <c r="H246" s="6">
        <v>100</v>
      </c>
      <c r="I246" s="6"/>
      <c r="J246" s="6">
        <v>13</v>
      </c>
    </row>
    <row r="247" spans="1:10" x14ac:dyDescent="0.25">
      <c r="A247" t="s">
        <v>479</v>
      </c>
      <c r="B247" t="s">
        <v>499</v>
      </c>
      <c r="C247" s="6" t="s">
        <v>716</v>
      </c>
      <c r="D247" s="6" t="s">
        <v>710</v>
      </c>
      <c r="H247" s="6">
        <v>100</v>
      </c>
      <c r="I247" s="6"/>
      <c r="J247" s="6">
        <v>13</v>
      </c>
    </row>
    <row r="248" spans="1:10" x14ac:dyDescent="0.25">
      <c r="A248" t="s">
        <v>480</v>
      </c>
      <c r="B248" t="s">
        <v>500</v>
      </c>
      <c r="C248" s="6" t="s">
        <v>716</v>
      </c>
      <c r="D248" s="6" t="s">
        <v>710</v>
      </c>
      <c r="H248" s="6">
        <v>100</v>
      </c>
      <c r="I248" s="6"/>
      <c r="J248" s="6">
        <v>13</v>
      </c>
    </row>
    <row r="249" spans="1:10" x14ac:dyDescent="0.25">
      <c r="A249" t="s">
        <v>481</v>
      </c>
      <c r="B249" t="s">
        <v>501</v>
      </c>
      <c r="C249" s="6" t="s">
        <v>716</v>
      </c>
      <c r="D249" s="6" t="s">
        <v>710</v>
      </c>
      <c r="H249" s="6">
        <v>100</v>
      </c>
      <c r="I249" s="6"/>
      <c r="J249" s="6">
        <v>13</v>
      </c>
    </row>
    <row r="250" spans="1:10" x14ac:dyDescent="0.25">
      <c r="A250" t="s">
        <v>482</v>
      </c>
      <c r="B250" t="s">
        <v>502</v>
      </c>
      <c r="C250" s="6" t="s">
        <v>716</v>
      </c>
      <c r="D250" s="6" t="s">
        <v>710</v>
      </c>
      <c r="H250" s="6">
        <v>100</v>
      </c>
      <c r="I250" s="6"/>
      <c r="J250" s="6">
        <v>13</v>
      </c>
    </row>
    <row r="251" spans="1:10" x14ac:dyDescent="0.25">
      <c r="A251" t="s">
        <v>503</v>
      </c>
      <c r="B251" t="s">
        <v>523</v>
      </c>
    </row>
    <row r="252" spans="1:10" x14ac:dyDescent="0.25">
      <c r="A252" t="s">
        <v>504</v>
      </c>
      <c r="B252" t="s">
        <v>524</v>
      </c>
    </row>
    <row r="253" spans="1:10" x14ac:dyDescent="0.25">
      <c r="A253" t="s">
        <v>505</v>
      </c>
      <c r="B253" t="s">
        <v>525</v>
      </c>
    </row>
    <row r="254" spans="1:10" x14ac:dyDescent="0.25">
      <c r="A254" t="s">
        <v>506</v>
      </c>
      <c r="B254" t="s">
        <v>526</v>
      </c>
    </row>
    <row r="255" spans="1:10" x14ac:dyDescent="0.25">
      <c r="A255" t="s">
        <v>507</v>
      </c>
      <c r="B255" t="s">
        <v>527</v>
      </c>
    </row>
    <row r="256" spans="1:10" x14ac:dyDescent="0.25">
      <c r="A256" t="s">
        <v>508</v>
      </c>
      <c r="B256" t="s">
        <v>528</v>
      </c>
    </row>
    <row r="257" spans="1:2" x14ac:dyDescent="0.25">
      <c r="A257" t="s">
        <v>509</v>
      </c>
      <c r="B257" t="s">
        <v>529</v>
      </c>
    </row>
    <row r="258" spans="1:2" x14ac:dyDescent="0.25">
      <c r="A258" t="s">
        <v>510</v>
      </c>
      <c r="B258" t="s">
        <v>530</v>
      </c>
    </row>
    <row r="259" spans="1:2" x14ac:dyDescent="0.25">
      <c r="A259" t="s">
        <v>511</v>
      </c>
      <c r="B259" t="s">
        <v>531</v>
      </c>
    </row>
    <row r="260" spans="1:2" x14ac:dyDescent="0.25">
      <c r="A260" t="s">
        <v>512</v>
      </c>
      <c r="B260" t="s">
        <v>532</v>
      </c>
    </row>
    <row r="261" spans="1:2" x14ac:dyDescent="0.25">
      <c r="A261" t="s">
        <v>513</v>
      </c>
      <c r="B261" t="s">
        <v>533</v>
      </c>
    </row>
    <row r="262" spans="1:2" x14ac:dyDescent="0.25">
      <c r="A262" t="s">
        <v>514</v>
      </c>
      <c r="B262" t="s">
        <v>534</v>
      </c>
    </row>
    <row r="263" spans="1:2" x14ac:dyDescent="0.25">
      <c r="A263" t="s">
        <v>515</v>
      </c>
      <c r="B263" t="s">
        <v>535</v>
      </c>
    </row>
    <row r="264" spans="1:2" x14ac:dyDescent="0.25">
      <c r="A264" t="s">
        <v>516</v>
      </c>
      <c r="B264" t="s">
        <v>536</v>
      </c>
    </row>
    <row r="265" spans="1:2" x14ac:dyDescent="0.25">
      <c r="A265" t="s">
        <v>517</v>
      </c>
      <c r="B265" t="s">
        <v>537</v>
      </c>
    </row>
    <row r="266" spans="1:2" x14ac:dyDescent="0.25">
      <c r="A266" t="s">
        <v>518</v>
      </c>
      <c r="B266" t="s">
        <v>538</v>
      </c>
    </row>
    <row r="267" spans="1:2" x14ac:dyDescent="0.25">
      <c r="A267" t="s">
        <v>519</v>
      </c>
      <c r="B267" t="s">
        <v>539</v>
      </c>
    </row>
    <row r="268" spans="1:2" x14ac:dyDescent="0.25">
      <c r="A268" t="s">
        <v>520</v>
      </c>
      <c r="B268" t="s">
        <v>540</v>
      </c>
    </row>
    <row r="269" spans="1:2" x14ac:dyDescent="0.25">
      <c r="A269" t="s">
        <v>521</v>
      </c>
      <c r="B269" t="s">
        <v>541</v>
      </c>
    </row>
    <row r="270" spans="1:2" x14ac:dyDescent="0.25">
      <c r="A270" t="s">
        <v>522</v>
      </c>
      <c r="B270" t="s">
        <v>542</v>
      </c>
    </row>
    <row r="271" spans="1:2" x14ac:dyDescent="0.25">
      <c r="A271" t="s">
        <v>543</v>
      </c>
      <c r="B271" s="3" t="s">
        <v>563</v>
      </c>
    </row>
    <row r="272" spans="1:2" x14ac:dyDescent="0.25">
      <c r="A272" t="s">
        <v>544</v>
      </c>
      <c r="B272" s="3" t="s">
        <v>564</v>
      </c>
    </row>
    <row r="273" spans="1:2" x14ac:dyDescent="0.25">
      <c r="A273" t="s">
        <v>545</v>
      </c>
      <c r="B273" s="3" t="s">
        <v>565</v>
      </c>
    </row>
    <row r="274" spans="1:2" x14ac:dyDescent="0.25">
      <c r="A274" t="s">
        <v>546</v>
      </c>
      <c r="B274" s="3" t="s">
        <v>566</v>
      </c>
    </row>
    <row r="275" spans="1:2" x14ac:dyDescent="0.25">
      <c r="A275" t="s">
        <v>547</v>
      </c>
      <c r="B275" s="3" t="s">
        <v>567</v>
      </c>
    </row>
    <row r="276" spans="1:2" x14ac:dyDescent="0.25">
      <c r="A276" t="s">
        <v>548</v>
      </c>
      <c r="B276" s="3" t="s">
        <v>568</v>
      </c>
    </row>
    <row r="277" spans="1:2" x14ac:dyDescent="0.25">
      <c r="A277" t="s">
        <v>549</v>
      </c>
      <c r="B277" s="3" t="s">
        <v>569</v>
      </c>
    </row>
    <row r="278" spans="1:2" x14ac:dyDescent="0.25">
      <c r="A278" t="s">
        <v>550</v>
      </c>
      <c r="B278" s="3" t="s">
        <v>570</v>
      </c>
    </row>
    <row r="279" spans="1:2" x14ac:dyDescent="0.25">
      <c r="A279" t="s">
        <v>551</v>
      </c>
      <c r="B279" s="3" t="s">
        <v>571</v>
      </c>
    </row>
    <row r="280" spans="1:2" x14ac:dyDescent="0.25">
      <c r="A280" t="s">
        <v>552</v>
      </c>
      <c r="B280" s="3" t="s">
        <v>572</v>
      </c>
    </row>
    <row r="281" spans="1:2" x14ac:dyDescent="0.25">
      <c r="A281" t="s">
        <v>553</v>
      </c>
      <c r="B281" s="3" t="s">
        <v>573</v>
      </c>
    </row>
    <row r="282" spans="1:2" x14ac:dyDescent="0.25">
      <c r="A282" t="s">
        <v>554</v>
      </c>
      <c r="B282" s="3" t="s">
        <v>574</v>
      </c>
    </row>
    <row r="283" spans="1:2" x14ac:dyDescent="0.25">
      <c r="A283" t="s">
        <v>555</v>
      </c>
      <c r="B283" s="3" t="s">
        <v>575</v>
      </c>
    </row>
    <row r="284" spans="1:2" x14ac:dyDescent="0.25">
      <c r="A284" t="s">
        <v>556</v>
      </c>
      <c r="B284" s="3" t="s">
        <v>576</v>
      </c>
    </row>
    <row r="285" spans="1:2" x14ac:dyDescent="0.25">
      <c r="A285" t="s">
        <v>557</v>
      </c>
      <c r="B285" s="3" t="s">
        <v>577</v>
      </c>
    </row>
    <row r="286" spans="1:2" x14ac:dyDescent="0.25">
      <c r="A286" t="s">
        <v>558</v>
      </c>
      <c r="B286" s="3" t="s">
        <v>578</v>
      </c>
    </row>
    <row r="287" spans="1:2" x14ac:dyDescent="0.25">
      <c r="A287" t="s">
        <v>559</v>
      </c>
      <c r="B287" s="3" t="s">
        <v>579</v>
      </c>
    </row>
    <row r="288" spans="1:2" x14ac:dyDescent="0.25">
      <c r="A288" t="s">
        <v>560</v>
      </c>
      <c r="B288" s="3" t="s">
        <v>580</v>
      </c>
    </row>
    <row r="289" spans="1:10" x14ac:dyDescent="0.25">
      <c r="A289" t="s">
        <v>561</v>
      </c>
      <c r="B289" s="3" t="s">
        <v>581</v>
      </c>
    </row>
    <row r="290" spans="1:10" x14ac:dyDescent="0.25">
      <c r="A290" t="s">
        <v>562</v>
      </c>
      <c r="B290" s="3" t="s">
        <v>582</v>
      </c>
    </row>
    <row r="291" spans="1:10" x14ac:dyDescent="0.25">
      <c r="A291" s="4" t="s">
        <v>583</v>
      </c>
      <c r="B291" s="4" t="s">
        <v>584</v>
      </c>
      <c r="C291" s="6" t="s">
        <v>715</v>
      </c>
      <c r="D291" s="6" t="s">
        <v>713</v>
      </c>
      <c r="H291" s="6">
        <v>20</v>
      </c>
      <c r="I291" s="6"/>
      <c r="J291" s="6">
        <v>2.8</v>
      </c>
    </row>
    <row r="292" spans="1:10" x14ac:dyDescent="0.25">
      <c r="A292" s="4" t="s">
        <v>585</v>
      </c>
      <c r="B292" s="4" t="s">
        <v>586</v>
      </c>
    </row>
    <row r="293" spans="1:10" x14ac:dyDescent="0.25">
      <c r="A293" s="4" t="s">
        <v>587</v>
      </c>
      <c r="B293" s="4" t="s">
        <v>588</v>
      </c>
      <c r="C293" s="6" t="s">
        <v>715</v>
      </c>
      <c r="D293" s="6" t="s">
        <v>713</v>
      </c>
      <c r="H293" s="6">
        <v>20</v>
      </c>
      <c r="I293" s="6"/>
      <c r="J293" s="6">
        <v>2.8</v>
      </c>
    </row>
    <row r="294" spans="1:10" x14ac:dyDescent="0.25">
      <c r="A294" s="4" t="s">
        <v>589</v>
      </c>
      <c r="B294" s="4" t="s">
        <v>590</v>
      </c>
    </row>
    <row r="295" spans="1:10" x14ac:dyDescent="0.25">
      <c r="A295" s="4" t="s">
        <v>591</v>
      </c>
      <c r="B295" s="4" t="s">
        <v>592</v>
      </c>
      <c r="C295" s="6" t="s">
        <v>715</v>
      </c>
      <c r="D295" s="6" t="s">
        <v>713</v>
      </c>
      <c r="H295" s="6">
        <v>20</v>
      </c>
      <c r="I295" s="6"/>
      <c r="J295" s="6">
        <v>2.8</v>
      </c>
    </row>
    <row r="296" spans="1:10" x14ac:dyDescent="0.25">
      <c r="A296" s="4" t="s">
        <v>593</v>
      </c>
      <c r="B296" s="4" t="s">
        <v>594</v>
      </c>
    </row>
    <row r="297" spans="1:10" x14ac:dyDescent="0.25">
      <c r="A297" s="4" t="s">
        <v>595</v>
      </c>
      <c r="B297" s="4" t="s">
        <v>596</v>
      </c>
      <c r="C297" s="6" t="s">
        <v>715</v>
      </c>
      <c r="D297" s="6" t="s">
        <v>713</v>
      </c>
      <c r="H297" s="6">
        <v>20</v>
      </c>
      <c r="I297" s="6"/>
      <c r="J297" s="6">
        <v>2.8</v>
      </c>
    </row>
    <row r="298" spans="1:10" x14ac:dyDescent="0.25">
      <c r="A298" s="4" t="s">
        <v>597</v>
      </c>
      <c r="B298" s="4" t="s">
        <v>598</v>
      </c>
    </row>
    <row r="299" spans="1:10" x14ac:dyDescent="0.25">
      <c r="A299" s="4" t="s">
        <v>599</v>
      </c>
      <c r="B299" s="4" t="s">
        <v>600</v>
      </c>
      <c r="C299" s="6" t="s">
        <v>715</v>
      </c>
      <c r="D299" s="6" t="s">
        <v>713</v>
      </c>
      <c r="H299" s="6">
        <v>20</v>
      </c>
      <c r="I299" s="6"/>
      <c r="J299" s="6">
        <v>2.8</v>
      </c>
    </row>
    <row r="300" spans="1:10" x14ac:dyDescent="0.25">
      <c r="A300" s="4" t="s">
        <v>601</v>
      </c>
      <c r="B300" s="4" t="s">
        <v>602</v>
      </c>
    </row>
    <row r="301" spans="1:10" x14ac:dyDescent="0.25">
      <c r="A301" s="4" t="s">
        <v>603</v>
      </c>
      <c r="B301" s="4" t="s">
        <v>604</v>
      </c>
      <c r="C301" s="6" t="s">
        <v>715</v>
      </c>
      <c r="D301" s="6" t="s">
        <v>713</v>
      </c>
      <c r="H301" s="6">
        <v>20</v>
      </c>
      <c r="I301" s="6"/>
      <c r="J301" s="6">
        <v>2.8</v>
      </c>
    </row>
    <row r="302" spans="1:10" x14ac:dyDescent="0.25">
      <c r="A302" s="4" t="s">
        <v>605</v>
      </c>
      <c r="B302" s="4" t="s">
        <v>606</v>
      </c>
    </row>
    <row r="303" spans="1:10" x14ac:dyDescent="0.25">
      <c r="A303" s="4" t="s">
        <v>607</v>
      </c>
      <c r="B303" s="4" t="s">
        <v>609</v>
      </c>
      <c r="C303" t="s">
        <v>717</v>
      </c>
      <c r="D303" s="6" t="s">
        <v>713</v>
      </c>
      <c r="H303" s="6">
        <v>50</v>
      </c>
      <c r="I303" s="6"/>
      <c r="J303" s="6">
        <v>12.8</v>
      </c>
    </row>
    <row r="304" spans="1:10" x14ac:dyDescent="0.25">
      <c r="A304" s="4" t="s">
        <v>608</v>
      </c>
      <c r="B304" s="4" t="s">
        <v>609</v>
      </c>
      <c r="C304" t="s">
        <v>717</v>
      </c>
      <c r="D304" s="6" t="s">
        <v>713</v>
      </c>
      <c r="H304" s="6">
        <v>50</v>
      </c>
      <c r="I304" s="6"/>
      <c r="J304" s="6">
        <v>12.8</v>
      </c>
    </row>
    <row r="305" spans="1:10" x14ac:dyDescent="0.25">
      <c r="A305" s="4" t="s">
        <v>610</v>
      </c>
      <c r="B305" s="4" t="s">
        <v>612</v>
      </c>
      <c r="C305" t="s">
        <v>709</v>
      </c>
      <c r="D305" t="s">
        <v>710</v>
      </c>
      <c r="H305">
        <v>300</v>
      </c>
      <c r="J305" s="5" t="s">
        <v>711</v>
      </c>
    </row>
    <row r="306" spans="1:10" x14ac:dyDescent="0.25">
      <c r="A306" t="s">
        <v>611</v>
      </c>
      <c r="B306" s="4" t="s">
        <v>613</v>
      </c>
      <c r="C306" t="s">
        <v>707</v>
      </c>
      <c r="D306" t="s">
        <v>708</v>
      </c>
      <c r="H306">
        <v>400</v>
      </c>
      <c r="J306">
        <v>655</v>
      </c>
    </row>
    <row r="307" spans="1:10" x14ac:dyDescent="0.25">
      <c r="A307" s="4" t="s">
        <v>614</v>
      </c>
      <c r="B307" s="4" t="s">
        <v>615</v>
      </c>
    </row>
    <row r="308" spans="1:10" x14ac:dyDescent="0.25">
      <c r="A308" t="s">
        <v>616</v>
      </c>
      <c r="B308" s="4" t="s">
        <v>617</v>
      </c>
    </row>
    <row r="309" spans="1:10" x14ac:dyDescent="0.25">
      <c r="A309" t="s">
        <v>619</v>
      </c>
      <c r="B309" s="4" t="s">
        <v>618</v>
      </c>
    </row>
    <row r="310" spans="1:10" x14ac:dyDescent="0.25">
      <c r="A310" t="s">
        <v>620</v>
      </c>
      <c r="B310" s="4" t="s">
        <v>618</v>
      </c>
    </row>
    <row r="311" spans="1:10" x14ac:dyDescent="0.25">
      <c r="A311" t="s">
        <v>621</v>
      </c>
      <c r="B311" s="4" t="s">
        <v>618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240617</vt:lpstr>
      <vt:lpstr>240522</vt:lpstr>
      <vt:lpstr>240517</vt:lpstr>
      <vt:lpstr>240515</vt:lpstr>
      <vt:lpstr>240513</vt:lpstr>
      <vt:lpstr>240506</vt:lpstr>
      <vt:lpstr>240502</vt:lpstr>
      <vt:lpstr>240427</vt:lpstr>
      <vt:lpstr>240426</vt:lpstr>
      <vt:lpstr>240425</vt:lpstr>
      <vt:lpstr>240416</vt:lpstr>
      <vt:lpstr>240415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makskorp</dc:creator>
  <cp:lastModifiedBy>Admin</cp:lastModifiedBy>
  <cp:lastPrinted>2024-05-23T11:05:58Z</cp:lastPrinted>
  <dcterms:created xsi:type="dcterms:W3CDTF">2024-04-15T07:56:59Z</dcterms:created>
  <dcterms:modified xsi:type="dcterms:W3CDTF">2024-06-17T06:03:23Z</dcterms:modified>
</cp:coreProperties>
</file>