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13_ncr:1_{65ABE471-691A-BD41-BF09-9B0CF657F58C}" xr6:coauthVersionLast="36" xr6:coauthVersionMax="36" xr10:uidLastSave="{00000000-0000-0000-0000-000000000000}"/>
  <bookViews>
    <workbookView xWindow="380" yWindow="500" windowWidth="28040" windowHeight="16120" xr2:uid="{4C4977F8-79A6-D04D-9DC1-CAB99E7664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/>
  <c r="E19" i="1" l="1"/>
  <c r="G9" i="1" l="1"/>
  <c r="G10" i="1"/>
  <c r="G11" i="1"/>
  <c r="E21" i="1"/>
</calcChain>
</file>

<file path=xl/sharedStrings.xml><?xml version="1.0" encoding="utf-8"?>
<sst xmlns="http://schemas.openxmlformats.org/spreadsheetml/2006/main" count="24" uniqueCount="23">
  <si>
    <t>Rent</t>
  </si>
  <si>
    <t>Bills (internet, electric, gas etc.)</t>
  </si>
  <si>
    <t>In</t>
  </si>
  <si>
    <t>Out</t>
  </si>
  <si>
    <t>Salary</t>
  </si>
  <si>
    <t>Food</t>
  </si>
  <si>
    <t xml:space="preserve">Food &amp; Drink Out </t>
  </si>
  <si>
    <t>Subscriptions</t>
  </si>
  <si>
    <t>Gym</t>
  </si>
  <si>
    <t>Sports</t>
  </si>
  <si>
    <t>Spotify</t>
  </si>
  <si>
    <t>Mubi</t>
  </si>
  <si>
    <t>Phone</t>
  </si>
  <si>
    <t>Total</t>
  </si>
  <si>
    <t>Leftover</t>
  </si>
  <si>
    <t>Travel</t>
  </si>
  <si>
    <t>Weekly</t>
  </si>
  <si>
    <t>Extra Council Tax</t>
  </si>
  <si>
    <t>Total for Monzo</t>
  </si>
  <si>
    <t>Monthly</t>
  </si>
  <si>
    <t>General Spending</t>
  </si>
  <si>
    <t>Tickets</t>
  </si>
  <si>
    <t>Haircut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</si>
</sst>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AC8C-FCD4-494E-9982-CC3B5C4D9980}">
  <dimension ref="A1:K21"/>
  <sheetViews>
    <sheetView tabSelected="1" workbookViewId="0">
      <selection sqref="A1:XFD1048576"/>
    </sheetView>
  </sheetViews>
  <sheetFormatPr baseColWidth="10" defaultRowHeight="16" x14ac:dyDescent="0.2"/>
  <cols>
    <col min="1" max="2" width="12.6640625" customWidth="1"/>
    <col min="4" max="4" width="28.5" customWidth="1"/>
    <col min="7" max="7" width="11.6640625" bestFit="1" customWidth="1"/>
    <col min="9" max="9" width="15.1640625" customWidth="1"/>
  </cols>
  <sheetData>
    <row r="1" spans="1:11" x14ac:dyDescent="0.2">
      <c r="A1" t="s">
        <v>2</v>
      </c>
      <c r="D1" t="s">
        <v>3</v>
      </c>
      <c r="G1" t="s">
        <v>16</v>
      </c>
      <c r="I1" t="s">
        <v>18</v>
      </c>
      <c r="J1" t="s">
        <v>19</v>
      </c>
      <c r="K1" t="s">
        <v>16</v>
      </c>
    </row>
    <row r="2" spans="1:11" x14ac:dyDescent="0.2">
      <c r="A2" t="s">
        <v>4</v>
      </c>
      <c r="B2">
        <v>1876</v>
      </c>
      <c r="D2" t="s">
        <v>0</v>
      </c>
      <c r="E2">
        <v>525</v>
      </c>
      <c r="J2">
        <f>SUM(E8:E14)</f>
        <v>825</v>
      </c>
      <c r="K2" s="1">
        <f>G8+G9+G10+G11</f>
        <v>167.16279069767441</v>
      </c>
    </row>
    <row r="3" spans="1:11" x14ac:dyDescent="0.2">
      <c r="D3" t="s">
        <v>1</v>
      </c>
      <c r="E3">
        <v>150</v>
      </c>
      <c r="G3" s="1"/>
    </row>
    <row r="4" spans="1:11" x14ac:dyDescent="0.2">
      <c r="D4" t="s">
        <v>17</v>
      </c>
      <c r="E4">
        <v>30</v>
      </c>
      <c r="G4" s="1"/>
    </row>
    <row r="5" spans="1:11" x14ac:dyDescent="0.2">
      <c r="D5" t="s">
        <v>12</v>
      </c>
      <c r="E5">
        <v>14</v>
      </c>
      <c r="G5" s="1"/>
    </row>
    <row r="6" spans="1:11" x14ac:dyDescent="0.2">
      <c r="D6" t="s">
        <v>8</v>
      </c>
      <c r="E6">
        <v>30</v>
      </c>
      <c r="G6" s="1"/>
    </row>
    <row r="7" spans="1:11" x14ac:dyDescent="0.2">
      <c r="G7" s="1"/>
    </row>
    <row r="8" spans="1:11" x14ac:dyDescent="0.2">
      <c r="D8" t="s">
        <v>15</v>
      </c>
      <c r="E8">
        <v>70</v>
      </c>
      <c r="G8" s="1">
        <v>16</v>
      </c>
    </row>
    <row r="9" spans="1:11" x14ac:dyDescent="0.2">
      <c r="D9" t="s">
        <v>5</v>
      </c>
      <c r="E9">
        <v>100</v>
      </c>
      <c r="G9" s="1">
        <f t="shared" ref="G9:G11" si="0">E9/4.3</f>
        <v>23.255813953488374</v>
      </c>
    </row>
    <row r="10" spans="1:11" x14ac:dyDescent="0.2">
      <c r="D10" t="s">
        <v>6</v>
      </c>
      <c r="E10">
        <v>400</v>
      </c>
      <c r="G10" s="1">
        <f t="shared" si="0"/>
        <v>93.023255813953497</v>
      </c>
    </row>
    <row r="11" spans="1:11" x14ac:dyDescent="0.2">
      <c r="D11" t="s">
        <v>20</v>
      </c>
      <c r="E11">
        <v>150</v>
      </c>
      <c r="G11" s="1">
        <f t="shared" si="0"/>
        <v>34.883720930232556</v>
      </c>
    </row>
    <row r="12" spans="1:11" x14ac:dyDescent="0.2">
      <c r="D12" t="s">
        <v>22</v>
      </c>
      <c r="E12">
        <v>25</v>
      </c>
      <c r="G12" s="1"/>
    </row>
    <row r="13" spans="1:11" x14ac:dyDescent="0.2">
      <c r="D13" t="s">
        <v>21</v>
      </c>
      <c r="E13">
        <v>30</v>
      </c>
      <c r="G13" s="1"/>
    </row>
    <row r="14" spans="1:11" x14ac:dyDescent="0.2">
      <c r="D14" t="s">
        <v>9</v>
      </c>
      <c r="E14">
        <v>50</v>
      </c>
      <c r="G14" s="1"/>
    </row>
    <row r="15" spans="1:11" x14ac:dyDescent="0.2">
      <c r="G15" s="1"/>
    </row>
    <row r="16" spans="1:11" x14ac:dyDescent="0.2">
      <c r="C16" t="s">
        <v>7</v>
      </c>
      <c r="D16" t="s">
        <v>10</v>
      </c>
      <c r="E16">
        <v>10</v>
      </c>
      <c r="G16" s="1"/>
    </row>
    <row r="17" spans="3:5" x14ac:dyDescent="0.2">
      <c r="D17" t="s">
        <v>11</v>
      </c>
      <c r="E17">
        <v>6</v>
      </c>
    </row>
    <row r="19" spans="3:5" x14ac:dyDescent="0.2">
      <c r="C19" t="s">
        <v>13</v>
      </c>
      <c r="E19">
        <f>(SUM(E2:E16))</f>
        <v>1584</v>
      </c>
    </row>
    <row r="21" spans="3:5" x14ac:dyDescent="0.2">
      <c r="C21" t="s">
        <v>14</v>
      </c>
      <c r="E21">
        <f>B2-E19</f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2023-11-19T21:31:10Z</dcterms:created>
  <dcterms:modified xsi:type="dcterms:W3CDTF">2024-01-17T13:23:47Z</dcterms:modified>
</cp:coreProperties>
</file>