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prit\Documents\Rising-Eagle-company-work\Project Managment dashboard\data\"/>
    </mc:Choice>
  </mc:AlternateContent>
  <xr:revisionPtr revIDLastSave="0" documentId="8_{E191EC53-DAD0-4996-B374-43BB28FDFD23}" xr6:coauthVersionLast="47" xr6:coauthVersionMax="47" xr10:uidLastSave="{00000000-0000-0000-0000-000000000000}"/>
  <bookViews>
    <workbookView xWindow="-110" yWindow="-110" windowWidth="19420" windowHeight="10300" xr2:uid="{0779A87A-A64B-4DE9-B24D-98A670E97DF7}"/>
  </bookViews>
  <sheets>
    <sheet name="Sheet1" sheetId="1" r:id="rId1"/>
  </sheets>
  <definedNames>
    <definedName name="_xlnm._FilterDatabase" localSheetId="0" hidden="1">Sheet1!$C$1:$C$68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9" i="1" l="1"/>
  <c r="G59" i="1"/>
  <c r="F58" i="1"/>
  <c r="G58" i="1"/>
  <c r="F76" i="1"/>
  <c r="G76" i="1"/>
  <c r="G14" i="1"/>
  <c r="G13" i="1"/>
  <c r="F57" i="1"/>
  <c r="G57" i="1"/>
  <c r="F67" i="1"/>
  <c r="G79" i="1"/>
  <c r="G78" i="1"/>
  <c r="G77" i="1"/>
  <c r="F73" i="1"/>
  <c r="G73" i="1"/>
  <c r="F22" i="1"/>
  <c r="G22" i="1"/>
  <c r="F21" i="1"/>
  <c r="G21" i="1"/>
  <c r="F75" i="1"/>
  <c r="G75" i="1"/>
  <c r="F64" i="1"/>
  <c r="G64" i="1"/>
  <c r="G67" i="1"/>
  <c r="F74" i="1"/>
  <c r="G74" i="1"/>
  <c r="F12" i="1"/>
  <c r="G12" i="1"/>
  <c r="G3" i="1"/>
  <c r="G4" i="1"/>
  <c r="G5" i="1"/>
  <c r="G6" i="1"/>
  <c r="G7" i="1"/>
  <c r="G8" i="1"/>
  <c r="G9" i="1"/>
  <c r="G10" i="1"/>
  <c r="G11" i="1"/>
  <c r="G15" i="1"/>
  <c r="G16" i="1"/>
  <c r="G17" i="1"/>
  <c r="G18" i="1"/>
  <c r="G19" i="1"/>
  <c r="G20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60" i="1"/>
  <c r="G61" i="1"/>
  <c r="G62" i="1"/>
  <c r="G63" i="1"/>
  <c r="G65" i="1"/>
  <c r="G66" i="1"/>
  <c r="G68" i="1"/>
  <c r="G69" i="1"/>
  <c r="G70" i="1"/>
  <c r="G71" i="1"/>
  <c r="G72" i="1"/>
  <c r="F3" i="1"/>
  <c r="F4" i="1"/>
  <c r="F5" i="1"/>
  <c r="F6" i="1"/>
  <c r="F7" i="1"/>
  <c r="F8" i="1"/>
  <c r="F9" i="1"/>
  <c r="F10" i="1"/>
  <c r="F11" i="1"/>
  <c r="F15" i="1"/>
  <c r="F16" i="1"/>
  <c r="F17" i="1"/>
  <c r="F18" i="1"/>
  <c r="F19" i="1"/>
  <c r="F20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60" i="1"/>
  <c r="F61" i="1"/>
  <c r="F62" i="1"/>
  <c r="F63" i="1"/>
  <c r="F65" i="1"/>
  <c r="F66" i="1"/>
  <c r="F68" i="1"/>
  <c r="F69" i="1"/>
  <c r="F70" i="1"/>
  <c r="F71" i="1"/>
  <c r="F72" i="1"/>
  <c r="G2" i="1"/>
  <c r="F2" i="1"/>
</calcChain>
</file>

<file path=xl/sharedStrings.xml><?xml version="1.0" encoding="utf-8"?>
<sst xmlns="http://schemas.openxmlformats.org/spreadsheetml/2006/main" count="327" uniqueCount="77">
  <si>
    <t>Project Name</t>
  </si>
  <si>
    <t>Task</t>
  </si>
  <si>
    <t>Start Date</t>
  </si>
  <si>
    <t>End Date</t>
  </si>
  <si>
    <t>Start to End</t>
  </si>
  <si>
    <t>Start to today</t>
  </si>
  <si>
    <t>Progress</t>
  </si>
  <si>
    <t>Assigned to</t>
  </si>
  <si>
    <t>Status</t>
  </si>
  <si>
    <t>Complete</t>
  </si>
  <si>
    <t>Monitor drying</t>
  </si>
  <si>
    <t>Priority</t>
  </si>
  <si>
    <t>Medium</t>
  </si>
  <si>
    <t>Monitor and pick up</t>
  </si>
  <si>
    <t>Water Damage</t>
  </si>
  <si>
    <t>Continue Demo</t>
  </si>
  <si>
    <t>Moisture Check</t>
  </si>
  <si>
    <t>Units of Nova to drop one</t>
  </si>
  <si>
    <t>High</t>
  </si>
  <si>
    <t>Not Stated</t>
  </si>
  <si>
    <t>Task Name</t>
  </si>
  <si>
    <t>Daniel Chacon</t>
  </si>
  <si>
    <t>Estimate Inspection</t>
  </si>
  <si>
    <t>PSG 5761 Rexford Ct Unit K</t>
  </si>
  <si>
    <t>BMG 2300 N. Buchanan St</t>
  </si>
  <si>
    <t>PSG 3003 Nicosh Circle</t>
  </si>
  <si>
    <t>Legacy Community Services</t>
  </si>
  <si>
    <t>Sewage Backup</t>
  </si>
  <si>
    <t>Monitoring</t>
  </si>
  <si>
    <t>BMG  9004 Stratford Lane</t>
  </si>
  <si>
    <t>Start Emergency water remediation</t>
  </si>
  <si>
    <t xml:space="preserve">BMG 3072 Abingdon St </t>
  </si>
  <si>
    <t>Start Remediation</t>
  </si>
  <si>
    <t>Babes Wood</t>
  </si>
  <si>
    <t>Walk with Aquino Subcontractor</t>
  </si>
  <si>
    <t>The Westchester DeCarlo</t>
  </si>
  <si>
    <t>inspect air return and wall in utility</t>
  </si>
  <si>
    <t xml:space="preserve">McKenna Walters </t>
  </si>
  <si>
    <t>John Santoro</t>
  </si>
  <si>
    <t>Inspection for Rot</t>
  </si>
  <si>
    <t>Close</t>
  </si>
  <si>
    <t>Anne McGroarty</t>
  </si>
  <si>
    <t>Moisture Check and Pick UP</t>
  </si>
  <si>
    <t>Herschel Glenn Gore</t>
  </si>
  <si>
    <t>Sean Van Demark</t>
  </si>
  <si>
    <t>Elizabeth Olson - Content Cleaning</t>
  </si>
  <si>
    <t>Continue Content Cleaning</t>
  </si>
  <si>
    <t>Transfer Inventory list</t>
  </si>
  <si>
    <t xml:space="preserve">Clean clothes at Mount Vernon Laundry </t>
  </si>
  <si>
    <t xml:space="preserve">Elizabeth Olson </t>
  </si>
  <si>
    <t>PSG 6503 Orono Court</t>
  </si>
  <si>
    <t>PSG  6927 Mary Caroline Cir</t>
  </si>
  <si>
    <t>Sean Stepp</t>
  </si>
  <si>
    <t>In Progress</t>
  </si>
  <si>
    <t>PSG- 3003 Nicosh Circle</t>
  </si>
  <si>
    <t>Equipment Pickup</t>
  </si>
  <si>
    <t>Nickolas Bennett</t>
  </si>
  <si>
    <t>M.E Flow - Aaron Kidwell</t>
  </si>
  <si>
    <t>Paint affacted Area</t>
  </si>
  <si>
    <t>Paint attic board</t>
  </si>
  <si>
    <t xml:space="preserve">Michael Nelson Jr </t>
  </si>
  <si>
    <t xml:space="preserve">PSG 5900 UNIT A SURREY </t>
  </si>
  <si>
    <t>Jim Hogan</t>
  </si>
  <si>
    <t>Henry Yang &amp; Ping Zhou</t>
  </si>
  <si>
    <t>Trap trap down</t>
  </si>
  <si>
    <t>PSG 5790 Rexford Unit J</t>
  </si>
  <si>
    <t>Cielo Tembrina</t>
  </si>
  <si>
    <t>Inspection for Estimate</t>
  </si>
  <si>
    <t>Rising Eagle Rebuild</t>
  </si>
  <si>
    <t xml:space="preserve">Bobby Hosseini </t>
  </si>
  <si>
    <t>Finish remediation</t>
  </si>
  <si>
    <t>Equipment Monitor</t>
  </si>
  <si>
    <t xml:space="preserve">Dave Bell </t>
  </si>
  <si>
    <t>Meet RE crew on site</t>
  </si>
  <si>
    <t>Dave Bell Rebuild</t>
  </si>
  <si>
    <t xml:space="preserve">Winifred Williams </t>
  </si>
  <si>
    <t>Final clean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</si>
</sst>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7F33-5A52-4420-9482-51437F09943F}">
  <dimension ref="A1:K80"/>
  <sheetViews>
    <sheetView tabSelected="1" topLeftCell="A49" workbookViewId="0">
      <selection activeCell="A50" sqref="A50:XFD50"/>
    </sheetView>
  </sheetViews>
  <sheetFormatPr defaultRowHeight="14.5" x14ac:dyDescent="0.35"/>
  <cols>
    <col min="1" max="1" width="31.26953125" customWidth="1"/>
    <col min="2" max="2" width="32.7265625" customWidth="1"/>
    <col min="3" max="3" width="18" customWidth="1"/>
    <col min="4" max="4" width="19.81640625" customWidth="1"/>
    <col min="5" max="5" width="12.90625" style="1" customWidth="1"/>
    <col min="6" max="6" width="12.08984375" customWidth="1"/>
    <col min="7" max="7" width="13.54296875" customWidth="1"/>
    <col min="8" max="8" width="13.08984375" style="2" customWidth="1"/>
    <col min="9" max="9" width="12" customWidth="1"/>
    <col min="10" max="10" width="16.08984375" customWidth="1"/>
    <col min="11" max="11" width="16.81640625" customWidth="1"/>
  </cols>
  <sheetData>
    <row r="1" spans="1:11" x14ac:dyDescent="0.35">
      <c r="A1" t="s">
        <v>0</v>
      </c>
      <c r="B1" t="s">
        <v>20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11</v>
      </c>
    </row>
    <row r="2" spans="1:11" x14ac:dyDescent="0.35">
      <c r="A2" t="s">
        <v>50</v>
      </c>
      <c r="B2" t="s">
        <v>10</v>
      </c>
      <c r="C2">
        <v>5492</v>
      </c>
      <c r="D2" s="1">
        <v>45386</v>
      </c>
      <c r="E2" s="1">
        <v>45386</v>
      </c>
      <c r="F2">
        <f>E2-D2</f>
        <v>0</v>
      </c>
      <c r="G2">
        <f ca="1">+TODAY()-D2</f>
        <v>61</v>
      </c>
      <c r="H2" s="2">
        <v>0.9</v>
      </c>
      <c r="I2">
        <v>15</v>
      </c>
      <c r="J2" t="s">
        <v>9</v>
      </c>
      <c r="K2" t="s">
        <v>12</v>
      </c>
    </row>
    <row r="3" spans="1:11" x14ac:dyDescent="0.35">
      <c r="A3" t="s">
        <v>50</v>
      </c>
      <c r="B3" t="s">
        <v>13</v>
      </c>
      <c r="C3">
        <v>5492</v>
      </c>
      <c r="D3" s="1">
        <v>45387</v>
      </c>
      <c r="E3" s="1">
        <v>45387</v>
      </c>
      <c r="F3">
        <f t="shared" ref="F3:F65" si="0">E3-D3</f>
        <v>0</v>
      </c>
      <c r="G3">
        <f t="shared" ref="G3:G65" ca="1" si="1">+TODAY()-D3</f>
        <v>60</v>
      </c>
      <c r="H3" s="2">
        <v>0.9</v>
      </c>
      <c r="I3">
        <v>16</v>
      </c>
      <c r="J3" t="s">
        <v>9</v>
      </c>
      <c r="K3" t="s">
        <v>12</v>
      </c>
    </row>
    <row r="4" spans="1:11" x14ac:dyDescent="0.35">
      <c r="A4" t="s">
        <v>51</v>
      </c>
      <c r="B4" t="s">
        <v>14</v>
      </c>
      <c r="C4">
        <v>5505</v>
      </c>
      <c r="D4" s="1">
        <v>45391</v>
      </c>
      <c r="E4" s="1">
        <v>45391</v>
      </c>
      <c r="F4">
        <f t="shared" si="0"/>
        <v>0</v>
      </c>
      <c r="G4">
        <f t="shared" ca="1" si="1"/>
        <v>56</v>
      </c>
      <c r="H4" s="2">
        <v>0.9</v>
      </c>
      <c r="I4">
        <v>15</v>
      </c>
      <c r="J4" t="s">
        <v>9</v>
      </c>
      <c r="K4" t="s">
        <v>12</v>
      </c>
    </row>
    <row r="5" spans="1:11" x14ac:dyDescent="0.35">
      <c r="A5" t="s">
        <v>51</v>
      </c>
      <c r="B5" t="s">
        <v>15</v>
      </c>
      <c r="C5">
        <v>5505</v>
      </c>
      <c r="D5" s="1">
        <v>45392</v>
      </c>
      <c r="E5" s="1">
        <v>45392</v>
      </c>
      <c r="F5">
        <f t="shared" si="0"/>
        <v>0</v>
      </c>
      <c r="G5">
        <f t="shared" ca="1" si="1"/>
        <v>55</v>
      </c>
      <c r="H5" s="2">
        <v>0.9</v>
      </c>
      <c r="I5">
        <v>15</v>
      </c>
      <c r="J5" t="s">
        <v>9</v>
      </c>
      <c r="K5" t="s">
        <v>12</v>
      </c>
    </row>
    <row r="6" spans="1:11" x14ac:dyDescent="0.35">
      <c r="A6" t="s">
        <v>51</v>
      </c>
      <c r="B6" t="s">
        <v>14</v>
      </c>
      <c r="C6">
        <v>5505</v>
      </c>
      <c r="D6" s="1">
        <v>45393</v>
      </c>
      <c r="E6" s="1">
        <v>45393</v>
      </c>
      <c r="F6">
        <f t="shared" si="0"/>
        <v>0</v>
      </c>
      <c r="G6">
        <f t="shared" ca="1" si="1"/>
        <v>54</v>
      </c>
      <c r="H6" s="2">
        <v>0.9</v>
      </c>
      <c r="I6">
        <v>15</v>
      </c>
      <c r="J6" t="s">
        <v>9</v>
      </c>
      <c r="K6" t="s">
        <v>12</v>
      </c>
    </row>
    <row r="7" spans="1:11" x14ac:dyDescent="0.35">
      <c r="A7" t="s">
        <v>51</v>
      </c>
      <c r="B7" t="s">
        <v>16</v>
      </c>
      <c r="C7">
        <v>5505</v>
      </c>
      <c r="D7" s="1">
        <v>45394</v>
      </c>
      <c r="E7" s="1">
        <v>45395</v>
      </c>
      <c r="F7">
        <f t="shared" si="0"/>
        <v>1</v>
      </c>
      <c r="G7">
        <f t="shared" ca="1" si="1"/>
        <v>53</v>
      </c>
      <c r="H7" s="2">
        <v>1</v>
      </c>
      <c r="I7">
        <v>12</v>
      </c>
      <c r="J7" t="s">
        <v>40</v>
      </c>
      <c r="K7" t="s">
        <v>12</v>
      </c>
    </row>
    <row r="8" spans="1:11" x14ac:dyDescent="0.35">
      <c r="A8" t="s">
        <v>49</v>
      </c>
      <c r="B8" t="s">
        <v>17</v>
      </c>
      <c r="C8">
        <v>5513</v>
      </c>
      <c r="D8" s="1">
        <v>45415</v>
      </c>
      <c r="E8" s="1">
        <v>45419</v>
      </c>
      <c r="F8">
        <f t="shared" si="0"/>
        <v>4</v>
      </c>
      <c r="G8">
        <f t="shared" ca="1" si="1"/>
        <v>32</v>
      </c>
      <c r="H8" s="2">
        <v>0.9</v>
      </c>
      <c r="I8">
        <v>9</v>
      </c>
      <c r="J8" t="s">
        <v>9</v>
      </c>
      <c r="K8" t="s">
        <v>18</v>
      </c>
    </row>
    <row r="9" spans="1:11" x14ac:dyDescent="0.35">
      <c r="A9" t="s">
        <v>45</v>
      </c>
      <c r="B9" t="s">
        <v>46</v>
      </c>
      <c r="C9">
        <v>5544</v>
      </c>
      <c r="D9" s="1">
        <v>45409</v>
      </c>
      <c r="E9" s="1">
        <v>45414</v>
      </c>
      <c r="F9">
        <f t="shared" si="0"/>
        <v>5</v>
      </c>
      <c r="G9">
        <f t="shared" ca="1" si="1"/>
        <v>38</v>
      </c>
      <c r="H9" s="2">
        <v>0.9</v>
      </c>
      <c r="I9">
        <v>15</v>
      </c>
      <c r="J9" t="s">
        <v>9</v>
      </c>
      <c r="K9" t="s">
        <v>12</v>
      </c>
    </row>
    <row r="10" spans="1:11" x14ac:dyDescent="0.35">
      <c r="A10" t="s">
        <v>45</v>
      </c>
      <c r="B10" t="s">
        <v>47</v>
      </c>
      <c r="C10">
        <v>5544</v>
      </c>
      <c r="D10" s="1">
        <v>45421</v>
      </c>
      <c r="E10" s="1">
        <v>45421</v>
      </c>
      <c r="F10">
        <f t="shared" si="0"/>
        <v>0</v>
      </c>
      <c r="G10">
        <f t="shared" ca="1" si="1"/>
        <v>26</v>
      </c>
      <c r="H10" s="2">
        <v>0.9</v>
      </c>
      <c r="I10">
        <v>15</v>
      </c>
      <c r="J10" t="s">
        <v>9</v>
      </c>
      <c r="K10" t="s">
        <v>12</v>
      </c>
    </row>
    <row r="11" spans="1:11" x14ac:dyDescent="0.35">
      <c r="A11" t="s">
        <v>45</v>
      </c>
      <c r="B11" t="s">
        <v>48</v>
      </c>
      <c r="C11">
        <v>5544</v>
      </c>
      <c r="D11" s="1">
        <v>45415</v>
      </c>
      <c r="E11" s="1">
        <v>45415</v>
      </c>
      <c r="F11">
        <f t="shared" si="0"/>
        <v>0</v>
      </c>
      <c r="G11">
        <f t="shared" ca="1" si="1"/>
        <v>32</v>
      </c>
      <c r="H11" s="2">
        <v>1</v>
      </c>
      <c r="I11">
        <v>12</v>
      </c>
      <c r="J11" t="s">
        <v>40</v>
      </c>
      <c r="K11" t="s">
        <v>12</v>
      </c>
    </row>
    <row r="12" spans="1:11" x14ac:dyDescent="0.35">
      <c r="A12" t="s">
        <v>63</v>
      </c>
      <c r="B12" t="s">
        <v>64</v>
      </c>
      <c r="C12">
        <v>5536</v>
      </c>
      <c r="D12" s="1">
        <v>45409</v>
      </c>
      <c r="E12" s="1">
        <v>45409</v>
      </c>
      <c r="F12">
        <f t="shared" si="0"/>
        <v>0</v>
      </c>
      <c r="G12">
        <f t="shared" ca="1" si="1"/>
        <v>38</v>
      </c>
      <c r="H12" s="2">
        <v>1</v>
      </c>
      <c r="I12">
        <v>12</v>
      </c>
      <c r="J12" t="s">
        <v>40</v>
      </c>
      <c r="K12" t="s">
        <v>12</v>
      </c>
    </row>
    <row r="13" spans="1:11" x14ac:dyDescent="0.35">
      <c r="A13" t="s">
        <v>72</v>
      </c>
      <c r="B13" t="s">
        <v>73</v>
      </c>
      <c r="C13">
        <v>5540</v>
      </c>
      <c r="D13" s="1">
        <v>45449</v>
      </c>
      <c r="G13">
        <f t="shared" ca="1" si="1"/>
        <v>-2</v>
      </c>
      <c r="H13" s="2">
        <v>0</v>
      </c>
      <c r="I13">
        <v>1</v>
      </c>
      <c r="J13" t="s">
        <v>19</v>
      </c>
      <c r="K13" t="s">
        <v>12</v>
      </c>
    </row>
    <row r="14" spans="1:11" x14ac:dyDescent="0.35">
      <c r="A14" t="s">
        <v>72</v>
      </c>
      <c r="B14" t="s">
        <v>74</v>
      </c>
      <c r="C14">
        <v>5540</v>
      </c>
      <c r="D14" s="1">
        <v>45449</v>
      </c>
      <c r="E14" s="1">
        <v>45454</v>
      </c>
      <c r="G14">
        <f t="shared" ca="1" si="1"/>
        <v>-2</v>
      </c>
      <c r="H14" s="2">
        <v>0</v>
      </c>
      <c r="I14">
        <v>10</v>
      </c>
      <c r="J14" t="s">
        <v>19</v>
      </c>
      <c r="K14" t="s">
        <v>12</v>
      </c>
    </row>
    <row r="15" spans="1:11" x14ac:dyDescent="0.35">
      <c r="A15" t="s">
        <v>44</v>
      </c>
      <c r="B15" t="s">
        <v>14</v>
      </c>
      <c r="C15">
        <v>5547</v>
      </c>
      <c r="D15" s="1">
        <v>45410</v>
      </c>
      <c r="E15" s="1">
        <v>45410</v>
      </c>
      <c r="F15">
        <f t="shared" si="0"/>
        <v>0</v>
      </c>
      <c r="G15">
        <f t="shared" ca="1" si="1"/>
        <v>37</v>
      </c>
      <c r="H15" s="2">
        <v>0.9</v>
      </c>
      <c r="I15">
        <v>19</v>
      </c>
      <c r="J15" t="s">
        <v>9</v>
      </c>
      <c r="K15" t="s">
        <v>12</v>
      </c>
    </row>
    <row r="16" spans="1:11" x14ac:dyDescent="0.35">
      <c r="A16" t="s">
        <v>44</v>
      </c>
      <c r="B16" t="s">
        <v>14</v>
      </c>
      <c r="C16">
        <v>5547</v>
      </c>
      <c r="D16" s="1">
        <v>45411</v>
      </c>
      <c r="E16" s="1">
        <v>45411</v>
      </c>
      <c r="F16">
        <f t="shared" si="0"/>
        <v>0</v>
      </c>
      <c r="G16">
        <f t="shared" ca="1" si="1"/>
        <v>36</v>
      </c>
      <c r="H16" s="2">
        <v>0.9</v>
      </c>
      <c r="I16">
        <v>20</v>
      </c>
      <c r="J16" t="s">
        <v>9</v>
      </c>
      <c r="K16" t="s">
        <v>12</v>
      </c>
    </row>
    <row r="17" spans="1:11" x14ac:dyDescent="0.35">
      <c r="A17" t="s">
        <v>44</v>
      </c>
      <c r="B17" t="s">
        <v>16</v>
      </c>
      <c r="C17">
        <v>5547</v>
      </c>
      <c r="D17" s="1">
        <v>45413</v>
      </c>
      <c r="E17" s="1">
        <v>45413</v>
      </c>
      <c r="F17">
        <f t="shared" si="0"/>
        <v>0</v>
      </c>
      <c r="G17">
        <f t="shared" ca="1" si="1"/>
        <v>34</v>
      </c>
      <c r="H17" s="2">
        <v>1</v>
      </c>
      <c r="I17">
        <v>11</v>
      </c>
      <c r="J17" t="s">
        <v>40</v>
      </c>
      <c r="K17" t="s">
        <v>12</v>
      </c>
    </row>
    <row r="18" spans="1:11" x14ac:dyDescent="0.35">
      <c r="A18" t="s">
        <v>43</v>
      </c>
      <c r="B18" t="s">
        <v>14</v>
      </c>
      <c r="C18">
        <v>5548</v>
      </c>
      <c r="D18" s="1">
        <v>45410</v>
      </c>
      <c r="E18" s="1">
        <v>45410</v>
      </c>
      <c r="F18">
        <f t="shared" si="0"/>
        <v>0</v>
      </c>
      <c r="G18">
        <f t="shared" ca="1" si="1"/>
        <v>37</v>
      </c>
      <c r="H18" s="2">
        <v>0.9</v>
      </c>
      <c r="I18">
        <v>12</v>
      </c>
      <c r="J18" t="s">
        <v>9</v>
      </c>
      <c r="K18" t="s">
        <v>12</v>
      </c>
    </row>
    <row r="19" spans="1:11" x14ac:dyDescent="0.35">
      <c r="A19" t="s">
        <v>43</v>
      </c>
      <c r="B19" t="s">
        <v>14</v>
      </c>
      <c r="C19">
        <v>5548</v>
      </c>
      <c r="D19" s="1">
        <v>45411</v>
      </c>
      <c r="E19" s="1">
        <v>45411</v>
      </c>
      <c r="F19">
        <f t="shared" si="0"/>
        <v>0</v>
      </c>
      <c r="G19">
        <f t="shared" ca="1" si="1"/>
        <v>36</v>
      </c>
      <c r="H19" s="2">
        <v>0.9</v>
      </c>
      <c r="I19">
        <v>20</v>
      </c>
      <c r="J19" t="s">
        <v>9</v>
      </c>
      <c r="K19" t="s">
        <v>12</v>
      </c>
    </row>
    <row r="20" spans="1:11" x14ac:dyDescent="0.35">
      <c r="A20" t="s">
        <v>21</v>
      </c>
      <c r="B20" t="s">
        <v>22</v>
      </c>
      <c r="C20">
        <v>5582</v>
      </c>
      <c r="D20" s="1">
        <v>45432</v>
      </c>
      <c r="E20" s="1">
        <v>45432</v>
      </c>
      <c r="F20">
        <f t="shared" si="0"/>
        <v>0</v>
      </c>
      <c r="G20">
        <f t="shared" ca="1" si="1"/>
        <v>15</v>
      </c>
      <c r="H20" s="2">
        <v>0.9</v>
      </c>
      <c r="I20">
        <v>1</v>
      </c>
      <c r="J20" t="s">
        <v>9</v>
      </c>
      <c r="K20" t="s">
        <v>12</v>
      </c>
    </row>
    <row r="21" spans="1:11" x14ac:dyDescent="0.35">
      <c r="A21" t="s">
        <v>44</v>
      </c>
      <c r="B21" t="s">
        <v>67</v>
      </c>
      <c r="C21">
        <v>5595</v>
      </c>
      <c r="D21" s="1">
        <v>45434</v>
      </c>
      <c r="E21" s="1">
        <v>45434</v>
      </c>
      <c r="F21">
        <f t="shared" si="0"/>
        <v>0</v>
      </c>
      <c r="G21">
        <f t="shared" ca="1" si="1"/>
        <v>13</v>
      </c>
      <c r="H21" s="2">
        <v>0.9</v>
      </c>
      <c r="I21">
        <v>1</v>
      </c>
      <c r="J21" t="s">
        <v>9</v>
      </c>
      <c r="K21" t="s">
        <v>12</v>
      </c>
    </row>
    <row r="22" spans="1:11" x14ac:dyDescent="0.35">
      <c r="A22" t="s">
        <v>44</v>
      </c>
      <c r="B22" t="s">
        <v>68</v>
      </c>
      <c r="C22">
        <v>5595</v>
      </c>
      <c r="D22" s="1">
        <v>45446</v>
      </c>
      <c r="E22" s="1">
        <v>45447</v>
      </c>
      <c r="F22">
        <f t="shared" si="0"/>
        <v>1</v>
      </c>
      <c r="G22">
        <f t="shared" ca="1" si="1"/>
        <v>1</v>
      </c>
      <c r="H22" s="2">
        <v>0.5</v>
      </c>
      <c r="I22">
        <v>24</v>
      </c>
      <c r="J22" t="s">
        <v>53</v>
      </c>
      <c r="K22" t="s">
        <v>12</v>
      </c>
    </row>
    <row r="23" spans="1:11" x14ac:dyDescent="0.35">
      <c r="A23" t="s">
        <v>23</v>
      </c>
      <c r="B23" t="s">
        <v>10</v>
      </c>
      <c r="C23">
        <v>5594</v>
      </c>
      <c r="D23" s="1">
        <v>45434</v>
      </c>
      <c r="E23" s="1">
        <v>45434</v>
      </c>
      <c r="F23">
        <f t="shared" si="0"/>
        <v>0</v>
      </c>
      <c r="G23">
        <f t="shared" ca="1" si="1"/>
        <v>13</v>
      </c>
      <c r="H23" s="2">
        <v>0.9</v>
      </c>
      <c r="I23">
        <v>15</v>
      </c>
      <c r="J23" t="s">
        <v>9</v>
      </c>
      <c r="K23" t="s">
        <v>12</v>
      </c>
    </row>
    <row r="24" spans="1:11" x14ac:dyDescent="0.35">
      <c r="A24" t="s">
        <v>24</v>
      </c>
      <c r="B24" t="s">
        <v>16</v>
      </c>
      <c r="C24">
        <v>5593</v>
      </c>
      <c r="D24" s="1">
        <v>45432</v>
      </c>
      <c r="E24" s="1">
        <v>45434</v>
      </c>
      <c r="F24">
        <f t="shared" si="0"/>
        <v>2</v>
      </c>
      <c r="G24">
        <f t="shared" ca="1" si="1"/>
        <v>15</v>
      </c>
      <c r="H24" s="2">
        <v>0.9</v>
      </c>
      <c r="I24">
        <v>15</v>
      </c>
      <c r="J24" t="s">
        <v>9</v>
      </c>
      <c r="K24" t="s">
        <v>12</v>
      </c>
    </row>
    <row r="25" spans="1:11" x14ac:dyDescent="0.35">
      <c r="A25" t="s">
        <v>24</v>
      </c>
      <c r="B25" t="s">
        <v>42</v>
      </c>
      <c r="C25">
        <v>5593</v>
      </c>
      <c r="D25" s="1">
        <v>45440</v>
      </c>
      <c r="E25" s="1">
        <v>45440</v>
      </c>
      <c r="F25">
        <f t="shared" si="0"/>
        <v>0</v>
      </c>
      <c r="G25">
        <f t="shared" ca="1" si="1"/>
        <v>7</v>
      </c>
      <c r="H25" s="2">
        <v>0.9</v>
      </c>
      <c r="I25">
        <v>15</v>
      </c>
      <c r="J25" t="s">
        <v>9</v>
      </c>
      <c r="K25" t="s">
        <v>12</v>
      </c>
    </row>
    <row r="26" spans="1:11" x14ac:dyDescent="0.35">
      <c r="A26" t="s">
        <v>25</v>
      </c>
      <c r="B26" t="s">
        <v>10</v>
      </c>
      <c r="C26">
        <v>5592</v>
      </c>
      <c r="D26" s="1">
        <v>45434</v>
      </c>
      <c r="E26" s="1">
        <v>45435</v>
      </c>
      <c r="F26">
        <f t="shared" si="0"/>
        <v>1</v>
      </c>
      <c r="G26">
        <f t="shared" ca="1" si="1"/>
        <v>13</v>
      </c>
      <c r="H26" s="2">
        <v>1</v>
      </c>
      <c r="I26">
        <v>11</v>
      </c>
      <c r="J26" t="s">
        <v>40</v>
      </c>
      <c r="K26" t="s">
        <v>12</v>
      </c>
    </row>
    <row r="27" spans="1:11" x14ac:dyDescent="0.35">
      <c r="A27" t="s">
        <v>25</v>
      </c>
      <c r="B27" t="s">
        <v>58</v>
      </c>
      <c r="C27">
        <v>5592</v>
      </c>
      <c r="D27" s="1">
        <v>45436</v>
      </c>
      <c r="E27" s="1">
        <v>45436</v>
      </c>
      <c r="F27">
        <f t="shared" si="0"/>
        <v>0</v>
      </c>
      <c r="G27">
        <f t="shared" ca="1" si="1"/>
        <v>11</v>
      </c>
      <c r="H27" s="2">
        <v>0.9</v>
      </c>
      <c r="I27">
        <v>22</v>
      </c>
      <c r="J27" t="s">
        <v>9</v>
      </c>
      <c r="K27" t="s">
        <v>12</v>
      </c>
    </row>
    <row r="28" spans="1:11" x14ac:dyDescent="0.35">
      <c r="A28" t="s">
        <v>25</v>
      </c>
      <c r="B28" t="s">
        <v>10</v>
      </c>
      <c r="C28">
        <v>5591</v>
      </c>
      <c r="D28" s="1">
        <v>45432</v>
      </c>
      <c r="E28" s="1">
        <v>45432</v>
      </c>
      <c r="F28">
        <f t="shared" si="0"/>
        <v>0</v>
      </c>
      <c r="G28">
        <f t="shared" ca="1" si="1"/>
        <v>15</v>
      </c>
      <c r="H28" s="2">
        <v>1</v>
      </c>
      <c r="I28">
        <v>11</v>
      </c>
      <c r="J28" t="s">
        <v>40</v>
      </c>
      <c r="K28" t="s">
        <v>12</v>
      </c>
    </row>
    <row r="29" spans="1:11" x14ac:dyDescent="0.35">
      <c r="A29" t="s">
        <v>54</v>
      </c>
      <c r="B29" t="s">
        <v>55</v>
      </c>
      <c r="C29">
        <v>5590</v>
      </c>
      <c r="D29" s="1">
        <v>45434</v>
      </c>
      <c r="E29" s="1">
        <v>45434</v>
      </c>
      <c r="F29">
        <f t="shared" si="0"/>
        <v>0</v>
      </c>
      <c r="G29">
        <f t="shared" ca="1" si="1"/>
        <v>13</v>
      </c>
      <c r="H29" s="2">
        <v>1</v>
      </c>
      <c r="I29">
        <v>11</v>
      </c>
      <c r="J29" t="s">
        <v>40</v>
      </c>
      <c r="K29" t="s">
        <v>12</v>
      </c>
    </row>
    <row r="30" spans="1:11" x14ac:dyDescent="0.35">
      <c r="A30" t="s">
        <v>54</v>
      </c>
      <c r="B30" t="s">
        <v>55</v>
      </c>
      <c r="C30">
        <v>5590</v>
      </c>
      <c r="D30" s="1">
        <v>45440</v>
      </c>
      <c r="E30" s="1">
        <v>45440</v>
      </c>
      <c r="F30">
        <f t="shared" si="0"/>
        <v>0</v>
      </c>
      <c r="G30">
        <f t="shared" ca="1" si="1"/>
        <v>7</v>
      </c>
      <c r="H30" s="2">
        <v>1</v>
      </c>
      <c r="I30">
        <v>11</v>
      </c>
      <c r="J30" t="s">
        <v>40</v>
      </c>
      <c r="K30" t="s">
        <v>12</v>
      </c>
    </row>
    <row r="31" spans="1:11" x14ac:dyDescent="0.35">
      <c r="A31" t="s">
        <v>54</v>
      </c>
      <c r="B31" t="s">
        <v>55</v>
      </c>
      <c r="C31">
        <v>5590</v>
      </c>
      <c r="D31" s="1">
        <v>45441</v>
      </c>
      <c r="E31" s="1">
        <v>45441</v>
      </c>
      <c r="F31">
        <f t="shared" si="0"/>
        <v>0</v>
      </c>
      <c r="G31">
        <f t="shared" ca="1" si="1"/>
        <v>6</v>
      </c>
      <c r="H31" s="2">
        <v>1</v>
      </c>
      <c r="I31">
        <v>15</v>
      </c>
      <c r="J31" t="s">
        <v>40</v>
      </c>
      <c r="K31" t="s">
        <v>12</v>
      </c>
    </row>
    <row r="32" spans="1:11" x14ac:dyDescent="0.35">
      <c r="A32" t="s">
        <v>26</v>
      </c>
      <c r="B32" t="s">
        <v>27</v>
      </c>
      <c r="C32">
        <v>5588</v>
      </c>
      <c r="D32" s="1">
        <v>45429</v>
      </c>
      <c r="E32" s="1">
        <v>45430</v>
      </c>
      <c r="F32">
        <f t="shared" si="0"/>
        <v>1</v>
      </c>
      <c r="G32">
        <f t="shared" ca="1" si="1"/>
        <v>18</v>
      </c>
      <c r="H32" s="2">
        <v>1</v>
      </c>
      <c r="I32">
        <v>15</v>
      </c>
      <c r="J32" t="s">
        <v>40</v>
      </c>
      <c r="K32" t="s">
        <v>12</v>
      </c>
    </row>
    <row r="33" spans="1:11" ht="14" customHeight="1" x14ac:dyDescent="0.35">
      <c r="A33" t="s">
        <v>26</v>
      </c>
      <c r="B33" t="s">
        <v>42</v>
      </c>
      <c r="C33">
        <v>5588</v>
      </c>
      <c r="D33" s="1">
        <v>45433</v>
      </c>
      <c r="E33" s="1">
        <v>45433</v>
      </c>
      <c r="F33">
        <f t="shared" si="0"/>
        <v>0</v>
      </c>
      <c r="G33">
        <f t="shared" ca="1" si="1"/>
        <v>14</v>
      </c>
      <c r="H33" s="2">
        <v>1</v>
      </c>
      <c r="I33">
        <v>11</v>
      </c>
      <c r="J33" t="s">
        <v>40</v>
      </c>
      <c r="K33" t="s">
        <v>12</v>
      </c>
    </row>
    <row r="34" spans="1:11" x14ac:dyDescent="0.35">
      <c r="A34" t="s">
        <v>26</v>
      </c>
      <c r="B34" t="s">
        <v>28</v>
      </c>
      <c r="C34">
        <v>5588</v>
      </c>
      <c r="D34" s="1">
        <v>45432</v>
      </c>
      <c r="E34" s="1">
        <v>45432</v>
      </c>
      <c r="F34">
        <f t="shared" si="0"/>
        <v>0</v>
      </c>
      <c r="G34">
        <f t="shared" ca="1" si="1"/>
        <v>15</v>
      </c>
      <c r="H34" s="2">
        <v>0.9</v>
      </c>
      <c r="I34">
        <v>15</v>
      </c>
      <c r="J34" t="s">
        <v>9</v>
      </c>
      <c r="K34" t="s">
        <v>12</v>
      </c>
    </row>
    <row r="35" spans="1:11" x14ac:dyDescent="0.35">
      <c r="A35" t="s">
        <v>26</v>
      </c>
      <c r="B35" t="s">
        <v>27</v>
      </c>
      <c r="C35">
        <v>5587</v>
      </c>
      <c r="D35" s="1">
        <v>45430</v>
      </c>
      <c r="E35" s="1">
        <v>45430</v>
      </c>
      <c r="F35">
        <f t="shared" si="0"/>
        <v>0</v>
      </c>
      <c r="G35">
        <f t="shared" ca="1" si="1"/>
        <v>17</v>
      </c>
      <c r="H35" s="2">
        <v>1</v>
      </c>
      <c r="I35">
        <v>15</v>
      </c>
      <c r="J35" t="s">
        <v>40</v>
      </c>
      <c r="K35" t="s">
        <v>12</v>
      </c>
    </row>
    <row r="36" spans="1:11" x14ac:dyDescent="0.35">
      <c r="A36" t="s">
        <v>26</v>
      </c>
      <c r="B36" t="s">
        <v>13</v>
      </c>
      <c r="C36">
        <v>5587</v>
      </c>
      <c r="D36" s="1">
        <v>45432</v>
      </c>
      <c r="E36" s="1">
        <v>45432</v>
      </c>
      <c r="F36">
        <f t="shared" si="0"/>
        <v>0</v>
      </c>
      <c r="G36">
        <f t="shared" ca="1" si="1"/>
        <v>15</v>
      </c>
      <c r="H36" s="2">
        <v>0.9</v>
      </c>
      <c r="I36">
        <v>15</v>
      </c>
      <c r="J36" t="s">
        <v>9</v>
      </c>
      <c r="K36" t="s">
        <v>12</v>
      </c>
    </row>
    <row r="37" spans="1:11" x14ac:dyDescent="0.35">
      <c r="A37" t="s">
        <v>26</v>
      </c>
      <c r="B37" t="s">
        <v>42</v>
      </c>
      <c r="C37">
        <v>5587</v>
      </c>
      <c r="D37" s="1">
        <v>45434</v>
      </c>
      <c r="E37" s="1">
        <v>45434</v>
      </c>
      <c r="F37">
        <f t="shared" si="0"/>
        <v>0</v>
      </c>
      <c r="G37">
        <f t="shared" ca="1" si="1"/>
        <v>13</v>
      </c>
      <c r="H37" s="2">
        <v>0.9</v>
      </c>
      <c r="I37">
        <v>15</v>
      </c>
      <c r="J37" t="s">
        <v>9</v>
      </c>
      <c r="K37" t="s">
        <v>12</v>
      </c>
    </row>
    <row r="38" spans="1:11" ht="14" customHeight="1" x14ac:dyDescent="0.35">
      <c r="A38" t="s">
        <v>26</v>
      </c>
      <c r="B38" t="s">
        <v>28</v>
      </c>
      <c r="C38">
        <v>5586</v>
      </c>
      <c r="D38" s="1">
        <v>45432</v>
      </c>
      <c r="E38" s="1">
        <v>45432</v>
      </c>
      <c r="F38">
        <f t="shared" si="0"/>
        <v>0</v>
      </c>
      <c r="G38">
        <f t="shared" ca="1" si="1"/>
        <v>15</v>
      </c>
      <c r="H38" s="2">
        <v>0.9</v>
      </c>
      <c r="I38">
        <v>15</v>
      </c>
      <c r="J38" t="s">
        <v>9</v>
      </c>
      <c r="K38" t="s">
        <v>12</v>
      </c>
    </row>
    <row r="39" spans="1:11" ht="14" customHeight="1" x14ac:dyDescent="0.35">
      <c r="A39" t="s">
        <v>26</v>
      </c>
      <c r="B39" t="s">
        <v>14</v>
      </c>
      <c r="C39">
        <v>5585</v>
      </c>
      <c r="D39" s="1">
        <v>45436</v>
      </c>
      <c r="E39" s="1">
        <v>45436</v>
      </c>
      <c r="F39">
        <f t="shared" si="0"/>
        <v>0</v>
      </c>
      <c r="G39">
        <f t="shared" ca="1" si="1"/>
        <v>11</v>
      </c>
      <c r="H39" s="2">
        <v>0.9</v>
      </c>
      <c r="I39">
        <v>15</v>
      </c>
      <c r="J39" t="s">
        <v>9</v>
      </c>
      <c r="K39" t="s">
        <v>12</v>
      </c>
    </row>
    <row r="40" spans="1:11" x14ac:dyDescent="0.35">
      <c r="A40" t="s">
        <v>26</v>
      </c>
      <c r="B40" t="s">
        <v>28</v>
      </c>
      <c r="C40">
        <v>5585</v>
      </c>
      <c r="D40" s="1">
        <v>45432</v>
      </c>
      <c r="E40" s="1">
        <v>45432</v>
      </c>
      <c r="F40">
        <f t="shared" si="0"/>
        <v>0</v>
      </c>
      <c r="G40">
        <f t="shared" ca="1" si="1"/>
        <v>15</v>
      </c>
      <c r="H40" s="2">
        <v>0.9</v>
      </c>
      <c r="I40">
        <v>15</v>
      </c>
      <c r="J40" t="s">
        <v>9</v>
      </c>
      <c r="K40" t="s">
        <v>12</v>
      </c>
    </row>
    <row r="41" spans="1:11" x14ac:dyDescent="0.35">
      <c r="A41" t="s">
        <v>26</v>
      </c>
      <c r="B41" t="s">
        <v>16</v>
      </c>
      <c r="C41">
        <v>5585</v>
      </c>
      <c r="D41" s="1">
        <v>45433</v>
      </c>
      <c r="E41" s="1">
        <v>45433</v>
      </c>
      <c r="F41">
        <f t="shared" si="0"/>
        <v>0</v>
      </c>
      <c r="G41">
        <f t="shared" ca="1" si="1"/>
        <v>14</v>
      </c>
      <c r="H41" s="2">
        <v>1</v>
      </c>
      <c r="I41">
        <v>11</v>
      </c>
      <c r="J41" t="s">
        <v>40</v>
      </c>
      <c r="K41" t="s">
        <v>12</v>
      </c>
    </row>
    <row r="42" spans="1:11" x14ac:dyDescent="0.35">
      <c r="A42" t="s">
        <v>26</v>
      </c>
      <c r="B42" t="s">
        <v>27</v>
      </c>
      <c r="C42">
        <v>5585</v>
      </c>
      <c r="D42" s="1">
        <v>45430</v>
      </c>
      <c r="E42" s="1">
        <v>45430</v>
      </c>
      <c r="F42">
        <f t="shared" si="0"/>
        <v>0</v>
      </c>
      <c r="G42">
        <f t="shared" ca="1" si="1"/>
        <v>17</v>
      </c>
      <c r="H42" s="2">
        <v>1</v>
      </c>
      <c r="I42">
        <v>15</v>
      </c>
      <c r="J42" t="s">
        <v>40</v>
      </c>
      <c r="K42" t="s">
        <v>12</v>
      </c>
    </row>
    <row r="43" spans="1:11" x14ac:dyDescent="0.35">
      <c r="A43" t="s">
        <v>29</v>
      </c>
      <c r="B43" t="s">
        <v>30</v>
      </c>
      <c r="C43">
        <v>5584</v>
      </c>
      <c r="F43">
        <f t="shared" si="0"/>
        <v>0</v>
      </c>
      <c r="G43">
        <f t="shared" ca="1" si="1"/>
        <v>45447</v>
      </c>
      <c r="H43" s="2">
        <v>0</v>
      </c>
      <c r="I43">
        <v>15</v>
      </c>
      <c r="J43" t="s">
        <v>19</v>
      </c>
      <c r="K43" t="s">
        <v>12</v>
      </c>
    </row>
    <row r="44" spans="1:11" x14ac:dyDescent="0.35">
      <c r="A44" t="s">
        <v>29</v>
      </c>
      <c r="B44" t="s">
        <v>10</v>
      </c>
      <c r="C44">
        <v>5584</v>
      </c>
      <c r="D44" s="1">
        <v>45434</v>
      </c>
      <c r="E44" s="1">
        <v>45434</v>
      </c>
      <c r="F44">
        <f t="shared" si="0"/>
        <v>0</v>
      </c>
      <c r="G44">
        <f t="shared" ca="1" si="1"/>
        <v>13</v>
      </c>
      <c r="H44" s="2">
        <v>0.9</v>
      </c>
      <c r="I44">
        <v>15</v>
      </c>
      <c r="J44" t="s">
        <v>9</v>
      </c>
      <c r="K44" t="s">
        <v>12</v>
      </c>
    </row>
    <row r="45" spans="1:11" x14ac:dyDescent="0.35">
      <c r="A45" t="s">
        <v>29</v>
      </c>
      <c r="B45" t="s">
        <v>10</v>
      </c>
      <c r="C45">
        <v>5584</v>
      </c>
      <c r="D45" s="1">
        <v>45440</v>
      </c>
      <c r="E45" s="1">
        <v>45440</v>
      </c>
      <c r="F45">
        <f t="shared" si="0"/>
        <v>0</v>
      </c>
      <c r="G45">
        <f t="shared" ca="1" si="1"/>
        <v>7</v>
      </c>
      <c r="H45" s="2">
        <v>0.9</v>
      </c>
      <c r="I45">
        <v>15</v>
      </c>
      <c r="J45" t="s">
        <v>9</v>
      </c>
      <c r="K45" t="s">
        <v>12</v>
      </c>
    </row>
    <row r="46" spans="1:11" x14ac:dyDescent="0.35">
      <c r="A46" t="s">
        <v>29</v>
      </c>
      <c r="B46" t="s">
        <v>55</v>
      </c>
      <c r="C46">
        <v>5584</v>
      </c>
      <c r="D46" s="1">
        <v>45441</v>
      </c>
      <c r="E46" s="1">
        <v>45441</v>
      </c>
      <c r="F46">
        <f t="shared" si="0"/>
        <v>0</v>
      </c>
      <c r="G46">
        <f t="shared" ca="1" si="1"/>
        <v>6</v>
      </c>
      <c r="H46" s="2">
        <v>1</v>
      </c>
      <c r="I46">
        <v>15</v>
      </c>
      <c r="J46" t="s">
        <v>40</v>
      </c>
      <c r="K46" t="s">
        <v>12</v>
      </c>
    </row>
    <row r="47" spans="1:11" x14ac:dyDescent="0.35">
      <c r="A47" t="s">
        <v>31</v>
      </c>
      <c r="B47" t="s">
        <v>32</v>
      </c>
      <c r="C47">
        <v>5581</v>
      </c>
      <c r="D47" s="1">
        <v>45432</v>
      </c>
      <c r="E47" s="1">
        <v>45432</v>
      </c>
      <c r="F47">
        <f t="shared" si="0"/>
        <v>0</v>
      </c>
      <c r="G47">
        <f t="shared" ca="1" si="1"/>
        <v>15</v>
      </c>
      <c r="H47" s="2">
        <v>1</v>
      </c>
      <c r="I47">
        <v>11</v>
      </c>
      <c r="J47" t="s">
        <v>40</v>
      </c>
      <c r="K47" t="s">
        <v>12</v>
      </c>
    </row>
    <row r="48" spans="1:11" x14ac:dyDescent="0.35">
      <c r="A48" t="s">
        <v>31</v>
      </c>
      <c r="B48" t="s">
        <v>59</v>
      </c>
      <c r="C48">
        <v>5581</v>
      </c>
      <c r="D48" s="1">
        <v>45436</v>
      </c>
      <c r="E48" s="1">
        <v>45436</v>
      </c>
      <c r="F48">
        <f t="shared" si="0"/>
        <v>0</v>
      </c>
      <c r="G48">
        <f t="shared" ca="1" si="1"/>
        <v>11</v>
      </c>
      <c r="H48" s="2">
        <v>1</v>
      </c>
      <c r="I48">
        <v>22</v>
      </c>
      <c r="J48" t="s">
        <v>40</v>
      </c>
      <c r="K48" t="s">
        <v>12</v>
      </c>
    </row>
    <row r="49" spans="1:11" x14ac:dyDescent="0.35">
      <c r="A49" t="s">
        <v>31</v>
      </c>
      <c r="B49" t="s">
        <v>10</v>
      </c>
      <c r="C49">
        <v>5581</v>
      </c>
      <c r="D49" s="1">
        <v>45434</v>
      </c>
      <c r="E49" s="1">
        <v>45435</v>
      </c>
      <c r="F49">
        <f t="shared" si="0"/>
        <v>1</v>
      </c>
      <c r="G49">
        <f t="shared" ca="1" si="1"/>
        <v>13</v>
      </c>
      <c r="H49" s="2">
        <v>1</v>
      </c>
      <c r="I49">
        <v>11</v>
      </c>
      <c r="J49" t="s">
        <v>40</v>
      </c>
      <c r="K49" t="s">
        <v>12</v>
      </c>
    </row>
    <row r="50" spans="1:11" x14ac:dyDescent="0.35">
      <c r="A50" t="s">
        <v>33</v>
      </c>
      <c r="B50" t="s">
        <v>14</v>
      </c>
      <c r="C50">
        <v>5578</v>
      </c>
      <c r="D50" s="1">
        <v>45427</v>
      </c>
      <c r="E50" s="1">
        <v>45427</v>
      </c>
      <c r="F50">
        <f t="shared" si="0"/>
        <v>0</v>
      </c>
      <c r="G50">
        <f t="shared" ca="1" si="1"/>
        <v>20</v>
      </c>
      <c r="H50" s="2">
        <v>0.9</v>
      </c>
      <c r="I50">
        <v>15</v>
      </c>
      <c r="J50" t="s">
        <v>9</v>
      </c>
      <c r="K50" t="s">
        <v>12</v>
      </c>
    </row>
    <row r="51" spans="1:11" x14ac:dyDescent="0.35">
      <c r="A51" t="s">
        <v>35</v>
      </c>
      <c r="B51" t="s">
        <v>34</v>
      </c>
      <c r="C51">
        <v>5577</v>
      </c>
      <c r="D51" s="1">
        <v>45429</v>
      </c>
      <c r="E51" s="1">
        <v>45429</v>
      </c>
      <c r="F51">
        <f t="shared" si="0"/>
        <v>0</v>
      </c>
      <c r="G51">
        <f t="shared" ca="1" si="1"/>
        <v>18</v>
      </c>
      <c r="H51" s="2">
        <v>0.9</v>
      </c>
      <c r="I51">
        <v>3</v>
      </c>
      <c r="J51" t="s">
        <v>9</v>
      </c>
      <c r="K51" t="s">
        <v>12</v>
      </c>
    </row>
    <row r="52" spans="1:11" x14ac:dyDescent="0.35">
      <c r="A52" t="s">
        <v>37</v>
      </c>
      <c r="B52" t="s">
        <v>36</v>
      </c>
      <c r="C52">
        <v>5576</v>
      </c>
      <c r="D52" s="1">
        <v>45429</v>
      </c>
      <c r="E52" s="1">
        <v>45429</v>
      </c>
      <c r="F52">
        <f t="shared" si="0"/>
        <v>0</v>
      </c>
      <c r="G52">
        <f t="shared" ca="1" si="1"/>
        <v>18</v>
      </c>
      <c r="H52" s="2">
        <v>0.9</v>
      </c>
      <c r="I52">
        <v>10</v>
      </c>
      <c r="J52" t="s">
        <v>9</v>
      </c>
      <c r="K52" t="s">
        <v>12</v>
      </c>
    </row>
    <row r="53" spans="1:11" x14ac:dyDescent="0.35">
      <c r="A53" t="s">
        <v>56</v>
      </c>
      <c r="B53" t="s">
        <v>32</v>
      </c>
      <c r="C53">
        <v>5572</v>
      </c>
      <c r="D53" s="1"/>
      <c r="F53">
        <f t="shared" si="0"/>
        <v>0</v>
      </c>
      <c r="G53">
        <f t="shared" ca="1" si="1"/>
        <v>45447</v>
      </c>
      <c r="H53" s="2">
        <v>0</v>
      </c>
      <c r="I53">
        <v>15</v>
      </c>
      <c r="J53" t="s">
        <v>19</v>
      </c>
      <c r="K53" t="s">
        <v>12</v>
      </c>
    </row>
    <row r="54" spans="1:11" x14ac:dyDescent="0.35">
      <c r="A54" t="s">
        <v>38</v>
      </c>
      <c r="B54" t="s">
        <v>39</v>
      </c>
      <c r="C54">
        <v>5565</v>
      </c>
      <c r="D54" s="1">
        <v>45429</v>
      </c>
      <c r="E54" s="1">
        <v>45429</v>
      </c>
      <c r="F54">
        <f t="shared" si="0"/>
        <v>0</v>
      </c>
      <c r="G54">
        <f t="shared" ca="1" si="1"/>
        <v>18</v>
      </c>
      <c r="H54" s="2">
        <v>0.9</v>
      </c>
      <c r="I54">
        <v>10</v>
      </c>
      <c r="J54" t="s">
        <v>9</v>
      </c>
      <c r="K54" t="s">
        <v>12</v>
      </c>
    </row>
    <row r="55" spans="1:11" x14ac:dyDescent="0.35">
      <c r="A55" t="s">
        <v>41</v>
      </c>
      <c r="B55" t="s">
        <v>14</v>
      </c>
      <c r="C55">
        <v>5555</v>
      </c>
      <c r="D55" s="1">
        <v>45428</v>
      </c>
      <c r="E55" s="1">
        <v>45428</v>
      </c>
      <c r="F55">
        <f t="shared" si="0"/>
        <v>0</v>
      </c>
      <c r="G55">
        <f t="shared" ca="1" si="1"/>
        <v>19</v>
      </c>
      <c r="H55" s="2">
        <v>0.9</v>
      </c>
      <c r="I55">
        <v>15</v>
      </c>
      <c r="J55" t="s">
        <v>9</v>
      </c>
      <c r="K55" t="s">
        <v>12</v>
      </c>
    </row>
    <row r="56" spans="1:11" x14ac:dyDescent="0.35">
      <c r="A56" t="s">
        <v>41</v>
      </c>
      <c r="B56" t="s">
        <v>42</v>
      </c>
      <c r="C56">
        <v>5555</v>
      </c>
      <c r="D56" s="1">
        <v>45432</v>
      </c>
      <c r="E56" s="1">
        <v>45433</v>
      </c>
      <c r="F56">
        <f t="shared" si="0"/>
        <v>1</v>
      </c>
      <c r="G56">
        <f t="shared" ca="1" si="1"/>
        <v>15</v>
      </c>
      <c r="H56" s="2">
        <v>0.9</v>
      </c>
      <c r="I56">
        <v>15</v>
      </c>
      <c r="J56" t="s">
        <v>9</v>
      </c>
      <c r="K56" t="s">
        <v>12</v>
      </c>
    </row>
    <row r="57" spans="1:11" x14ac:dyDescent="0.35">
      <c r="A57" t="s">
        <v>52</v>
      </c>
      <c r="B57" t="s">
        <v>14</v>
      </c>
      <c r="C57">
        <v>5606</v>
      </c>
      <c r="D57" s="1">
        <v>45446</v>
      </c>
      <c r="E57" s="1">
        <v>45446</v>
      </c>
      <c r="F57">
        <f t="shared" si="0"/>
        <v>0</v>
      </c>
      <c r="G57">
        <f t="shared" ca="1" si="1"/>
        <v>1</v>
      </c>
      <c r="H57" s="2">
        <v>0.9</v>
      </c>
      <c r="I57">
        <v>22</v>
      </c>
      <c r="J57" t="s">
        <v>9</v>
      </c>
      <c r="K57" t="s">
        <v>12</v>
      </c>
    </row>
    <row r="58" spans="1:11" x14ac:dyDescent="0.35">
      <c r="A58" t="s">
        <v>52</v>
      </c>
      <c r="B58" t="s">
        <v>76</v>
      </c>
      <c r="C58">
        <v>5606</v>
      </c>
      <c r="D58" s="1">
        <v>45447</v>
      </c>
      <c r="E58" s="1">
        <v>45447</v>
      </c>
      <c r="F58">
        <f t="shared" si="0"/>
        <v>0</v>
      </c>
      <c r="G58">
        <f t="shared" ca="1" si="1"/>
        <v>0</v>
      </c>
      <c r="H58" s="2">
        <v>0.9</v>
      </c>
      <c r="I58">
        <v>16</v>
      </c>
      <c r="J58" t="s">
        <v>9</v>
      </c>
      <c r="K58" t="s">
        <v>12</v>
      </c>
    </row>
    <row r="59" spans="1:11" x14ac:dyDescent="0.35">
      <c r="A59" t="s">
        <v>52</v>
      </c>
      <c r="B59" t="s">
        <v>14</v>
      </c>
      <c r="C59">
        <v>5606</v>
      </c>
      <c r="D59" s="1">
        <v>45448</v>
      </c>
      <c r="E59" s="1">
        <v>45448</v>
      </c>
      <c r="F59">
        <f t="shared" si="0"/>
        <v>0</v>
      </c>
      <c r="G59">
        <f t="shared" ca="1" si="1"/>
        <v>-1</v>
      </c>
      <c r="H59" s="2">
        <v>0</v>
      </c>
      <c r="I59">
        <v>16</v>
      </c>
      <c r="J59" t="s">
        <v>19</v>
      </c>
      <c r="K59" t="s">
        <v>12</v>
      </c>
    </row>
    <row r="60" spans="1:11" x14ac:dyDescent="0.35">
      <c r="A60" t="s">
        <v>52</v>
      </c>
      <c r="B60" t="s">
        <v>16</v>
      </c>
      <c r="C60">
        <v>5606</v>
      </c>
      <c r="D60" s="1">
        <v>45435</v>
      </c>
      <c r="E60" s="1">
        <v>45435</v>
      </c>
      <c r="F60">
        <f t="shared" si="0"/>
        <v>0</v>
      </c>
      <c r="G60">
        <f t="shared" ca="1" si="1"/>
        <v>12</v>
      </c>
      <c r="H60" s="2">
        <v>1</v>
      </c>
      <c r="I60">
        <v>11</v>
      </c>
      <c r="J60" t="s">
        <v>40</v>
      </c>
      <c r="K60" t="s">
        <v>12</v>
      </c>
    </row>
    <row r="61" spans="1:11" x14ac:dyDescent="0.35">
      <c r="A61" t="s">
        <v>52</v>
      </c>
      <c r="B61" t="s">
        <v>14</v>
      </c>
      <c r="C61">
        <v>5606</v>
      </c>
      <c r="D61" s="1">
        <v>45435</v>
      </c>
      <c r="E61" s="1">
        <v>45435</v>
      </c>
      <c r="F61">
        <f t="shared" si="0"/>
        <v>0</v>
      </c>
      <c r="G61">
        <f t="shared" ca="1" si="1"/>
        <v>12</v>
      </c>
      <c r="H61" s="2">
        <v>0.9</v>
      </c>
      <c r="I61">
        <v>10</v>
      </c>
      <c r="J61" t="s">
        <v>9</v>
      </c>
      <c r="K61" t="s">
        <v>12</v>
      </c>
    </row>
    <row r="62" spans="1:11" x14ac:dyDescent="0.35">
      <c r="A62" t="s">
        <v>52</v>
      </c>
      <c r="B62" t="s">
        <v>14</v>
      </c>
      <c r="C62">
        <v>5606</v>
      </c>
      <c r="D62" s="1">
        <v>45440</v>
      </c>
      <c r="E62" s="1">
        <v>45440</v>
      </c>
      <c r="F62">
        <f t="shared" si="0"/>
        <v>0</v>
      </c>
      <c r="G62">
        <f t="shared" ca="1" si="1"/>
        <v>7</v>
      </c>
      <c r="H62" s="2">
        <v>1</v>
      </c>
      <c r="I62">
        <v>23</v>
      </c>
      <c r="J62" t="s">
        <v>40</v>
      </c>
      <c r="K62" t="s">
        <v>12</v>
      </c>
    </row>
    <row r="63" spans="1:11" x14ac:dyDescent="0.35">
      <c r="A63" t="s">
        <v>52</v>
      </c>
      <c r="B63" t="s">
        <v>14</v>
      </c>
      <c r="C63">
        <v>5606</v>
      </c>
      <c r="D63" s="1">
        <v>45441</v>
      </c>
      <c r="E63" s="1">
        <v>45441</v>
      </c>
      <c r="F63">
        <f t="shared" si="0"/>
        <v>0</v>
      </c>
      <c r="G63">
        <f t="shared" ca="1" si="1"/>
        <v>6</v>
      </c>
      <c r="H63" s="2">
        <v>1</v>
      </c>
      <c r="I63">
        <v>12</v>
      </c>
      <c r="J63" t="s">
        <v>40</v>
      </c>
      <c r="K63" t="s">
        <v>12</v>
      </c>
    </row>
    <row r="64" spans="1:11" x14ac:dyDescent="0.35">
      <c r="A64" t="s">
        <v>52</v>
      </c>
      <c r="B64" t="s">
        <v>14</v>
      </c>
      <c r="C64">
        <v>5606</v>
      </c>
      <c r="D64" s="1">
        <v>45442</v>
      </c>
      <c r="E64" s="1">
        <v>45442</v>
      </c>
      <c r="F64">
        <f t="shared" si="0"/>
        <v>0</v>
      </c>
      <c r="G64">
        <f t="shared" ca="1" si="1"/>
        <v>5</v>
      </c>
      <c r="H64" s="2">
        <v>0.9</v>
      </c>
      <c r="I64">
        <v>16</v>
      </c>
      <c r="J64" t="s">
        <v>9</v>
      </c>
      <c r="K64" t="s">
        <v>12</v>
      </c>
    </row>
    <row r="65" spans="1:11" x14ac:dyDescent="0.35">
      <c r="A65" t="s">
        <v>62</v>
      </c>
      <c r="B65" t="s">
        <v>32</v>
      </c>
      <c r="C65">
        <v>5612</v>
      </c>
      <c r="D65" s="1">
        <v>45440</v>
      </c>
      <c r="E65" s="1">
        <v>45440</v>
      </c>
      <c r="F65">
        <f t="shared" si="0"/>
        <v>0</v>
      </c>
      <c r="G65">
        <f t="shared" ca="1" si="1"/>
        <v>7</v>
      </c>
      <c r="H65" s="2">
        <v>0.9</v>
      </c>
      <c r="I65">
        <v>15</v>
      </c>
      <c r="J65" t="s">
        <v>9</v>
      </c>
      <c r="K65" t="s">
        <v>12</v>
      </c>
    </row>
    <row r="66" spans="1:11" x14ac:dyDescent="0.35">
      <c r="A66" t="s">
        <v>62</v>
      </c>
      <c r="B66" t="s">
        <v>10</v>
      </c>
      <c r="C66">
        <v>5612</v>
      </c>
      <c r="D66" s="1">
        <v>45441</v>
      </c>
      <c r="E66" s="1">
        <v>45441</v>
      </c>
      <c r="F66">
        <f t="shared" ref="F66:F76" si="2">E66-D66</f>
        <v>0</v>
      </c>
      <c r="G66">
        <f t="shared" ref="G66:G79" ca="1" si="3">+TODAY()-D66</f>
        <v>6</v>
      </c>
      <c r="H66" s="2">
        <v>1</v>
      </c>
      <c r="I66">
        <v>15</v>
      </c>
      <c r="J66" t="s">
        <v>40</v>
      </c>
      <c r="K66" t="s">
        <v>12</v>
      </c>
    </row>
    <row r="67" spans="1:11" x14ac:dyDescent="0.35">
      <c r="A67" t="s">
        <v>62</v>
      </c>
      <c r="B67" t="s">
        <v>10</v>
      </c>
      <c r="C67">
        <v>5612</v>
      </c>
      <c r="D67" s="1">
        <v>45442</v>
      </c>
      <c r="E67" s="1">
        <v>45442</v>
      </c>
      <c r="F67">
        <f t="shared" si="2"/>
        <v>0</v>
      </c>
      <c r="G67">
        <f t="shared" ca="1" si="3"/>
        <v>5</v>
      </c>
      <c r="H67" s="2">
        <v>0.9</v>
      </c>
      <c r="I67">
        <v>15</v>
      </c>
      <c r="J67" t="s">
        <v>9</v>
      </c>
      <c r="K67" t="s">
        <v>12</v>
      </c>
    </row>
    <row r="68" spans="1:11" x14ac:dyDescent="0.35">
      <c r="A68" t="s">
        <v>57</v>
      </c>
      <c r="B68" t="s">
        <v>10</v>
      </c>
      <c r="C68">
        <v>5614</v>
      </c>
      <c r="D68" s="1">
        <v>45436</v>
      </c>
      <c r="E68" s="1">
        <v>45436</v>
      </c>
      <c r="F68">
        <f t="shared" si="2"/>
        <v>0</v>
      </c>
      <c r="G68">
        <f t="shared" ca="1" si="3"/>
        <v>11</v>
      </c>
      <c r="H68" s="2">
        <v>1</v>
      </c>
      <c r="I68">
        <v>22</v>
      </c>
      <c r="J68" t="s">
        <v>40</v>
      </c>
      <c r="K68" t="s">
        <v>12</v>
      </c>
    </row>
    <row r="69" spans="1:11" x14ac:dyDescent="0.35">
      <c r="A69" t="s">
        <v>60</v>
      </c>
      <c r="B69" t="s">
        <v>16</v>
      </c>
      <c r="C69">
        <v>5617</v>
      </c>
      <c r="D69" s="1">
        <v>45440</v>
      </c>
      <c r="E69" s="1">
        <v>45440</v>
      </c>
      <c r="F69">
        <f t="shared" si="2"/>
        <v>0</v>
      </c>
      <c r="G69">
        <f t="shared" ca="1" si="3"/>
        <v>7</v>
      </c>
      <c r="H69" s="2">
        <v>0.9</v>
      </c>
      <c r="I69">
        <v>22</v>
      </c>
      <c r="J69" t="s">
        <v>9</v>
      </c>
      <c r="K69" t="s">
        <v>12</v>
      </c>
    </row>
    <row r="70" spans="1:11" x14ac:dyDescent="0.35">
      <c r="A70" t="s">
        <v>60</v>
      </c>
      <c r="B70" t="s">
        <v>14</v>
      </c>
      <c r="C70">
        <v>5617</v>
      </c>
      <c r="D70" s="1">
        <v>45441</v>
      </c>
      <c r="E70" s="1">
        <v>45441</v>
      </c>
      <c r="F70">
        <f t="shared" si="2"/>
        <v>0</v>
      </c>
      <c r="G70">
        <f t="shared" ca="1" si="3"/>
        <v>6</v>
      </c>
      <c r="H70" s="2">
        <v>1</v>
      </c>
      <c r="I70">
        <v>11</v>
      </c>
      <c r="J70" t="s">
        <v>40</v>
      </c>
      <c r="K70" t="s">
        <v>12</v>
      </c>
    </row>
    <row r="71" spans="1:11" x14ac:dyDescent="0.35">
      <c r="A71" t="s">
        <v>61</v>
      </c>
      <c r="B71" t="s">
        <v>32</v>
      </c>
      <c r="C71">
        <v>5618</v>
      </c>
      <c r="D71" s="1">
        <v>45440</v>
      </c>
      <c r="E71" s="1">
        <v>45440</v>
      </c>
      <c r="F71">
        <f t="shared" si="2"/>
        <v>0</v>
      </c>
      <c r="G71">
        <f t="shared" ca="1" si="3"/>
        <v>7</v>
      </c>
      <c r="H71" s="2">
        <v>1</v>
      </c>
      <c r="I71">
        <v>11</v>
      </c>
      <c r="J71" t="s">
        <v>40</v>
      </c>
      <c r="K71" t="s">
        <v>12</v>
      </c>
    </row>
    <row r="72" spans="1:11" x14ac:dyDescent="0.35">
      <c r="A72" t="s">
        <v>61</v>
      </c>
      <c r="B72" t="s">
        <v>10</v>
      </c>
      <c r="C72">
        <v>5618</v>
      </c>
      <c r="D72" s="1">
        <v>45441</v>
      </c>
      <c r="E72" s="1">
        <v>45441</v>
      </c>
      <c r="F72">
        <f t="shared" si="2"/>
        <v>0</v>
      </c>
      <c r="G72">
        <f t="shared" ca="1" si="3"/>
        <v>6</v>
      </c>
      <c r="H72" s="2">
        <v>1</v>
      </c>
      <c r="I72">
        <v>15</v>
      </c>
      <c r="J72" t="s">
        <v>40</v>
      </c>
      <c r="K72" t="s">
        <v>12</v>
      </c>
    </row>
    <row r="73" spans="1:11" x14ac:dyDescent="0.35">
      <c r="A73" t="s">
        <v>61</v>
      </c>
      <c r="B73" t="s">
        <v>10</v>
      </c>
      <c r="C73">
        <v>5618</v>
      </c>
      <c r="D73" s="1">
        <v>45443</v>
      </c>
      <c r="E73" s="1">
        <v>45443</v>
      </c>
      <c r="F73">
        <f t="shared" si="2"/>
        <v>0</v>
      </c>
      <c r="G73">
        <f t="shared" ca="1" si="3"/>
        <v>4</v>
      </c>
      <c r="H73" s="2">
        <v>1</v>
      </c>
      <c r="I73">
        <v>15</v>
      </c>
      <c r="J73" t="s">
        <v>40</v>
      </c>
      <c r="K73" t="s">
        <v>12</v>
      </c>
    </row>
    <row r="74" spans="1:11" x14ac:dyDescent="0.35">
      <c r="A74" t="s">
        <v>65</v>
      </c>
      <c r="B74" t="s">
        <v>42</v>
      </c>
      <c r="C74">
        <v>5619</v>
      </c>
      <c r="D74" s="1">
        <v>45442</v>
      </c>
      <c r="E74" s="1">
        <v>45442</v>
      </c>
      <c r="F74">
        <f t="shared" si="2"/>
        <v>0</v>
      </c>
      <c r="G74">
        <f t="shared" ca="1" si="3"/>
        <v>5</v>
      </c>
      <c r="H74" s="2">
        <v>0.9</v>
      </c>
      <c r="I74">
        <v>15</v>
      </c>
      <c r="J74" t="s">
        <v>9</v>
      </c>
      <c r="K74" t="s">
        <v>12</v>
      </c>
    </row>
    <row r="75" spans="1:11" x14ac:dyDescent="0.35">
      <c r="A75" t="s">
        <v>66</v>
      </c>
      <c r="B75" t="s">
        <v>27</v>
      </c>
      <c r="C75">
        <v>5636</v>
      </c>
      <c r="D75" s="1">
        <v>45444</v>
      </c>
      <c r="E75" s="1">
        <v>45446</v>
      </c>
      <c r="F75">
        <f t="shared" si="2"/>
        <v>2</v>
      </c>
      <c r="G75">
        <f t="shared" ca="1" si="3"/>
        <v>3</v>
      </c>
      <c r="H75" s="2">
        <v>1</v>
      </c>
      <c r="I75">
        <v>15</v>
      </c>
      <c r="J75" t="s">
        <v>40</v>
      </c>
      <c r="K75" t="s">
        <v>12</v>
      </c>
    </row>
    <row r="76" spans="1:11" x14ac:dyDescent="0.35">
      <c r="A76" t="s">
        <v>66</v>
      </c>
      <c r="B76" t="s">
        <v>16</v>
      </c>
      <c r="C76">
        <v>5636</v>
      </c>
      <c r="D76" s="1">
        <v>45447</v>
      </c>
      <c r="E76" s="1">
        <v>45447</v>
      </c>
      <c r="F76">
        <f t="shared" si="2"/>
        <v>0</v>
      </c>
      <c r="G76">
        <f t="shared" ca="1" si="3"/>
        <v>0</v>
      </c>
      <c r="H76" s="2">
        <v>0.9</v>
      </c>
      <c r="I76">
        <v>11</v>
      </c>
      <c r="J76" t="s">
        <v>9</v>
      </c>
      <c r="K76" t="s">
        <v>12</v>
      </c>
    </row>
    <row r="77" spans="1:11" x14ac:dyDescent="0.35">
      <c r="A77" t="s">
        <v>69</v>
      </c>
      <c r="B77" t="s">
        <v>70</v>
      </c>
      <c r="C77">
        <v>5641</v>
      </c>
      <c r="D77" s="1">
        <v>45446</v>
      </c>
      <c r="E77" s="1">
        <v>45446</v>
      </c>
      <c r="G77">
        <f t="shared" ca="1" si="3"/>
        <v>1</v>
      </c>
      <c r="H77" s="2">
        <v>0.9</v>
      </c>
      <c r="I77">
        <v>15</v>
      </c>
      <c r="J77" t="s">
        <v>9</v>
      </c>
      <c r="K77" t="s">
        <v>12</v>
      </c>
    </row>
    <row r="78" spans="1:11" x14ac:dyDescent="0.35">
      <c r="A78" t="s">
        <v>69</v>
      </c>
      <c r="B78" t="s">
        <v>55</v>
      </c>
      <c r="C78">
        <v>5641</v>
      </c>
      <c r="D78" s="1">
        <v>45446</v>
      </c>
      <c r="E78" s="1">
        <v>45446</v>
      </c>
      <c r="G78">
        <f t="shared" ca="1" si="3"/>
        <v>1</v>
      </c>
      <c r="H78" s="2">
        <v>0.9</v>
      </c>
      <c r="I78">
        <v>15</v>
      </c>
      <c r="J78" t="s">
        <v>9</v>
      </c>
      <c r="K78" t="s">
        <v>12</v>
      </c>
    </row>
    <row r="79" spans="1:11" x14ac:dyDescent="0.35">
      <c r="A79" t="s">
        <v>69</v>
      </c>
      <c r="B79" t="s">
        <v>71</v>
      </c>
      <c r="C79">
        <v>5641</v>
      </c>
      <c r="D79" s="1">
        <v>45446</v>
      </c>
      <c r="E79" s="1">
        <v>45446</v>
      </c>
      <c r="G79">
        <f t="shared" ca="1" si="3"/>
        <v>1</v>
      </c>
      <c r="H79" s="2">
        <v>1</v>
      </c>
      <c r="I79">
        <v>11</v>
      </c>
      <c r="J79" t="s">
        <v>40</v>
      </c>
      <c r="K79" t="s">
        <v>12</v>
      </c>
    </row>
    <row r="80" spans="1:11" x14ac:dyDescent="0.35">
      <c r="A80" t="s">
        <v>75</v>
      </c>
      <c r="B80" t="s">
        <v>10</v>
      </c>
      <c r="C80">
        <v>5645</v>
      </c>
      <c r="H80" s="2">
        <v>0</v>
      </c>
      <c r="I80">
        <v>15</v>
      </c>
      <c r="J80" t="s">
        <v>19</v>
      </c>
      <c r="K80" t="s">
        <v>12</v>
      </c>
    </row>
  </sheetData>
  <autoFilter ref="C1:C68" xr:uid="{69627F33-5A52-4420-9482-51437F0994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Prithee</dc:creator>
  <cp:lastModifiedBy>Nusrat Prithee</cp:lastModifiedBy>
  <dcterms:created xsi:type="dcterms:W3CDTF">2024-05-14T01:04:31Z</dcterms:created>
  <dcterms:modified xsi:type="dcterms:W3CDTF">2024-06-04T22:46:54Z</dcterms:modified>
</cp:coreProperties>
</file>