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2" l="1"/>
  <c r="M41" i="3"/>
  <c r="N41" i="3"/>
  <c r="O41" i="3"/>
  <c r="P41" i="3"/>
  <c r="Q41" i="3"/>
  <c r="R41" i="3"/>
  <c r="S41" i="3"/>
  <c r="T41" i="3"/>
  <c r="U41" i="3"/>
  <c r="M20" i="3"/>
  <c r="N20" i="3"/>
  <c r="O20" i="3"/>
  <c r="P20" i="3"/>
  <c r="Q20" i="3"/>
  <c r="R20" i="3"/>
  <c r="S20" i="3"/>
  <c r="T20" i="3"/>
  <c r="U20" i="3"/>
  <c r="M187" i="3"/>
  <c r="N187" i="3"/>
  <c r="O187" i="3"/>
  <c r="P187" i="3"/>
  <c r="Q187" i="3"/>
  <c r="R187" i="3"/>
  <c r="S187" i="3"/>
  <c r="T187" i="3"/>
  <c r="U187" i="3"/>
  <c r="M13" i="3"/>
  <c r="N13" i="3"/>
  <c r="O13" i="3"/>
  <c r="P13" i="3"/>
  <c r="Q13" i="3"/>
  <c r="R13" i="3"/>
  <c r="S13" i="3"/>
  <c r="T13" i="3"/>
  <c r="U13" i="3"/>
  <c r="M156" i="3"/>
  <c r="N156" i="3"/>
  <c r="O156" i="3"/>
  <c r="P156" i="3"/>
  <c r="Q156" i="3"/>
  <c r="R156" i="3"/>
  <c r="S156" i="3"/>
  <c r="T156" i="3"/>
  <c r="U156" i="3"/>
  <c r="M14" i="3"/>
  <c r="N14" i="3"/>
  <c r="O14" i="3"/>
  <c r="P14" i="3"/>
  <c r="Q14" i="3"/>
  <c r="R14" i="3"/>
  <c r="S14" i="3"/>
  <c r="T14" i="3"/>
  <c r="U14" i="3"/>
  <c r="M198" i="3"/>
  <c r="N198" i="3"/>
  <c r="O198" i="3"/>
  <c r="P198" i="3"/>
  <c r="Q198" i="3"/>
  <c r="R198" i="3"/>
  <c r="S198" i="3"/>
  <c r="T198" i="3"/>
  <c r="U198" i="3"/>
  <c r="M25" i="3"/>
  <c r="N25" i="3"/>
  <c r="O25" i="3"/>
  <c r="P25" i="3"/>
  <c r="Q25" i="3"/>
  <c r="R25" i="3"/>
  <c r="S25" i="3"/>
  <c r="T25" i="3"/>
  <c r="U25" i="3"/>
  <c r="M70" i="3"/>
  <c r="N70" i="3"/>
  <c r="O70" i="3"/>
  <c r="P70" i="3"/>
  <c r="Q70" i="3"/>
  <c r="R70" i="3"/>
  <c r="S70" i="3"/>
  <c r="T70" i="3"/>
  <c r="U70" i="3"/>
  <c r="M169" i="3"/>
  <c r="N169" i="3"/>
  <c r="O169" i="3"/>
  <c r="P169" i="3"/>
  <c r="Q169" i="3"/>
  <c r="R169" i="3"/>
  <c r="S169" i="3"/>
  <c r="T169" i="3"/>
  <c r="U169" i="3"/>
  <c r="M188" i="3"/>
  <c r="N188" i="3"/>
  <c r="O188" i="3"/>
  <c r="P188" i="3"/>
  <c r="Q188" i="3"/>
  <c r="R188" i="3"/>
  <c r="S188" i="3"/>
  <c r="T188" i="3"/>
  <c r="U188" i="3"/>
  <c r="M200" i="3"/>
  <c r="N200" i="3"/>
  <c r="O200" i="3"/>
  <c r="P200" i="3"/>
  <c r="Q200" i="3"/>
  <c r="R200" i="3"/>
  <c r="S200" i="3"/>
  <c r="T200" i="3"/>
  <c r="U200" i="3"/>
  <c r="M32" i="3"/>
  <c r="N32" i="3"/>
  <c r="O32" i="3"/>
  <c r="P32" i="3"/>
  <c r="Q32" i="3"/>
  <c r="R32" i="3"/>
  <c r="S32" i="3"/>
  <c r="T32" i="3"/>
  <c r="U32" i="3"/>
  <c r="M103" i="3"/>
  <c r="N103" i="3"/>
  <c r="O103" i="3"/>
  <c r="P103" i="3"/>
  <c r="Q103" i="3"/>
  <c r="R103" i="3"/>
  <c r="S103" i="3"/>
  <c r="T103" i="3"/>
  <c r="U103" i="3"/>
  <c r="M116" i="3"/>
  <c r="N116" i="3"/>
  <c r="O116" i="3"/>
  <c r="P116" i="3"/>
  <c r="Q116" i="3"/>
  <c r="R116" i="3"/>
  <c r="S116" i="3"/>
  <c r="T116" i="3"/>
  <c r="U116" i="3"/>
  <c r="M202" i="3"/>
  <c r="N202" i="3"/>
  <c r="O202" i="3"/>
  <c r="P202" i="3"/>
  <c r="Q202" i="3"/>
  <c r="R202" i="3"/>
  <c r="S202" i="3"/>
  <c r="T202" i="3"/>
  <c r="U202" i="3"/>
  <c r="M213" i="3"/>
  <c r="N213" i="3"/>
  <c r="O213" i="3"/>
  <c r="P213" i="3"/>
  <c r="Q213" i="3"/>
  <c r="R213" i="3"/>
  <c r="S213" i="3"/>
  <c r="T213" i="3"/>
  <c r="U213" i="3"/>
  <c r="M126" i="3"/>
  <c r="N126" i="3"/>
  <c r="O126" i="3"/>
  <c r="P126" i="3"/>
  <c r="Q126" i="3"/>
  <c r="R126" i="3"/>
  <c r="S126" i="3"/>
  <c r="T126" i="3"/>
  <c r="U126" i="3"/>
  <c r="M151" i="3"/>
  <c r="N151" i="3"/>
  <c r="O151" i="3"/>
  <c r="P151" i="3"/>
  <c r="Q151" i="3"/>
  <c r="R151" i="3"/>
  <c r="S151" i="3"/>
  <c r="T151" i="3"/>
  <c r="U151" i="3"/>
  <c r="M117" i="3"/>
  <c r="N117" i="3"/>
  <c r="O117" i="3"/>
  <c r="P117" i="3"/>
  <c r="Q117" i="3"/>
  <c r="R117" i="3"/>
  <c r="S117" i="3"/>
  <c r="T117" i="3"/>
  <c r="U117" i="3"/>
  <c r="M82" i="3"/>
  <c r="N82" i="3"/>
  <c r="O82" i="3"/>
  <c r="P82" i="3"/>
  <c r="Q82" i="3"/>
  <c r="R82" i="3"/>
  <c r="S82" i="3"/>
  <c r="T82" i="3"/>
  <c r="U82" i="3"/>
  <c r="M221" i="3"/>
  <c r="N221" i="3"/>
  <c r="O221" i="3"/>
  <c r="P221" i="3"/>
  <c r="Q221" i="3"/>
  <c r="R221" i="3"/>
  <c r="S221" i="3"/>
  <c r="T221" i="3"/>
  <c r="U221" i="3"/>
  <c r="M36" i="3"/>
  <c r="N36" i="3"/>
  <c r="O36" i="3"/>
  <c r="P36" i="3"/>
  <c r="Q36" i="3"/>
  <c r="R36" i="3"/>
  <c r="S36" i="3"/>
  <c r="T36" i="3"/>
  <c r="U36" i="3"/>
  <c r="M175" i="3"/>
  <c r="N175" i="3"/>
  <c r="O175" i="3"/>
  <c r="P175" i="3"/>
  <c r="Q175" i="3"/>
  <c r="R175" i="3"/>
  <c r="S175" i="3"/>
  <c r="T175" i="3"/>
  <c r="U175" i="3"/>
  <c r="M160" i="3"/>
  <c r="N160" i="3"/>
  <c r="O160" i="3"/>
  <c r="P160" i="3"/>
  <c r="Q160" i="3"/>
  <c r="R160" i="3"/>
  <c r="S160" i="3"/>
  <c r="T160" i="3"/>
  <c r="U160" i="3"/>
  <c r="M167" i="3"/>
  <c r="N167" i="3"/>
  <c r="O167" i="3"/>
  <c r="P167" i="3"/>
  <c r="Q167" i="3"/>
  <c r="R167" i="3"/>
  <c r="S167" i="3"/>
  <c r="T167" i="3"/>
  <c r="U167" i="3"/>
  <c r="M115" i="3"/>
  <c r="N115" i="3"/>
  <c r="O115" i="3"/>
  <c r="P115" i="3"/>
  <c r="Q115" i="3"/>
  <c r="R115" i="3"/>
  <c r="S115" i="3"/>
  <c r="T115" i="3"/>
  <c r="U115" i="3"/>
  <c r="M168" i="3"/>
  <c r="N168" i="3"/>
  <c r="O168" i="3"/>
  <c r="P168" i="3"/>
  <c r="Q168" i="3"/>
  <c r="R168" i="3"/>
  <c r="S168" i="3"/>
  <c r="T168" i="3"/>
  <c r="U168" i="3"/>
  <c r="M69" i="3"/>
  <c r="N69" i="3"/>
  <c r="O69" i="3"/>
  <c r="P69" i="3"/>
  <c r="Q69" i="3"/>
  <c r="R69" i="3"/>
  <c r="S69" i="3"/>
  <c r="T69" i="3"/>
  <c r="U69" i="3"/>
  <c r="M43" i="3"/>
  <c r="N43" i="3"/>
  <c r="O43" i="3"/>
  <c r="P43" i="3"/>
  <c r="Q43" i="3"/>
  <c r="R43" i="3"/>
  <c r="S43" i="3"/>
  <c r="T43" i="3"/>
  <c r="U43" i="3"/>
  <c r="M170" i="3"/>
  <c r="N170" i="3"/>
  <c r="O170" i="3"/>
  <c r="P170" i="3"/>
  <c r="Q170" i="3"/>
  <c r="R170" i="3"/>
  <c r="S170" i="3"/>
  <c r="T170" i="3"/>
  <c r="U170" i="3"/>
  <c r="M206" i="3"/>
  <c r="N206" i="3"/>
  <c r="O206" i="3"/>
  <c r="P206" i="3"/>
  <c r="Q206" i="3"/>
  <c r="R206" i="3"/>
  <c r="S206" i="3"/>
  <c r="T206" i="3"/>
  <c r="U206" i="3"/>
  <c r="M205" i="3"/>
  <c r="N205" i="3"/>
  <c r="O205" i="3"/>
  <c r="P205" i="3"/>
  <c r="Q205" i="3"/>
  <c r="R205" i="3"/>
  <c r="S205" i="3"/>
  <c r="T205" i="3"/>
  <c r="U205" i="3"/>
  <c r="M230" i="3"/>
  <c r="N230" i="3"/>
  <c r="O230" i="3"/>
  <c r="P230" i="3"/>
  <c r="Q230" i="3"/>
  <c r="R230" i="3"/>
  <c r="S230" i="3"/>
  <c r="T230" i="3"/>
  <c r="U230" i="3"/>
  <c r="M18" i="3"/>
  <c r="N18" i="3"/>
  <c r="O18" i="3"/>
  <c r="P18" i="3"/>
  <c r="Q18" i="3"/>
  <c r="R18" i="3"/>
  <c r="S18" i="3"/>
  <c r="T18" i="3"/>
  <c r="U18" i="3"/>
  <c r="M47" i="3"/>
  <c r="N47" i="3"/>
  <c r="O47" i="3"/>
  <c r="P47" i="3"/>
  <c r="Q47" i="3"/>
  <c r="R47" i="3"/>
  <c r="S47" i="3"/>
  <c r="T47" i="3"/>
  <c r="U47" i="3"/>
  <c r="M91" i="3"/>
  <c r="N91" i="3"/>
  <c r="O91" i="3"/>
  <c r="P91" i="3"/>
  <c r="Q91" i="3"/>
  <c r="R91" i="3"/>
  <c r="S91" i="3"/>
  <c r="T91" i="3"/>
  <c r="U91" i="3"/>
  <c r="M93" i="3"/>
  <c r="N93" i="3"/>
  <c r="O93" i="3"/>
  <c r="P93" i="3"/>
  <c r="Q93" i="3"/>
  <c r="R93" i="3"/>
  <c r="S93" i="3"/>
  <c r="T93" i="3"/>
  <c r="U93" i="3"/>
  <c r="M199" i="3"/>
  <c r="N199" i="3"/>
  <c r="O199" i="3"/>
  <c r="P199" i="3"/>
  <c r="Q199" i="3"/>
  <c r="R199" i="3"/>
  <c r="S199" i="3"/>
  <c r="T199" i="3"/>
  <c r="U199" i="3"/>
  <c r="M5" i="3"/>
  <c r="N5" i="3"/>
  <c r="O5" i="3"/>
  <c r="P5" i="3"/>
  <c r="Q5" i="3"/>
  <c r="R5" i="3"/>
  <c r="S5" i="3"/>
  <c r="T5" i="3"/>
  <c r="U5" i="3"/>
  <c r="M77" i="3"/>
  <c r="N77" i="3"/>
  <c r="O77" i="3"/>
  <c r="P77" i="3"/>
  <c r="Q77" i="3"/>
  <c r="R77" i="3"/>
  <c r="S77" i="3"/>
  <c r="T77" i="3"/>
  <c r="U77" i="3"/>
  <c r="M147" i="3"/>
  <c r="N147" i="3"/>
  <c r="O147" i="3"/>
  <c r="P147" i="3"/>
  <c r="Q147" i="3"/>
  <c r="R147" i="3"/>
  <c r="S147" i="3"/>
  <c r="T147" i="3"/>
  <c r="U147" i="3"/>
  <c r="M144" i="3"/>
  <c r="N144" i="3"/>
  <c r="O144" i="3"/>
  <c r="P144" i="3"/>
  <c r="Q144" i="3"/>
  <c r="R144" i="3"/>
  <c r="S144" i="3"/>
  <c r="T144" i="3"/>
  <c r="U144" i="3"/>
  <c r="M60" i="3"/>
  <c r="N60" i="3"/>
  <c r="O60" i="3"/>
  <c r="P60" i="3"/>
  <c r="Q60" i="3"/>
  <c r="R60" i="3"/>
  <c r="S60" i="3"/>
  <c r="T60" i="3"/>
  <c r="U60" i="3"/>
  <c r="M62" i="3"/>
  <c r="N62" i="3"/>
  <c r="O62" i="3"/>
  <c r="P62" i="3"/>
  <c r="Q62" i="3"/>
  <c r="R62" i="3"/>
  <c r="S62" i="3"/>
  <c r="T62" i="3"/>
  <c r="U62" i="3"/>
  <c r="M74" i="3"/>
  <c r="N74" i="3"/>
  <c r="O74" i="3"/>
  <c r="P74" i="3"/>
  <c r="Q74" i="3"/>
  <c r="R74" i="3"/>
  <c r="S74" i="3"/>
  <c r="T74" i="3"/>
  <c r="U74" i="3"/>
  <c r="M123" i="3"/>
  <c r="N123" i="3"/>
  <c r="O123" i="3"/>
  <c r="P123" i="3"/>
  <c r="Q123" i="3"/>
  <c r="R123" i="3"/>
  <c r="S123" i="3"/>
  <c r="T123" i="3"/>
  <c r="U123" i="3"/>
  <c r="M172" i="3"/>
  <c r="N172" i="3"/>
  <c r="O172" i="3"/>
  <c r="P172" i="3"/>
  <c r="Q172" i="3"/>
  <c r="R172" i="3"/>
  <c r="S172" i="3"/>
  <c r="T172" i="3"/>
  <c r="U172" i="3"/>
  <c r="M95" i="3"/>
  <c r="N95" i="3"/>
  <c r="O95" i="3"/>
  <c r="P95" i="3"/>
  <c r="Q95" i="3"/>
  <c r="R95" i="3"/>
  <c r="S95" i="3"/>
  <c r="T95" i="3"/>
  <c r="U95" i="3"/>
  <c r="M89" i="3"/>
  <c r="N89" i="3"/>
  <c r="O89" i="3"/>
  <c r="P89" i="3"/>
  <c r="Q89" i="3"/>
  <c r="R89" i="3"/>
  <c r="S89" i="3"/>
  <c r="T89" i="3"/>
  <c r="U89" i="3"/>
  <c r="M119" i="3"/>
  <c r="N119" i="3"/>
  <c r="O119" i="3"/>
  <c r="P119" i="3"/>
  <c r="Q119" i="3"/>
  <c r="R119" i="3"/>
  <c r="S119" i="3"/>
  <c r="T119" i="3"/>
  <c r="U119" i="3"/>
  <c r="M209" i="3"/>
  <c r="N209" i="3"/>
  <c r="O209" i="3"/>
  <c r="P209" i="3"/>
  <c r="Q209" i="3"/>
  <c r="R209" i="3"/>
  <c r="S209" i="3"/>
  <c r="T209" i="3"/>
  <c r="U209" i="3"/>
  <c r="M131" i="3"/>
  <c r="N131" i="3"/>
  <c r="O131" i="3"/>
  <c r="P131" i="3"/>
  <c r="Q131" i="3"/>
  <c r="R131" i="3"/>
  <c r="S131" i="3"/>
  <c r="T131" i="3"/>
  <c r="U131" i="3"/>
  <c r="M99" i="3"/>
  <c r="N99" i="3"/>
  <c r="O99" i="3"/>
  <c r="P99" i="3"/>
  <c r="Q99" i="3"/>
  <c r="R99" i="3"/>
  <c r="S99" i="3"/>
  <c r="T99" i="3"/>
  <c r="U99" i="3"/>
  <c r="M23" i="3"/>
  <c r="N23" i="3"/>
  <c r="O23" i="3"/>
  <c r="P23" i="3"/>
  <c r="Q23" i="3"/>
  <c r="R23" i="3"/>
  <c r="S23" i="3"/>
  <c r="T23" i="3"/>
  <c r="U23" i="3"/>
  <c r="M65" i="3"/>
  <c r="N65" i="3"/>
  <c r="O65" i="3"/>
  <c r="P65" i="3"/>
  <c r="Q65" i="3"/>
  <c r="R65" i="3"/>
  <c r="S65" i="3"/>
  <c r="T65" i="3"/>
  <c r="U65" i="3"/>
  <c r="M159" i="3"/>
  <c r="N159" i="3"/>
  <c r="O159" i="3"/>
  <c r="P159" i="3"/>
  <c r="Q159" i="3"/>
  <c r="R159" i="3"/>
  <c r="S159" i="3"/>
  <c r="T159" i="3"/>
  <c r="U159" i="3"/>
  <c r="M201" i="3"/>
  <c r="N201" i="3"/>
  <c r="O201" i="3"/>
  <c r="P201" i="3"/>
  <c r="Q201" i="3"/>
  <c r="R201" i="3"/>
  <c r="S201" i="3"/>
  <c r="T201" i="3"/>
  <c r="U201" i="3"/>
  <c r="M145" i="3"/>
  <c r="N145" i="3"/>
  <c r="O145" i="3"/>
  <c r="P145" i="3"/>
  <c r="Q145" i="3"/>
  <c r="R145" i="3"/>
  <c r="S145" i="3"/>
  <c r="T145" i="3"/>
  <c r="U145" i="3"/>
  <c r="M142" i="3"/>
  <c r="N142" i="3"/>
  <c r="O142" i="3"/>
  <c r="P142" i="3"/>
  <c r="Q142" i="3"/>
  <c r="R142" i="3"/>
  <c r="S142" i="3"/>
  <c r="T142" i="3"/>
  <c r="U142" i="3"/>
  <c r="M50" i="3"/>
  <c r="N50" i="3"/>
  <c r="O50" i="3"/>
  <c r="P50" i="3"/>
  <c r="Q50" i="3"/>
  <c r="R50" i="3"/>
  <c r="S50" i="3"/>
  <c r="T50" i="3"/>
  <c r="U50" i="3"/>
  <c r="M24" i="3"/>
  <c r="N24" i="3"/>
  <c r="O24" i="3"/>
  <c r="P24" i="3"/>
  <c r="Q24" i="3"/>
  <c r="R24" i="3"/>
  <c r="S24" i="3"/>
  <c r="T24" i="3"/>
  <c r="U24" i="3"/>
  <c r="M81" i="3"/>
  <c r="N81" i="3"/>
  <c r="O81" i="3"/>
  <c r="P81" i="3"/>
  <c r="Q81" i="3"/>
  <c r="R81" i="3"/>
  <c r="S81" i="3"/>
  <c r="T81" i="3"/>
  <c r="U81" i="3"/>
  <c r="M52" i="3"/>
  <c r="N52" i="3"/>
  <c r="O52" i="3"/>
  <c r="P52" i="3"/>
  <c r="Q52" i="3"/>
  <c r="R52" i="3"/>
  <c r="S52" i="3"/>
  <c r="T52" i="3"/>
  <c r="U52" i="3"/>
  <c r="M110" i="3"/>
  <c r="N110" i="3"/>
  <c r="O110" i="3"/>
  <c r="P110" i="3"/>
  <c r="Q110" i="3"/>
  <c r="R110" i="3"/>
  <c r="S110" i="3"/>
  <c r="T110" i="3"/>
  <c r="U110" i="3"/>
  <c r="M75" i="3"/>
  <c r="N75" i="3"/>
  <c r="O75" i="3"/>
  <c r="P75" i="3"/>
  <c r="Q75" i="3"/>
  <c r="R75" i="3"/>
  <c r="S75" i="3"/>
  <c r="T75" i="3"/>
  <c r="U75" i="3"/>
  <c r="M219" i="3"/>
  <c r="N219" i="3"/>
  <c r="O219" i="3"/>
  <c r="P219" i="3"/>
  <c r="Q219" i="3"/>
  <c r="R219" i="3"/>
  <c r="S219" i="3"/>
  <c r="T219" i="3"/>
  <c r="U219" i="3"/>
  <c r="M39" i="3"/>
  <c r="N39" i="3"/>
  <c r="O39" i="3"/>
  <c r="P39" i="3"/>
  <c r="Q39" i="3"/>
  <c r="R39" i="3"/>
  <c r="S39" i="3"/>
  <c r="T39" i="3"/>
  <c r="U39" i="3"/>
  <c r="M61" i="3"/>
  <c r="N61" i="3"/>
  <c r="O61" i="3"/>
  <c r="P61" i="3"/>
  <c r="Q61" i="3"/>
  <c r="R61" i="3"/>
  <c r="S61" i="3"/>
  <c r="T61" i="3"/>
  <c r="U61" i="3"/>
  <c r="M67" i="3"/>
  <c r="N67" i="3"/>
  <c r="O67" i="3"/>
  <c r="P67" i="3"/>
  <c r="Q67" i="3"/>
  <c r="R67" i="3"/>
  <c r="S67" i="3"/>
  <c r="T67" i="3"/>
  <c r="U67" i="3"/>
  <c r="M6" i="3"/>
  <c r="N6" i="3"/>
  <c r="O6" i="3"/>
  <c r="P6" i="3"/>
  <c r="Q6" i="3"/>
  <c r="R6" i="3"/>
  <c r="S6" i="3"/>
  <c r="T6" i="3"/>
  <c r="U6" i="3"/>
  <c r="M149" i="3"/>
  <c r="N149" i="3"/>
  <c r="O149" i="3"/>
  <c r="P149" i="3"/>
  <c r="Q149" i="3"/>
  <c r="R149" i="3"/>
  <c r="S149" i="3"/>
  <c r="T149" i="3"/>
  <c r="U149" i="3"/>
  <c r="M224" i="3"/>
  <c r="N224" i="3"/>
  <c r="O224" i="3"/>
  <c r="P224" i="3"/>
  <c r="Q224" i="3"/>
  <c r="R224" i="3"/>
  <c r="S224" i="3"/>
  <c r="T224" i="3"/>
  <c r="U224" i="3"/>
  <c r="M155" i="3"/>
  <c r="N155" i="3"/>
  <c r="O155" i="3"/>
  <c r="P155" i="3"/>
  <c r="Q155" i="3"/>
  <c r="R155" i="3"/>
  <c r="S155" i="3"/>
  <c r="T155" i="3"/>
  <c r="U155" i="3"/>
  <c r="M178" i="3"/>
  <c r="N178" i="3"/>
  <c r="O178" i="3"/>
  <c r="P178" i="3"/>
  <c r="Q178" i="3"/>
  <c r="R178" i="3"/>
  <c r="S178" i="3"/>
  <c r="T178" i="3"/>
  <c r="U178" i="3"/>
  <c r="M21" i="3"/>
  <c r="N21" i="3"/>
  <c r="O21" i="3"/>
  <c r="P21" i="3"/>
  <c r="Q21" i="3"/>
  <c r="R21" i="3"/>
  <c r="S21" i="3"/>
  <c r="T21" i="3"/>
  <c r="U21" i="3"/>
  <c r="M46" i="3"/>
  <c r="N46" i="3"/>
  <c r="O46" i="3"/>
  <c r="P46" i="3"/>
  <c r="Q46" i="3"/>
  <c r="R46" i="3"/>
  <c r="S46" i="3"/>
  <c r="T46" i="3"/>
  <c r="U46" i="3"/>
  <c r="M139" i="3"/>
  <c r="N139" i="3"/>
  <c r="O139" i="3"/>
  <c r="P139" i="3"/>
  <c r="Q139" i="3"/>
  <c r="R139" i="3"/>
  <c r="S139" i="3"/>
  <c r="T139" i="3"/>
  <c r="U139" i="3"/>
  <c r="M17" i="3"/>
  <c r="N17" i="3"/>
  <c r="O17" i="3"/>
  <c r="P17" i="3"/>
  <c r="Q17" i="3"/>
  <c r="R17" i="3"/>
  <c r="S17" i="3"/>
  <c r="T17" i="3"/>
  <c r="U17" i="3"/>
  <c r="M118" i="3"/>
  <c r="N118" i="3"/>
  <c r="O118" i="3"/>
  <c r="P118" i="3"/>
  <c r="Q118" i="3"/>
  <c r="R118" i="3"/>
  <c r="S118" i="3"/>
  <c r="T118" i="3"/>
  <c r="U118" i="3"/>
  <c r="M104" i="3"/>
  <c r="N104" i="3"/>
  <c r="O104" i="3"/>
  <c r="P104" i="3"/>
  <c r="Q104" i="3"/>
  <c r="R104" i="3"/>
  <c r="S104" i="3"/>
  <c r="T104" i="3"/>
  <c r="U104" i="3"/>
  <c r="M29" i="3"/>
  <c r="N29" i="3"/>
  <c r="O29" i="3"/>
  <c r="P29" i="3"/>
  <c r="Q29" i="3"/>
  <c r="R29" i="3"/>
  <c r="S29" i="3"/>
  <c r="T29" i="3"/>
  <c r="U29" i="3"/>
  <c r="M108" i="3"/>
  <c r="N108" i="3"/>
  <c r="O108" i="3"/>
  <c r="P108" i="3"/>
  <c r="Q108" i="3"/>
  <c r="R108" i="3"/>
  <c r="S108" i="3"/>
  <c r="T108" i="3"/>
  <c r="U108" i="3"/>
  <c r="M127" i="3"/>
  <c r="N127" i="3"/>
  <c r="O127" i="3"/>
  <c r="P127" i="3"/>
  <c r="Q127" i="3"/>
  <c r="R127" i="3"/>
  <c r="S127" i="3"/>
  <c r="T127" i="3"/>
  <c r="U127" i="3"/>
  <c r="M214" i="3"/>
  <c r="N214" i="3"/>
  <c r="O214" i="3"/>
  <c r="P214" i="3"/>
  <c r="Q214" i="3"/>
  <c r="R214" i="3"/>
  <c r="S214" i="3"/>
  <c r="T214" i="3"/>
  <c r="U214" i="3"/>
  <c r="M42" i="3"/>
  <c r="N42" i="3"/>
  <c r="O42" i="3"/>
  <c r="P42" i="3"/>
  <c r="Q42" i="3"/>
  <c r="R42" i="3"/>
  <c r="S42" i="3"/>
  <c r="T42" i="3"/>
  <c r="U42" i="3"/>
  <c r="M166" i="3"/>
  <c r="N166" i="3"/>
  <c r="O166" i="3"/>
  <c r="P166" i="3"/>
  <c r="Q166" i="3"/>
  <c r="R166" i="3"/>
  <c r="S166" i="3"/>
  <c r="T166" i="3"/>
  <c r="U166" i="3"/>
  <c r="M44" i="3"/>
  <c r="N44" i="3"/>
  <c r="O44" i="3"/>
  <c r="P44" i="3"/>
  <c r="Q44" i="3"/>
  <c r="R44" i="3"/>
  <c r="S44" i="3"/>
  <c r="T44" i="3"/>
  <c r="U44" i="3"/>
  <c r="M228" i="3"/>
  <c r="N228" i="3"/>
  <c r="O228" i="3"/>
  <c r="P228" i="3"/>
  <c r="Q228" i="3"/>
  <c r="R228" i="3"/>
  <c r="S228" i="3"/>
  <c r="T228" i="3"/>
  <c r="U228" i="3"/>
  <c r="M216" i="3"/>
  <c r="N216" i="3"/>
  <c r="O216" i="3"/>
  <c r="P216" i="3"/>
  <c r="Q216" i="3"/>
  <c r="R216" i="3"/>
  <c r="S216" i="3"/>
  <c r="T216" i="3"/>
  <c r="U216" i="3"/>
  <c r="M222" i="3"/>
  <c r="N222" i="3"/>
  <c r="O222" i="3"/>
  <c r="P222" i="3"/>
  <c r="Q222" i="3"/>
  <c r="R222" i="3"/>
  <c r="S222" i="3"/>
  <c r="T222" i="3"/>
  <c r="U222" i="3"/>
  <c r="M78" i="3"/>
  <c r="N78" i="3"/>
  <c r="O78" i="3"/>
  <c r="P78" i="3"/>
  <c r="Q78" i="3"/>
  <c r="R78" i="3"/>
  <c r="S78" i="3"/>
  <c r="T78" i="3"/>
  <c r="U78" i="3"/>
  <c r="M218" i="3"/>
  <c r="N218" i="3"/>
  <c r="O218" i="3"/>
  <c r="P218" i="3"/>
  <c r="Q218" i="3"/>
  <c r="R218" i="3"/>
  <c r="S218" i="3"/>
  <c r="T218" i="3"/>
  <c r="U218" i="3"/>
  <c r="M26" i="3"/>
  <c r="N26" i="3"/>
  <c r="O26" i="3"/>
  <c r="P26" i="3"/>
  <c r="Q26" i="3"/>
  <c r="R26" i="3"/>
  <c r="S26" i="3"/>
  <c r="T26" i="3"/>
  <c r="U26" i="3"/>
  <c r="M22" i="3"/>
  <c r="N22" i="3"/>
  <c r="O22" i="3"/>
  <c r="P22" i="3"/>
  <c r="Q22" i="3"/>
  <c r="R22" i="3"/>
  <c r="S22" i="3"/>
  <c r="T22" i="3"/>
  <c r="U22" i="3"/>
  <c r="M68" i="3"/>
  <c r="N68" i="3"/>
  <c r="O68" i="3"/>
  <c r="P68" i="3"/>
  <c r="Q68" i="3"/>
  <c r="R68" i="3"/>
  <c r="S68" i="3"/>
  <c r="T68" i="3"/>
  <c r="U68" i="3"/>
  <c r="M152" i="3"/>
  <c r="N152" i="3"/>
  <c r="O152" i="3"/>
  <c r="P152" i="3"/>
  <c r="Q152" i="3"/>
  <c r="R152" i="3"/>
  <c r="S152" i="3"/>
  <c r="T152" i="3"/>
  <c r="U152" i="3"/>
  <c r="M27" i="3"/>
  <c r="N27" i="3"/>
  <c r="O27" i="3"/>
  <c r="P27" i="3"/>
  <c r="Q27" i="3"/>
  <c r="R27" i="3"/>
  <c r="S27" i="3"/>
  <c r="T27" i="3"/>
  <c r="U27" i="3"/>
  <c r="M112" i="3"/>
  <c r="N112" i="3"/>
  <c r="O112" i="3"/>
  <c r="P112" i="3"/>
  <c r="Q112" i="3"/>
  <c r="R112" i="3"/>
  <c r="S112" i="3"/>
  <c r="T112" i="3"/>
  <c r="U112" i="3"/>
  <c r="M191" i="3"/>
  <c r="N191" i="3"/>
  <c r="O191" i="3"/>
  <c r="P191" i="3"/>
  <c r="Q191" i="3"/>
  <c r="R191" i="3"/>
  <c r="S191" i="3"/>
  <c r="T191" i="3"/>
  <c r="U191" i="3"/>
  <c r="M88" i="3"/>
  <c r="N88" i="3"/>
  <c r="O88" i="3"/>
  <c r="P88" i="3"/>
  <c r="Q88" i="3"/>
  <c r="R88" i="3"/>
  <c r="S88" i="3"/>
  <c r="T88" i="3"/>
  <c r="U88" i="3"/>
  <c r="M121" i="3"/>
  <c r="N121" i="3"/>
  <c r="O121" i="3"/>
  <c r="P121" i="3"/>
  <c r="Q121" i="3"/>
  <c r="R121" i="3"/>
  <c r="S121" i="3"/>
  <c r="T121" i="3"/>
  <c r="U121" i="3"/>
  <c r="M157" i="3"/>
  <c r="N157" i="3"/>
  <c r="O157" i="3"/>
  <c r="P157" i="3"/>
  <c r="Q157" i="3"/>
  <c r="R157" i="3"/>
  <c r="S157" i="3"/>
  <c r="T157" i="3"/>
  <c r="U157" i="3"/>
  <c r="M177" i="3"/>
  <c r="N177" i="3"/>
  <c r="O177" i="3"/>
  <c r="P177" i="3"/>
  <c r="Q177" i="3"/>
  <c r="R177" i="3"/>
  <c r="S177" i="3"/>
  <c r="T177" i="3"/>
  <c r="U177" i="3"/>
  <c r="M194" i="3"/>
  <c r="N194" i="3"/>
  <c r="O194" i="3"/>
  <c r="P194" i="3"/>
  <c r="Q194" i="3"/>
  <c r="R194" i="3"/>
  <c r="S194" i="3"/>
  <c r="T194" i="3"/>
  <c r="U194" i="3"/>
  <c r="M105" i="3"/>
  <c r="N105" i="3"/>
  <c r="O105" i="3"/>
  <c r="P105" i="3"/>
  <c r="Q105" i="3"/>
  <c r="R105" i="3"/>
  <c r="S105" i="3"/>
  <c r="T105" i="3"/>
  <c r="U105" i="3"/>
  <c r="M96" i="3"/>
  <c r="N96" i="3"/>
  <c r="O96" i="3"/>
  <c r="P96" i="3"/>
  <c r="Q96" i="3"/>
  <c r="R96" i="3"/>
  <c r="S96" i="3"/>
  <c r="T96" i="3"/>
  <c r="U96" i="3"/>
  <c r="M225" i="3"/>
  <c r="N225" i="3"/>
  <c r="O225" i="3"/>
  <c r="P225" i="3"/>
  <c r="Q225" i="3"/>
  <c r="R225" i="3"/>
  <c r="S225" i="3"/>
  <c r="T225" i="3"/>
  <c r="U225" i="3"/>
  <c r="M98" i="3"/>
  <c r="N98" i="3"/>
  <c r="O98" i="3"/>
  <c r="P98" i="3"/>
  <c r="Q98" i="3"/>
  <c r="R98" i="3"/>
  <c r="S98" i="3"/>
  <c r="T98" i="3"/>
  <c r="U98" i="3"/>
  <c r="M140" i="3"/>
  <c r="N140" i="3"/>
  <c r="O140" i="3"/>
  <c r="P140" i="3"/>
  <c r="Q140" i="3"/>
  <c r="R140" i="3"/>
  <c r="S140" i="3"/>
  <c r="T140" i="3"/>
  <c r="U140" i="3"/>
  <c r="M55" i="3"/>
  <c r="N55" i="3"/>
  <c r="O55" i="3"/>
  <c r="P55" i="3"/>
  <c r="Q55" i="3"/>
  <c r="R55" i="3"/>
  <c r="S55" i="3"/>
  <c r="T55" i="3"/>
  <c r="U55" i="3"/>
  <c r="M58" i="3"/>
  <c r="N58" i="3"/>
  <c r="O58" i="3"/>
  <c r="P58" i="3"/>
  <c r="Q58" i="3"/>
  <c r="R58" i="3"/>
  <c r="S58" i="3"/>
  <c r="T58" i="3"/>
  <c r="U58" i="3"/>
  <c r="M66" i="3"/>
  <c r="N66" i="3"/>
  <c r="O66" i="3"/>
  <c r="P66" i="3"/>
  <c r="Q66" i="3"/>
  <c r="R66" i="3"/>
  <c r="S66" i="3"/>
  <c r="T66" i="3"/>
  <c r="U66" i="3"/>
  <c r="M107" i="3"/>
  <c r="N107" i="3"/>
  <c r="O107" i="3"/>
  <c r="P107" i="3"/>
  <c r="Q107" i="3"/>
  <c r="R107" i="3"/>
  <c r="S107" i="3"/>
  <c r="T107" i="3"/>
  <c r="U107" i="3"/>
  <c r="M229" i="3"/>
  <c r="N229" i="3"/>
  <c r="O229" i="3"/>
  <c r="P229" i="3"/>
  <c r="Q229" i="3"/>
  <c r="R229" i="3"/>
  <c r="S229" i="3"/>
  <c r="T229" i="3"/>
  <c r="U229" i="3"/>
  <c r="M92" i="3"/>
  <c r="N92" i="3"/>
  <c r="O92" i="3"/>
  <c r="P92" i="3"/>
  <c r="Q92" i="3"/>
  <c r="R92" i="3"/>
  <c r="S92" i="3"/>
  <c r="T92" i="3"/>
  <c r="U92" i="3"/>
  <c r="M15" i="3"/>
  <c r="N15" i="3"/>
  <c r="O15" i="3"/>
  <c r="P15" i="3"/>
  <c r="Q15" i="3"/>
  <c r="R15" i="3"/>
  <c r="S15" i="3"/>
  <c r="T15" i="3"/>
  <c r="U15" i="3"/>
  <c r="M204" i="3"/>
  <c r="N204" i="3"/>
  <c r="O204" i="3"/>
  <c r="P204" i="3"/>
  <c r="Q204" i="3"/>
  <c r="R204" i="3"/>
  <c r="S204" i="3"/>
  <c r="T204" i="3"/>
  <c r="U204" i="3"/>
  <c r="M141" i="3"/>
  <c r="N141" i="3"/>
  <c r="O141" i="3"/>
  <c r="P141" i="3"/>
  <c r="Q141" i="3"/>
  <c r="R141" i="3"/>
  <c r="S141" i="3"/>
  <c r="T141" i="3"/>
  <c r="U141" i="3"/>
  <c r="M100" i="3"/>
  <c r="N100" i="3"/>
  <c r="O100" i="3"/>
  <c r="P100" i="3"/>
  <c r="Q100" i="3"/>
  <c r="R100" i="3"/>
  <c r="S100" i="3"/>
  <c r="T100" i="3"/>
  <c r="U100" i="3"/>
  <c r="M19" i="3"/>
  <c r="N19" i="3"/>
  <c r="O19" i="3"/>
  <c r="P19" i="3"/>
  <c r="Q19" i="3"/>
  <c r="R19" i="3"/>
  <c r="S19" i="3"/>
  <c r="T19" i="3"/>
  <c r="U19" i="3"/>
  <c r="M31" i="3"/>
  <c r="N31" i="3"/>
  <c r="O31" i="3"/>
  <c r="P31" i="3"/>
  <c r="Q31" i="3"/>
  <c r="R31" i="3"/>
  <c r="S31" i="3"/>
  <c r="T31" i="3"/>
  <c r="U31" i="3"/>
  <c r="M143" i="3"/>
  <c r="N143" i="3"/>
  <c r="O143" i="3"/>
  <c r="P143" i="3"/>
  <c r="Q143" i="3"/>
  <c r="R143" i="3"/>
  <c r="S143" i="3"/>
  <c r="T143" i="3"/>
  <c r="U143" i="3"/>
  <c r="M33" i="3"/>
  <c r="N33" i="3"/>
  <c r="O33" i="3"/>
  <c r="P33" i="3"/>
  <c r="Q33" i="3"/>
  <c r="R33" i="3"/>
  <c r="S33" i="3"/>
  <c r="T33" i="3"/>
  <c r="U33" i="3"/>
  <c r="M182" i="3"/>
  <c r="N182" i="3"/>
  <c r="O182" i="3"/>
  <c r="P182" i="3"/>
  <c r="Q182" i="3"/>
  <c r="R182" i="3"/>
  <c r="S182" i="3"/>
  <c r="T182" i="3"/>
  <c r="U182" i="3"/>
  <c r="M154" i="3"/>
  <c r="N154" i="3"/>
  <c r="O154" i="3"/>
  <c r="P154" i="3"/>
  <c r="Q154" i="3"/>
  <c r="R154" i="3"/>
  <c r="S154" i="3"/>
  <c r="T154" i="3"/>
  <c r="U154" i="3"/>
  <c r="M90" i="3"/>
  <c r="N90" i="3"/>
  <c r="O90" i="3"/>
  <c r="P90" i="3"/>
  <c r="Q90" i="3"/>
  <c r="R90" i="3"/>
  <c r="S90" i="3"/>
  <c r="T90" i="3"/>
  <c r="U90" i="3"/>
  <c r="M84" i="3"/>
  <c r="N84" i="3"/>
  <c r="O84" i="3"/>
  <c r="P84" i="3"/>
  <c r="Q84" i="3"/>
  <c r="R84" i="3"/>
  <c r="S84" i="3"/>
  <c r="T84" i="3"/>
  <c r="U84" i="3"/>
  <c r="M130" i="3"/>
  <c r="N130" i="3"/>
  <c r="O130" i="3"/>
  <c r="P130" i="3"/>
  <c r="Q130" i="3"/>
  <c r="R130" i="3"/>
  <c r="S130" i="3"/>
  <c r="T130" i="3"/>
  <c r="U130" i="3"/>
  <c r="M109" i="3"/>
  <c r="N109" i="3"/>
  <c r="O109" i="3"/>
  <c r="P109" i="3"/>
  <c r="Q109" i="3"/>
  <c r="R109" i="3"/>
  <c r="S109" i="3"/>
  <c r="T109" i="3"/>
  <c r="U109" i="3"/>
  <c r="M171" i="3"/>
  <c r="N171" i="3"/>
  <c r="O171" i="3"/>
  <c r="P171" i="3"/>
  <c r="Q171" i="3"/>
  <c r="R171" i="3"/>
  <c r="S171" i="3"/>
  <c r="T171" i="3"/>
  <c r="U171" i="3"/>
  <c r="M114" i="3"/>
  <c r="N114" i="3"/>
  <c r="O114" i="3"/>
  <c r="P114" i="3"/>
  <c r="Q114" i="3"/>
  <c r="R114" i="3"/>
  <c r="S114" i="3"/>
  <c r="T114" i="3"/>
  <c r="U114" i="3"/>
  <c r="M94" i="3"/>
  <c r="N94" i="3"/>
  <c r="O94" i="3"/>
  <c r="P94" i="3"/>
  <c r="Q94" i="3"/>
  <c r="R94" i="3"/>
  <c r="S94" i="3"/>
  <c r="T94" i="3"/>
  <c r="U94" i="3"/>
  <c r="M124" i="3"/>
  <c r="N124" i="3"/>
  <c r="O124" i="3"/>
  <c r="P124" i="3"/>
  <c r="Q124" i="3"/>
  <c r="R124" i="3"/>
  <c r="S124" i="3"/>
  <c r="T124" i="3"/>
  <c r="U124" i="3"/>
  <c r="M217" i="3"/>
  <c r="N217" i="3"/>
  <c r="O217" i="3"/>
  <c r="P217" i="3"/>
  <c r="Q217" i="3"/>
  <c r="R217" i="3"/>
  <c r="S217" i="3"/>
  <c r="T217" i="3"/>
  <c r="U217" i="3"/>
  <c r="M54" i="3"/>
  <c r="N54" i="3"/>
  <c r="O54" i="3"/>
  <c r="P54" i="3"/>
  <c r="Q54" i="3"/>
  <c r="R54" i="3"/>
  <c r="S54" i="3"/>
  <c r="T54" i="3"/>
  <c r="U54" i="3"/>
  <c r="M86" i="3"/>
  <c r="N86" i="3"/>
  <c r="O86" i="3"/>
  <c r="P86" i="3"/>
  <c r="Q86" i="3"/>
  <c r="R86" i="3"/>
  <c r="S86" i="3"/>
  <c r="T86" i="3"/>
  <c r="U86" i="3"/>
  <c r="M38" i="3"/>
  <c r="N38" i="3"/>
  <c r="O38" i="3"/>
  <c r="P38" i="3"/>
  <c r="Q38" i="3"/>
  <c r="R38" i="3"/>
  <c r="S38" i="3"/>
  <c r="T38" i="3"/>
  <c r="U38" i="3"/>
  <c r="M186" i="3"/>
  <c r="N186" i="3"/>
  <c r="O186" i="3"/>
  <c r="P186" i="3"/>
  <c r="Q186" i="3"/>
  <c r="R186" i="3"/>
  <c r="S186" i="3"/>
  <c r="T186" i="3"/>
  <c r="U186" i="3"/>
  <c r="M148" i="3"/>
  <c r="N148" i="3"/>
  <c r="O148" i="3"/>
  <c r="P148" i="3"/>
  <c r="Q148" i="3"/>
  <c r="R148" i="3"/>
  <c r="S148" i="3"/>
  <c r="T148" i="3"/>
  <c r="U148" i="3"/>
  <c r="M195" i="3"/>
  <c r="N195" i="3"/>
  <c r="O195" i="3"/>
  <c r="P195" i="3"/>
  <c r="Q195" i="3"/>
  <c r="R195" i="3"/>
  <c r="S195" i="3"/>
  <c r="T195" i="3"/>
  <c r="U195" i="3"/>
  <c r="M53" i="3"/>
  <c r="N53" i="3"/>
  <c r="O53" i="3"/>
  <c r="P53" i="3"/>
  <c r="Q53" i="3"/>
  <c r="R53" i="3"/>
  <c r="S53" i="3"/>
  <c r="T53" i="3"/>
  <c r="U53" i="3"/>
  <c r="M48" i="3"/>
  <c r="N48" i="3"/>
  <c r="O48" i="3"/>
  <c r="P48" i="3"/>
  <c r="Q48" i="3"/>
  <c r="R48" i="3"/>
  <c r="S48" i="3"/>
  <c r="T48" i="3"/>
  <c r="U48" i="3"/>
  <c r="M226" i="3"/>
  <c r="N226" i="3"/>
  <c r="O226" i="3"/>
  <c r="P226" i="3"/>
  <c r="Q226" i="3"/>
  <c r="R226" i="3"/>
  <c r="S226" i="3"/>
  <c r="T226" i="3"/>
  <c r="U226" i="3"/>
  <c r="M40" i="3"/>
  <c r="N40" i="3"/>
  <c r="O40" i="3"/>
  <c r="P40" i="3"/>
  <c r="Q40" i="3"/>
  <c r="R40" i="3"/>
  <c r="S40" i="3"/>
  <c r="T40" i="3"/>
  <c r="U40" i="3"/>
  <c r="M192" i="3"/>
  <c r="N192" i="3"/>
  <c r="O192" i="3"/>
  <c r="P192" i="3"/>
  <c r="Q192" i="3"/>
  <c r="R192" i="3"/>
  <c r="S192" i="3"/>
  <c r="T192" i="3"/>
  <c r="U192" i="3"/>
  <c r="M183" i="3"/>
  <c r="N183" i="3"/>
  <c r="O183" i="3"/>
  <c r="P183" i="3"/>
  <c r="Q183" i="3"/>
  <c r="R183" i="3"/>
  <c r="S183" i="3"/>
  <c r="T183" i="3"/>
  <c r="U183" i="3"/>
  <c r="M128" i="3"/>
  <c r="N128" i="3"/>
  <c r="O128" i="3"/>
  <c r="P128" i="3"/>
  <c r="Q128" i="3"/>
  <c r="R128" i="3"/>
  <c r="S128" i="3"/>
  <c r="T128" i="3"/>
  <c r="U128" i="3"/>
  <c r="M16" i="3"/>
  <c r="N16" i="3"/>
  <c r="O16" i="3"/>
  <c r="P16" i="3"/>
  <c r="Q16" i="3"/>
  <c r="R16" i="3"/>
  <c r="S16" i="3"/>
  <c r="T16" i="3"/>
  <c r="U16" i="3"/>
  <c r="M30" i="3"/>
  <c r="N30" i="3"/>
  <c r="O30" i="3"/>
  <c r="P30" i="3"/>
  <c r="Q30" i="3"/>
  <c r="R30" i="3"/>
  <c r="S30" i="3"/>
  <c r="T30" i="3"/>
  <c r="U30" i="3"/>
  <c r="M79" i="3"/>
  <c r="N79" i="3"/>
  <c r="O79" i="3"/>
  <c r="P79" i="3"/>
  <c r="Q79" i="3"/>
  <c r="R79" i="3"/>
  <c r="S79" i="3"/>
  <c r="T79" i="3"/>
  <c r="U79" i="3"/>
  <c r="M8" i="3"/>
  <c r="N8" i="3"/>
  <c r="O8" i="3"/>
  <c r="P8" i="3"/>
  <c r="Q8" i="3"/>
  <c r="R8" i="3"/>
  <c r="S8" i="3"/>
  <c r="T8" i="3"/>
  <c r="U8" i="3"/>
  <c r="M129" i="3"/>
  <c r="N129" i="3"/>
  <c r="O129" i="3"/>
  <c r="P129" i="3"/>
  <c r="Q129" i="3"/>
  <c r="R129" i="3"/>
  <c r="S129" i="3"/>
  <c r="T129" i="3"/>
  <c r="U129" i="3"/>
  <c r="M223" i="3"/>
  <c r="N223" i="3"/>
  <c r="O223" i="3"/>
  <c r="P223" i="3"/>
  <c r="Q223" i="3"/>
  <c r="R223" i="3"/>
  <c r="S223" i="3"/>
  <c r="T223" i="3"/>
  <c r="U223" i="3"/>
  <c r="M3" i="3"/>
  <c r="N3" i="3"/>
  <c r="O3" i="3"/>
  <c r="P3" i="3"/>
  <c r="Q3" i="3"/>
  <c r="R3" i="3"/>
  <c r="S3" i="3"/>
  <c r="T3" i="3"/>
  <c r="U3" i="3"/>
  <c r="M210" i="3"/>
  <c r="N210" i="3"/>
  <c r="O210" i="3"/>
  <c r="P210" i="3"/>
  <c r="Q210" i="3"/>
  <c r="R210" i="3"/>
  <c r="S210" i="3"/>
  <c r="T210" i="3"/>
  <c r="U210" i="3"/>
  <c r="M174" i="3"/>
  <c r="N174" i="3"/>
  <c r="O174" i="3"/>
  <c r="P174" i="3"/>
  <c r="Q174" i="3"/>
  <c r="R174" i="3"/>
  <c r="S174" i="3"/>
  <c r="T174" i="3"/>
  <c r="U174" i="3"/>
  <c r="M215" i="3"/>
  <c r="N215" i="3"/>
  <c r="O215" i="3"/>
  <c r="P215" i="3"/>
  <c r="Q215" i="3"/>
  <c r="R215" i="3"/>
  <c r="S215" i="3"/>
  <c r="T215" i="3"/>
  <c r="U215" i="3"/>
  <c r="M137" i="3"/>
  <c r="N137" i="3"/>
  <c r="O137" i="3"/>
  <c r="P137" i="3"/>
  <c r="Q137" i="3"/>
  <c r="R137" i="3"/>
  <c r="S137" i="3"/>
  <c r="T137" i="3"/>
  <c r="U137" i="3"/>
  <c r="M64" i="3"/>
  <c r="N64" i="3"/>
  <c r="O64" i="3"/>
  <c r="P64" i="3"/>
  <c r="Q64" i="3"/>
  <c r="R64" i="3"/>
  <c r="S64" i="3"/>
  <c r="T64" i="3"/>
  <c r="U64" i="3"/>
  <c r="M9" i="3"/>
  <c r="N9" i="3"/>
  <c r="O9" i="3"/>
  <c r="P9" i="3"/>
  <c r="Q9" i="3"/>
  <c r="R9" i="3"/>
  <c r="S9" i="3"/>
  <c r="T9" i="3"/>
  <c r="U9" i="3"/>
  <c r="M7" i="3"/>
  <c r="N7" i="3"/>
  <c r="O7" i="3"/>
  <c r="P7" i="3"/>
  <c r="Q7" i="3"/>
  <c r="R7" i="3"/>
  <c r="S7" i="3"/>
  <c r="T7" i="3"/>
  <c r="U7" i="3"/>
  <c r="M135" i="3"/>
  <c r="N135" i="3"/>
  <c r="O135" i="3"/>
  <c r="P135" i="3"/>
  <c r="Q135" i="3"/>
  <c r="R135" i="3"/>
  <c r="S135" i="3"/>
  <c r="T135" i="3"/>
  <c r="U135" i="3"/>
  <c r="M120" i="3"/>
  <c r="N120" i="3"/>
  <c r="O120" i="3"/>
  <c r="P120" i="3"/>
  <c r="Q120" i="3"/>
  <c r="R120" i="3"/>
  <c r="S120" i="3"/>
  <c r="T120" i="3"/>
  <c r="U120" i="3"/>
  <c r="M184" i="3"/>
  <c r="N184" i="3"/>
  <c r="O184" i="3"/>
  <c r="P184" i="3"/>
  <c r="Q184" i="3"/>
  <c r="R184" i="3"/>
  <c r="S184" i="3"/>
  <c r="T184" i="3"/>
  <c r="U184" i="3"/>
  <c r="M176" i="3"/>
  <c r="N176" i="3"/>
  <c r="O176" i="3"/>
  <c r="P176" i="3"/>
  <c r="Q176" i="3"/>
  <c r="R176" i="3"/>
  <c r="S176" i="3"/>
  <c r="T176" i="3"/>
  <c r="U176" i="3"/>
  <c r="M146" i="3"/>
  <c r="N146" i="3"/>
  <c r="O146" i="3"/>
  <c r="P146" i="3"/>
  <c r="Q146" i="3"/>
  <c r="R146" i="3"/>
  <c r="S146" i="3"/>
  <c r="T146" i="3"/>
  <c r="U146" i="3"/>
  <c r="M197" i="3"/>
  <c r="N197" i="3"/>
  <c r="O197" i="3"/>
  <c r="P197" i="3"/>
  <c r="Q197" i="3"/>
  <c r="R197" i="3"/>
  <c r="S197" i="3"/>
  <c r="T197" i="3"/>
  <c r="U197" i="3"/>
  <c r="M211" i="3"/>
  <c r="N211" i="3"/>
  <c r="O211" i="3"/>
  <c r="P211" i="3"/>
  <c r="Q211" i="3"/>
  <c r="R211" i="3"/>
  <c r="S211" i="3"/>
  <c r="T211" i="3"/>
  <c r="U211" i="3"/>
  <c r="M4" i="3"/>
  <c r="N4" i="3"/>
  <c r="O4" i="3"/>
  <c r="P4" i="3"/>
  <c r="Q4" i="3"/>
  <c r="R4" i="3"/>
  <c r="S4" i="3"/>
  <c r="T4" i="3"/>
  <c r="U4" i="3"/>
  <c r="M138" i="3"/>
  <c r="N138" i="3"/>
  <c r="O138" i="3"/>
  <c r="P138" i="3"/>
  <c r="Q138" i="3"/>
  <c r="R138" i="3"/>
  <c r="S138" i="3"/>
  <c r="T138" i="3"/>
  <c r="U138" i="3"/>
  <c r="M227" i="3"/>
  <c r="N227" i="3"/>
  <c r="O227" i="3"/>
  <c r="P227" i="3"/>
  <c r="Q227" i="3"/>
  <c r="R227" i="3"/>
  <c r="S227" i="3"/>
  <c r="T227" i="3"/>
  <c r="U227" i="3"/>
  <c r="M59" i="3"/>
  <c r="N59" i="3"/>
  <c r="O59" i="3"/>
  <c r="P59" i="3"/>
  <c r="Q59" i="3"/>
  <c r="R59" i="3"/>
  <c r="S59" i="3"/>
  <c r="T59" i="3"/>
  <c r="U59" i="3"/>
  <c r="M56" i="3"/>
  <c r="N56" i="3"/>
  <c r="O56" i="3"/>
  <c r="P56" i="3"/>
  <c r="Q56" i="3"/>
  <c r="R56" i="3"/>
  <c r="S56" i="3"/>
  <c r="T56" i="3"/>
  <c r="U56" i="3"/>
  <c r="M165" i="3"/>
  <c r="N165" i="3"/>
  <c r="O165" i="3"/>
  <c r="P165" i="3"/>
  <c r="Q165" i="3"/>
  <c r="R165" i="3"/>
  <c r="S165" i="3"/>
  <c r="T165" i="3"/>
  <c r="U165" i="3"/>
  <c r="M179" i="3"/>
  <c r="N179" i="3"/>
  <c r="O179" i="3"/>
  <c r="P179" i="3"/>
  <c r="Q179" i="3"/>
  <c r="R179" i="3"/>
  <c r="S179" i="3"/>
  <c r="T179" i="3"/>
  <c r="U179" i="3"/>
  <c r="M11" i="3"/>
  <c r="N11" i="3"/>
  <c r="O11" i="3"/>
  <c r="P11" i="3"/>
  <c r="Q11" i="3"/>
  <c r="R11" i="3"/>
  <c r="S11" i="3"/>
  <c r="T11" i="3"/>
  <c r="U11" i="3"/>
  <c r="M161" i="3"/>
  <c r="N161" i="3"/>
  <c r="O161" i="3"/>
  <c r="P161" i="3"/>
  <c r="Q161" i="3"/>
  <c r="R161" i="3"/>
  <c r="S161" i="3"/>
  <c r="T161" i="3"/>
  <c r="U161" i="3"/>
  <c r="M87" i="3"/>
  <c r="N87" i="3"/>
  <c r="O87" i="3"/>
  <c r="P87" i="3"/>
  <c r="Q87" i="3"/>
  <c r="R87" i="3"/>
  <c r="S87" i="3"/>
  <c r="T87" i="3"/>
  <c r="U87" i="3"/>
  <c r="M45" i="3"/>
  <c r="N45" i="3"/>
  <c r="O45" i="3"/>
  <c r="P45" i="3"/>
  <c r="Q45" i="3"/>
  <c r="R45" i="3"/>
  <c r="S45" i="3"/>
  <c r="T45" i="3"/>
  <c r="U45" i="3"/>
  <c r="M97" i="3"/>
  <c r="N97" i="3"/>
  <c r="O97" i="3"/>
  <c r="P97" i="3"/>
  <c r="Q97" i="3"/>
  <c r="R97" i="3"/>
  <c r="S97" i="3"/>
  <c r="T97" i="3"/>
  <c r="U97" i="3"/>
  <c r="M153" i="3"/>
  <c r="N153" i="3"/>
  <c r="O153" i="3"/>
  <c r="P153" i="3"/>
  <c r="Q153" i="3"/>
  <c r="R153" i="3"/>
  <c r="S153" i="3"/>
  <c r="T153" i="3"/>
  <c r="U153" i="3"/>
  <c r="M164" i="3"/>
  <c r="N164" i="3"/>
  <c r="O164" i="3"/>
  <c r="P164" i="3"/>
  <c r="Q164" i="3"/>
  <c r="R164" i="3"/>
  <c r="S164" i="3"/>
  <c r="T164" i="3"/>
  <c r="U164" i="3"/>
  <c r="M185" i="3"/>
  <c r="N185" i="3"/>
  <c r="O185" i="3"/>
  <c r="P185" i="3"/>
  <c r="Q185" i="3"/>
  <c r="R185" i="3"/>
  <c r="S185" i="3"/>
  <c r="T185" i="3"/>
  <c r="U185" i="3"/>
  <c r="M80" i="3"/>
  <c r="N80" i="3"/>
  <c r="O80" i="3"/>
  <c r="P80" i="3"/>
  <c r="Q80" i="3"/>
  <c r="R80" i="3"/>
  <c r="S80" i="3"/>
  <c r="T80" i="3"/>
  <c r="U80" i="3"/>
  <c r="M12" i="3"/>
  <c r="N12" i="3"/>
  <c r="O12" i="3"/>
  <c r="P12" i="3"/>
  <c r="Q12" i="3"/>
  <c r="R12" i="3"/>
  <c r="S12" i="3"/>
  <c r="T12" i="3"/>
  <c r="U12" i="3"/>
  <c r="M28" i="3"/>
  <c r="N28" i="3"/>
  <c r="O28" i="3"/>
  <c r="P28" i="3"/>
  <c r="Q28" i="3"/>
  <c r="R28" i="3"/>
  <c r="S28" i="3"/>
  <c r="T28" i="3"/>
  <c r="U28" i="3"/>
  <c r="M73" i="3"/>
  <c r="N73" i="3"/>
  <c r="O73" i="3"/>
  <c r="P73" i="3"/>
  <c r="Q73" i="3"/>
  <c r="R73" i="3"/>
  <c r="S73" i="3"/>
  <c r="T73" i="3"/>
  <c r="U73" i="3"/>
  <c r="M71" i="3"/>
  <c r="N71" i="3"/>
  <c r="O71" i="3"/>
  <c r="P71" i="3"/>
  <c r="Q71" i="3"/>
  <c r="R71" i="3"/>
  <c r="S71" i="3"/>
  <c r="T71" i="3"/>
  <c r="U71" i="3"/>
  <c r="M134" i="3"/>
  <c r="N134" i="3"/>
  <c r="O134" i="3"/>
  <c r="P134" i="3"/>
  <c r="Q134" i="3"/>
  <c r="R134" i="3"/>
  <c r="S134" i="3"/>
  <c r="T134" i="3"/>
  <c r="U134" i="3"/>
  <c r="M189" i="3"/>
  <c r="N189" i="3"/>
  <c r="O189" i="3"/>
  <c r="P189" i="3"/>
  <c r="Q189" i="3"/>
  <c r="R189" i="3"/>
  <c r="S189" i="3"/>
  <c r="T189" i="3"/>
  <c r="U189" i="3"/>
  <c r="M181" i="3"/>
  <c r="N181" i="3"/>
  <c r="O181" i="3"/>
  <c r="P181" i="3"/>
  <c r="Q181" i="3"/>
  <c r="R181" i="3"/>
  <c r="S181" i="3"/>
  <c r="T181" i="3"/>
  <c r="U181" i="3"/>
  <c r="M193" i="3"/>
  <c r="N193" i="3"/>
  <c r="O193" i="3"/>
  <c r="P193" i="3"/>
  <c r="Q193" i="3"/>
  <c r="R193" i="3"/>
  <c r="S193" i="3"/>
  <c r="T193" i="3"/>
  <c r="U193" i="3"/>
  <c r="M111" i="3"/>
  <c r="N111" i="3"/>
  <c r="O111" i="3"/>
  <c r="P111" i="3"/>
  <c r="Q111" i="3"/>
  <c r="R111" i="3"/>
  <c r="S111" i="3"/>
  <c r="T111" i="3"/>
  <c r="U111" i="3"/>
  <c r="M35" i="3"/>
  <c r="N35" i="3"/>
  <c r="O35" i="3"/>
  <c r="P35" i="3"/>
  <c r="Q35" i="3"/>
  <c r="R35" i="3"/>
  <c r="S35" i="3"/>
  <c r="T35" i="3"/>
  <c r="U35" i="3"/>
  <c r="M150" i="3"/>
  <c r="N150" i="3"/>
  <c r="O150" i="3"/>
  <c r="P150" i="3"/>
  <c r="Q150" i="3"/>
  <c r="R150" i="3"/>
  <c r="S150" i="3"/>
  <c r="T150" i="3"/>
  <c r="U150" i="3"/>
  <c r="M133" i="3"/>
  <c r="N133" i="3"/>
  <c r="O133" i="3"/>
  <c r="P133" i="3"/>
  <c r="Q133" i="3"/>
  <c r="R133" i="3"/>
  <c r="S133" i="3"/>
  <c r="T133" i="3"/>
  <c r="U133" i="3"/>
  <c r="M37" i="3"/>
  <c r="N37" i="3"/>
  <c r="O37" i="3"/>
  <c r="P37" i="3"/>
  <c r="Q37" i="3"/>
  <c r="R37" i="3"/>
  <c r="S37" i="3"/>
  <c r="T37" i="3"/>
  <c r="U37" i="3"/>
  <c r="M180" i="3"/>
  <c r="N180" i="3"/>
  <c r="O180" i="3"/>
  <c r="P180" i="3"/>
  <c r="Q180" i="3"/>
  <c r="R180" i="3"/>
  <c r="S180" i="3"/>
  <c r="T180" i="3"/>
  <c r="U180" i="3"/>
  <c r="M85" i="3"/>
  <c r="N85" i="3"/>
  <c r="O85" i="3"/>
  <c r="P85" i="3"/>
  <c r="Q85" i="3"/>
  <c r="R85" i="3"/>
  <c r="S85" i="3"/>
  <c r="T85" i="3"/>
  <c r="U85" i="3"/>
  <c r="M207" i="3"/>
  <c r="N207" i="3"/>
  <c r="O207" i="3"/>
  <c r="P207" i="3"/>
  <c r="Q207" i="3"/>
  <c r="R207" i="3"/>
  <c r="S207" i="3"/>
  <c r="T207" i="3"/>
  <c r="U207" i="3"/>
  <c r="M106" i="3"/>
  <c r="N106" i="3"/>
  <c r="O106" i="3"/>
  <c r="P106" i="3"/>
  <c r="Q106" i="3"/>
  <c r="R106" i="3"/>
  <c r="S106" i="3"/>
  <c r="T106" i="3"/>
  <c r="U106" i="3"/>
  <c r="M113" i="3"/>
  <c r="N113" i="3"/>
  <c r="O113" i="3"/>
  <c r="P113" i="3"/>
  <c r="Q113" i="3"/>
  <c r="R113" i="3"/>
  <c r="S113" i="3"/>
  <c r="T113" i="3"/>
  <c r="U113" i="3"/>
  <c r="M76" i="3"/>
  <c r="N76" i="3"/>
  <c r="O76" i="3"/>
  <c r="P76" i="3"/>
  <c r="Q76" i="3"/>
  <c r="R76" i="3"/>
  <c r="S76" i="3"/>
  <c r="T76" i="3"/>
  <c r="U76" i="3"/>
  <c r="M57" i="3"/>
  <c r="N57" i="3"/>
  <c r="O57" i="3"/>
  <c r="P57" i="3"/>
  <c r="Q57" i="3"/>
  <c r="R57" i="3"/>
  <c r="S57" i="3"/>
  <c r="T57" i="3"/>
  <c r="U57" i="3"/>
  <c r="M163" i="3"/>
  <c r="N163" i="3"/>
  <c r="O163" i="3"/>
  <c r="P163" i="3"/>
  <c r="Q163" i="3"/>
  <c r="R163" i="3"/>
  <c r="S163" i="3"/>
  <c r="T163" i="3"/>
  <c r="U163" i="3"/>
  <c r="M162" i="3"/>
  <c r="N162" i="3"/>
  <c r="O162" i="3"/>
  <c r="P162" i="3"/>
  <c r="Q162" i="3"/>
  <c r="R162" i="3"/>
  <c r="S162" i="3"/>
  <c r="T162" i="3"/>
  <c r="U162" i="3"/>
  <c r="M10" i="3"/>
  <c r="N10" i="3"/>
  <c r="O10" i="3"/>
  <c r="P10" i="3"/>
  <c r="Q10" i="3"/>
  <c r="R10" i="3"/>
  <c r="S10" i="3"/>
  <c r="T10" i="3"/>
  <c r="U10" i="3"/>
  <c r="M212" i="3"/>
  <c r="N212" i="3"/>
  <c r="O212" i="3"/>
  <c r="P212" i="3"/>
  <c r="Q212" i="3"/>
  <c r="R212" i="3"/>
  <c r="S212" i="3"/>
  <c r="T212" i="3"/>
  <c r="U212" i="3"/>
  <c r="M72" i="3"/>
  <c r="N72" i="3"/>
  <c r="O72" i="3"/>
  <c r="P72" i="3"/>
  <c r="Q72" i="3"/>
  <c r="R72" i="3"/>
  <c r="S72" i="3"/>
  <c r="T72" i="3"/>
  <c r="U72" i="3"/>
  <c r="M51" i="3"/>
  <c r="N51" i="3"/>
  <c r="O51" i="3"/>
  <c r="P51" i="3"/>
  <c r="Q51" i="3"/>
  <c r="R51" i="3"/>
  <c r="S51" i="3"/>
  <c r="T51" i="3"/>
  <c r="U51" i="3"/>
  <c r="M49" i="3"/>
  <c r="N49" i="3"/>
  <c r="O49" i="3"/>
  <c r="P49" i="3"/>
  <c r="Q49" i="3"/>
  <c r="R49" i="3"/>
  <c r="S49" i="3"/>
  <c r="T49" i="3"/>
  <c r="U49" i="3"/>
  <c r="M83" i="3"/>
  <c r="N83" i="3"/>
  <c r="O83" i="3"/>
  <c r="P83" i="3"/>
  <c r="Q83" i="3"/>
  <c r="R83" i="3"/>
  <c r="S83" i="3"/>
  <c r="T83" i="3"/>
  <c r="U83" i="3"/>
  <c r="M190" i="3"/>
  <c r="N190" i="3"/>
  <c r="O190" i="3"/>
  <c r="P190" i="3"/>
  <c r="Q190" i="3"/>
  <c r="R190" i="3"/>
  <c r="S190" i="3"/>
  <c r="T190" i="3"/>
  <c r="U190" i="3"/>
  <c r="M196" i="3"/>
  <c r="N196" i="3"/>
  <c r="O196" i="3"/>
  <c r="P196" i="3"/>
  <c r="Q196" i="3"/>
  <c r="R196" i="3"/>
  <c r="S196" i="3"/>
  <c r="T196" i="3"/>
  <c r="U196" i="3"/>
  <c r="M203" i="3"/>
  <c r="N203" i="3"/>
  <c r="O203" i="3"/>
  <c r="P203" i="3"/>
  <c r="Q203" i="3"/>
  <c r="R203" i="3"/>
  <c r="S203" i="3"/>
  <c r="T203" i="3"/>
  <c r="U203" i="3"/>
  <c r="M34" i="3"/>
  <c r="N34" i="3"/>
  <c r="O34" i="3"/>
  <c r="P34" i="3"/>
  <c r="Q34" i="3"/>
  <c r="R34" i="3"/>
  <c r="S34" i="3"/>
  <c r="T34" i="3"/>
  <c r="U34" i="3"/>
  <c r="M101" i="3"/>
  <c r="N101" i="3"/>
  <c r="O101" i="3"/>
  <c r="P101" i="3"/>
  <c r="Q101" i="3"/>
  <c r="R101" i="3"/>
  <c r="S101" i="3"/>
  <c r="T101" i="3"/>
  <c r="U101" i="3"/>
  <c r="M125" i="3"/>
  <c r="N125" i="3"/>
  <c r="O125" i="3"/>
  <c r="P125" i="3"/>
  <c r="Q125" i="3"/>
  <c r="R125" i="3"/>
  <c r="S125" i="3"/>
  <c r="T125" i="3"/>
  <c r="U125" i="3"/>
  <c r="M173" i="3"/>
  <c r="N173" i="3"/>
  <c r="O173" i="3"/>
  <c r="P173" i="3"/>
  <c r="Q173" i="3"/>
  <c r="R173" i="3"/>
  <c r="S173" i="3"/>
  <c r="T173" i="3"/>
  <c r="U173" i="3"/>
  <c r="M122" i="3"/>
  <c r="N122" i="3"/>
  <c r="O122" i="3"/>
  <c r="P122" i="3"/>
  <c r="Q122" i="3"/>
  <c r="R122" i="3"/>
  <c r="S122" i="3"/>
  <c r="T122" i="3"/>
  <c r="U122" i="3"/>
  <c r="M132" i="3"/>
  <c r="N132" i="3"/>
  <c r="O132" i="3"/>
  <c r="P132" i="3"/>
  <c r="Q132" i="3"/>
  <c r="R132" i="3"/>
  <c r="S132" i="3"/>
  <c r="T132" i="3"/>
  <c r="U132" i="3"/>
  <c r="M102" i="3"/>
  <c r="N102" i="3"/>
  <c r="O102" i="3"/>
  <c r="P102" i="3"/>
  <c r="Q102" i="3"/>
  <c r="R102" i="3"/>
  <c r="S102" i="3"/>
  <c r="T102" i="3"/>
  <c r="U102" i="3"/>
  <c r="M158" i="3"/>
  <c r="N158" i="3"/>
  <c r="O158" i="3"/>
  <c r="P158" i="3"/>
  <c r="Q158" i="3"/>
  <c r="R158" i="3"/>
  <c r="S158" i="3"/>
  <c r="T158" i="3"/>
  <c r="U158" i="3"/>
  <c r="M136" i="3"/>
  <c r="N136" i="3"/>
  <c r="O136" i="3"/>
  <c r="P136" i="3"/>
  <c r="Q136" i="3"/>
  <c r="R136" i="3"/>
  <c r="S136" i="3"/>
  <c r="T136" i="3"/>
  <c r="U136" i="3"/>
  <c r="M208" i="3"/>
  <c r="N208" i="3"/>
  <c r="O208" i="3"/>
  <c r="P208" i="3"/>
  <c r="Q208" i="3"/>
  <c r="R208" i="3"/>
  <c r="S208" i="3"/>
  <c r="T208" i="3"/>
  <c r="U208" i="3"/>
  <c r="M63" i="3"/>
  <c r="N63" i="3"/>
  <c r="O63" i="3"/>
  <c r="P63" i="3"/>
  <c r="Q63" i="3"/>
  <c r="R63" i="3"/>
  <c r="S63" i="3"/>
  <c r="T63" i="3"/>
  <c r="U63" i="3"/>
  <c r="M220" i="3"/>
  <c r="N220" i="3"/>
  <c r="O220" i="3"/>
  <c r="P220" i="3"/>
  <c r="Q220" i="3"/>
  <c r="R220" i="3"/>
  <c r="S220" i="3"/>
  <c r="T220" i="3"/>
  <c r="U220" i="3"/>
  <c r="L41" i="3"/>
  <c r="L20" i="3"/>
  <c r="L187" i="3"/>
  <c r="L13" i="3"/>
  <c r="L156" i="3"/>
  <c r="L14" i="3"/>
  <c r="L198" i="3"/>
  <c r="L25" i="3"/>
  <c r="L70" i="3"/>
  <c r="L169" i="3"/>
  <c r="L188" i="3"/>
  <c r="L200" i="3"/>
  <c r="L32" i="3"/>
  <c r="L103" i="3"/>
  <c r="L116" i="3"/>
  <c r="L202" i="3"/>
  <c r="L213" i="3"/>
  <c r="L126" i="3"/>
  <c r="L151" i="3"/>
  <c r="L117" i="3"/>
  <c r="L82" i="3"/>
  <c r="L221" i="3"/>
  <c r="L36" i="3"/>
  <c r="L175" i="3"/>
  <c r="L160" i="3"/>
  <c r="L167" i="3"/>
  <c r="L115" i="3"/>
  <c r="L168" i="3"/>
  <c r="L69" i="3"/>
  <c r="L43" i="3"/>
  <c r="L170" i="3"/>
  <c r="L206" i="3"/>
  <c r="L205" i="3"/>
  <c r="L230" i="3"/>
  <c r="L18" i="3"/>
  <c r="L47" i="3"/>
  <c r="L91" i="3"/>
  <c r="L93" i="3"/>
  <c r="L199" i="3"/>
  <c r="L5" i="3"/>
  <c r="L77" i="3"/>
  <c r="L147" i="3"/>
  <c r="L144" i="3"/>
  <c r="L60" i="3"/>
  <c r="L62" i="3"/>
  <c r="L74" i="3"/>
  <c r="L123" i="3"/>
  <c r="L172" i="3"/>
  <c r="L95" i="3"/>
  <c r="L89" i="3"/>
  <c r="L119" i="3"/>
  <c r="L209" i="3"/>
  <c r="L131" i="3"/>
  <c r="L99" i="3"/>
  <c r="L23" i="3"/>
  <c r="L65" i="3"/>
  <c r="L159" i="3"/>
  <c r="L201" i="3"/>
  <c r="L145" i="3"/>
  <c r="L142" i="3"/>
  <c r="L50" i="3"/>
  <c r="L24" i="3"/>
  <c r="L81" i="3"/>
  <c r="L52" i="3"/>
  <c r="L110" i="3"/>
  <c r="L75" i="3"/>
  <c r="L219" i="3"/>
  <c r="L39" i="3"/>
  <c r="L61" i="3"/>
  <c r="L67" i="3"/>
  <c r="L6" i="3"/>
  <c r="L149" i="3"/>
  <c r="L224" i="3"/>
  <c r="L155" i="3"/>
  <c r="L178" i="3"/>
  <c r="L21" i="3"/>
  <c r="L46" i="3"/>
  <c r="L139" i="3"/>
  <c r="L17" i="3"/>
  <c r="L118" i="3"/>
  <c r="L104" i="3"/>
  <c r="L29" i="3"/>
  <c r="L108" i="3"/>
  <c r="L127" i="3"/>
  <c r="L214" i="3"/>
  <c r="L42" i="3"/>
  <c r="L166" i="3"/>
  <c r="L44" i="3"/>
  <c r="L228" i="3"/>
  <c r="L216" i="3"/>
  <c r="L222" i="3"/>
  <c r="L78" i="3"/>
  <c r="L218" i="3"/>
  <c r="L26" i="3"/>
  <c r="L22" i="3"/>
  <c r="L68" i="3"/>
  <c r="L152" i="3"/>
  <c r="L27" i="3"/>
  <c r="L112" i="3"/>
  <c r="L191" i="3"/>
  <c r="L88" i="3"/>
  <c r="L121" i="3"/>
  <c r="L157" i="3"/>
  <c r="L177" i="3"/>
  <c r="L194" i="3"/>
  <c r="L105" i="3"/>
  <c r="L96" i="3"/>
  <c r="L225" i="3"/>
  <c r="L98" i="3"/>
  <c r="L140" i="3"/>
  <c r="L55" i="3"/>
  <c r="L58" i="3"/>
  <c r="L66" i="3"/>
  <c r="L107" i="3"/>
  <c r="L229" i="3"/>
  <c r="L92" i="3"/>
  <c r="L15" i="3"/>
  <c r="L204" i="3"/>
  <c r="L141" i="3"/>
  <c r="L100" i="3"/>
  <c r="L19" i="3"/>
  <c r="L31" i="3"/>
  <c r="L143" i="3"/>
  <c r="L33" i="3"/>
  <c r="L182" i="3"/>
  <c r="L154" i="3"/>
  <c r="L90" i="3"/>
  <c r="L84" i="3"/>
  <c r="L130" i="3"/>
  <c r="L109" i="3"/>
  <c r="L171" i="3"/>
  <c r="L114" i="3"/>
  <c r="L94" i="3"/>
  <c r="L124" i="3"/>
  <c r="L217" i="3"/>
  <c r="L54" i="3"/>
  <c r="L86" i="3"/>
  <c r="L38" i="3"/>
  <c r="L186" i="3"/>
  <c r="L148" i="3"/>
  <c r="L195" i="3"/>
  <c r="L53" i="3"/>
  <c r="L48" i="3"/>
  <c r="L226" i="3"/>
  <c r="L40" i="3"/>
  <c r="L192" i="3"/>
  <c r="L183" i="3"/>
  <c r="L128" i="3"/>
  <c r="L16" i="3"/>
  <c r="L30" i="3"/>
  <c r="L79" i="3"/>
  <c r="L8" i="3"/>
  <c r="L129" i="3"/>
  <c r="L223" i="3"/>
  <c r="L3" i="3"/>
  <c r="L210" i="3"/>
  <c r="L174" i="3"/>
  <c r="L215" i="3"/>
  <c r="L137" i="3"/>
  <c r="L64" i="3"/>
  <c r="L9" i="3"/>
  <c r="L7" i="3"/>
  <c r="L135" i="3"/>
  <c r="L120" i="3"/>
  <c r="L184" i="3"/>
  <c r="L176" i="3"/>
  <c r="L146" i="3"/>
  <c r="L197" i="3"/>
  <c r="L211" i="3"/>
  <c r="L4" i="3"/>
  <c r="L138" i="3"/>
  <c r="L227" i="3"/>
  <c r="L59" i="3"/>
  <c r="L56" i="3"/>
  <c r="L165" i="3"/>
  <c r="L179" i="3"/>
  <c r="L11" i="3"/>
  <c r="L161" i="3"/>
  <c r="L87" i="3"/>
  <c r="L45" i="3"/>
  <c r="L97" i="3"/>
  <c r="L153" i="3"/>
  <c r="L164" i="3"/>
  <c r="L185" i="3"/>
  <c r="L80" i="3"/>
  <c r="L12" i="3"/>
  <c r="L28" i="3"/>
  <c r="L73" i="3"/>
  <c r="L71" i="3"/>
  <c r="L134" i="3"/>
  <c r="L189" i="3"/>
  <c r="L181" i="3"/>
  <c r="L193" i="3"/>
  <c r="L111" i="3"/>
  <c r="L35" i="3"/>
  <c r="L150" i="3"/>
  <c r="L133" i="3"/>
  <c r="L37" i="3"/>
  <c r="L180" i="3"/>
  <c r="L85" i="3"/>
  <c r="L207" i="3"/>
  <c r="L106" i="3"/>
  <c r="L113" i="3"/>
  <c r="L76" i="3"/>
  <c r="L57" i="3"/>
  <c r="L163" i="3"/>
  <c r="L162" i="3"/>
  <c r="L10" i="3"/>
  <c r="L212" i="3"/>
  <c r="L72" i="3"/>
  <c r="L51" i="3"/>
  <c r="L49" i="3"/>
  <c r="L83" i="3"/>
  <c r="L190" i="3"/>
  <c r="L196" i="3"/>
  <c r="L203" i="3"/>
  <c r="L34" i="3"/>
  <c r="L101" i="3"/>
  <c r="L125" i="3"/>
  <c r="L173" i="3"/>
  <c r="L122" i="3"/>
  <c r="L132" i="3"/>
  <c r="L102" i="3"/>
  <c r="L158" i="3"/>
  <c r="L136" i="3"/>
  <c r="L208" i="3"/>
  <c r="L63" i="3"/>
  <c r="L220" i="3"/>
</calcChain>
</file>

<file path=xl/sharedStrings.xml><?xml version="1.0" encoding="utf-8"?>
<sst xmlns="http://schemas.openxmlformats.org/spreadsheetml/2006/main" count="674" uniqueCount="295">
  <si>
    <t>Player</t>
  </si>
  <si>
    <t>Position</t>
  </si>
  <si>
    <t>Julian Edelman</t>
  </si>
  <si>
    <t>WR</t>
  </si>
  <si>
    <t>Rob Gronkowski</t>
  </si>
  <si>
    <t>TE</t>
  </si>
  <si>
    <t>Antonio Brown</t>
  </si>
  <si>
    <t>Brandon Marshall</t>
  </si>
  <si>
    <t>Tom Brady</t>
  </si>
  <si>
    <t>QB</t>
  </si>
  <si>
    <t>Adrian Peterson</t>
  </si>
  <si>
    <t>RB</t>
  </si>
  <si>
    <t>Dion Lewis</t>
  </si>
  <si>
    <t>Le'Veon Bell</t>
  </si>
  <si>
    <t>Donte Moncrief</t>
  </si>
  <si>
    <t>Latavius Murray</t>
  </si>
  <si>
    <t>Allen Robinson</t>
  </si>
  <si>
    <t>Danny Woodhead</t>
  </si>
  <si>
    <t>Julio Jones</t>
  </si>
  <si>
    <t>Travis Benjamin</t>
  </si>
  <si>
    <t>Jared Cook</t>
  </si>
  <si>
    <t>Darren Sproles</t>
  </si>
  <si>
    <t>Greg Olsen</t>
  </si>
  <si>
    <t>Devonta Freeman</t>
  </si>
  <si>
    <t>Tyler Eifert</t>
  </si>
  <si>
    <t>Joseph Randle</t>
  </si>
  <si>
    <t>Heath Miller</t>
  </si>
  <si>
    <t>Cam Newton</t>
  </si>
  <si>
    <t>Ben Roethlisberger</t>
  </si>
  <si>
    <t>A.J. Green</t>
  </si>
  <si>
    <t>T.Y. Hilton</t>
  </si>
  <si>
    <t>Michael Crabtree</t>
  </si>
  <si>
    <t>Melvin Gordon</t>
  </si>
  <si>
    <t>Terrance Williams</t>
  </si>
  <si>
    <t>Nick Foles</t>
  </si>
  <si>
    <t>Giovani Bernard</t>
  </si>
  <si>
    <t>Kyle Rudolph</t>
  </si>
  <si>
    <t>Frank Gore</t>
  </si>
  <si>
    <t>Jonathan Stewart</t>
  </si>
  <si>
    <t>T.J. Yeldon</t>
  </si>
  <si>
    <t>Kendall Wright</t>
  </si>
  <si>
    <t>Justin Forsett</t>
  </si>
  <si>
    <t>Isaiah Crowell</t>
  </si>
  <si>
    <t>Andrew Luck</t>
  </si>
  <si>
    <t>Bilal Powell</t>
  </si>
  <si>
    <t>DeAndre Hopkins</t>
  </si>
  <si>
    <t>DeAngelo Williams</t>
  </si>
  <si>
    <t>Coby Fleener</t>
  </si>
  <si>
    <t>Amari Cooper</t>
  </si>
  <si>
    <t>Mark Ingram</t>
  </si>
  <si>
    <t>Marcus Mariota</t>
  </si>
  <si>
    <t>Crockett Gillmore</t>
  </si>
  <si>
    <t>Ryan Mathews</t>
  </si>
  <si>
    <t>Andy Dalton</t>
  </si>
  <si>
    <t>Ryan Fitzpatrick</t>
  </si>
  <si>
    <t>Blake Bortles</t>
  </si>
  <si>
    <t>LeGarrette Blount</t>
  </si>
  <si>
    <t>Lance Dunbar</t>
  </si>
  <si>
    <t>Allen Hurns</t>
  </si>
  <si>
    <t>Keenan Allen</t>
  </si>
  <si>
    <t>Delanie Walker</t>
  </si>
  <si>
    <t>Jordan Matthews</t>
  </si>
  <si>
    <t>Jason Witten</t>
  </si>
  <si>
    <t>Nate Washington</t>
  </si>
  <si>
    <t>Chris Ivory</t>
  </si>
  <si>
    <t>Derek Carr</t>
  </si>
  <si>
    <t>Matt Ryan</t>
  </si>
  <si>
    <t>Mike Evans</t>
  </si>
  <si>
    <t>Leonard Hankerson</t>
  </si>
  <si>
    <t>Roddy White</t>
  </si>
  <si>
    <t>Tavon Austin</t>
  </si>
  <si>
    <t>Bishop Sankey</t>
  </si>
  <si>
    <t>Philip Rivers</t>
  </si>
  <si>
    <t>Doug Martin</t>
  </si>
  <si>
    <t>Aaron Dobson</t>
  </si>
  <si>
    <t>Kenny Britt</t>
  </si>
  <si>
    <t>Vincent Jackson</t>
  </si>
  <si>
    <t>Danny Amendola</t>
  </si>
  <si>
    <t>Cole Beasley</t>
  </si>
  <si>
    <t>Marvin Jones</t>
  </si>
  <si>
    <t>Chris Polk</t>
  </si>
  <si>
    <t>Jeremy Hill</t>
  </si>
  <si>
    <t>Dexter McCluster</t>
  </si>
  <si>
    <t>Todd Gurley</t>
  </si>
  <si>
    <t>Zach Ertz</t>
  </si>
  <si>
    <t>Ryan Mallett</t>
  </si>
  <si>
    <t>Brandon Weeden</t>
  </si>
  <si>
    <t>Mike Wallace</t>
  </si>
  <si>
    <t>Gavin Escobar</t>
  </si>
  <si>
    <t>Andre Johnson</t>
  </si>
  <si>
    <t>C.J. Spiller</t>
  </si>
  <si>
    <t>Jameis Winston</t>
  </si>
  <si>
    <t>Darren McFadden</t>
  </si>
  <si>
    <t>Markus Wheaton</t>
  </si>
  <si>
    <t>Anthony Fasano</t>
  </si>
  <si>
    <t>Joe Flacco</t>
  </si>
  <si>
    <t>Sam Bradford</t>
  </si>
  <si>
    <t>Eric Decker</t>
  </si>
  <si>
    <t>Charles Johnson</t>
  </si>
  <si>
    <t>Harry Douglas</t>
  </si>
  <si>
    <t>Teddy Bridgewater</t>
  </si>
  <si>
    <t>Malcom Floyd</t>
  </si>
  <si>
    <t>Marques Colston</t>
  </si>
  <si>
    <t>Scott Chandler</t>
  </si>
  <si>
    <t>Ladarius Green</t>
  </si>
  <si>
    <t>Nelson Agholor</t>
  </si>
  <si>
    <t>DeMarco Murray</t>
  </si>
  <si>
    <t>Jacob Tamme</t>
  </si>
  <si>
    <t>Alfred Blue</t>
  </si>
  <si>
    <t>Austin Seferian-Jenkins</t>
  </si>
  <si>
    <t>Josh McCown</t>
  </si>
  <si>
    <t>Lorenzo Taliaferro</t>
  </si>
  <si>
    <t>Dorial Green-Beckham</t>
  </si>
  <si>
    <t>Andrew Hawkins</t>
  </si>
  <si>
    <t>Tre Mason</t>
  </si>
  <si>
    <t>Brandin Cooks</t>
  </si>
  <si>
    <t>Devin Smith</t>
  </si>
  <si>
    <t>Devin Funchess</t>
  </si>
  <si>
    <t>Kamar Aiken</t>
  </si>
  <si>
    <t>Marcel Reece</t>
  </si>
  <si>
    <t>Luke McCown</t>
  </si>
  <si>
    <t>Phillip Dorsett</t>
  </si>
  <si>
    <t>Mohamed Sanu</t>
  </si>
  <si>
    <t>Riley Cooper</t>
  </si>
  <si>
    <t>Jeremy Kerley</t>
  </si>
  <si>
    <t>Mike Tolbert</t>
  </si>
  <si>
    <t>Brandon Myers</t>
  </si>
  <si>
    <t>Brian Hartline</t>
  </si>
  <si>
    <t>Louis Murphy</t>
  </si>
  <si>
    <t>Lance Kendricks</t>
  </si>
  <si>
    <t>Justin Hunter</t>
  </si>
  <si>
    <t>Benny Cunningham</t>
  </si>
  <si>
    <t>Charles Sims</t>
  </si>
  <si>
    <t>Brent Celek</t>
  </si>
  <si>
    <t>Mychal Rivera</t>
  </si>
  <si>
    <t>Khiry Robinson</t>
  </si>
  <si>
    <t>Brian Quick</t>
  </si>
  <si>
    <t>Miles Austin</t>
  </si>
  <si>
    <t>Dwayne Bowe</t>
  </si>
  <si>
    <t>Marcedes Lewis</t>
  </si>
  <si>
    <t>Garrett Graham</t>
  </si>
  <si>
    <t>Stedman Bailey</t>
  </si>
  <si>
    <t>Arian Foster</t>
  </si>
  <si>
    <t>Johnny Manziel</t>
  </si>
  <si>
    <t>Jarius Wright</t>
  </si>
  <si>
    <t>Jerricho Cotchery</t>
  </si>
  <si>
    <t>Dez Bryant</t>
  </si>
  <si>
    <t>Jonathan Grimes</t>
  </si>
  <si>
    <t>Cordarrelle Patterson</t>
  </si>
  <si>
    <t>Dwayne Allen</t>
  </si>
  <si>
    <t>Marqise Lee</t>
  </si>
  <si>
    <t>James White</t>
  </si>
  <si>
    <t>Marlon Brown</t>
  </si>
  <si>
    <t>Brandon Bolden</t>
  </si>
  <si>
    <t>Julius Thomas</t>
  </si>
  <si>
    <t>Andre Holmes</t>
  </si>
  <si>
    <t>Javorius Allen</t>
  </si>
  <si>
    <t>Josh Robinson</t>
  </si>
  <si>
    <t>Taylor Gabriel</t>
  </si>
  <si>
    <t>Devin Hester</t>
  </si>
  <si>
    <t>Terrance West</t>
  </si>
  <si>
    <t>Chris Owusu</t>
  </si>
  <si>
    <t>Drew Brees</t>
  </si>
  <si>
    <t>Jeff Cumberland</t>
  </si>
  <si>
    <t>Cameron Artis-Payne</t>
  </si>
  <si>
    <t>Maxx Williams</t>
  </si>
  <si>
    <t>Matt Asiata</t>
  </si>
  <si>
    <t>Jesse James</t>
  </si>
  <si>
    <t>Cedric Peerman</t>
  </si>
  <si>
    <t>Zac Stacy</t>
  </si>
  <si>
    <t>Tevin Coleman</t>
  </si>
  <si>
    <t>Travaris Cadet</t>
  </si>
  <si>
    <t>Chris Givens</t>
  </si>
  <si>
    <t>Dri Archer</t>
  </si>
  <si>
    <t>Geoff Swaim</t>
  </si>
  <si>
    <t>Donald Brown</t>
  </si>
  <si>
    <t>Josh Hill</t>
  </si>
  <si>
    <t>Tim Wright</t>
  </si>
  <si>
    <t>Rashad Greene</t>
  </si>
  <si>
    <t>Tony Romo</t>
  </si>
  <si>
    <t>Rod Streater</t>
  </si>
  <si>
    <t>Sammie Coates</t>
  </si>
  <si>
    <t>Toby Gerhart</t>
  </si>
  <si>
    <t>Breshad Perriman</t>
  </si>
  <si>
    <t>Clive Walford</t>
  </si>
  <si>
    <t>Jacoby Jones</t>
  </si>
  <si>
    <t>Brian Hoyer</t>
  </si>
  <si>
    <t>Bobby Rainey</t>
  </si>
  <si>
    <t>Ed Dickson</t>
  </si>
  <si>
    <t>Josh Huff</t>
  </si>
  <si>
    <t>C.J. Fiedorowicz</t>
  </si>
  <si>
    <t>Michael Campanaro</t>
  </si>
  <si>
    <t>Nick Boyle</t>
  </si>
  <si>
    <t>Joseph Morgan</t>
  </si>
  <si>
    <t>Bernard Pierce</t>
  </si>
  <si>
    <t>Justin Hardy</t>
  </si>
  <si>
    <t>Jaelen Strong</t>
  </si>
  <si>
    <t>Denard Robinson</t>
  </si>
  <si>
    <t>Levine Toilolo</t>
  </si>
  <si>
    <t>Mario Alford</t>
  </si>
  <si>
    <t>Malcolm Johnson</t>
  </si>
  <si>
    <t>Branden Oliver</t>
  </si>
  <si>
    <t>Jerick McKinnon</t>
  </si>
  <si>
    <t>Rob Housler</t>
  </si>
  <si>
    <t>Michael Vick</t>
  </si>
  <si>
    <t>Rex Burkhead</t>
  </si>
  <si>
    <t>Fozzy Whittaker</t>
  </si>
  <si>
    <t>Clay Harbor</t>
  </si>
  <si>
    <t>Chase Ford</t>
  </si>
  <si>
    <t>Keith Mumphery</t>
  </si>
  <si>
    <t>Jordan Todman</t>
  </si>
  <si>
    <t>Tyler Kroft</t>
  </si>
  <si>
    <t>Stefon Diggs</t>
  </si>
  <si>
    <t>Mark Sanchez</t>
  </si>
  <si>
    <t>C.J. Uzomah</t>
  </si>
  <si>
    <t>Rhett Ellison</t>
  </si>
  <si>
    <t>Darren Waller</t>
  </si>
  <si>
    <t>Matt Hasselbeck</t>
  </si>
  <si>
    <t>Marcus Murphy</t>
  </si>
  <si>
    <t>Jimmy Garoppolo</t>
  </si>
  <si>
    <t>MyCole Pruitt</t>
  </si>
  <si>
    <t>Matt McGloin</t>
  </si>
  <si>
    <t>Mike James</t>
  </si>
  <si>
    <t>Derek Anderson</t>
  </si>
  <si>
    <t>Case Keenum</t>
  </si>
  <si>
    <t>Matt Schaub</t>
  </si>
  <si>
    <t>Shaun Hill</t>
  </si>
  <si>
    <t>Sean Mannion</t>
  </si>
  <si>
    <t>Zach Mettenberger</t>
  </si>
  <si>
    <t>Austin Davis</t>
  </si>
  <si>
    <t>Charlie Whitehurst</t>
  </si>
  <si>
    <t>Garrett Grayson</t>
  </si>
  <si>
    <t>Geno Smith</t>
  </si>
  <si>
    <t>Ryan Griffin</t>
  </si>
  <si>
    <t>Proj_3</t>
  </si>
  <si>
    <t>Proj_5</t>
  </si>
  <si>
    <t>Proj_6</t>
  </si>
  <si>
    <t>Proj_7</t>
  </si>
  <si>
    <t>Proj_8</t>
  </si>
  <si>
    <t>Proj_9</t>
  </si>
  <si>
    <t>Proj_10</t>
  </si>
  <si>
    <t>Proj_12</t>
  </si>
  <si>
    <t>Proj_13</t>
  </si>
  <si>
    <t>Proj_15</t>
  </si>
  <si>
    <t>Own_3</t>
  </si>
  <si>
    <t>Own_5</t>
  </si>
  <si>
    <t>Own_6</t>
  </si>
  <si>
    <t>Own_7</t>
  </si>
  <si>
    <t>Own_8</t>
  </si>
  <si>
    <t>Own_9</t>
  </si>
  <si>
    <t>Own_10</t>
  </si>
  <si>
    <t>Own_12</t>
  </si>
  <si>
    <t>Own_13</t>
  </si>
  <si>
    <t>Own_15</t>
  </si>
  <si>
    <t>Cost_3</t>
  </si>
  <si>
    <t>Cost_5</t>
  </si>
  <si>
    <t>Cost_6</t>
  </si>
  <si>
    <t>Cost_7</t>
  </si>
  <si>
    <t>Cost_8</t>
  </si>
  <si>
    <t>Cost_9</t>
  </si>
  <si>
    <t>Cost_10</t>
  </si>
  <si>
    <t>Cost_12</t>
  </si>
  <si>
    <t>Cost_13</t>
  </si>
  <si>
    <t>Cost_15</t>
  </si>
  <si>
    <t>Team</t>
  </si>
  <si>
    <t>NE</t>
  </si>
  <si>
    <t>CAR</t>
  </si>
  <si>
    <t>PIT</t>
  </si>
  <si>
    <t>LA</t>
  </si>
  <si>
    <t>IND</t>
  </si>
  <si>
    <t>TEN</t>
  </si>
  <si>
    <t>CIN</t>
  </si>
  <si>
    <t>NYJ</t>
  </si>
  <si>
    <t>JAX</t>
  </si>
  <si>
    <t>OAK</t>
  </si>
  <si>
    <t>ATL</t>
  </si>
  <si>
    <t>SD</t>
  </si>
  <si>
    <t>HOU</t>
  </si>
  <si>
    <t>DAL</t>
  </si>
  <si>
    <t>TB</t>
  </si>
  <si>
    <t>BAL</t>
  </si>
  <si>
    <t>PHI</t>
  </si>
  <si>
    <t>MIN</t>
  </si>
  <si>
    <t>CLE</t>
  </si>
  <si>
    <t>NO</t>
  </si>
  <si>
    <t>DET</t>
  </si>
  <si>
    <t>No salary data =&gt; Weekly minimum for that position</t>
  </si>
  <si>
    <t>No ownership data =&gt; Weekly minimum for that position</t>
  </si>
  <si>
    <t>STL</t>
  </si>
  <si>
    <t>CHI</t>
  </si>
  <si>
    <t>Missing Data Proxies</t>
  </si>
  <si>
    <t>No projection data =&gt; 0</t>
  </si>
  <si>
    <t>Players with many na's =&gt; removed (insignificant)</t>
  </si>
  <si>
    <t>Data Facts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</si>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</sst>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abSelected="1" workbookViewId="0"/>
  </sheetViews>
  <sheetFormatPr defaultRowHeight="15" x14ac:dyDescent="0.25"/>
  <cols>
    <col min="1" max="1" width="9.140625" style="1"/>
    <col min="2" max="2" width="22.28515625" style="1" bestFit="1" customWidth="1"/>
    <col min="3" max="3" width="9.140625" style="1"/>
  </cols>
  <sheetData>
    <row r="1" spans="2:34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34" x14ac:dyDescent="0.25">
      <c r="B2" s="1" t="s">
        <v>0</v>
      </c>
      <c r="C2" s="1" t="s">
        <v>1</v>
      </c>
      <c r="D2" t="s">
        <v>264</v>
      </c>
      <c r="E2" s="1" t="s">
        <v>234</v>
      </c>
      <c r="F2" s="1" t="s">
        <v>235</v>
      </c>
      <c r="G2" s="1" t="s">
        <v>236</v>
      </c>
      <c r="H2" s="1" t="s">
        <v>237</v>
      </c>
      <c r="I2" s="1" t="s">
        <v>238</v>
      </c>
      <c r="J2" s="1" t="s">
        <v>239</v>
      </c>
      <c r="K2" s="1" t="s">
        <v>240</v>
      </c>
      <c r="L2" s="1" t="s">
        <v>241</v>
      </c>
      <c r="M2" s="1" t="s">
        <v>242</v>
      </c>
      <c r="N2" s="1" t="s">
        <v>243</v>
      </c>
      <c r="O2" s="1" t="s">
        <v>244</v>
      </c>
      <c r="P2" s="1" t="s">
        <v>245</v>
      </c>
      <c r="Q2" s="1" t="s">
        <v>246</v>
      </c>
      <c r="R2" s="1" t="s">
        <v>247</v>
      </c>
      <c r="S2" s="1" t="s">
        <v>248</v>
      </c>
      <c r="T2" s="1" t="s">
        <v>249</v>
      </c>
      <c r="U2" s="1" t="s">
        <v>250</v>
      </c>
      <c r="V2" s="1" t="s">
        <v>251</v>
      </c>
      <c r="W2" s="1" t="s">
        <v>252</v>
      </c>
      <c r="X2" s="1" t="s">
        <v>253</v>
      </c>
      <c r="Y2" s="1" t="s">
        <v>254</v>
      </c>
      <c r="Z2" s="1" t="s">
        <v>255</v>
      </c>
      <c r="AA2" t="s">
        <v>256</v>
      </c>
      <c r="AB2" t="s">
        <v>257</v>
      </c>
      <c r="AC2" t="s">
        <v>258</v>
      </c>
      <c r="AD2" t="s">
        <v>259</v>
      </c>
      <c r="AE2" t="s">
        <v>260</v>
      </c>
      <c r="AF2" t="s">
        <v>261</v>
      </c>
      <c r="AG2" t="s">
        <v>262</v>
      </c>
      <c r="AH2" t="s">
        <v>263</v>
      </c>
    </row>
    <row r="3" spans="2:34" x14ac:dyDescent="0.25">
      <c r="B3" s="1" t="s">
        <v>8</v>
      </c>
      <c r="C3" s="1" t="s">
        <v>9</v>
      </c>
      <c r="D3" t="s">
        <v>265</v>
      </c>
      <c r="E3" s="2">
        <v>19.38</v>
      </c>
      <c r="F3" s="2">
        <v>22.46</v>
      </c>
      <c r="G3" s="2">
        <v>22.12</v>
      </c>
      <c r="H3" s="2">
        <v>21.4</v>
      </c>
      <c r="I3" s="2">
        <v>22.16</v>
      </c>
      <c r="J3" s="2">
        <v>22.92</v>
      </c>
      <c r="K3" s="2">
        <v>23.06</v>
      </c>
      <c r="L3" s="2">
        <v>17.02</v>
      </c>
      <c r="M3" s="2">
        <v>21.94</v>
      </c>
      <c r="N3" s="2">
        <v>22.04</v>
      </c>
      <c r="O3" s="3">
        <v>0.26280000000000003</v>
      </c>
      <c r="P3" s="3">
        <v>1.9E-2</v>
      </c>
      <c r="Q3" s="3">
        <v>3.2000000000000001E-2</v>
      </c>
      <c r="R3" s="3">
        <v>1.8000000000000002E-2</v>
      </c>
      <c r="S3" s="3">
        <v>8.8000000000000009E-2</v>
      </c>
      <c r="T3" s="3">
        <v>7.2999999999999995E-2</v>
      </c>
      <c r="U3" s="3">
        <v>4.0000000000000001E-3</v>
      </c>
      <c r="V3" s="3">
        <v>3.6000000000000004E-2</v>
      </c>
      <c r="W3" s="3">
        <v>6.0000000000000001E-3</v>
      </c>
      <c r="X3" s="3">
        <v>1.8000000000000002E-2</v>
      </c>
      <c r="Y3" s="1">
        <v>7700</v>
      </c>
      <c r="Z3" s="1">
        <v>7800</v>
      </c>
      <c r="AA3">
        <v>8100</v>
      </c>
      <c r="AB3">
        <v>8500</v>
      </c>
      <c r="AC3">
        <v>8300</v>
      </c>
      <c r="AD3">
        <v>8500</v>
      </c>
      <c r="AE3">
        <v>8600</v>
      </c>
      <c r="AF3">
        <v>8000</v>
      </c>
      <c r="AG3">
        <v>8000</v>
      </c>
      <c r="AH3">
        <v>7800</v>
      </c>
    </row>
    <row r="4" spans="2:34" x14ac:dyDescent="0.25">
      <c r="B4" s="1" t="s">
        <v>27</v>
      </c>
      <c r="C4" s="1" t="s">
        <v>9</v>
      </c>
      <c r="D4" t="s">
        <v>266</v>
      </c>
      <c r="E4" s="2">
        <v>19.260000000000002</v>
      </c>
      <c r="F4" s="2">
        <v>0</v>
      </c>
      <c r="G4" s="2">
        <v>18.2</v>
      </c>
      <c r="H4" s="2">
        <v>25.22</v>
      </c>
      <c r="I4" s="2">
        <v>24.66</v>
      </c>
      <c r="J4" s="2">
        <v>24.78</v>
      </c>
      <c r="K4" s="2">
        <v>18.98</v>
      </c>
      <c r="L4" s="2">
        <v>18.64</v>
      </c>
      <c r="M4" s="2">
        <v>25.86</v>
      </c>
      <c r="N4" s="2">
        <v>25.28</v>
      </c>
      <c r="O4" s="3">
        <v>6.9500000000000006E-2</v>
      </c>
      <c r="P4" s="3">
        <v>1.9E-2</v>
      </c>
      <c r="Q4" s="3">
        <v>1.2E-2</v>
      </c>
      <c r="R4" s="3">
        <v>3.9E-2</v>
      </c>
      <c r="S4" s="3">
        <v>0.03</v>
      </c>
      <c r="T4" s="3">
        <v>1.6E-2</v>
      </c>
      <c r="U4" s="3">
        <v>4.0000000000000001E-3</v>
      </c>
      <c r="V4" s="3">
        <v>1.4999999999999999E-2</v>
      </c>
      <c r="W4" s="3">
        <v>1.1000000000000001E-2</v>
      </c>
      <c r="X4" s="3">
        <v>1.1000000000000001E-2</v>
      </c>
      <c r="Y4" s="1">
        <v>6800</v>
      </c>
      <c r="Z4" s="1">
        <v>5000</v>
      </c>
      <c r="AA4">
        <v>6700</v>
      </c>
      <c r="AB4">
        <v>6600</v>
      </c>
      <c r="AC4">
        <v>6800</v>
      </c>
      <c r="AD4">
        <v>6900</v>
      </c>
      <c r="AE4">
        <v>7000</v>
      </c>
      <c r="AF4">
        <v>7100</v>
      </c>
      <c r="AG4">
        <v>7400</v>
      </c>
      <c r="AH4">
        <v>7800</v>
      </c>
    </row>
    <row r="5" spans="2:34" x14ac:dyDescent="0.25">
      <c r="B5" s="1" t="s">
        <v>28</v>
      </c>
      <c r="C5" s="1" t="s">
        <v>9</v>
      </c>
      <c r="D5" t="s">
        <v>267</v>
      </c>
      <c r="E5" s="2">
        <v>18.100000000000001</v>
      </c>
      <c r="F5" s="2">
        <v>0</v>
      </c>
      <c r="G5" s="2">
        <v>0</v>
      </c>
      <c r="H5" s="2">
        <v>0</v>
      </c>
      <c r="I5" s="2">
        <v>17.66</v>
      </c>
      <c r="J5" s="2">
        <v>17.78</v>
      </c>
      <c r="K5" s="2">
        <v>0.4</v>
      </c>
      <c r="L5" s="2">
        <v>17.239999999999998</v>
      </c>
      <c r="M5" s="2">
        <v>18.22</v>
      </c>
      <c r="N5" s="2">
        <v>17.600000000000001</v>
      </c>
      <c r="O5" s="3">
        <v>6.3899999999999998E-2</v>
      </c>
      <c r="P5" s="3">
        <v>0.106</v>
      </c>
      <c r="Q5" s="3">
        <v>0.05</v>
      </c>
      <c r="R5" s="3">
        <v>1.8000000000000002E-2</v>
      </c>
      <c r="S5" s="3">
        <v>1.7000000000000001E-2</v>
      </c>
      <c r="T5" s="3">
        <v>1.6E-2</v>
      </c>
      <c r="U5" s="3">
        <v>0.18899999999999997</v>
      </c>
      <c r="V5" s="3">
        <v>1.4999999999999999E-2</v>
      </c>
      <c r="W5" s="3">
        <v>0.17399999999999999</v>
      </c>
      <c r="X5" s="3">
        <v>0.12300000000000001</v>
      </c>
      <c r="Y5" s="1">
        <v>7200</v>
      </c>
      <c r="Z5" s="1">
        <v>5000</v>
      </c>
      <c r="AA5">
        <v>5000</v>
      </c>
      <c r="AB5">
        <v>5000</v>
      </c>
      <c r="AC5">
        <v>6700</v>
      </c>
      <c r="AD5">
        <v>6600</v>
      </c>
      <c r="AE5">
        <v>6800</v>
      </c>
      <c r="AF5">
        <v>6700</v>
      </c>
      <c r="AG5">
        <v>6600</v>
      </c>
      <c r="AH5">
        <v>6400</v>
      </c>
    </row>
    <row r="6" spans="2:34" x14ac:dyDescent="0.25">
      <c r="B6" s="1" t="s">
        <v>34</v>
      </c>
      <c r="C6" s="1" t="s">
        <v>9</v>
      </c>
      <c r="D6" t="s">
        <v>268</v>
      </c>
      <c r="E6" s="2">
        <v>17</v>
      </c>
      <c r="F6" s="2">
        <v>15.44</v>
      </c>
      <c r="G6" s="2">
        <v>0</v>
      </c>
      <c r="H6" s="2">
        <v>15.06</v>
      </c>
      <c r="I6" s="2">
        <v>14.52</v>
      </c>
      <c r="J6" s="2">
        <v>10.02</v>
      </c>
      <c r="K6" s="2">
        <v>14.04</v>
      </c>
      <c r="L6" s="2">
        <v>9.76</v>
      </c>
      <c r="M6" s="2">
        <v>9.84</v>
      </c>
      <c r="N6" s="2">
        <v>0.28000000000000003</v>
      </c>
      <c r="O6" s="3">
        <v>4.9200000000000001E-2</v>
      </c>
      <c r="P6" s="3">
        <v>2.1000000000000001E-2</v>
      </c>
      <c r="Q6" s="3">
        <v>0.06</v>
      </c>
      <c r="R6" s="3">
        <v>1.8000000000000002E-2</v>
      </c>
      <c r="S6" s="3">
        <v>8.4000000000000005E-2</v>
      </c>
      <c r="T6" s="3">
        <v>5.2000000000000005E-2</v>
      </c>
      <c r="U6" s="3">
        <v>4.0000000000000001E-3</v>
      </c>
      <c r="V6" s="3">
        <v>1.4999999999999999E-2</v>
      </c>
      <c r="W6" s="3">
        <v>6.0000000000000001E-3</v>
      </c>
      <c r="X6" s="3">
        <v>1.1000000000000001E-2</v>
      </c>
      <c r="Y6" s="1">
        <v>5200</v>
      </c>
      <c r="Z6" s="1">
        <v>5200</v>
      </c>
      <c r="AA6">
        <v>5000</v>
      </c>
      <c r="AB6">
        <v>5100</v>
      </c>
      <c r="AC6">
        <v>5100</v>
      </c>
      <c r="AD6">
        <v>5100</v>
      </c>
      <c r="AE6">
        <v>5000</v>
      </c>
      <c r="AF6">
        <v>5000</v>
      </c>
      <c r="AG6">
        <v>5000</v>
      </c>
      <c r="AH6">
        <v>5000</v>
      </c>
    </row>
    <row r="7" spans="2:34" x14ac:dyDescent="0.25">
      <c r="B7" s="1" t="s">
        <v>43</v>
      </c>
      <c r="C7" s="1" t="s">
        <v>9</v>
      </c>
      <c r="D7" t="s">
        <v>269</v>
      </c>
      <c r="E7" s="2">
        <v>19.04</v>
      </c>
      <c r="F7" s="2">
        <v>0</v>
      </c>
      <c r="G7" s="2">
        <v>19</v>
      </c>
      <c r="H7" s="2">
        <v>23.16</v>
      </c>
      <c r="I7" s="2">
        <v>16.64</v>
      </c>
      <c r="J7" s="2">
        <v>15.74</v>
      </c>
      <c r="K7" s="2">
        <v>0</v>
      </c>
      <c r="L7" s="2">
        <v>0</v>
      </c>
      <c r="M7" s="2">
        <v>0</v>
      </c>
      <c r="N7" s="2">
        <v>0</v>
      </c>
      <c r="O7" s="3">
        <v>4.0599999999999997E-2</v>
      </c>
      <c r="P7" s="3">
        <v>5.7000000000000002E-2</v>
      </c>
      <c r="Q7" s="3">
        <v>1.2E-2</v>
      </c>
      <c r="R7" s="3">
        <v>5.0999999999999997E-2</v>
      </c>
      <c r="S7" s="3">
        <v>8.4000000000000005E-2</v>
      </c>
      <c r="T7" s="3">
        <v>1.6E-2</v>
      </c>
      <c r="U7" s="3">
        <v>4.0000000000000001E-3</v>
      </c>
      <c r="V7" s="3">
        <v>0.13200000000000001</v>
      </c>
      <c r="W7" s="3">
        <v>8.5000000000000006E-2</v>
      </c>
      <c r="X7" s="3">
        <v>4.2999999999999997E-2</v>
      </c>
      <c r="Y7" s="1">
        <v>7900</v>
      </c>
      <c r="Z7" s="1">
        <v>5000</v>
      </c>
      <c r="AA7">
        <v>7600</v>
      </c>
      <c r="AB7">
        <v>7600</v>
      </c>
      <c r="AC7">
        <v>7400</v>
      </c>
      <c r="AD7">
        <v>7000</v>
      </c>
      <c r="AE7">
        <v>5000</v>
      </c>
      <c r="AF7">
        <v>2500</v>
      </c>
      <c r="AG7">
        <v>2500</v>
      </c>
      <c r="AH7">
        <v>2500</v>
      </c>
    </row>
    <row r="8" spans="2:34" x14ac:dyDescent="0.25">
      <c r="B8" s="1" t="s">
        <v>50</v>
      </c>
      <c r="C8" s="1" t="s">
        <v>9</v>
      </c>
      <c r="D8" t="s">
        <v>270</v>
      </c>
      <c r="E8" s="2">
        <v>17</v>
      </c>
      <c r="F8" s="2">
        <v>16.78</v>
      </c>
      <c r="G8" s="2">
        <v>17.48</v>
      </c>
      <c r="H8" s="2">
        <v>0</v>
      </c>
      <c r="I8" s="2">
        <v>0</v>
      </c>
      <c r="J8" s="2">
        <v>16.98</v>
      </c>
      <c r="K8" s="2">
        <v>16.68</v>
      </c>
      <c r="L8" s="2">
        <v>17.12</v>
      </c>
      <c r="M8" s="2">
        <v>16.600000000000001</v>
      </c>
      <c r="N8" s="2">
        <v>17.18</v>
      </c>
      <c r="O8" s="3">
        <v>3.0600000000000002E-2</v>
      </c>
      <c r="P8" s="3">
        <v>1.9E-2</v>
      </c>
      <c r="Q8" s="3">
        <v>1.2E-2</v>
      </c>
      <c r="R8" s="3">
        <v>1.8000000000000002E-2</v>
      </c>
      <c r="S8" s="3">
        <v>1.7000000000000001E-2</v>
      </c>
      <c r="T8" s="3">
        <v>1.6E-2</v>
      </c>
      <c r="U8" s="3">
        <v>4.0000000000000001E-3</v>
      </c>
      <c r="V8" s="3">
        <v>1.4999999999999999E-2</v>
      </c>
      <c r="W8" s="3">
        <v>6.0000000000000001E-3</v>
      </c>
      <c r="X8" s="3">
        <v>1.1000000000000001E-2</v>
      </c>
      <c r="Y8" s="1">
        <v>6100</v>
      </c>
      <c r="Z8" s="1">
        <v>6000</v>
      </c>
      <c r="AA8">
        <v>5800</v>
      </c>
      <c r="AB8">
        <v>5000</v>
      </c>
      <c r="AC8">
        <v>5000</v>
      </c>
      <c r="AD8">
        <v>5300</v>
      </c>
      <c r="AE8">
        <v>5300</v>
      </c>
      <c r="AF8">
        <v>5500</v>
      </c>
      <c r="AG8">
        <v>5500</v>
      </c>
      <c r="AH8">
        <v>5500</v>
      </c>
    </row>
    <row r="9" spans="2:34" x14ac:dyDescent="0.25">
      <c r="B9" s="1" t="s">
        <v>53</v>
      </c>
      <c r="C9" s="1" t="s">
        <v>9</v>
      </c>
      <c r="D9" t="s">
        <v>271</v>
      </c>
      <c r="E9" s="2">
        <v>12.44</v>
      </c>
      <c r="F9" s="2">
        <v>17.100000000000001</v>
      </c>
      <c r="G9" s="2">
        <v>17.8</v>
      </c>
      <c r="H9" s="2">
        <v>0</v>
      </c>
      <c r="I9" s="2">
        <v>17.920000000000002</v>
      </c>
      <c r="J9" s="2">
        <v>17.260000000000002</v>
      </c>
      <c r="K9" s="2">
        <v>17.16</v>
      </c>
      <c r="L9" s="2">
        <v>17.52</v>
      </c>
      <c r="M9" s="2">
        <v>17.3</v>
      </c>
      <c r="N9" s="2">
        <v>0</v>
      </c>
      <c r="O9" s="3">
        <v>2.5099999999999997E-2</v>
      </c>
      <c r="P9" s="3">
        <v>1.9E-2</v>
      </c>
      <c r="Q9" s="3">
        <v>1.3000000000000001E-2</v>
      </c>
      <c r="R9" s="3">
        <v>1.8000000000000002E-2</v>
      </c>
      <c r="S9" s="3">
        <v>1.7000000000000001E-2</v>
      </c>
      <c r="T9" s="3">
        <v>9.6999999999999989E-2</v>
      </c>
      <c r="U9" s="3">
        <v>4.0000000000000001E-3</v>
      </c>
      <c r="V9" s="3">
        <v>1.4999999999999999E-2</v>
      </c>
      <c r="W9" s="3">
        <v>0.06</v>
      </c>
      <c r="X9" s="3">
        <v>1.1000000000000001E-2</v>
      </c>
      <c r="Y9" s="1">
        <v>5700</v>
      </c>
      <c r="Z9" s="1">
        <v>5700</v>
      </c>
      <c r="AA9">
        <v>5700</v>
      </c>
      <c r="AB9">
        <v>5000</v>
      </c>
      <c r="AC9">
        <v>6000</v>
      </c>
      <c r="AD9">
        <v>6200</v>
      </c>
      <c r="AE9">
        <v>6500</v>
      </c>
      <c r="AF9">
        <v>6100</v>
      </c>
      <c r="AG9">
        <v>6400</v>
      </c>
      <c r="AH9">
        <v>2500</v>
      </c>
    </row>
    <row r="10" spans="2:34" x14ac:dyDescent="0.25">
      <c r="B10" s="1" t="s">
        <v>54</v>
      </c>
      <c r="C10" s="1" t="s">
        <v>9</v>
      </c>
      <c r="D10" t="s">
        <v>272</v>
      </c>
      <c r="E10" s="2">
        <v>16.22</v>
      </c>
      <c r="F10" s="2">
        <v>0</v>
      </c>
      <c r="G10" s="2">
        <v>17.32</v>
      </c>
      <c r="H10" s="2">
        <v>17.28</v>
      </c>
      <c r="I10" s="2">
        <v>17.579999999999998</v>
      </c>
      <c r="J10" s="2">
        <v>17.079999999999998</v>
      </c>
      <c r="K10" s="2">
        <v>16.8</v>
      </c>
      <c r="L10" s="2">
        <v>17.260000000000002</v>
      </c>
      <c r="M10" s="2">
        <v>17.68</v>
      </c>
      <c r="N10" s="2">
        <v>17.8</v>
      </c>
      <c r="O10" s="3">
        <v>2.3599999999999999E-2</v>
      </c>
      <c r="P10" s="3">
        <v>1.9E-2</v>
      </c>
      <c r="Q10" s="3">
        <v>1.2E-2</v>
      </c>
      <c r="R10" s="3">
        <v>1.8000000000000002E-2</v>
      </c>
      <c r="S10" s="3">
        <v>1.7000000000000001E-2</v>
      </c>
      <c r="T10" s="3">
        <v>2.4E-2</v>
      </c>
      <c r="U10" s="3">
        <v>4.0000000000000001E-3</v>
      </c>
      <c r="V10" s="3">
        <v>1.4999999999999999E-2</v>
      </c>
      <c r="W10" s="3">
        <v>1.4999999999999999E-2</v>
      </c>
      <c r="X10" s="3">
        <v>1.1000000000000001E-2</v>
      </c>
      <c r="Y10" s="1">
        <v>5100</v>
      </c>
      <c r="Z10" s="1">
        <v>5000</v>
      </c>
      <c r="AA10">
        <v>5000</v>
      </c>
      <c r="AB10">
        <v>5200</v>
      </c>
      <c r="AC10">
        <v>5200</v>
      </c>
      <c r="AD10">
        <v>5200</v>
      </c>
      <c r="AE10">
        <v>5100</v>
      </c>
      <c r="AF10">
        <v>5000</v>
      </c>
      <c r="AG10">
        <v>5200</v>
      </c>
      <c r="AH10">
        <v>5400</v>
      </c>
    </row>
    <row r="11" spans="2:34" x14ac:dyDescent="0.25">
      <c r="B11" s="1" t="s">
        <v>55</v>
      </c>
      <c r="C11" s="1" t="s">
        <v>9</v>
      </c>
      <c r="D11" t="s">
        <v>273</v>
      </c>
      <c r="E11" s="2">
        <v>13.42</v>
      </c>
      <c r="F11" s="2">
        <v>17.48</v>
      </c>
      <c r="G11" s="2">
        <v>17.079999999999998</v>
      </c>
      <c r="H11" s="2">
        <v>16.32</v>
      </c>
      <c r="I11" s="2">
        <v>0</v>
      </c>
      <c r="J11" s="2">
        <v>15.12</v>
      </c>
      <c r="K11" s="2">
        <v>18.38</v>
      </c>
      <c r="L11" s="2">
        <v>18.52</v>
      </c>
      <c r="M11" s="2">
        <v>18.100000000000001</v>
      </c>
      <c r="N11" s="2">
        <v>18.68</v>
      </c>
      <c r="O11" s="3">
        <v>2.2700000000000001E-2</v>
      </c>
      <c r="P11" s="3">
        <v>6.4000000000000001E-2</v>
      </c>
      <c r="Q11" s="3">
        <v>1.3999999999999999E-2</v>
      </c>
      <c r="R11" s="3">
        <v>1.8000000000000002E-2</v>
      </c>
      <c r="S11" s="3">
        <v>1.7000000000000001E-2</v>
      </c>
      <c r="T11" s="3">
        <v>1.6E-2</v>
      </c>
      <c r="U11" s="3">
        <v>4.0000000000000001E-3</v>
      </c>
      <c r="V11" s="3">
        <v>1.4999999999999999E-2</v>
      </c>
      <c r="W11" s="3">
        <v>6.9999999999999993E-3</v>
      </c>
      <c r="X11" s="3">
        <v>1.1000000000000001E-2</v>
      </c>
      <c r="Y11" s="1">
        <v>5100</v>
      </c>
      <c r="Z11" s="1">
        <v>5100</v>
      </c>
      <c r="AA11">
        <v>5200</v>
      </c>
      <c r="AB11">
        <v>5400</v>
      </c>
      <c r="AC11">
        <v>5000</v>
      </c>
      <c r="AD11">
        <v>5400</v>
      </c>
      <c r="AE11">
        <v>5600</v>
      </c>
      <c r="AF11">
        <v>5900</v>
      </c>
      <c r="AG11">
        <v>6000</v>
      </c>
      <c r="AH11">
        <v>6100</v>
      </c>
    </row>
    <row r="12" spans="2:34" x14ac:dyDescent="0.25">
      <c r="B12" s="1" t="s">
        <v>65</v>
      </c>
      <c r="C12" s="1" t="s">
        <v>9</v>
      </c>
      <c r="D12" t="s">
        <v>274</v>
      </c>
      <c r="E12" s="2">
        <v>12.04</v>
      </c>
      <c r="F12" s="2">
        <v>16.559999999999999</v>
      </c>
      <c r="G12" s="2">
        <v>0</v>
      </c>
      <c r="H12" s="2">
        <v>16.420000000000002</v>
      </c>
      <c r="I12" s="2">
        <v>16.38</v>
      </c>
      <c r="J12" s="2">
        <v>16.96</v>
      </c>
      <c r="K12" s="2">
        <v>17.04</v>
      </c>
      <c r="L12" s="2">
        <v>17.48</v>
      </c>
      <c r="M12" s="2">
        <v>17.28</v>
      </c>
      <c r="N12" s="2">
        <v>17.28</v>
      </c>
      <c r="O12" s="3">
        <v>1.5300000000000001E-2</v>
      </c>
      <c r="P12" s="3">
        <v>1.9E-2</v>
      </c>
      <c r="Q12" s="3">
        <v>1.2E-2</v>
      </c>
      <c r="R12" s="3">
        <v>4.4000000000000004E-2</v>
      </c>
      <c r="S12" s="3">
        <v>1.7000000000000001E-2</v>
      </c>
      <c r="T12" s="3">
        <v>1.6E-2</v>
      </c>
      <c r="U12" s="3">
        <v>1.1000000000000001E-2</v>
      </c>
      <c r="V12" s="3">
        <v>1.4999999999999999E-2</v>
      </c>
      <c r="W12" s="3">
        <v>6.0000000000000001E-3</v>
      </c>
      <c r="X12" s="3">
        <v>1.1000000000000001E-2</v>
      </c>
      <c r="Y12" s="1">
        <v>5300</v>
      </c>
      <c r="Z12" s="1">
        <v>5500</v>
      </c>
      <c r="AA12">
        <v>5000</v>
      </c>
      <c r="AB12">
        <v>5300</v>
      </c>
      <c r="AC12">
        <v>5300</v>
      </c>
      <c r="AD12">
        <v>5500</v>
      </c>
      <c r="AE12">
        <v>5800</v>
      </c>
      <c r="AF12">
        <v>6300</v>
      </c>
      <c r="AG12">
        <v>6200</v>
      </c>
      <c r="AH12">
        <v>5600</v>
      </c>
    </row>
    <row r="13" spans="2:34" x14ac:dyDescent="0.25">
      <c r="B13" s="1" t="s">
        <v>66</v>
      </c>
      <c r="C13" s="1" t="s">
        <v>9</v>
      </c>
      <c r="D13" t="s">
        <v>275</v>
      </c>
      <c r="E13" s="2">
        <v>18.14</v>
      </c>
      <c r="F13" s="2">
        <v>18.32</v>
      </c>
      <c r="G13" s="2">
        <v>18.04</v>
      </c>
      <c r="H13" s="2">
        <v>17.48</v>
      </c>
      <c r="I13" s="2">
        <v>17.7</v>
      </c>
      <c r="J13" s="2">
        <v>18.16</v>
      </c>
      <c r="K13" s="2">
        <v>0</v>
      </c>
      <c r="L13" s="2">
        <v>17.8</v>
      </c>
      <c r="M13" s="2">
        <v>17.7</v>
      </c>
      <c r="N13" s="2">
        <v>17.46</v>
      </c>
      <c r="O13" s="3">
        <v>1.47E-2</v>
      </c>
      <c r="P13" s="3">
        <v>2.5000000000000001E-2</v>
      </c>
      <c r="Q13" s="3">
        <v>0.11900000000000001</v>
      </c>
      <c r="R13" s="3">
        <v>3.2000000000000001E-2</v>
      </c>
      <c r="S13" s="3">
        <v>1.7000000000000001E-2</v>
      </c>
      <c r="T13" s="3">
        <v>1.6E-2</v>
      </c>
      <c r="U13" s="3">
        <v>0.191</v>
      </c>
      <c r="V13" s="3">
        <v>4.4999999999999998E-2</v>
      </c>
      <c r="W13" s="3">
        <v>6.0000000000000001E-3</v>
      </c>
      <c r="X13" s="3">
        <v>8.6999999999999994E-2</v>
      </c>
      <c r="Y13" s="1">
        <v>7100</v>
      </c>
      <c r="Z13" s="1">
        <v>6700</v>
      </c>
      <c r="AA13">
        <v>6900</v>
      </c>
      <c r="AB13">
        <v>7200</v>
      </c>
      <c r="AC13">
        <v>7100</v>
      </c>
      <c r="AD13">
        <v>7100</v>
      </c>
      <c r="AE13">
        <v>5000</v>
      </c>
      <c r="AF13">
        <v>6900</v>
      </c>
      <c r="AG13">
        <v>6700</v>
      </c>
      <c r="AH13">
        <v>5700</v>
      </c>
    </row>
    <row r="14" spans="2:34" x14ac:dyDescent="0.25">
      <c r="B14" s="1" t="s">
        <v>72</v>
      </c>
      <c r="C14" s="1" t="s">
        <v>9</v>
      </c>
      <c r="D14" t="s">
        <v>276</v>
      </c>
      <c r="E14" s="2">
        <v>17.02</v>
      </c>
      <c r="F14" s="2">
        <v>17.600000000000001</v>
      </c>
      <c r="G14" s="2">
        <v>17.64</v>
      </c>
      <c r="H14" s="2">
        <v>18.440000000000001</v>
      </c>
      <c r="I14" s="2">
        <v>22.72</v>
      </c>
      <c r="J14" s="2">
        <v>22.2</v>
      </c>
      <c r="K14" s="2">
        <v>0</v>
      </c>
      <c r="L14" s="2">
        <v>17.82</v>
      </c>
      <c r="M14" s="2">
        <v>17.399999999999999</v>
      </c>
      <c r="N14" s="2">
        <v>17.96</v>
      </c>
      <c r="O14" s="3">
        <v>1.21E-2</v>
      </c>
      <c r="P14" s="3">
        <v>0.21600000000000003</v>
      </c>
      <c r="Q14" s="3">
        <v>0.05</v>
      </c>
      <c r="R14" s="3">
        <v>0.02</v>
      </c>
      <c r="S14" s="3">
        <v>1.7000000000000001E-2</v>
      </c>
      <c r="T14" s="3">
        <v>1.9E-2</v>
      </c>
      <c r="U14" s="3">
        <v>4.0000000000000001E-3</v>
      </c>
      <c r="V14" s="3">
        <v>1.6E-2</v>
      </c>
      <c r="W14" s="3">
        <v>4.9000000000000002E-2</v>
      </c>
      <c r="X14" s="3">
        <v>5.4000000000000006E-2</v>
      </c>
      <c r="Y14" s="1">
        <v>6400</v>
      </c>
      <c r="Z14" s="1">
        <v>6200</v>
      </c>
      <c r="AA14">
        <v>6300</v>
      </c>
      <c r="AB14">
        <v>6500</v>
      </c>
      <c r="AC14">
        <v>6600</v>
      </c>
      <c r="AD14">
        <v>6900</v>
      </c>
      <c r="AE14">
        <v>5000</v>
      </c>
      <c r="AF14">
        <v>6700</v>
      </c>
      <c r="AG14">
        <v>6600</v>
      </c>
      <c r="AH14">
        <v>5500</v>
      </c>
    </row>
    <row r="15" spans="2:34" x14ac:dyDescent="0.25">
      <c r="B15" s="1" t="s">
        <v>85</v>
      </c>
      <c r="C15" s="1" t="s">
        <v>9</v>
      </c>
      <c r="D15" t="s">
        <v>277</v>
      </c>
      <c r="E15" s="2">
        <v>16.14</v>
      </c>
      <c r="F15" s="2">
        <v>15.5</v>
      </c>
      <c r="G15" s="2">
        <v>0.52</v>
      </c>
      <c r="H15" s="2">
        <v>0.32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v>7.6E-3</v>
      </c>
      <c r="P15" s="3">
        <v>1.9E-2</v>
      </c>
      <c r="Q15" s="3">
        <v>1.2E-2</v>
      </c>
      <c r="R15" s="3">
        <v>1.8000000000000002E-2</v>
      </c>
      <c r="S15" s="3">
        <v>1.7000000000000001E-2</v>
      </c>
      <c r="T15" s="3">
        <v>1.6E-2</v>
      </c>
      <c r="U15" s="3">
        <v>4.0000000000000001E-3</v>
      </c>
      <c r="V15" s="3">
        <v>1.4999999999999999E-2</v>
      </c>
      <c r="W15" s="3">
        <v>6.0000000000000001E-3</v>
      </c>
      <c r="X15" s="3">
        <v>1.1000000000000001E-2</v>
      </c>
      <c r="Y15" s="1">
        <v>5000</v>
      </c>
      <c r="Z15" s="1">
        <v>5000</v>
      </c>
      <c r="AA15">
        <v>5000</v>
      </c>
      <c r="AB15">
        <v>5000</v>
      </c>
      <c r="AC15">
        <v>5000</v>
      </c>
      <c r="AD15">
        <v>5000</v>
      </c>
      <c r="AE15">
        <v>5000</v>
      </c>
      <c r="AF15">
        <v>2500</v>
      </c>
      <c r="AG15">
        <v>2500</v>
      </c>
      <c r="AH15">
        <v>2500</v>
      </c>
    </row>
    <row r="16" spans="2:34" x14ac:dyDescent="0.25">
      <c r="B16" s="1" t="s">
        <v>86</v>
      </c>
      <c r="C16" s="1" t="s">
        <v>9</v>
      </c>
      <c r="D16" t="s">
        <v>278</v>
      </c>
      <c r="E16" s="2">
        <v>11.88</v>
      </c>
      <c r="F16" s="2">
        <v>15.84</v>
      </c>
      <c r="G16" s="2">
        <v>0</v>
      </c>
      <c r="H16" s="2">
        <v>0</v>
      </c>
      <c r="I16" s="2">
        <v>0</v>
      </c>
      <c r="J16" s="2">
        <v>0.12</v>
      </c>
      <c r="K16" s="2">
        <v>0</v>
      </c>
      <c r="L16" s="2">
        <v>0</v>
      </c>
      <c r="M16" s="2">
        <v>0</v>
      </c>
      <c r="N16" s="2">
        <v>0</v>
      </c>
      <c r="O16" s="3">
        <v>7.4999999999999997E-3</v>
      </c>
      <c r="P16" s="3">
        <v>1.9E-2</v>
      </c>
      <c r="Q16" s="3">
        <v>1.2E-2</v>
      </c>
      <c r="R16" s="3">
        <v>1.8000000000000002E-2</v>
      </c>
      <c r="S16" s="3">
        <v>1.7000000000000001E-2</v>
      </c>
      <c r="T16" s="3">
        <v>4.7E-2</v>
      </c>
      <c r="U16" s="3">
        <v>4.0000000000000001E-3</v>
      </c>
      <c r="V16" s="3">
        <v>1.4999999999999999E-2</v>
      </c>
      <c r="W16" s="3">
        <v>6.0000000000000001E-3</v>
      </c>
      <c r="X16" s="3">
        <v>1.1000000000000001E-2</v>
      </c>
      <c r="Y16" s="1">
        <v>5200</v>
      </c>
      <c r="Z16" s="1">
        <v>5100</v>
      </c>
      <c r="AA16">
        <v>5000</v>
      </c>
      <c r="AB16">
        <v>5000</v>
      </c>
      <c r="AC16">
        <v>5000</v>
      </c>
      <c r="AD16">
        <v>5000</v>
      </c>
      <c r="AE16">
        <v>5000</v>
      </c>
      <c r="AF16">
        <v>2500</v>
      </c>
      <c r="AG16">
        <v>2500</v>
      </c>
      <c r="AH16">
        <v>2500</v>
      </c>
    </row>
    <row r="17" spans="2:34" x14ac:dyDescent="0.25">
      <c r="B17" s="1" t="s">
        <v>91</v>
      </c>
      <c r="C17" s="1" t="s">
        <v>9</v>
      </c>
      <c r="D17" t="s">
        <v>279</v>
      </c>
      <c r="E17" s="2">
        <v>12.36</v>
      </c>
      <c r="F17" s="2">
        <v>16.579999999999998</v>
      </c>
      <c r="G17" s="2">
        <v>0</v>
      </c>
      <c r="H17" s="2">
        <v>16.78</v>
      </c>
      <c r="I17" s="2">
        <v>16.899999999999999</v>
      </c>
      <c r="J17" s="2">
        <v>16.72</v>
      </c>
      <c r="K17" s="2">
        <v>16.96</v>
      </c>
      <c r="L17" s="2">
        <v>16.68</v>
      </c>
      <c r="M17" s="2">
        <v>17.04</v>
      </c>
      <c r="N17" s="2">
        <v>16.579999999999998</v>
      </c>
      <c r="O17" s="3">
        <v>5.5000000000000005E-3</v>
      </c>
      <c r="P17" s="3">
        <v>1.9E-2</v>
      </c>
      <c r="Q17" s="3">
        <v>1.2E-2</v>
      </c>
      <c r="R17" s="3">
        <v>1.8000000000000002E-2</v>
      </c>
      <c r="S17" s="3">
        <v>1.7000000000000001E-2</v>
      </c>
      <c r="T17" s="3">
        <v>1.6E-2</v>
      </c>
      <c r="U17" s="3">
        <v>4.0000000000000001E-3</v>
      </c>
      <c r="V17" s="3">
        <v>1.4999999999999999E-2</v>
      </c>
      <c r="W17" s="3">
        <v>6.0000000000000001E-3</v>
      </c>
      <c r="X17" s="3">
        <v>1.1000000000000001E-2</v>
      </c>
      <c r="Y17" s="1">
        <v>5400</v>
      </c>
      <c r="Z17" s="1">
        <v>5100</v>
      </c>
      <c r="AA17">
        <v>5000</v>
      </c>
      <c r="AB17">
        <v>5100</v>
      </c>
      <c r="AC17">
        <v>5200</v>
      </c>
      <c r="AD17">
        <v>5200</v>
      </c>
      <c r="AE17">
        <v>5000</v>
      </c>
      <c r="AF17">
        <v>5500</v>
      </c>
      <c r="AG17">
        <v>5300</v>
      </c>
      <c r="AH17">
        <v>5500</v>
      </c>
    </row>
    <row r="18" spans="2:34" x14ac:dyDescent="0.25">
      <c r="B18" s="1" t="s">
        <v>95</v>
      </c>
      <c r="C18" s="1" t="s">
        <v>9</v>
      </c>
      <c r="D18" t="s">
        <v>280</v>
      </c>
      <c r="E18" s="2">
        <v>16.239999999999998</v>
      </c>
      <c r="F18" s="2">
        <v>15.68</v>
      </c>
      <c r="G18" s="2">
        <v>16.46</v>
      </c>
      <c r="H18" s="2">
        <v>16.38</v>
      </c>
      <c r="I18" s="2">
        <v>16.579999999999998</v>
      </c>
      <c r="J18" s="2">
        <v>0</v>
      </c>
      <c r="K18" s="2">
        <v>16.52</v>
      </c>
      <c r="L18" s="2">
        <v>0</v>
      </c>
      <c r="M18" s="2">
        <v>0</v>
      </c>
      <c r="N18" s="2">
        <v>0</v>
      </c>
      <c r="O18" s="3">
        <v>4.1999999999999997E-3</v>
      </c>
      <c r="P18" s="3">
        <v>1.9E-2</v>
      </c>
      <c r="Q18" s="3">
        <v>2.2000000000000002E-2</v>
      </c>
      <c r="R18" s="3">
        <v>4.0999999999999995E-2</v>
      </c>
      <c r="S18" s="3">
        <v>2.1000000000000001E-2</v>
      </c>
      <c r="T18" s="3">
        <v>1.6E-2</v>
      </c>
      <c r="U18" s="3">
        <v>2.4E-2</v>
      </c>
      <c r="V18" s="3">
        <v>1.4999999999999999E-2</v>
      </c>
      <c r="W18" s="3">
        <v>1.6E-2</v>
      </c>
      <c r="X18" s="3">
        <v>2.5000000000000001E-2</v>
      </c>
      <c r="Y18" s="1">
        <v>6200</v>
      </c>
      <c r="Z18" s="1">
        <v>5600</v>
      </c>
      <c r="AA18">
        <v>5900</v>
      </c>
      <c r="AB18">
        <v>5700</v>
      </c>
      <c r="AC18">
        <v>5500</v>
      </c>
      <c r="AD18">
        <v>5000</v>
      </c>
      <c r="AE18">
        <v>5500</v>
      </c>
      <c r="AF18">
        <v>2500</v>
      </c>
      <c r="AG18">
        <v>2500</v>
      </c>
      <c r="AH18">
        <v>2500</v>
      </c>
    </row>
    <row r="19" spans="2:34" x14ac:dyDescent="0.25">
      <c r="B19" s="1" t="s">
        <v>96</v>
      </c>
      <c r="C19" s="1" t="s">
        <v>9</v>
      </c>
      <c r="D19" t="s">
        <v>281</v>
      </c>
      <c r="E19" s="2">
        <v>12.64</v>
      </c>
      <c r="F19" s="2">
        <v>16.68</v>
      </c>
      <c r="G19" s="2">
        <v>17.36</v>
      </c>
      <c r="H19" s="2">
        <v>16.64</v>
      </c>
      <c r="I19" s="2">
        <v>0</v>
      </c>
      <c r="J19" s="2">
        <v>16.68</v>
      </c>
      <c r="K19" s="2">
        <v>16.5</v>
      </c>
      <c r="L19" s="2">
        <v>0</v>
      </c>
      <c r="M19" s="2">
        <v>16.399999999999999</v>
      </c>
      <c r="N19" s="2">
        <v>15.74</v>
      </c>
      <c r="O19" s="3">
        <v>4.0999999999999995E-3</v>
      </c>
      <c r="P19" s="3">
        <v>1.9E-2</v>
      </c>
      <c r="Q19" s="3">
        <v>1.2E-2</v>
      </c>
      <c r="R19" s="3">
        <v>1.8000000000000002E-2</v>
      </c>
      <c r="S19" s="3">
        <v>1.7000000000000001E-2</v>
      </c>
      <c r="T19" s="3">
        <v>1.6E-2</v>
      </c>
      <c r="U19" s="3">
        <v>4.0000000000000001E-3</v>
      </c>
      <c r="V19" s="3">
        <v>1.4999999999999999E-2</v>
      </c>
      <c r="W19" s="3">
        <v>6.0000000000000001E-3</v>
      </c>
      <c r="X19" s="3">
        <v>1.1000000000000001E-2</v>
      </c>
      <c r="Y19" s="1">
        <v>6300</v>
      </c>
      <c r="Z19" s="1">
        <v>6000</v>
      </c>
      <c r="AA19">
        <v>6000</v>
      </c>
      <c r="AB19">
        <v>6100</v>
      </c>
      <c r="AC19">
        <v>5000</v>
      </c>
      <c r="AD19">
        <v>5900</v>
      </c>
      <c r="AE19">
        <v>5700</v>
      </c>
      <c r="AF19">
        <v>2500</v>
      </c>
      <c r="AG19">
        <v>5100</v>
      </c>
      <c r="AH19">
        <v>5100</v>
      </c>
    </row>
    <row r="20" spans="2:34" x14ac:dyDescent="0.25">
      <c r="B20" s="1" t="s">
        <v>100</v>
      </c>
      <c r="C20" s="1" t="s">
        <v>9</v>
      </c>
      <c r="D20" t="s">
        <v>282</v>
      </c>
      <c r="E20" s="2">
        <v>13.02</v>
      </c>
      <c r="F20" s="2">
        <v>0</v>
      </c>
      <c r="G20" s="2">
        <v>16.600000000000001</v>
      </c>
      <c r="H20" s="2">
        <v>16.72</v>
      </c>
      <c r="I20" s="2">
        <v>16.600000000000001</v>
      </c>
      <c r="J20" s="2">
        <v>16.28</v>
      </c>
      <c r="K20" s="2">
        <v>16.62</v>
      </c>
      <c r="L20" s="2">
        <v>16.48</v>
      </c>
      <c r="M20" s="2">
        <v>15.76</v>
      </c>
      <c r="N20" s="2">
        <v>15.82</v>
      </c>
      <c r="O20" s="3">
        <v>3.2000000000000002E-3</v>
      </c>
      <c r="P20" s="3">
        <v>1.9E-2</v>
      </c>
      <c r="Q20" s="3">
        <v>1.2E-2</v>
      </c>
      <c r="R20" s="3">
        <v>1.8000000000000002E-2</v>
      </c>
      <c r="S20" s="3">
        <v>3.7999999999999999E-2</v>
      </c>
      <c r="T20" s="3">
        <v>1.6E-2</v>
      </c>
      <c r="U20" s="3">
        <v>4.0000000000000001E-3</v>
      </c>
      <c r="V20" s="3">
        <v>1.4999999999999999E-2</v>
      </c>
      <c r="W20" s="3">
        <v>2.1000000000000001E-2</v>
      </c>
      <c r="X20" s="3">
        <v>1.1000000000000001E-2</v>
      </c>
      <c r="Y20" s="1">
        <v>6200</v>
      </c>
      <c r="Z20" s="1">
        <v>5000</v>
      </c>
      <c r="AA20">
        <v>5300</v>
      </c>
      <c r="AB20">
        <v>5100</v>
      </c>
      <c r="AC20">
        <v>5100</v>
      </c>
      <c r="AD20">
        <v>5100</v>
      </c>
      <c r="AE20">
        <v>5100</v>
      </c>
      <c r="AF20">
        <v>5000</v>
      </c>
      <c r="AG20">
        <v>5000</v>
      </c>
      <c r="AH20">
        <v>5100</v>
      </c>
    </row>
    <row r="21" spans="2:34" x14ac:dyDescent="0.25">
      <c r="B21" s="1" t="s">
        <v>110</v>
      </c>
      <c r="C21" s="1" t="s">
        <v>9</v>
      </c>
      <c r="D21" t="s">
        <v>283</v>
      </c>
      <c r="E21" s="2">
        <v>12.08</v>
      </c>
      <c r="F21" s="2">
        <v>16.899999999999999</v>
      </c>
      <c r="G21" s="2">
        <v>16.88</v>
      </c>
      <c r="H21" s="2">
        <v>16.96</v>
      </c>
      <c r="I21" s="2">
        <v>14.32</v>
      </c>
      <c r="J21" s="2">
        <v>0</v>
      </c>
      <c r="K21" s="2">
        <v>0</v>
      </c>
      <c r="L21" s="2">
        <v>17.46</v>
      </c>
      <c r="M21" s="2">
        <v>0</v>
      </c>
      <c r="N21" s="2">
        <v>0</v>
      </c>
      <c r="O21" s="3">
        <v>2.3999999999999998E-3</v>
      </c>
      <c r="P21" s="3">
        <v>1.9E-2</v>
      </c>
      <c r="Q21" s="3">
        <v>1.2E-2</v>
      </c>
      <c r="R21" s="3">
        <v>1.8000000000000002E-2</v>
      </c>
      <c r="S21" s="3">
        <v>1.7000000000000001E-2</v>
      </c>
      <c r="T21" s="3">
        <v>1.6E-2</v>
      </c>
      <c r="U21" s="3">
        <v>1.8000000000000002E-2</v>
      </c>
      <c r="V21" s="3">
        <v>7.0000000000000007E-2</v>
      </c>
      <c r="W21" s="3">
        <v>6.0000000000000001E-3</v>
      </c>
      <c r="X21" s="3">
        <v>1.1000000000000001E-2</v>
      </c>
      <c r="Y21" s="1">
        <v>5000</v>
      </c>
      <c r="Z21" s="1">
        <v>5100</v>
      </c>
      <c r="AA21">
        <v>5400</v>
      </c>
      <c r="AB21">
        <v>5200</v>
      </c>
      <c r="AC21">
        <v>5000</v>
      </c>
      <c r="AD21">
        <v>5000</v>
      </c>
      <c r="AE21">
        <v>5000</v>
      </c>
      <c r="AF21">
        <v>5000</v>
      </c>
      <c r="AG21">
        <v>2500</v>
      </c>
      <c r="AH21">
        <v>2500</v>
      </c>
    </row>
    <row r="22" spans="2:34" x14ac:dyDescent="0.25">
      <c r="B22" s="1" t="s">
        <v>120</v>
      </c>
      <c r="C22" s="1" t="s">
        <v>9</v>
      </c>
      <c r="D22" t="s">
        <v>284</v>
      </c>
      <c r="E22" s="2">
        <v>12.06</v>
      </c>
      <c r="F22" s="2">
        <v>0.24</v>
      </c>
      <c r="G22" s="2">
        <v>0</v>
      </c>
      <c r="H22" s="2">
        <v>0.16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3">
        <v>1.2999999999999999E-3</v>
      </c>
      <c r="P22" s="3">
        <v>1.9E-2</v>
      </c>
      <c r="Q22" s="3">
        <v>1.2E-2</v>
      </c>
      <c r="R22" s="3">
        <v>1.8000000000000002E-2</v>
      </c>
      <c r="S22" s="3">
        <v>1.7000000000000001E-2</v>
      </c>
      <c r="T22" s="3">
        <v>1.6E-2</v>
      </c>
      <c r="U22" s="3">
        <v>4.0000000000000001E-3</v>
      </c>
      <c r="V22" s="3">
        <v>1.4999999999999999E-2</v>
      </c>
      <c r="W22" s="3">
        <v>6.0000000000000001E-3</v>
      </c>
      <c r="X22" s="3">
        <v>1.1000000000000001E-2</v>
      </c>
      <c r="Y22" s="1">
        <v>5000</v>
      </c>
      <c r="Z22" s="1">
        <v>5000</v>
      </c>
      <c r="AA22">
        <v>5000</v>
      </c>
      <c r="AB22">
        <v>5000</v>
      </c>
      <c r="AC22">
        <v>5000</v>
      </c>
      <c r="AD22">
        <v>5000</v>
      </c>
      <c r="AE22">
        <v>5000</v>
      </c>
      <c r="AF22">
        <v>2500</v>
      </c>
      <c r="AG22">
        <v>2500</v>
      </c>
      <c r="AH22">
        <v>2500</v>
      </c>
    </row>
    <row r="23" spans="2:34" x14ac:dyDescent="0.25">
      <c r="B23" s="1" t="s">
        <v>143</v>
      </c>
      <c r="C23" s="1" t="s">
        <v>9</v>
      </c>
      <c r="D23" t="s">
        <v>283</v>
      </c>
      <c r="E23" s="2">
        <v>1.3</v>
      </c>
      <c r="F23" s="2">
        <v>0.62</v>
      </c>
      <c r="G23" s="2">
        <v>1</v>
      </c>
      <c r="H23" s="2">
        <v>0.68</v>
      </c>
      <c r="I23" s="2">
        <v>1.1200000000000001</v>
      </c>
      <c r="J23" s="2">
        <v>12.36</v>
      </c>
      <c r="K23" s="2">
        <v>11.7</v>
      </c>
      <c r="L23" s="2">
        <v>0.24</v>
      </c>
      <c r="M23" s="2">
        <v>0.78</v>
      </c>
      <c r="N23" s="2">
        <v>17.12</v>
      </c>
      <c r="O23" s="3">
        <v>5.0000000000000001E-4</v>
      </c>
      <c r="P23" s="3">
        <v>1.9E-2</v>
      </c>
      <c r="Q23" s="3">
        <v>1.2E-2</v>
      </c>
      <c r="R23" s="3">
        <v>1.8000000000000002E-2</v>
      </c>
      <c r="S23" s="3">
        <v>1.7000000000000001E-2</v>
      </c>
      <c r="T23" s="3">
        <v>1.6E-2</v>
      </c>
      <c r="U23" s="3">
        <v>4.0000000000000001E-3</v>
      </c>
      <c r="V23" s="3">
        <v>1.4999999999999999E-2</v>
      </c>
      <c r="W23" s="3">
        <v>6.0000000000000001E-3</v>
      </c>
      <c r="X23" s="3">
        <v>0.111</v>
      </c>
      <c r="Y23" s="1">
        <v>5100</v>
      </c>
      <c r="Z23" s="1">
        <v>5000</v>
      </c>
      <c r="AA23">
        <v>5000</v>
      </c>
      <c r="AB23">
        <v>5000</v>
      </c>
      <c r="AC23">
        <v>5000</v>
      </c>
      <c r="AD23">
        <v>5000</v>
      </c>
      <c r="AE23">
        <v>5000</v>
      </c>
      <c r="AF23">
        <v>5100</v>
      </c>
      <c r="AG23">
        <v>5000</v>
      </c>
      <c r="AH23">
        <v>5100</v>
      </c>
    </row>
    <row r="24" spans="2:34" x14ac:dyDescent="0.25">
      <c r="B24" s="1" t="s">
        <v>162</v>
      </c>
      <c r="C24" s="1" t="s">
        <v>9</v>
      </c>
      <c r="D24" t="s">
        <v>284</v>
      </c>
      <c r="E24" s="2">
        <v>0</v>
      </c>
      <c r="F24" s="2">
        <v>18.22</v>
      </c>
      <c r="G24" s="2">
        <v>18.78</v>
      </c>
      <c r="H24" s="2">
        <v>18.48</v>
      </c>
      <c r="I24" s="2">
        <v>18.559999999999999</v>
      </c>
      <c r="J24" s="2">
        <v>18.22</v>
      </c>
      <c r="K24" s="2">
        <v>18.8</v>
      </c>
      <c r="L24" s="2">
        <v>17.88</v>
      </c>
      <c r="M24" s="2">
        <v>17.48</v>
      </c>
      <c r="N24" s="2">
        <v>18.399999999999999</v>
      </c>
      <c r="O24" s="3">
        <v>1E-4</v>
      </c>
      <c r="P24" s="3">
        <v>0.115</v>
      </c>
      <c r="Q24" s="3">
        <v>1.2E-2</v>
      </c>
      <c r="R24" s="3">
        <v>1.8000000000000002E-2</v>
      </c>
      <c r="S24" s="3">
        <v>7.6999999999999999E-2</v>
      </c>
      <c r="T24" s="3">
        <v>1.6E-2</v>
      </c>
      <c r="U24" s="3">
        <v>3.4000000000000002E-2</v>
      </c>
      <c r="V24" s="3">
        <v>1.4999999999999999E-2</v>
      </c>
      <c r="W24" s="3">
        <v>2.5000000000000001E-2</v>
      </c>
      <c r="X24" s="3">
        <v>1.1000000000000001E-2</v>
      </c>
      <c r="Y24" s="1">
        <v>5000</v>
      </c>
      <c r="Z24" s="1">
        <v>7200</v>
      </c>
      <c r="AA24">
        <v>7000</v>
      </c>
      <c r="AB24">
        <v>7000</v>
      </c>
      <c r="AC24">
        <v>6700</v>
      </c>
      <c r="AD24">
        <v>7200</v>
      </c>
      <c r="AE24">
        <v>7400</v>
      </c>
      <c r="AF24">
        <v>7300</v>
      </c>
      <c r="AG24">
        <v>6900</v>
      </c>
      <c r="AH24">
        <v>6600</v>
      </c>
    </row>
    <row r="25" spans="2:34" x14ac:dyDescent="0.25">
      <c r="B25" s="1" t="s">
        <v>179</v>
      </c>
      <c r="C25" s="1" t="s">
        <v>9</v>
      </c>
      <c r="D25" t="s">
        <v>278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16.78</v>
      </c>
      <c r="M25" s="2">
        <v>0</v>
      </c>
      <c r="N25" s="2">
        <v>0</v>
      </c>
      <c r="O25" s="3">
        <v>1E-4</v>
      </c>
      <c r="P25" s="3">
        <v>1.9E-2</v>
      </c>
      <c r="Q25" s="3">
        <v>1.2E-2</v>
      </c>
      <c r="R25" s="3">
        <v>2.7000000000000003E-2</v>
      </c>
      <c r="S25" s="3">
        <v>1.7000000000000001E-2</v>
      </c>
      <c r="T25" s="3">
        <v>1.6E-2</v>
      </c>
      <c r="U25" s="3">
        <v>4.0000000000000001E-3</v>
      </c>
      <c r="V25" s="3">
        <v>3.7999999999999999E-2</v>
      </c>
      <c r="W25" s="3">
        <v>6.0000000000000001E-3</v>
      </c>
      <c r="X25" s="3">
        <v>1.1000000000000001E-2</v>
      </c>
      <c r="Y25" s="1">
        <v>5000</v>
      </c>
      <c r="Z25" s="1">
        <v>5000</v>
      </c>
      <c r="AA25">
        <v>5000</v>
      </c>
      <c r="AB25">
        <v>5000</v>
      </c>
      <c r="AC25">
        <v>5000</v>
      </c>
      <c r="AD25">
        <v>5000</v>
      </c>
      <c r="AE25">
        <v>5000</v>
      </c>
      <c r="AF25">
        <v>5800</v>
      </c>
      <c r="AG25">
        <v>2500</v>
      </c>
      <c r="AH25">
        <v>2500</v>
      </c>
    </row>
    <row r="26" spans="2:34" x14ac:dyDescent="0.25">
      <c r="B26" s="1" t="s">
        <v>10</v>
      </c>
      <c r="C26" s="1" t="s">
        <v>11</v>
      </c>
      <c r="D26" t="s">
        <v>282</v>
      </c>
      <c r="E26" s="2">
        <v>17.3</v>
      </c>
      <c r="F26" s="2">
        <v>0</v>
      </c>
      <c r="G26" s="2">
        <v>16.899999999999999</v>
      </c>
      <c r="H26" s="2">
        <v>16.100000000000001</v>
      </c>
      <c r="I26" s="2">
        <v>16.5</v>
      </c>
      <c r="J26" s="2">
        <v>15.9</v>
      </c>
      <c r="K26" s="2">
        <v>16.7</v>
      </c>
      <c r="L26" s="2">
        <v>16.2</v>
      </c>
      <c r="M26" s="2">
        <v>16</v>
      </c>
      <c r="N26" s="2">
        <v>17.5</v>
      </c>
      <c r="O26" s="3">
        <v>0.22359999999999999</v>
      </c>
      <c r="P26" s="3">
        <v>3.3000000000000002E-2</v>
      </c>
      <c r="Q26" s="3">
        <v>3.2000000000000001E-2</v>
      </c>
      <c r="R26" s="3">
        <v>4.4999999999999998E-2</v>
      </c>
      <c r="S26" s="3">
        <v>8.3000000000000004E-2</v>
      </c>
      <c r="T26" s="3">
        <v>4.4000000000000004E-2</v>
      </c>
      <c r="U26" s="3">
        <v>1.6E-2</v>
      </c>
      <c r="V26" s="3">
        <v>0.04</v>
      </c>
      <c r="W26" s="3">
        <v>9.0000000000000011E-3</v>
      </c>
      <c r="X26" s="3">
        <v>4.4999999999999998E-2</v>
      </c>
      <c r="Y26" s="1">
        <v>7500</v>
      </c>
      <c r="Z26" s="1">
        <v>3000</v>
      </c>
      <c r="AA26">
        <v>7600</v>
      </c>
      <c r="AB26">
        <v>7600</v>
      </c>
      <c r="AC26">
        <v>7400</v>
      </c>
      <c r="AD26">
        <v>7300</v>
      </c>
      <c r="AE26">
        <v>7100</v>
      </c>
      <c r="AF26">
        <v>7300</v>
      </c>
      <c r="AG26">
        <v>6600</v>
      </c>
      <c r="AH26">
        <v>7100</v>
      </c>
    </row>
    <row r="27" spans="2:34" x14ac:dyDescent="0.25">
      <c r="B27" s="1" t="s">
        <v>12</v>
      </c>
      <c r="C27" s="1" t="s">
        <v>11</v>
      </c>
      <c r="D27" t="s">
        <v>265</v>
      </c>
      <c r="E27" s="2">
        <v>7</v>
      </c>
      <c r="F27" s="2">
        <v>13.9</v>
      </c>
      <c r="G27" s="2">
        <v>7.8</v>
      </c>
      <c r="H27" s="2">
        <v>0</v>
      </c>
      <c r="I27" s="2">
        <v>7</v>
      </c>
      <c r="J27" s="2">
        <v>8.3000000000000007</v>
      </c>
      <c r="K27" s="2">
        <v>0</v>
      </c>
      <c r="L27" s="2">
        <v>0</v>
      </c>
      <c r="M27" s="2">
        <v>0</v>
      </c>
      <c r="N27" s="2">
        <v>0</v>
      </c>
      <c r="O27" s="3">
        <v>0.19789999999999999</v>
      </c>
      <c r="P27" s="3">
        <v>3.3000000000000002E-2</v>
      </c>
      <c r="Q27" s="3">
        <v>3.2000000000000001E-2</v>
      </c>
      <c r="R27" s="3">
        <v>4.4999999999999998E-2</v>
      </c>
      <c r="S27" s="3">
        <v>8.3000000000000004E-2</v>
      </c>
      <c r="T27" s="3">
        <v>4.4000000000000004E-2</v>
      </c>
      <c r="U27" s="3">
        <v>1.6E-2</v>
      </c>
      <c r="V27" s="3">
        <v>0.04</v>
      </c>
      <c r="W27" s="3">
        <v>9.0000000000000011E-3</v>
      </c>
      <c r="X27" s="3">
        <v>4.4999999999999998E-2</v>
      </c>
      <c r="Y27" s="1">
        <v>4200</v>
      </c>
      <c r="Z27" s="1">
        <v>4800</v>
      </c>
      <c r="AA27">
        <v>5800</v>
      </c>
      <c r="AB27">
        <v>3000</v>
      </c>
      <c r="AC27">
        <v>6400</v>
      </c>
      <c r="AD27">
        <v>6400</v>
      </c>
      <c r="AE27">
        <v>3000</v>
      </c>
      <c r="AF27">
        <v>3000</v>
      </c>
      <c r="AG27">
        <v>3000</v>
      </c>
      <c r="AH27">
        <v>3000</v>
      </c>
    </row>
    <row r="28" spans="2:34" x14ac:dyDescent="0.25">
      <c r="B28" s="1" t="s">
        <v>13</v>
      </c>
      <c r="C28" s="1" t="s">
        <v>11</v>
      </c>
      <c r="D28" t="s">
        <v>267</v>
      </c>
      <c r="E28" s="2">
        <v>11.1</v>
      </c>
      <c r="F28" s="2">
        <v>18.8</v>
      </c>
      <c r="G28" s="2">
        <v>17.3</v>
      </c>
      <c r="H28" s="2">
        <v>17.899999999999999</v>
      </c>
      <c r="I28" s="2">
        <v>18.5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3">
        <v>0.19260000000000002</v>
      </c>
      <c r="P28" s="3">
        <v>0.32299999999999995</v>
      </c>
      <c r="Q28" s="3">
        <v>0.17</v>
      </c>
      <c r="R28" s="3">
        <v>4.4999999999999998E-2</v>
      </c>
      <c r="S28" s="3">
        <v>0.23199999999999998</v>
      </c>
      <c r="T28" s="3">
        <v>4.4000000000000004E-2</v>
      </c>
      <c r="U28" s="3">
        <v>5.7999999999999996E-2</v>
      </c>
      <c r="V28" s="3">
        <v>0.04</v>
      </c>
      <c r="W28" s="3">
        <v>0.22500000000000001</v>
      </c>
      <c r="X28" s="3">
        <v>0.26600000000000001</v>
      </c>
      <c r="Y28" s="1">
        <v>7500</v>
      </c>
      <c r="Z28" s="1">
        <v>8500</v>
      </c>
      <c r="AA28">
        <v>8500</v>
      </c>
      <c r="AB28">
        <v>8400</v>
      </c>
      <c r="AC28">
        <v>8300</v>
      </c>
      <c r="AD28">
        <v>3000</v>
      </c>
      <c r="AE28">
        <v>3000</v>
      </c>
      <c r="AF28">
        <v>3000</v>
      </c>
      <c r="AG28">
        <v>3000</v>
      </c>
      <c r="AH28">
        <v>3000</v>
      </c>
    </row>
    <row r="29" spans="2:34" x14ac:dyDescent="0.25">
      <c r="B29" s="1" t="s">
        <v>15</v>
      </c>
      <c r="C29" s="1" t="s">
        <v>11</v>
      </c>
      <c r="D29" t="s">
        <v>274</v>
      </c>
      <c r="E29" s="2">
        <v>9.3000000000000007</v>
      </c>
      <c r="F29" s="2">
        <v>13.3</v>
      </c>
      <c r="G29" s="2">
        <v>0</v>
      </c>
      <c r="H29" s="2">
        <v>15</v>
      </c>
      <c r="I29" s="2">
        <v>13.7</v>
      </c>
      <c r="J29" s="2">
        <v>14.4</v>
      </c>
      <c r="K29" s="2">
        <v>14</v>
      </c>
      <c r="L29" s="2">
        <v>14.6</v>
      </c>
      <c r="M29" s="2">
        <v>7.4</v>
      </c>
      <c r="N29" s="2">
        <v>13.8</v>
      </c>
      <c r="O29" s="3">
        <v>0.1885</v>
      </c>
      <c r="P29" s="3">
        <v>3.3000000000000002E-2</v>
      </c>
      <c r="Q29" s="3">
        <v>3.2000000000000001E-2</v>
      </c>
      <c r="R29" s="3">
        <v>4.4999999999999998E-2</v>
      </c>
      <c r="S29" s="3">
        <v>8.3000000000000004E-2</v>
      </c>
      <c r="T29" s="3">
        <v>4.4000000000000004E-2</v>
      </c>
      <c r="U29" s="3">
        <v>1.6E-2</v>
      </c>
      <c r="V29" s="3">
        <v>0.04</v>
      </c>
      <c r="W29" s="3">
        <v>9.0000000000000011E-3</v>
      </c>
      <c r="X29" s="3">
        <v>0.19399999999999998</v>
      </c>
      <c r="Y29" s="1">
        <v>5800</v>
      </c>
      <c r="Z29" s="1">
        <v>6300</v>
      </c>
      <c r="AA29">
        <v>3000</v>
      </c>
      <c r="AB29">
        <v>6100</v>
      </c>
      <c r="AC29">
        <v>5900</v>
      </c>
      <c r="AD29">
        <v>6000</v>
      </c>
      <c r="AE29">
        <v>5700</v>
      </c>
      <c r="AF29">
        <v>5400</v>
      </c>
      <c r="AG29">
        <v>4800</v>
      </c>
      <c r="AH29">
        <v>4500</v>
      </c>
    </row>
    <row r="30" spans="2:34" x14ac:dyDescent="0.25">
      <c r="B30" s="1" t="s">
        <v>17</v>
      </c>
      <c r="C30" s="1" t="s">
        <v>11</v>
      </c>
      <c r="D30" t="s">
        <v>276</v>
      </c>
      <c r="E30" s="2">
        <v>6.6</v>
      </c>
      <c r="F30" s="2">
        <v>6.4</v>
      </c>
      <c r="G30" s="2">
        <v>7.1</v>
      </c>
      <c r="H30" s="2">
        <v>6.9</v>
      </c>
      <c r="I30" s="2">
        <v>7.4</v>
      </c>
      <c r="J30" s="2">
        <v>6.5</v>
      </c>
      <c r="K30" s="2">
        <v>0</v>
      </c>
      <c r="L30" s="2">
        <v>6.4</v>
      </c>
      <c r="M30" s="2">
        <v>5.5</v>
      </c>
      <c r="N30" s="2">
        <v>5.3</v>
      </c>
      <c r="O30" s="3">
        <v>0.15240000000000001</v>
      </c>
      <c r="P30" s="3">
        <v>3.3000000000000002E-2</v>
      </c>
      <c r="Q30" s="3">
        <v>3.2000000000000001E-2</v>
      </c>
      <c r="R30" s="3">
        <v>4.4999999999999998E-2</v>
      </c>
      <c r="S30" s="3">
        <v>8.3000000000000004E-2</v>
      </c>
      <c r="T30" s="3">
        <v>4.4000000000000004E-2</v>
      </c>
      <c r="U30" s="3">
        <v>1.6E-2</v>
      </c>
      <c r="V30" s="3">
        <v>0.04</v>
      </c>
      <c r="W30" s="3">
        <v>9.0000000000000011E-3</v>
      </c>
      <c r="X30" s="3">
        <v>4.4999999999999998E-2</v>
      </c>
      <c r="Y30" s="1">
        <v>4400</v>
      </c>
      <c r="Z30" s="1">
        <v>4600</v>
      </c>
      <c r="AA30">
        <v>4700</v>
      </c>
      <c r="AB30">
        <v>4600</v>
      </c>
      <c r="AC30">
        <v>4500</v>
      </c>
      <c r="AD30">
        <v>4800</v>
      </c>
      <c r="AE30">
        <v>3000</v>
      </c>
      <c r="AF30">
        <v>5200</v>
      </c>
      <c r="AG30">
        <v>4800</v>
      </c>
      <c r="AH30">
        <v>4200</v>
      </c>
    </row>
    <row r="31" spans="2:34" x14ac:dyDescent="0.25">
      <c r="B31" s="1" t="s">
        <v>21</v>
      </c>
      <c r="C31" s="1" t="s">
        <v>11</v>
      </c>
      <c r="D31" t="s">
        <v>281</v>
      </c>
      <c r="E31" s="2">
        <v>4.5999999999999996</v>
      </c>
      <c r="F31" s="2">
        <v>4.7</v>
      </c>
      <c r="G31" s="2">
        <v>4.5999999999999996</v>
      </c>
      <c r="H31" s="2">
        <v>4.2</v>
      </c>
      <c r="I31" s="2">
        <v>0</v>
      </c>
      <c r="J31" s="2">
        <v>4</v>
      </c>
      <c r="K31" s="2">
        <v>3.2</v>
      </c>
      <c r="L31" s="2">
        <v>4.5999999999999996</v>
      </c>
      <c r="M31" s="2">
        <v>4.9000000000000004</v>
      </c>
      <c r="N31" s="2">
        <v>5.8</v>
      </c>
      <c r="O31" s="3">
        <v>8.7799999999999989E-2</v>
      </c>
      <c r="P31" s="3">
        <v>4.0999999999999995E-2</v>
      </c>
      <c r="Q31" s="3">
        <v>3.2000000000000001E-2</v>
      </c>
      <c r="R31" s="3">
        <v>4.4999999999999998E-2</v>
      </c>
      <c r="S31" s="3">
        <v>8.3000000000000004E-2</v>
      </c>
      <c r="T31" s="3">
        <v>4.4000000000000004E-2</v>
      </c>
      <c r="U31" s="3">
        <v>1.6E-2</v>
      </c>
      <c r="V31" s="3">
        <v>0.04</v>
      </c>
      <c r="W31" s="3">
        <v>9.0000000000000011E-3</v>
      </c>
      <c r="X31" s="3">
        <v>4.4999999999999998E-2</v>
      </c>
      <c r="Y31" s="1">
        <v>3800</v>
      </c>
      <c r="Z31" s="1">
        <v>4200</v>
      </c>
      <c r="AA31">
        <v>3800</v>
      </c>
      <c r="AB31">
        <v>3800</v>
      </c>
      <c r="AC31">
        <v>3000</v>
      </c>
      <c r="AD31">
        <v>3800</v>
      </c>
      <c r="AE31">
        <v>3600</v>
      </c>
      <c r="AF31">
        <v>3600</v>
      </c>
      <c r="AG31">
        <v>3400</v>
      </c>
      <c r="AH31">
        <v>4200</v>
      </c>
    </row>
    <row r="32" spans="2:34" x14ac:dyDescent="0.25">
      <c r="B32" s="1" t="s">
        <v>23</v>
      </c>
      <c r="C32" s="1" t="s">
        <v>11</v>
      </c>
      <c r="D32" t="s">
        <v>275</v>
      </c>
      <c r="E32" s="2">
        <v>8.3000000000000007</v>
      </c>
      <c r="F32" s="2">
        <v>15.5</v>
      </c>
      <c r="G32" s="2">
        <v>17.600000000000001</v>
      </c>
      <c r="H32" s="2">
        <v>17.899999999999999</v>
      </c>
      <c r="I32" s="2">
        <v>17.100000000000001</v>
      </c>
      <c r="J32" s="2">
        <v>18.399999999999999</v>
      </c>
      <c r="K32" s="2">
        <v>0</v>
      </c>
      <c r="L32" s="2">
        <v>0</v>
      </c>
      <c r="M32" s="2">
        <v>16.399999999999999</v>
      </c>
      <c r="N32" s="2">
        <v>15.4</v>
      </c>
      <c r="O32" s="3">
        <v>7.9699999999999993E-2</v>
      </c>
      <c r="P32" s="3">
        <v>3.3000000000000002E-2</v>
      </c>
      <c r="Q32" s="3">
        <v>3.2000000000000001E-2</v>
      </c>
      <c r="R32" s="3">
        <v>4.4999999999999998E-2</v>
      </c>
      <c r="S32" s="3">
        <v>8.3000000000000004E-2</v>
      </c>
      <c r="T32" s="3">
        <v>4.4000000000000004E-2</v>
      </c>
      <c r="U32" s="3">
        <v>1.6E-2</v>
      </c>
      <c r="V32" s="3">
        <v>0.04</v>
      </c>
      <c r="W32" s="3">
        <v>9.0000000000000011E-3</v>
      </c>
      <c r="X32" s="3">
        <v>4.4999999999999998E-2</v>
      </c>
      <c r="Y32" s="1">
        <v>4600</v>
      </c>
      <c r="Z32" s="1">
        <v>6300</v>
      </c>
      <c r="AA32">
        <v>7000</v>
      </c>
      <c r="AB32">
        <v>7900</v>
      </c>
      <c r="AC32">
        <v>8000</v>
      </c>
      <c r="AD32">
        <v>8000</v>
      </c>
      <c r="AE32">
        <v>3000</v>
      </c>
      <c r="AF32">
        <v>3000</v>
      </c>
      <c r="AG32">
        <v>8000</v>
      </c>
      <c r="AH32">
        <v>7500</v>
      </c>
    </row>
    <row r="33" spans="2:34" x14ac:dyDescent="0.25">
      <c r="B33" s="1" t="s">
        <v>25</v>
      </c>
      <c r="C33" s="1" t="s">
        <v>11</v>
      </c>
      <c r="D33" t="s">
        <v>278</v>
      </c>
      <c r="E33" s="2">
        <v>8</v>
      </c>
      <c r="F33" s="2">
        <v>12.6</v>
      </c>
      <c r="G33" s="2">
        <v>0</v>
      </c>
      <c r="H33" s="2">
        <v>6.5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3">
        <v>7.7100000000000002E-2</v>
      </c>
      <c r="P33" s="3">
        <v>3.3000000000000002E-2</v>
      </c>
      <c r="Q33" s="3">
        <v>3.2000000000000001E-2</v>
      </c>
      <c r="R33" s="3">
        <v>4.4999999999999998E-2</v>
      </c>
      <c r="S33" s="3">
        <v>8.3000000000000004E-2</v>
      </c>
      <c r="T33" s="3">
        <v>4.4000000000000004E-2</v>
      </c>
      <c r="U33" s="3">
        <v>1.6E-2</v>
      </c>
      <c r="V33" s="3">
        <v>0.04</v>
      </c>
      <c r="W33" s="3">
        <v>9.0000000000000011E-3</v>
      </c>
      <c r="X33" s="3">
        <v>4.4999999999999998E-2</v>
      </c>
      <c r="Y33" s="1">
        <v>5100</v>
      </c>
      <c r="Z33" s="1">
        <v>6000</v>
      </c>
      <c r="AA33">
        <v>3000</v>
      </c>
      <c r="AB33">
        <v>5500</v>
      </c>
      <c r="AC33">
        <v>3000</v>
      </c>
      <c r="AD33">
        <v>3000</v>
      </c>
      <c r="AE33">
        <v>3000</v>
      </c>
      <c r="AF33">
        <v>3000</v>
      </c>
      <c r="AG33">
        <v>3000</v>
      </c>
      <c r="AH33">
        <v>3000</v>
      </c>
    </row>
    <row r="34" spans="2:34" x14ac:dyDescent="0.25">
      <c r="B34" s="1" t="s">
        <v>32</v>
      </c>
      <c r="C34" s="1" t="s">
        <v>11</v>
      </c>
      <c r="D34" t="s">
        <v>276</v>
      </c>
      <c r="E34" s="2">
        <v>8</v>
      </c>
      <c r="F34" s="2">
        <v>6.4</v>
      </c>
      <c r="G34" s="2">
        <v>6.3</v>
      </c>
      <c r="H34" s="2">
        <v>5.3</v>
      </c>
      <c r="I34" s="2">
        <v>4.4000000000000004</v>
      </c>
      <c r="J34" s="2">
        <v>7.2</v>
      </c>
      <c r="K34" s="2">
        <v>0</v>
      </c>
      <c r="L34" s="2">
        <v>5.5</v>
      </c>
      <c r="M34" s="2">
        <v>5.5</v>
      </c>
      <c r="N34" s="2">
        <v>7</v>
      </c>
      <c r="O34" s="3">
        <v>5.3099999999999994E-2</v>
      </c>
      <c r="P34" s="3">
        <v>3.3000000000000002E-2</v>
      </c>
      <c r="Q34" s="3">
        <v>3.2000000000000001E-2</v>
      </c>
      <c r="R34" s="3">
        <v>4.4999999999999998E-2</v>
      </c>
      <c r="S34" s="3">
        <v>8.3000000000000004E-2</v>
      </c>
      <c r="T34" s="3">
        <v>4.4000000000000004E-2</v>
      </c>
      <c r="U34" s="3">
        <v>1.6E-2</v>
      </c>
      <c r="V34" s="3">
        <v>0.04</v>
      </c>
      <c r="W34" s="3">
        <v>9.0000000000000011E-3</v>
      </c>
      <c r="X34" s="3">
        <v>4.4999999999999998E-2</v>
      </c>
      <c r="Y34" s="1">
        <v>5000</v>
      </c>
      <c r="Z34" s="1">
        <v>4900</v>
      </c>
      <c r="AA34">
        <v>4600</v>
      </c>
      <c r="AB34">
        <v>4200</v>
      </c>
      <c r="AC34">
        <v>4000</v>
      </c>
      <c r="AD34">
        <v>4000</v>
      </c>
      <c r="AE34">
        <v>3000</v>
      </c>
      <c r="AF34">
        <v>3800</v>
      </c>
      <c r="AG34">
        <v>3400</v>
      </c>
      <c r="AH34">
        <v>3800</v>
      </c>
    </row>
    <row r="35" spans="2:34" x14ac:dyDescent="0.25">
      <c r="B35" s="1" t="s">
        <v>35</v>
      </c>
      <c r="C35" s="1" t="s">
        <v>11</v>
      </c>
      <c r="D35" t="s">
        <v>271</v>
      </c>
      <c r="E35" s="2">
        <v>5.9</v>
      </c>
      <c r="F35" s="2">
        <v>6.5</v>
      </c>
      <c r="G35" s="2">
        <v>8</v>
      </c>
      <c r="H35" s="2">
        <v>0</v>
      </c>
      <c r="I35" s="2">
        <v>7.6</v>
      </c>
      <c r="J35" s="2">
        <v>6.2</v>
      </c>
      <c r="K35" s="2">
        <v>13.4</v>
      </c>
      <c r="L35" s="2">
        <v>7.4</v>
      </c>
      <c r="M35" s="2">
        <v>7.5</v>
      </c>
      <c r="N35" s="2">
        <v>6.5</v>
      </c>
      <c r="O35" s="3">
        <v>4.9100000000000005E-2</v>
      </c>
      <c r="P35" s="3">
        <v>0.24600000000000002</v>
      </c>
      <c r="Q35" s="3">
        <v>0.11</v>
      </c>
      <c r="R35" s="3">
        <v>8.8000000000000009E-2</v>
      </c>
      <c r="S35" s="3">
        <v>8.3000000000000004E-2</v>
      </c>
      <c r="T35" s="3">
        <v>4.4000000000000004E-2</v>
      </c>
      <c r="U35" s="3">
        <v>1.6E-2</v>
      </c>
      <c r="V35" s="3">
        <v>0.04</v>
      </c>
      <c r="W35" s="3">
        <v>6.7000000000000004E-2</v>
      </c>
      <c r="X35" s="3">
        <v>4.4999999999999998E-2</v>
      </c>
      <c r="Y35" s="1">
        <v>4700</v>
      </c>
      <c r="Z35" s="1">
        <v>4800</v>
      </c>
      <c r="AA35">
        <v>4600</v>
      </c>
      <c r="AB35">
        <v>3000</v>
      </c>
      <c r="AC35">
        <v>4800</v>
      </c>
      <c r="AD35">
        <v>4800</v>
      </c>
      <c r="AE35">
        <v>4700</v>
      </c>
      <c r="AF35">
        <v>4500</v>
      </c>
      <c r="AG35">
        <v>4500</v>
      </c>
      <c r="AH35">
        <v>4500</v>
      </c>
    </row>
    <row r="36" spans="2:34" x14ac:dyDescent="0.25">
      <c r="B36" s="1" t="s">
        <v>37</v>
      </c>
      <c r="C36" s="1" t="s">
        <v>11</v>
      </c>
      <c r="D36" t="s">
        <v>269</v>
      </c>
      <c r="E36" s="2">
        <v>8.5</v>
      </c>
      <c r="F36" s="2">
        <v>13.7</v>
      </c>
      <c r="G36" s="2">
        <v>14</v>
      </c>
      <c r="H36" s="2">
        <v>14.9</v>
      </c>
      <c r="I36" s="2">
        <v>14</v>
      </c>
      <c r="J36" s="2">
        <v>7.6</v>
      </c>
      <c r="K36" s="2">
        <v>0</v>
      </c>
      <c r="L36" s="2">
        <v>14.1</v>
      </c>
      <c r="M36" s="2">
        <v>7.8</v>
      </c>
      <c r="N36" s="2">
        <v>7.8</v>
      </c>
      <c r="O36" s="3">
        <v>4.3700000000000003E-2</v>
      </c>
      <c r="P36" s="3">
        <v>3.3000000000000002E-2</v>
      </c>
      <c r="Q36" s="3">
        <v>3.2000000000000001E-2</v>
      </c>
      <c r="R36" s="3">
        <v>4.4999999999999998E-2</v>
      </c>
      <c r="S36" s="3">
        <v>8.3000000000000004E-2</v>
      </c>
      <c r="T36" s="3">
        <v>0.05</v>
      </c>
      <c r="U36" s="3">
        <v>3.2000000000000001E-2</v>
      </c>
      <c r="V36" s="3">
        <v>0.04</v>
      </c>
      <c r="W36" s="3">
        <v>9.0000000000000011E-3</v>
      </c>
      <c r="X36" s="3">
        <v>4.4999999999999998E-2</v>
      </c>
      <c r="Y36" s="1">
        <v>4500</v>
      </c>
      <c r="Z36" s="1">
        <v>5000</v>
      </c>
      <c r="AA36">
        <v>4900</v>
      </c>
      <c r="AB36">
        <v>4900</v>
      </c>
      <c r="AC36">
        <v>4800</v>
      </c>
      <c r="AD36">
        <v>4800</v>
      </c>
      <c r="AE36">
        <v>3000</v>
      </c>
      <c r="AF36">
        <v>4600</v>
      </c>
      <c r="AG36">
        <v>4300</v>
      </c>
      <c r="AH36">
        <v>4000</v>
      </c>
    </row>
    <row r="37" spans="2:34" x14ac:dyDescent="0.25">
      <c r="B37" s="1" t="s">
        <v>38</v>
      </c>
      <c r="C37" s="1" t="s">
        <v>11</v>
      </c>
      <c r="D37" t="s">
        <v>266</v>
      </c>
      <c r="E37" s="2">
        <v>9.6</v>
      </c>
      <c r="F37" s="2">
        <v>0</v>
      </c>
      <c r="G37" s="2">
        <v>6.4</v>
      </c>
      <c r="H37" s="2">
        <v>13</v>
      </c>
      <c r="I37" s="2">
        <v>14.5</v>
      </c>
      <c r="J37" s="2">
        <v>14.5</v>
      </c>
      <c r="K37" s="2">
        <v>14.6</v>
      </c>
      <c r="L37" s="2">
        <v>14.7</v>
      </c>
      <c r="M37" s="2">
        <v>15.6</v>
      </c>
      <c r="N37" s="2">
        <v>0</v>
      </c>
      <c r="O37" s="3">
        <v>4.36E-2</v>
      </c>
      <c r="P37" s="3">
        <v>3.3000000000000002E-2</v>
      </c>
      <c r="Q37" s="3">
        <v>3.2000000000000001E-2</v>
      </c>
      <c r="R37" s="3">
        <v>4.4999999999999998E-2</v>
      </c>
      <c r="S37" s="3">
        <v>8.3000000000000004E-2</v>
      </c>
      <c r="T37" s="3">
        <v>4.4000000000000004E-2</v>
      </c>
      <c r="U37" s="3">
        <v>1.6E-2</v>
      </c>
      <c r="V37" s="3">
        <v>0.04</v>
      </c>
      <c r="W37" s="3">
        <v>9.0000000000000011E-3</v>
      </c>
      <c r="X37" s="3">
        <v>0.14499999999999999</v>
      </c>
      <c r="Y37" s="1">
        <v>4900</v>
      </c>
      <c r="Z37" s="1">
        <v>3000</v>
      </c>
      <c r="AA37">
        <v>3900</v>
      </c>
      <c r="AB37">
        <v>4000</v>
      </c>
      <c r="AC37">
        <v>4100</v>
      </c>
      <c r="AD37">
        <v>4300</v>
      </c>
      <c r="AE37">
        <v>4300</v>
      </c>
      <c r="AF37">
        <v>5200</v>
      </c>
      <c r="AG37">
        <v>5300</v>
      </c>
      <c r="AH37">
        <v>3000</v>
      </c>
    </row>
    <row r="38" spans="2:34" x14ac:dyDescent="0.25">
      <c r="B38" s="1" t="s">
        <v>39</v>
      </c>
      <c r="C38" s="1" t="s">
        <v>11</v>
      </c>
      <c r="D38" t="s">
        <v>273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3">
        <v>4.3499999999999997E-2</v>
      </c>
      <c r="P38" s="3">
        <v>3.3000000000000002E-2</v>
      </c>
      <c r="Q38" s="3">
        <v>3.2000000000000001E-2</v>
      </c>
      <c r="R38" s="3">
        <v>4.4999999999999998E-2</v>
      </c>
      <c r="S38" s="3">
        <v>8.3000000000000004E-2</v>
      </c>
      <c r="T38" s="3">
        <v>4.4000000000000004E-2</v>
      </c>
      <c r="U38" s="3">
        <v>1.6E-2</v>
      </c>
      <c r="V38" s="3">
        <v>0.04</v>
      </c>
      <c r="W38" s="3">
        <v>9.0000000000000011E-3</v>
      </c>
      <c r="X38" s="3">
        <v>4.4999999999999998E-2</v>
      </c>
      <c r="Y38" s="1">
        <v>3000</v>
      </c>
      <c r="Z38" s="1">
        <v>3000</v>
      </c>
      <c r="AA38">
        <v>3000</v>
      </c>
      <c r="AB38">
        <v>3000</v>
      </c>
      <c r="AC38">
        <v>3000</v>
      </c>
      <c r="AD38">
        <v>3000</v>
      </c>
      <c r="AE38">
        <v>3000</v>
      </c>
      <c r="AF38">
        <v>3000</v>
      </c>
      <c r="AG38">
        <v>3000</v>
      </c>
      <c r="AH38">
        <v>3000</v>
      </c>
    </row>
    <row r="39" spans="2:34" x14ac:dyDescent="0.25">
      <c r="B39" s="1" t="s">
        <v>41</v>
      </c>
      <c r="C39" s="1" t="s">
        <v>11</v>
      </c>
      <c r="D39" t="s">
        <v>280</v>
      </c>
      <c r="E39" s="2">
        <v>9.6999999999999993</v>
      </c>
      <c r="F39" s="2">
        <v>15.8</v>
      </c>
      <c r="G39" s="2">
        <v>14.3</v>
      </c>
      <c r="H39" s="2">
        <v>8.5</v>
      </c>
      <c r="I39" s="2">
        <v>16.5</v>
      </c>
      <c r="J39" s="2">
        <v>0</v>
      </c>
      <c r="K39" s="2">
        <v>15.1</v>
      </c>
      <c r="L39" s="2">
        <v>0</v>
      </c>
      <c r="M39" s="2">
        <v>0</v>
      </c>
      <c r="N39" s="2">
        <v>0</v>
      </c>
      <c r="O39" s="3">
        <v>4.1799999999999997E-2</v>
      </c>
      <c r="P39" s="3">
        <v>3.3000000000000002E-2</v>
      </c>
      <c r="Q39" s="3">
        <v>3.2000000000000001E-2</v>
      </c>
      <c r="R39" s="3">
        <v>0.27200000000000002</v>
      </c>
      <c r="S39" s="3">
        <v>8.3000000000000004E-2</v>
      </c>
      <c r="T39" s="3">
        <v>4.4000000000000004E-2</v>
      </c>
      <c r="U39" s="3">
        <v>0.154</v>
      </c>
      <c r="V39" s="3">
        <v>0.04</v>
      </c>
      <c r="W39" s="3">
        <v>0.193</v>
      </c>
      <c r="X39" s="3">
        <v>0.14599999999999999</v>
      </c>
      <c r="Y39" s="1">
        <v>6000</v>
      </c>
      <c r="Z39" s="1">
        <v>5800</v>
      </c>
      <c r="AA39">
        <v>6400</v>
      </c>
      <c r="AB39">
        <v>6100</v>
      </c>
      <c r="AC39">
        <v>6100</v>
      </c>
      <c r="AD39">
        <v>3000</v>
      </c>
      <c r="AE39">
        <v>6000</v>
      </c>
      <c r="AF39">
        <v>3000</v>
      </c>
      <c r="AG39">
        <v>3000</v>
      </c>
      <c r="AH39">
        <v>3000</v>
      </c>
    </row>
    <row r="40" spans="2:34" x14ac:dyDescent="0.25">
      <c r="B40" s="1" t="s">
        <v>42</v>
      </c>
      <c r="C40" s="1" t="s">
        <v>11</v>
      </c>
      <c r="D40" t="s">
        <v>283</v>
      </c>
      <c r="E40" s="2">
        <v>7.8</v>
      </c>
      <c r="F40" s="2">
        <v>5.7</v>
      </c>
      <c r="G40" s="2">
        <v>5.3</v>
      </c>
      <c r="H40" s="2">
        <v>4.3</v>
      </c>
      <c r="I40" s="2">
        <v>4.2</v>
      </c>
      <c r="J40" s="2">
        <v>5.0999999999999996</v>
      </c>
      <c r="K40" s="2">
        <v>5</v>
      </c>
      <c r="L40" s="2">
        <v>4.5</v>
      </c>
      <c r="M40" s="2">
        <v>3.8</v>
      </c>
      <c r="N40" s="2">
        <v>4.5999999999999996</v>
      </c>
      <c r="O40" s="3">
        <v>4.1399999999999999E-2</v>
      </c>
      <c r="P40" s="3">
        <v>3.3000000000000002E-2</v>
      </c>
      <c r="Q40" s="3">
        <v>3.2000000000000001E-2</v>
      </c>
      <c r="R40" s="3">
        <v>4.4999999999999998E-2</v>
      </c>
      <c r="S40" s="3">
        <v>8.3000000000000004E-2</v>
      </c>
      <c r="T40" s="3">
        <v>4.4000000000000004E-2</v>
      </c>
      <c r="U40" s="3">
        <v>1.6E-2</v>
      </c>
      <c r="V40" s="3">
        <v>0.309</v>
      </c>
      <c r="W40" s="3">
        <v>0.05</v>
      </c>
      <c r="X40" s="3">
        <v>7.400000000000001E-2</v>
      </c>
      <c r="Y40" s="1">
        <v>4500</v>
      </c>
      <c r="Z40" s="1">
        <v>4100</v>
      </c>
      <c r="AA40">
        <v>4200</v>
      </c>
      <c r="AB40">
        <v>3800</v>
      </c>
      <c r="AC40">
        <v>3400</v>
      </c>
      <c r="AD40">
        <v>3400</v>
      </c>
      <c r="AE40">
        <v>3400</v>
      </c>
      <c r="AF40">
        <v>3200</v>
      </c>
      <c r="AG40">
        <v>3000</v>
      </c>
      <c r="AH40">
        <v>4000</v>
      </c>
    </row>
    <row r="41" spans="2:34" x14ac:dyDescent="0.25">
      <c r="B41" s="1" t="s">
        <v>44</v>
      </c>
      <c r="C41" s="1" t="s">
        <v>11</v>
      </c>
      <c r="D41" t="s">
        <v>272</v>
      </c>
      <c r="E41" s="2">
        <v>5.9</v>
      </c>
      <c r="F41" s="2">
        <v>0</v>
      </c>
      <c r="G41" s="2">
        <v>3.8</v>
      </c>
      <c r="H41" s="2">
        <v>0</v>
      </c>
      <c r="I41" s="2">
        <v>0</v>
      </c>
      <c r="J41" s="2">
        <v>0</v>
      </c>
      <c r="K41" s="2">
        <v>0</v>
      </c>
      <c r="L41" s="2">
        <v>4.0999999999999996</v>
      </c>
      <c r="M41" s="2">
        <v>3.9</v>
      </c>
      <c r="N41" s="2">
        <v>4.5999999999999996</v>
      </c>
      <c r="O41" s="3">
        <v>3.7999999999999999E-2</v>
      </c>
      <c r="P41" s="3">
        <v>3.3000000000000002E-2</v>
      </c>
      <c r="Q41" s="3">
        <v>3.2000000000000001E-2</v>
      </c>
      <c r="R41" s="3">
        <v>4.4999999999999998E-2</v>
      </c>
      <c r="S41" s="3">
        <v>8.3000000000000004E-2</v>
      </c>
      <c r="T41" s="3">
        <v>4.4000000000000004E-2</v>
      </c>
      <c r="U41" s="3">
        <v>1.6E-2</v>
      </c>
      <c r="V41" s="3">
        <v>0.04</v>
      </c>
      <c r="W41" s="3">
        <v>9.0000000000000011E-3</v>
      </c>
      <c r="X41" s="3">
        <v>4.4999999999999998E-2</v>
      </c>
      <c r="Y41" s="1">
        <v>3000</v>
      </c>
      <c r="Z41" s="1">
        <v>3000</v>
      </c>
      <c r="AA41">
        <v>3500</v>
      </c>
      <c r="AB41">
        <v>3000</v>
      </c>
      <c r="AC41">
        <v>3000</v>
      </c>
      <c r="AD41">
        <v>3000</v>
      </c>
      <c r="AE41">
        <v>3000</v>
      </c>
      <c r="AF41">
        <v>3300</v>
      </c>
      <c r="AG41">
        <v>3000</v>
      </c>
      <c r="AH41">
        <v>3600</v>
      </c>
    </row>
    <row r="42" spans="2:34" x14ac:dyDescent="0.25">
      <c r="B42" s="1" t="s">
        <v>46</v>
      </c>
      <c r="C42" s="1" t="s">
        <v>11</v>
      </c>
      <c r="D42" t="s">
        <v>267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14.2</v>
      </c>
      <c r="K42" s="2">
        <v>17.3</v>
      </c>
      <c r="L42" s="2">
        <v>14.9</v>
      </c>
      <c r="M42" s="2">
        <v>15.8</v>
      </c>
      <c r="N42" s="2">
        <v>14.6</v>
      </c>
      <c r="O42" s="3">
        <v>3.4500000000000003E-2</v>
      </c>
      <c r="P42" s="3">
        <v>3.3000000000000002E-2</v>
      </c>
      <c r="Q42" s="3">
        <v>3.2000000000000001E-2</v>
      </c>
      <c r="R42" s="3">
        <v>4.4999999999999998E-2</v>
      </c>
      <c r="S42" s="3">
        <v>8.3000000000000004E-2</v>
      </c>
      <c r="T42" s="3">
        <v>4.4000000000000004E-2</v>
      </c>
      <c r="U42" s="3">
        <v>1.6E-2</v>
      </c>
      <c r="V42" s="3">
        <v>0.04</v>
      </c>
      <c r="W42" s="3">
        <v>9.0000000000000011E-3</v>
      </c>
      <c r="X42" s="3">
        <v>4.4999999999999998E-2</v>
      </c>
      <c r="Y42" s="1">
        <v>3000</v>
      </c>
      <c r="Z42" s="1">
        <v>3000</v>
      </c>
      <c r="AA42">
        <v>3000</v>
      </c>
      <c r="AB42">
        <v>3000</v>
      </c>
      <c r="AC42">
        <v>3000</v>
      </c>
      <c r="AD42">
        <v>5500</v>
      </c>
      <c r="AE42">
        <v>6500</v>
      </c>
      <c r="AF42">
        <v>5700</v>
      </c>
      <c r="AG42">
        <v>5600</v>
      </c>
      <c r="AH42">
        <v>6600</v>
      </c>
    </row>
    <row r="43" spans="2:34" x14ac:dyDescent="0.25">
      <c r="B43" s="1" t="s">
        <v>49</v>
      </c>
      <c r="C43" s="1" t="s">
        <v>11</v>
      </c>
      <c r="D43" t="s">
        <v>284</v>
      </c>
      <c r="E43" s="2">
        <v>6.4</v>
      </c>
      <c r="F43" s="2">
        <v>13.9</v>
      </c>
      <c r="G43" s="2">
        <v>14</v>
      </c>
      <c r="H43" s="2">
        <v>14.7</v>
      </c>
      <c r="I43" s="2">
        <v>15</v>
      </c>
      <c r="J43" s="2">
        <v>15.3</v>
      </c>
      <c r="K43" s="2">
        <v>16.399999999999999</v>
      </c>
      <c r="L43" s="2">
        <v>14.7</v>
      </c>
      <c r="M43" s="2">
        <v>14.8</v>
      </c>
      <c r="N43" s="2">
        <v>0</v>
      </c>
      <c r="O43" s="3">
        <v>3.1699999999999999E-2</v>
      </c>
      <c r="P43" s="3">
        <v>3.3000000000000002E-2</v>
      </c>
      <c r="Q43" s="3">
        <v>3.2000000000000001E-2</v>
      </c>
      <c r="R43" s="3">
        <v>4.4999999999999998E-2</v>
      </c>
      <c r="S43" s="3">
        <v>0.11199999999999999</v>
      </c>
      <c r="T43" s="3">
        <v>4.4000000000000004E-2</v>
      </c>
      <c r="U43" s="3">
        <v>4.9000000000000002E-2</v>
      </c>
      <c r="V43" s="3">
        <v>0.04</v>
      </c>
      <c r="W43" s="3">
        <v>9.0000000000000011E-3</v>
      </c>
      <c r="X43" s="3">
        <v>4.4999999999999998E-2</v>
      </c>
      <c r="Y43" s="1">
        <v>5900</v>
      </c>
      <c r="Z43" s="1">
        <v>6100</v>
      </c>
      <c r="AA43">
        <v>6000</v>
      </c>
      <c r="AB43">
        <v>6300</v>
      </c>
      <c r="AC43">
        <v>6400</v>
      </c>
      <c r="AD43">
        <v>6500</v>
      </c>
      <c r="AE43">
        <v>6400</v>
      </c>
      <c r="AF43">
        <v>6400</v>
      </c>
      <c r="AG43">
        <v>6400</v>
      </c>
      <c r="AH43">
        <v>3000</v>
      </c>
    </row>
    <row r="44" spans="2:34" x14ac:dyDescent="0.25">
      <c r="B44" s="1" t="s">
        <v>52</v>
      </c>
      <c r="C44" s="1" t="s">
        <v>11</v>
      </c>
      <c r="D44" t="s">
        <v>281</v>
      </c>
      <c r="E44" s="2">
        <v>4.5</v>
      </c>
      <c r="F44" s="2">
        <v>3.8</v>
      </c>
      <c r="G44" s="2">
        <v>4.7</v>
      </c>
      <c r="H44" s="2">
        <v>4.0999999999999996</v>
      </c>
      <c r="I44" s="2">
        <v>0</v>
      </c>
      <c r="J44" s="2">
        <v>5.9</v>
      </c>
      <c r="K44" s="2">
        <v>10.9</v>
      </c>
      <c r="L44" s="2">
        <v>0</v>
      </c>
      <c r="M44" s="2">
        <v>0</v>
      </c>
      <c r="N44" s="2">
        <v>5.0999999999999996</v>
      </c>
      <c r="O44" s="3">
        <v>2.7300000000000001E-2</v>
      </c>
      <c r="P44" s="3">
        <v>3.3000000000000002E-2</v>
      </c>
      <c r="Q44" s="3">
        <v>3.2000000000000001E-2</v>
      </c>
      <c r="R44" s="3">
        <v>4.4999999999999998E-2</v>
      </c>
      <c r="S44" s="3">
        <v>8.3000000000000004E-2</v>
      </c>
      <c r="T44" s="3">
        <v>4.4000000000000004E-2</v>
      </c>
      <c r="U44" s="3">
        <v>1.6E-2</v>
      </c>
      <c r="V44" s="3">
        <v>0.04</v>
      </c>
      <c r="W44" s="3">
        <v>1.6E-2</v>
      </c>
      <c r="X44" s="3">
        <v>4.4999999999999998E-2</v>
      </c>
      <c r="Y44" s="1">
        <v>3300</v>
      </c>
      <c r="Z44" s="1">
        <v>3500</v>
      </c>
      <c r="AA44">
        <v>3500</v>
      </c>
      <c r="AB44">
        <v>3200</v>
      </c>
      <c r="AC44">
        <v>3000</v>
      </c>
      <c r="AD44">
        <v>3700</v>
      </c>
      <c r="AE44">
        <v>3500</v>
      </c>
      <c r="AF44">
        <v>3000</v>
      </c>
      <c r="AG44">
        <v>3000</v>
      </c>
      <c r="AH44">
        <v>4000</v>
      </c>
    </row>
    <row r="45" spans="2:34" x14ac:dyDescent="0.25">
      <c r="B45" s="1" t="s">
        <v>56</v>
      </c>
      <c r="C45" s="1" t="s">
        <v>11</v>
      </c>
      <c r="D45" t="s">
        <v>265</v>
      </c>
      <c r="E45" s="2">
        <v>11.9</v>
      </c>
      <c r="F45" s="2">
        <v>11</v>
      </c>
      <c r="G45" s="2">
        <v>12.2</v>
      </c>
      <c r="H45" s="2">
        <v>11.3</v>
      </c>
      <c r="I45" s="2">
        <v>12.1</v>
      </c>
      <c r="J45" s="2">
        <v>12.7</v>
      </c>
      <c r="K45" s="2">
        <v>14.4</v>
      </c>
      <c r="L45" s="2">
        <v>13.5</v>
      </c>
      <c r="M45" s="2">
        <v>13.7</v>
      </c>
      <c r="N45" s="2">
        <v>0</v>
      </c>
      <c r="O45" s="3">
        <v>2.2099999999999998E-2</v>
      </c>
      <c r="P45" s="3">
        <v>3.3000000000000002E-2</v>
      </c>
      <c r="Q45" s="3">
        <v>3.2000000000000001E-2</v>
      </c>
      <c r="R45" s="3">
        <v>4.4999999999999998E-2</v>
      </c>
      <c r="S45" s="3">
        <v>8.3000000000000004E-2</v>
      </c>
      <c r="T45" s="3">
        <v>4.4000000000000004E-2</v>
      </c>
      <c r="U45" s="3">
        <v>1.6E-2</v>
      </c>
      <c r="V45" s="3">
        <v>0.04</v>
      </c>
      <c r="W45" s="3">
        <v>9.0000000000000011E-3</v>
      </c>
      <c r="X45" s="3">
        <v>0.152</v>
      </c>
      <c r="Y45" s="1">
        <v>4000</v>
      </c>
      <c r="Z45" s="1">
        <v>4500</v>
      </c>
      <c r="AA45">
        <v>4400</v>
      </c>
      <c r="AB45">
        <v>4800</v>
      </c>
      <c r="AC45">
        <v>4700</v>
      </c>
      <c r="AD45">
        <v>4800</v>
      </c>
      <c r="AE45">
        <v>4900</v>
      </c>
      <c r="AF45">
        <v>5100</v>
      </c>
      <c r="AG45">
        <v>5100</v>
      </c>
      <c r="AH45">
        <v>3000</v>
      </c>
    </row>
    <row r="46" spans="2:34" x14ac:dyDescent="0.25">
      <c r="B46" s="1" t="s">
        <v>57</v>
      </c>
      <c r="C46" s="1" t="s">
        <v>11</v>
      </c>
      <c r="D46" t="s">
        <v>278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3">
        <v>2.1899999999999999E-2</v>
      </c>
      <c r="P46" s="3">
        <v>3.3000000000000002E-2</v>
      </c>
      <c r="Q46" s="3">
        <v>3.2000000000000001E-2</v>
      </c>
      <c r="R46" s="3">
        <v>4.4999999999999998E-2</v>
      </c>
      <c r="S46" s="3">
        <v>8.3000000000000004E-2</v>
      </c>
      <c r="T46" s="3">
        <v>4.4000000000000004E-2</v>
      </c>
      <c r="U46" s="3">
        <v>1.6E-2</v>
      </c>
      <c r="V46" s="3">
        <v>0.04</v>
      </c>
      <c r="W46" s="3">
        <v>9.0000000000000011E-3</v>
      </c>
      <c r="X46" s="3">
        <v>4.4999999999999998E-2</v>
      </c>
      <c r="Y46" s="1">
        <v>3200</v>
      </c>
      <c r="Z46" s="1">
        <v>3000</v>
      </c>
      <c r="AA46">
        <v>3000</v>
      </c>
      <c r="AB46">
        <v>3000</v>
      </c>
      <c r="AC46">
        <v>3000</v>
      </c>
      <c r="AD46">
        <v>3000</v>
      </c>
      <c r="AE46">
        <v>3000</v>
      </c>
      <c r="AF46">
        <v>3000</v>
      </c>
      <c r="AG46">
        <v>3000</v>
      </c>
      <c r="AH46">
        <v>3000</v>
      </c>
    </row>
    <row r="47" spans="2:34" x14ac:dyDescent="0.25">
      <c r="B47" s="1" t="s">
        <v>64</v>
      </c>
      <c r="C47" s="1" t="s">
        <v>11</v>
      </c>
      <c r="D47" t="s">
        <v>272</v>
      </c>
      <c r="E47" s="2">
        <v>6.8</v>
      </c>
      <c r="F47" s="2">
        <v>0</v>
      </c>
      <c r="G47" s="2">
        <v>14</v>
      </c>
      <c r="H47" s="2">
        <v>15.3</v>
      </c>
      <c r="I47" s="2">
        <v>15.1</v>
      </c>
      <c r="J47" s="2">
        <v>15</v>
      </c>
      <c r="K47" s="2">
        <v>14.4</v>
      </c>
      <c r="L47" s="2">
        <v>14.4</v>
      </c>
      <c r="M47" s="2">
        <v>14.5</v>
      </c>
      <c r="N47" s="2">
        <v>14.7</v>
      </c>
      <c r="O47" s="3">
        <v>1.6E-2</v>
      </c>
      <c r="P47" s="3">
        <v>0.125</v>
      </c>
      <c r="Q47" s="3">
        <v>3.2000000000000001E-2</v>
      </c>
      <c r="R47" s="3">
        <v>4.4999999999999998E-2</v>
      </c>
      <c r="S47" s="3">
        <v>8.3000000000000004E-2</v>
      </c>
      <c r="T47" s="3">
        <v>4.4000000000000004E-2</v>
      </c>
      <c r="U47" s="3">
        <v>1.6E-2</v>
      </c>
      <c r="V47" s="3">
        <v>0.04</v>
      </c>
      <c r="W47" s="3">
        <v>9.0000000000000011E-3</v>
      </c>
      <c r="X47" s="3">
        <v>0.05</v>
      </c>
      <c r="Y47" s="1">
        <v>5000</v>
      </c>
      <c r="Z47" s="1">
        <v>3000</v>
      </c>
      <c r="AA47">
        <v>5100</v>
      </c>
      <c r="AB47">
        <v>5800</v>
      </c>
      <c r="AC47">
        <v>6000</v>
      </c>
      <c r="AD47">
        <v>5900</v>
      </c>
      <c r="AE47">
        <v>5900</v>
      </c>
      <c r="AF47">
        <v>5800</v>
      </c>
      <c r="AG47">
        <v>5900</v>
      </c>
      <c r="AH47">
        <v>5200</v>
      </c>
    </row>
    <row r="48" spans="2:34" x14ac:dyDescent="0.25">
      <c r="B48" s="1" t="s">
        <v>71</v>
      </c>
      <c r="C48" s="1" t="s">
        <v>11</v>
      </c>
      <c r="D48" t="s">
        <v>270</v>
      </c>
      <c r="E48" s="2">
        <v>5.6</v>
      </c>
      <c r="F48" s="2">
        <v>4.2</v>
      </c>
      <c r="G48" s="2">
        <v>4.0999999999999996</v>
      </c>
      <c r="H48" s="2">
        <v>3.3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3">
        <v>1.26E-2</v>
      </c>
      <c r="P48" s="3">
        <v>5.9000000000000004E-2</v>
      </c>
      <c r="Q48" s="3">
        <v>0.20100000000000001</v>
      </c>
      <c r="R48" s="3">
        <v>4.4999999999999998E-2</v>
      </c>
      <c r="S48" s="3">
        <v>8.3000000000000004E-2</v>
      </c>
      <c r="T48" s="3">
        <v>4.4000000000000004E-2</v>
      </c>
      <c r="U48" s="3">
        <v>1.6E-2</v>
      </c>
      <c r="V48" s="3">
        <v>0.04</v>
      </c>
      <c r="W48" s="3">
        <v>9.0000000000000011E-3</v>
      </c>
      <c r="X48" s="3">
        <v>4.4999999999999998E-2</v>
      </c>
      <c r="Y48" s="1">
        <v>4600</v>
      </c>
      <c r="Z48" s="1">
        <v>4200</v>
      </c>
      <c r="AA48">
        <v>3800</v>
      </c>
      <c r="AB48">
        <v>3400</v>
      </c>
      <c r="AC48">
        <v>3000</v>
      </c>
      <c r="AD48">
        <v>3000</v>
      </c>
      <c r="AE48">
        <v>3000</v>
      </c>
      <c r="AF48">
        <v>3000</v>
      </c>
      <c r="AG48">
        <v>3000</v>
      </c>
      <c r="AH48">
        <v>3000</v>
      </c>
    </row>
    <row r="49" spans="2:34" x14ac:dyDescent="0.25">
      <c r="B49" s="1" t="s">
        <v>73</v>
      </c>
      <c r="C49" s="1" t="s">
        <v>11</v>
      </c>
      <c r="D49" t="s">
        <v>279</v>
      </c>
      <c r="E49" s="2">
        <v>7.3</v>
      </c>
      <c r="F49" s="2">
        <v>13.3</v>
      </c>
      <c r="G49" s="2">
        <v>0</v>
      </c>
      <c r="H49" s="2">
        <v>8.9</v>
      </c>
      <c r="I49" s="2">
        <v>15.2</v>
      </c>
      <c r="J49" s="2">
        <v>15.5</v>
      </c>
      <c r="K49" s="2">
        <v>15.2</v>
      </c>
      <c r="L49" s="2">
        <v>15.9</v>
      </c>
      <c r="M49" s="2">
        <v>15.1</v>
      </c>
      <c r="N49" s="2">
        <v>14.6</v>
      </c>
      <c r="O49" s="3">
        <v>1.2E-2</v>
      </c>
      <c r="P49" s="3">
        <v>3.3000000000000002E-2</v>
      </c>
      <c r="Q49" s="3">
        <v>3.2000000000000001E-2</v>
      </c>
      <c r="R49" s="3">
        <v>4.4999999999999998E-2</v>
      </c>
      <c r="S49" s="3">
        <v>8.3000000000000004E-2</v>
      </c>
      <c r="T49" s="3">
        <v>4.4000000000000004E-2</v>
      </c>
      <c r="U49" s="3">
        <v>1.6E-2</v>
      </c>
      <c r="V49" s="3">
        <v>0.04</v>
      </c>
      <c r="W49" s="3">
        <v>9.0000000000000011E-3</v>
      </c>
      <c r="X49" s="3">
        <v>4.4999999999999998E-2</v>
      </c>
      <c r="Y49" s="1">
        <v>5100</v>
      </c>
      <c r="Z49" s="1">
        <v>4700</v>
      </c>
      <c r="AA49">
        <v>3000</v>
      </c>
      <c r="AB49">
        <v>4900</v>
      </c>
      <c r="AC49">
        <v>5500</v>
      </c>
      <c r="AD49">
        <v>5700</v>
      </c>
      <c r="AE49">
        <v>5600</v>
      </c>
      <c r="AF49">
        <v>5800</v>
      </c>
      <c r="AG49">
        <v>5900</v>
      </c>
      <c r="AH49">
        <v>6600</v>
      </c>
    </row>
    <row r="50" spans="2:34" x14ac:dyDescent="0.25">
      <c r="B50" s="1" t="s">
        <v>80</v>
      </c>
      <c r="C50" s="1" t="s">
        <v>11</v>
      </c>
      <c r="D50" t="s">
        <v>277</v>
      </c>
      <c r="E50" s="2">
        <v>5.7</v>
      </c>
      <c r="F50" s="2">
        <v>0</v>
      </c>
      <c r="G50" s="2">
        <v>0</v>
      </c>
      <c r="H50" s="2">
        <v>0</v>
      </c>
      <c r="I50" s="2">
        <v>4.4000000000000004</v>
      </c>
      <c r="J50" s="2">
        <v>0</v>
      </c>
      <c r="K50" s="2">
        <v>3.6</v>
      </c>
      <c r="L50" s="2">
        <v>0</v>
      </c>
      <c r="M50" s="2">
        <v>0</v>
      </c>
      <c r="N50" s="2">
        <v>4.3</v>
      </c>
      <c r="O50" s="3">
        <v>8.6E-3</v>
      </c>
      <c r="P50" s="3">
        <v>3.3000000000000002E-2</v>
      </c>
      <c r="Q50" s="3">
        <v>3.2000000000000001E-2</v>
      </c>
      <c r="R50" s="3">
        <v>4.4999999999999998E-2</v>
      </c>
      <c r="S50" s="3">
        <v>8.3000000000000004E-2</v>
      </c>
      <c r="T50" s="3">
        <v>4.4000000000000004E-2</v>
      </c>
      <c r="U50" s="3">
        <v>1.6E-2</v>
      </c>
      <c r="V50" s="3">
        <v>0.04</v>
      </c>
      <c r="W50" s="3">
        <v>9.0000000000000011E-3</v>
      </c>
      <c r="X50" s="3">
        <v>4.4999999999999998E-2</v>
      </c>
      <c r="Y50" s="1">
        <v>3400</v>
      </c>
      <c r="Z50" s="1">
        <v>3000</v>
      </c>
      <c r="AA50">
        <v>3000</v>
      </c>
      <c r="AB50">
        <v>3000</v>
      </c>
      <c r="AC50">
        <v>3000</v>
      </c>
      <c r="AD50">
        <v>3000</v>
      </c>
      <c r="AE50">
        <v>3200</v>
      </c>
      <c r="AF50">
        <v>3000</v>
      </c>
      <c r="AG50">
        <v>3000</v>
      </c>
      <c r="AH50">
        <v>3000</v>
      </c>
    </row>
    <row r="51" spans="2:34" x14ac:dyDescent="0.25">
      <c r="B51" s="1" t="s">
        <v>81</v>
      </c>
      <c r="C51" s="1" t="s">
        <v>11</v>
      </c>
      <c r="D51" t="s">
        <v>271</v>
      </c>
      <c r="E51" s="2">
        <v>8</v>
      </c>
      <c r="F51" s="2">
        <v>11.5</v>
      </c>
      <c r="G51" s="2">
        <v>11.2</v>
      </c>
      <c r="H51" s="2">
        <v>0</v>
      </c>
      <c r="I51" s="2">
        <v>11.7</v>
      </c>
      <c r="J51" s="2">
        <v>14.3</v>
      </c>
      <c r="K51" s="2">
        <v>12.9</v>
      </c>
      <c r="L51" s="2">
        <v>11.6</v>
      </c>
      <c r="M51" s="2">
        <v>12.6</v>
      </c>
      <c r="N51" s="2">
        <v>13.4</v>
      </c>
      <c r="O51" s="3">
        <v>8.6E-3</v>
      </c>
      <c r="P51" s="3">
        <v>3.3000000000000002E-2</v>
      </c>
      <c r="Q51" s="3">
        <v>3.2000000000000001E-2</v>
      </c>
      <c r="R51" s="3">
        <v>4.4999999999999998E-2</v>
      </c>
      <c r="S51" s="3">
        <v>8.3000000000000004E-2</v>
      </c>
      <c r="T51" s="3">
        <v>0.39200000000000002</v>
      </c>
      <c r="U51" s="3">
        <v>1.6E-2</v>
      </c>
      <c r="V51" s="3">
        <v>0.04</v>
      </c>
      <c r="W51" s="3">
        <v>4.5999999999999999E-2</v>
      </c>
      <c r="X51" s="3">
        <v>0.15</v>
      </c>
      <c r="Y51" s="1">
        <v>7300</v>
      </c>
      <c r="Z51" s="1">
        <v>6100</v>
      </c>
      <c r="AA51">
        <v>5700</v>
      </c>
      <c r="AB51">
        <v>3000</v>
      </c>
      <c r="AC51">
        <v>5300</v>
      </c>
      <c r="AD51">
        <v>5200</v>
      </c>
      <c r="AE51">
        <v>5300</v>
      </c>
      <c r="AF51">
        <v>4700</v>
      </c>
      <c r="AG51">
        <v>4800</v>
      </c>
      <c r="AH51">
        <v>5000</v>
      </c>
    </row>
    <row r="52" spans="2:34" x14ac:dyDescent="0.25">
      <c r="B52" s="1" t="s">
        <v>82</v>
      </c>
      <c r="C52" s="1" t="s">
        <v>11</v>
      </c>
      <c r="D52" t="s">
        <v>270</v>
      </c>
      <c r="E52" s="2">
        <v>4</v>
      </c>
      <c r="F52" s="2">
        <v>0</v>
      </c>
      <c r="G52" s="2">
        <v>3.7</v>
      </c>
      <c r="H52" s="2">
        <v>3.7</v>
      </c>
      <c r="I52" s="2">
        <v>4.4000000000000004</v>
      </c>
      <c r="J52" s="2">
        <v>3.8</v>
      </c>
      <c r="K52" s="2">
        <v>3.7</v>
      </c>
      <c r="L52" s="2">
        <v>0</v>
      </c>
      <c r="M52" s="2">
        <v>0</v>
      </c>
      <c r="N52" s="2">
        <v>0</v>
      </c>
      <c r="O52" s="3">
        <v>8.3999999999999995E-3</v>
      </c>
      <c r="P52" s="3">
        <v>3.3000000000000002E-2</v>
      </c>
      <c r="Q52" s="3">
        <v>3.2000000000000001E-2</v>
      </c>
      <c r="R52" s="3">
        <v>4.4999999999999998E-2</v>
      </c>
      <c r="S52" s="3">
        <v>8.3000000000000004E-2</v>
      </c>
      <c r="T52" s="3">
        <v>4.4000000000000004E-2</v>
      </c>
      <c r="U52" s="3">
        <v>1.6E-2</v>
      </c>
      <c r="V52" s="3">
        <v>0.04</v>
      </c>
      <c r="W52" s="3">
        <v>9.0000000000000011E-3</v>
      </c>
      <c r="X52" s="3">
        <v>4.4999999999999998E-2</v>
      </c>
      <c r="Y52" s="1">
        <v>3000</v>
      </c>
      <c r="Z52" s="1">
        <v>3000</v>
      </c>
      <c r="AA52">
        <v>3000</v>
      </c>
      <c r="AB52">
        <v>3200</v>
      </c>
      <c r="AC52">
        <v>3400</v>
      </c>
      <c r="AD52">
        <v>3400</v>
      </c>
      <c r="AE52">
        <v>3300</v>
      </c>
      <c r="AF52">
        <v>3000</v>
      </c>
      <c r="AG52">
        <v>3000</v>
      </c>
      <c r="AH52">
        <v>3000</v>
      </c>
    </row>
    <row r="53" spans="2:34" x14ac:dyDescent="0.25">
      <c r="B53" s="1" t="s">
        <v>83</v>
      </c>
      <c r="C53" s="1" t="s">
        <v>11</v>
      </c>
      <c r="D53" t="s">
        <v>288</v>
      </c>
      <c r="E53" s="2">
        <v>0</v>
      </c>
      <c r="F53" s="2">
        <v>14.5</v>
      </c>
      <c r="G53" s="2">
        <v>0</v>
      </c>
      <c r="H53" s="2">
        <v>16.2</v>
      </c>
      <c r="I53" s="2">
        <v>17</v>
      </c>
      <c r="J53" s="2">
        <v>17.5</v>
      </c>
      <c r="K53" s="2">
        <v>17.600000000000001</v>
      </c>
      <c r="L53" s="2">
        <v>16.3</v>
      </c>
      <c r="M53" s="2">
        <v>14.6</v>
      </c>
      <c r="N53" s="2">
        <v>14.3</v>
      </c>
      <c r="O53" s="3">
        <v>8.0000000000000002E-3</v>
      </c>
      <c r="P53" s="3">
        <v>3.3000000000000002E-2</v>
      </c>
      <c r="Q53" s="3">
        <v>3.2000000000000001E-2</v>
      </c>
      <c r="R53" s="3">
        <v>4.4999999999999998E-2</v>
      </c>
      <c r="S53" s="3">
        <v>8.3000000000000004E-2</v>
      </c>
      <c r="T53" s="3">
        <v>4.4000000000000004E-2</v>
      </c>
      <c r="U53" s="3">
        <v>1.6E-2</v>
      </c>
      <c r="V53" s="3">
        <v>0.04</v>
      </c>
      <c r="W53" s="3">
        <v>9.0000000000000011E-3</v>
      </c>
      <c r="X53" s="3">
        <v>4.4999999999999998E-2</v>
      </c>
      <c r="Y53" s="1">
        <v>3000</v>
      </c>
      <c r="Z53" s="1">
        <v>4300</v>
      </c>
      <c r="AA53">
        <v>3000</v>
      </c>
      <c r="AB53">
        <v>5000</v>
      </c>
      <c r="AC53">
        <v>6300</v>
      </c>
      <c r="AD53">
        <v>6900</v>
      </c>
      <c r="AE53">
        <v>7300</v>
      </c>
      <c r="AF53">
        <v>7500</v>
      </c>
      <c r="AG53">
        <v>7300</v>
      </c>
      <c r="AH53">
        <v>6700</v>
      </c>
    </row>
    <row r="54" spans="2:34" x14ac:dyDescent="0.25">
      <c r="B54" s="1" t="s">
        <v>90</v>
      </c>
      <c r="C54" s="1" t="s">
        <v>11</v>
      </c>
      <c r="D54" t="s">
        <v>284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3">
        <v>5.6000000000000008E-3</v>
      </c>
      <c r="P54" s="3">
        <v>3.3000000000000002E-2</v>
      </c>
      <c r="Q54" s="3">
        <v>3.2000000000000001E-2</v>
      </c>
      <c r="R54" s="3">
        <v>4.4999999999999998E-2</v>
      </c>
      <c r="S54" s="3">
        <v>8.3000000000000004E-2</v>
      </c>
      <c r="T54" s="3">
        <v>4.4000000000000004E-2</v>
      </c>
      <c r="U54" s="3">
        <v>1.6E-2</v>
      </c>
      <c r="V54" s="3">
        <v>0.04</v>
      </c>
      <c r="W54" s="3">
        <v>9.0000000000000011E-3</v>
      </c>
      <c r="X54" s="3">
        <v>4.4999999999999998E-2</v>
      </c>
      <c r="Y54" s="1">
        <v>3000</v>
      </c>
      <c r="Z54" s="1">
        <v>3000</v>
      </c>
      <c r="AA54">
        <v>3000</v>
      </c>
      <c r="AB54">
        <v>3000</v>
      </c>
      <c r="AC54">
        <v>3000</v>
      </c>
      <c r="AD54">
        <v>3000</v>
      </c>
      <c r="AE54">
        <v>3000</v>
      </c>
      <c r="AF54">
        <v>3000</v>
      </c>
      <c r="AG54">
        <v>3000</v>
      </c>
      <c r="AH54">
        <v>3000</v>
      </c>
    </row>
    <row r="55" spans="2:34" x14ac:dyDescent="0.25">
      <c r="B55" s="1" t="s">
        <v>92</v>
      </c>
      <c r="C55" s="1" t="s">
        <v>11</v>
      </c>
      <c r="D55" t="s">
        <v>278</v>
      </c>
      <c r="E55" s="2">
        <v>4.2</v>
      </c>
      <c r="F55" s="2">
        <v>4.9000000000000004</v>
      </c>
      <c r="G55" s="2">
        <v>0</v>
      </c>
      <c r="H55" s="2">
        <v>5.0999999999999996</v>
      </c>
      <c r="I55" s="2">
        <v>8.1999999999999993</v>
      </c>
      <c r="J55" s="2">
        <v>8.8000000000000007</v>
      </c>
      <c r="K55" s="2">
        <v>15.7</v>
      </c>
      <c r="L55" s="2">
        <v>16</v>
      </c>
      <c r="M55" s="2">
        <v>9.6</v>
      </c>
      <c r="N55" s="2">
        <v>7.4</v>
      </c>
      <c r="O55" s="3">
        <v>4.8999999999999998E-3</v>
      </c>
      <c r="P55" s="3">
        <v>3.3000000000000002E-2</v>
      </c>
      <c r="Q55" s="3">
        <v>3.2000000000000001E-2</v>
      </c>
      <c r="R55" s="3">
        <v>4.4999999999999998E-2</v>
      </c>
      <c r="S55" s="3">
        <v>8.3000000000000004E-2</v>
      </c>
      <c r="T55" s="3">
        <v>4.4000000000000004E-2</v>
      </c>
      <c r="U55" s="3">
        <v>1.6E-2</v>
      </c>
      <c r="V55" s="3">
        <v>0.04</v>
      </c>
      <c r="W55" s="3">
        <v>9.0000000000000011E-3</v>
      </c>
      <c r="X55" s="3">
        <v>4.4999999999999998E-2</v>
      </c>
      <c r="Y55" s="1">
        <v>3000</v>
      </c>
      <c r="Z55" s="1">
        <v>3400</v>
      </c>
      <c r="AA55">
        <v>3000</v>
      </c>
      <c r="AB55">
        <v>3100</v>
      </c>
      <c r="AC55">
        <v>3800</v>
      </c>
      <c r="AD55">
        <v>4300</v>
      </c>
      <c r="AE55">
        <v>4900</v>
      </c>
      <c r="AF55">
        <v>5500</v>
      </c>
      <c r="AG55">
        <v>5300</v>
      </c>
      <c r="AH55">
        <v>4900</v>
      </c>
    </row>
    <row r="56" spans="2:34" x14ac:dyDescent="0.25">
      <c r="B56" s="1" t="s">
        <v>106</v>
      </c>
      <c r="C56" s="1" t="s">
        <v>11</v>
      </c>
      <c r="D56" t="s">
        <v>270</v>
      </c>
      <c r="E56" s="2">
        <v>0</v>
      </c>
      <c r="F56" s="2">
        <v>13.5</v>
      </c>
      <c r="G56" s="2">
        <v>14</v>
      </c>
      <c r="H56" s="2">
        <v>14.2</v>
      </c>
      <c r="I56" s="2">
        <v>0</v>
      </c>
      <c r="J56" s="2">
        <v>15.3</v>
      </c>
      <c r="K56" s="2">
        <v>16</v>
      </c>
      <c r="L56" s="2">
        <v>16.100000000000001</v>
      </c>
      <c r="M56" s="2">
        <v>7.9</v>
      </c>
      <c r="N56" s="2">
        <v>4.3</v>
      </c>
      <c r="O56" s="3">
        <v>2.7000000000000001E-3</v>
      </c>
      <c r="P56" s="3">
        <v>0.31</v>
      </c>
      <c r="Q56" s="3">
        <v>3.2000000000000001E-2</v>
      </c>
      <c r="R56" s="3">
        <v>0.10199999999999999</v>
      </c>
      <c r="S56" s="3">
        <v>8.3000000000000004E-2</v>
      </c>
      <c r="T56" s="3">
        <v>7.2999999999999995E-2</v>
      </c>
      <c r="U56" s="3">
        <v>0.214</v>
      </c>
      <c r="V56" s="3">
        <v>0.26100000000000001</v>
      </c>
      <c r="W56" s="3">
        <v>9.0000000000000011E-3</v>
      </c>
      <c r="X56" s="3">
        <v>4.4999999999999998E-2</v>
      </c>
      <c r="Y56" s="1">
        <v>3000</v>
      </c>
      <c r="Z56" s="1">
        <v>6200</v>
      </c>
      <c r="AA56">
        <v>6000</v>
      </c>
      <c r="AB56">
        <v>6400</v>
      </c>
      <c r="AC56">
        <v>3000</v>
      </c>
      <c r="AD56">
        <v>6400</v>
      </c>
      <c r="AE56">
        <v>6200</v>
      </c>
      <c r="AF56">
        <v>6100</v>
      </c>
      <c r="AG56">
        <v>5800</v>
      </c>
      <c r="AH56">
        <v>4000</v>
      </c>
    </row>
    <row r="57" spans="2:34" x14ac:dyDescent="0.25">
      <c r="B57" s="1" t="s">
        <v>108</v>
      </c>
      <c r="C57" s="1" t="s">
        <v>11</v>
      </c>
      <c r="D57" t="s">
        <v>277</v>
      </c>
      <c r="E57" s="2">
        <v>5.0999999999999996</v>
      </c>
      <c r="F57" s="2">
        <v>0</v>
      </c>
      <c r="G57" s="2">
        <v>3.4</v>
      </c>
      <c r="H57" s="2">
        <v>2.9</v>
      </c>
      <c r="I57" s="2">
        <v>7</v>
      </c>
      <c r="J57" s="2">
        <v>0</v>
      </c>
      <c r="K57" s="2">
        <v>5.8</v>
      </c>
      <c r="L57" s="2">
        <v>7.9</v>
      </c>
      <c r="M57" s="2">
        <v>6.3</v>
      </c>
      <c r="N57" s="2">
        <v>0</v>
      </c>
      <c r="O57" s="3">
        <v>2.5000000000000001E-3</v>
      </c>
      <c r="P57" s="3">
        <v>3.3000000000000002E-2</v>
      </c>
      <c r="Q57" s="3">
        <v>3.2000000000000001E-2</v>
      </c>
      <c r="R57" s="3">
        <v>4.4999999999999998E-2</v>
      </c>
      <c r="S57" s="3">
        <v>8.3000000000000004E-2</v>
      </c>
      <c r="T57" s="3">
        <v>4.4000000000000004E-2</v>
      </c>
      <c r="U57" s="3">
        <v>1.6E-2</v>
      </c>
      <c r="V57" s="3">
        <v>0.16800000000000001</v>
      </c>
      <c r="W57" s="3">
        <v>9.0000000000000011E-3</v>
      </c>
      <c r="X57" s="3">
        <v>4.4999999999999998E-2</v>
      </c>
      <c r="Y57" s="1">
        <v>3600</v>
      </c>
      <c r="Z57" s="1">
        <v>3000</v>
      </c>
      <c r="AA57">
        <v>3000</v>
      </c>
      <c r="AB57">
        <v>3000</v>
      </c>
      <c r="AC57">
        <v>3500</v>
      </c>
      <c r="AD57">
        <v>3000</v>
      </c>
      <c r="AE57">
        <v>4000</v>
      </c>
      <c r="AF57">
        <v>4500</v>
      </c>
      <c r="AG57">
        <v>4600</v>
      </c>
      <c r="AH57">
        <v>3000</v>
      </c>
    </row>
    <row r="58" spans="2:34" x14ac:dyDescent="0.25">
      <c r="B58" s="1" t="s">
        <v>111</v>
      </c>
      <c r="C58" s="1" t="s">
        <v>11</v>
      </c>
      <c r="D58" t="s">
        <v>280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3">
        <v>2.3E-3</v>
      </c>
      <c r="P58" s="3">
        <v>3.3000000000000002E-2</v>
      </c>
      <c r="Q58" s="3">
        <v>3.2000000000000001E-2</v>
      </c>
      <c r="R58" s="3">
        <v>4.4999999999999998E-2</v>
      </c>
      <c r="S58" s="3">
        <v>8.3000000000000004E-2</v>
      </c>
      <c r="T58" s="3">
        <v>4.4000000000000004E-2</v>
      </c>
      <c r="U58" s="3">
        <v>1.6E-2</v>
      </c>
      <c r="V58" s="3">
        <v>0.04</v>
      </c>
      <c r="W58" s="3">
        <v>9.0000000000000011E-3</v>
      </c>
      <c r="X58" s="3">
        <v>4.4999999999999998E-2</v>
      </c>
      <c r="Y58" s="1">
        <v>3000</v>
      </c>
      <c r="Z58" s="1">
        <v>3000</v>
      </c>
      <c r="AA58">
        <v>3000</v>
      </c>
      <c r="AB58">
        <v>3000</v>
      </c>
      <c r="AC58">
        <v>3000</v>
      </c>
      <c r="AD58">
        <v>3000</v>
      </c>
      <c r="AE58">
        <v>3000</v>
      </c>
      <c r="AF58">
        <v>3000</v>
      </c>
      <c r="AG58">
        <v>3000</v>
      </c>
      <c r="AH58">
        <v>3000</v>
      </c>
    </row>
    <row r="59" spans="2:34" x14ac:dyDescent="0.25">
      <c r="B59" s="1" t="s">
        <v>114</v>
      </c>
      <c r="C59" s="1" t="s">
        <v>11</v>
      </c>
      <c r="D59" t="s">
        <v>268</v>
      </c>
      <c r="E59" s="2">
        <v>6.7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3">
        <v>1.8E-3</v>
      </c>
      <c r="P59" s="3">
        <v>3.3000000000000002E-2</v>
      </c>
      <c r="Q59" s="3">
        <v>3.2000000000000001E-2</v>
      </c>
      <c r="R59" s="3">
        <v>4.4999999999999998E-2</v>
      </c>
      <c r="S59" s="3">
        <v>8.3000000000000004E-2</v>
      </c>
      <c r="T59" s="3">
        <v>4.4000000000000004E-2</v>
      </c>
      <c r="U59" s="3">
        <v>1.6E-2</v>
      </c>
      <c r="V59" s="3">
        <v>0.155</v>
      </c>
      <c r="W59" s="3">
        <v>0.34700000000000003</v>
      </c>
      <c r="X59" s="3">
        <v>4.4999999999999998E-2</v>
      </c>
      <c r="Y59" s="1">
        <v>4300</v>
      </c>
      <c r="Z59" s="1">
        <v>3000</v>
      </c>
      <c r="AA59">
        <v>3000</v>
      </c>
      <c r="AB59">
        <v>3000</v>
      </c>
      <c r="AC59">
        <v>3000</v>
      </c>
      <c r="AD59">
        <v>3000</v>
      </c>
      <c r="AE59">
        <v>3000</v>
      </c>
      <c r="AF59">
        <v>3000</v>
      </c>
      <c r="AG59">
        <v>3000</v>
      </c>
      <c r="AH59">
        <v>3000</v>
      </c>
    </row>
    <row r="60" spans="2:34" x14ac:dyDescent="0.25">
      <c r="B60" s="1" t="s">
        <v>119</v>
      </c>
      <c r="C60" s="1" t="s">
        <v>11</v>
      </c>
      <c r="D60" t="s">
        <v>274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2.2000000000000002</v>
      </c>
      <c r="K60" s="2">
        <v>0</v>
      </c>
      <c r="L60" s="2">
        <v>0</v>
      </c>
      <c r="M60" s="2">
        <v>0</v>
      </c>
      <c r="N60" s="2">
        <v>0</v>
      </c>
      <c r="O60" s="3">
        <v>1.2999999999999999E-3</v>
      </c>
      <c r="P60" s="3">
        <v>3.3000000000000002E-2</v>
      </c>
      <c r="Q60" s="3">
        <v>3.2000000000000001E-2</v>
      </c>
      <c r="R60" s="3">
        <v>4.4999999999999998E-2</v>
      </c>
      <c r="S60" s="3">
        <v>8.3000000000000004E-2</v>
      </c>
      <c r="T60" s="3">
        <v>4.4000000000000004E-2</v>
      </c>
      <c r="U60" s="3">
        <v>1.6E-2</v>
      </c>
      <c r="V60" s="3">
        <v>0.04</v>
      </c>
      <c r="W60" s="3">
        <v>9.0000000000000011E-3</v>
      </c>
      <c r="X60" s="3">
        <v>4.4999999999999998E-2</v>
      </c>
      <c r="Y60" s="1">
        <v>3000</v>
      </c>
      <c r="Z60" s="1">
        <v>3000</v>
      </c>
      <c r="AA60">
        <v>3000</v>
      </c>
      <c r="AB60">
        <v>3000</v>
      </c>
      <c r="AC60">
        <v>3000</v>
      </c>
      <c r="AD60">
        <v>3000</v>
      </c>
      <c r="AE60">
        <v>3500</v>
      </c>
      <c r="AF60">
        <v>3000</v>
      </c>
      <c r="AG60">
        <v>3000</v>
      </c>
      <c r="AH60">
        <v>3000</v>
      </c>
    </row>
    <row r="61" spans="2:34" x14ac:dyDescent="0.25">
      <c r="B61" s="1" t="s">
        <v>125</v>
      </c>
      <c r="C61" s="1" t="s">
        <v>11</v>
      </c>
      <c r="D61" t="s">
        <v>266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3">
        <v>1E-3</v>
      </c>
      <c r="P61" s="3">
        <v>3.3000000000000002E-2</v>
      </c>
      <c r="Q61" s="3">
        <v>3.2000000000000001E-2</v>
      </c>
      <c r="R61" s="3">
        <v>4.4999999999999998E-2</v>
      </c>
      <c r="S61" s="3">
        <v>8.3000000000000004E-2</v>
      </c>
      <c r="T61" s="3">
        <v>4.4000000000000004E-2</v>
      </c>
      <c r="U61" s="3">
        <v>1.6E-2</v>
      </c>
      <c r="V61" s="3">
        <v>0.04</v>
      </c>
      <c r="W61" s="3">
        <v>9.0000000000000011E-3</v>
      </c>
      <c r="X61" s="3">
        <v>4.4999999999999998E-2</v>
      </c>
      <c r="Y61" s="1">
        <v>3000</v>
      </c>
      <c r="Z61" s="1">
        <v>3000</v>
      </c>
      <c r="AA61">
        <v>3000</v>
      </c>
      <c r="AB61">
        <v>3000</v>
      </c>
      <c r="AC61">
        <v>3000</v>
      </c>
      <c r="AD61">
        <v>3000</v>
      </c>
      <c r="AE61">
        <v>3000</v>
      </c>
      <c r="AF61">
        <v>3000</v>
      </c>
      <c r="AG61">
        <v>3000</v>
      </c>
      <c r="AH61">
        <v>3000</v>
      </c>
    </row>
    <row r="62" spans="2:34" x14ac:dyDescent="0.25">
      <c r="B62" s="1" t="s">
        <v>131</v>
      </c>
      <c r="C62" s="1" t="s">
        <v>11</v>
      </c>
      <c r="D62" t="s">
        <v>288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3">
        <v>7.000000000000001E-4</v>
      </c>
      <c r="P62" s="3">
        <v>3.3000000000000002E-2</v>
      </c>
      <c r="Q62" s="3">
        <v>3.2000000000000001E-2</v>
      </c>
      <c r="R62" s="3">
        <v>4.4999999999999998E-2</v>
      </c>
      <c r="S62" s="3">
        <v>8.3000000000000004E-2</v>
      </c>
      <c r="T62" s="3">
        <v>4.4000000000000004E-2</v>
      </c>
      <c r="U62" s="3">
        <v>1.6E-2</v>
      </c>
      <c r="V62" s="3">
        <v>0.04</v>
      </c>
      <c r="W62" s="3">
        <v>9.0000000000000011E-3</v>
      </c>
      <c r="X62" s="3">
        <v>4.4999999999999998E-2</v>
      </c>
      <c r="Y62" s="1">
        <v>3000</v>
      </c>
      <c r="Z62" s="1">
        <v>3000</v>
      </c>
      <c r="AA62">
        <v>3000</v>
      </c>
      <c r="AB62">
        <v>3000</v>
      </c>
      <c r="AC62">
        <v>3000</v>
      </c>
      <c r="AD62">
        <v>3000</v>
      </c>
      <c r="AE62">
        <v>3000</v>
      </c>
      <c r="AF62">
        <v>3000</v>
      </c>
      <c r="AG62">
        <v>3000</v>
      </c>
      <c r="AH62">
        <v>3000</v>
      </c>
    </row>
    <row r="63" spans="2:34" x14ac:dyDescent="0.25">
      <c r="B63" s="1" t="s">
        <v>132</v>
      </c>
      <c r="C63" s="1" t="s">
        <v>11</v>
      </c>
      <c r="D63" t="s">
        <v>279</v>
      </c>
      <c r="E63" s="2">
        <v>4.2</v>
      </c>
      <c r="F63" s="2">
        <v>3.6</v>
      </c>
      <c r="G63" s="2">
        <v>0</v>
      </c>
      <c r="H63" s="2">
        <v>4.5</v>
      </c>
      <c r="I63" s="2">
        <v>5.0999999999999996</v>
      </c>
      <c r="J63" s="2">
        <v>4.7</v>
      </c>
      <c r="K63" s="2">
        <v>5.5</v>
      </c>
      <c r="L63" s="2">
        <v>5.7</v>
      </c>
      <c r="M63" s="2">
        <v>4.8</v>
      </c>
      <c r="N63" s="2">
        <v>4.9000000000000004</v>
      </c>
      <c r="O63" s="3">
        <v>7.000000000000001E-4</v>
      </c>
      <c r="P63" s="3">
        <v>3.3000000000000002E-2</v>
      </c>
      <c r="Q63" s="3">
        <v>3.2000000000000001E-2</v>
      </c>
      <c r="R63" s="3">
        <v>4.4999999999999998E-2</v>
      </c>
      <c r="S63" s="3">
        <v>8.3000000000000004E-2</v>
      </c>
      <c r="T63" s="3">
        <v>4.4000000000000004E-2</v>
      </c>
      <c r="U63" s="3">
        <v>1.6E-2</v>
      </c>
      <c r="V63" s="3">
        <v>0.04</v>
      </c>
      <c r="W63" s="3">
        <v>9.0000000000000011E-3</v>
      </c>
      <c r="X63" s="3">
        <v>4.4999999999999998E-2</v>
      </c>
      <c r="Y63" s="1">
        <v>3400</v>
      </c>
      <c r="Z63" s="1">
        <v>3600</v>
      </c>
      <c r="AA63">
        <v>3000</v>
      </c>
      <c r="AB63">
        <v>3600</v>
      </c>
      <c r="AC63">
        <v>3600</v>
      </c>
      <c r="AD63">
        <v>3600</v>
      </c>
      <c r="AE63">
        <v>3500</v>
      </c>
      <c r="AF63">
        <v>3500</v>
      </c>
      <c r="AG63">
        <v>3500</v>
      </c>
      <c r="AH63">
        <v>3300</v>
      </c>
    </row>
    <row r="64" spans="2:34" x14ac:dyDescent="0.25">
      <c r="B64" s="1" t="s">
        <v>135</v>
      </c>
      <c r="C64" s="1" t="s">
        <v>11</v>
      </c>
      <c r="D64" t="s">
        <v>272</v>
      </c>
      <c r="E64" s="2">
        <v>0</v>
      </c>
      <c r="F64" s="2">
        <v>0</v>
      </c>
      <c r="G64" s="2">
        <v>0</v>
      </c>
      <c r="H64" s="2">
        <v>3.3</v>
      </c>
      <c r="I64" s="2">
        <v>3.5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3">
        <v>5.9999999999999995E-4</v>
      </c>
      <c r="P64" s="3">
        <v>6.3E-2</v>
      </c>
      <c r="Q64" s="3">
        <v>3.2000000000000001E-2</v>
      </c>
      <c r="R64" s="3">
        <v>4.4999999999999998E-2</v>
      </c>
      <c r="S64" s="3">
        <v>8.3000000000000004E-2</v>
      </c>
      <c r="T64" s="3">
        <v>4.4000000000000004E-2</v>
      </c>
      <c r="U64" s="3">
        <v>1.6E-2</v>
      </c>
      <c r="V64" s="3">
        <v>0.04</v>
      </c>
      <c r="W64" s="3">
        <v>9.0000000000000011E-3</v>
      </c>
      <c r="X64" s="3">
        <v>4.4999999999999998E-2</v>
      </c>
      <c r="Y64" s="1">
        <v>3000</v>
      </c>
      <c r="Z64" s="1">
        <v>3000</v>
      </c>
      <c r="AA64">
        <v>3000</v>
      </c>
      <c r="AB64">
        <v>3000</v>
      </c>
      <c r="AC64">
        <v>3000</v>
      </c>
      <c r="AD64">
        <v>3000</v>
      </c>
      <c r="AE64">
        <v>3000</v>
      </c>
      <c r="AF64">
        <v>3000</v>
      </c>
      <c r="AG64">
        <v>3000</v>
      </c>
      <c r="AH64">
        <v>3000</v>
      </c>
    </row>
    <row r="65" spans="2:34" x14ac:dyDescent="0.25">
      <c r="B65" s="1" t="s">
        <v>142</v>
      </c>
      <c r="C65" s="1" t="s">
        <v>11</v>
      </c>
      <c r="D65" t="s">
        <v>277</v>
      </c>
      <c r="E65" s="2">
        <v>0</v>
      </c>
      <c r="F65" s="2">
        <v>15.3</v>
      </c>
      <c r="G65" s="2">
        <v>16.899999999999999</v>
      </c>
      <c r="H65" s="2">
        <v>16.399999999999999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3">
        <v>5.0000000000000001E-4</v>
      </c>
      <c r="P65" s="3">
        <v>3.3000000000000002E-2</v>
      </c>
      <c r="Q65" s="3">
        <v>3.2000000000000001E-2</v>
      </c>
      <c r="R65" s="3">
        <v>4.4999999999999998E-2</v>
      </c>
      <c r="S65" s="3">
        <v>0.11800000000000001</v>
      </c>
      <c r="T65" s="3">
        <v>0.106</v>
      </c>
      <c r="U65" s="3">
        <v>1.6E-2</v>
      </c>
      <c r="V65" s="3">
        <v>0.04</v>
      </c>
      <c r="W65" s="3">
        <v>0.115</v>
      </c>
      <c r="X65" s="3">
        <v>4.4999999999999998E-2</v>
      </c>
      <c r="Y65" s="1">
        <v>3000</v>
      </c>
      <c r="Z65" s="1">
        <v>7000</v>
      </c>
      <c r="AA65">
        <v>7000</v>
      </c>
      <c r="AB65">
        <v>7500</v>
      </c>
      <c r="AC65">
        <v>3000</v>
      </c>
      <c r="AD65">
        <v>3000</v>
      </c>
      <c r="AE65">
        <v>3000</v>
      </c>
      <c r="AF65">
        <v>3000</v>
      </c>
      <c r="AG65">
        <v>3000</v>
      </c>
      <c r="AH65">
        <v>3000</v>
      </c>
    </row>
    <row r="66" spans="2:34" x14ac:dyDescent="0.25">
      <c r="B66" s="1" t="s">
        <v>4</v>
      </c>
      <c r="C66" s="1" t="s">
        <v>5</v>
      </c>
      <c r="D66" t="s">
        <v>265</v>
      </c>
      <c r="E66" s="2">
        <v>12.8</v>
      </c>
      <c r="F66" s="2">
        <v>13.1</v>
      </c>
      <c r="G66" s="2">
        <v>13.4</v>
      </c>
      <c r="H66" s="2">
        <v>12.7</v>
      </c>
      <c r="I66" s="2">
        <v>12.6</v>
      </c>
      <c r="J66" s="2">
        <v>12.6</v>
      </c>
      <c r="K66" s="2">
        <v>13.2</v>
      </c>
      <c r="L66" s="2">
        <v>12.8</v>
      </c>
      <c r="M66" s="2">
        <v>0</v>
      </c>
      <c r="N66" s="2">
        <v>12.3</v>
      </c>
      <c r="O66" s="3">
        <v>0.35119999999999996</v>
      </c>
      <c r="P66" s="3">
        <v>0.02</v>
      </c>
      <c r="Q66" s="3">
        <v>0.14699999999999999</v>
      </c>
      <c r="R66" s="3">
        <v>9.0000000000000011E-3</v>
      </c>
      <c r="S66" s="3">
        <v>0.215</v>
      </c>
      <c r="T66" s="3">
        <v>0.18600000000000003</v>
      </c>
      <c r="U66" s="3">
        <v>9.0000000000000011E-3</v>
      </c>
      <c r="V66" s="3">
        <v>0.107</v>
      </c>
      <c r="W66" s="3">
        <v>6.0000000000000001E-3</v>
      </c>
      <c r="X66" s="3">
        <v>4.4000000000000004E-2</v>
      </c>
      <c r="Y66" s="1">
        <v>7400</v>
      </c>
      <c r="Z66" s="1">
        <v>7500</v>
      </c>
      <c r="AA66">
        <v>7600</v>
      </c>
      <c r="AB66">
        <v>8100</v>
      </c>
      <c r="AC66">
        <v>8000</v>
      </c>
      <c r="AD66">
        <v>8000</v>
      </c>
      <c r="AE66">
        <v>8000</v>
      </c>
      <c r="AF66">
        <v>7900</v>
      </c>
      <c r="AG66">
        <v>2500</v>
      </c>
      <c r="AH66">
        <v>7700</v>
      </c>
    </row>
    <row r="67" spans="2:34" x14ac:dyDescent="0.25">
      <c r="B67" s="1" t="s">
        <v>20</v>
      </c>
      <c r="C67" s="1" t="s">
        <v>5</v>
      </c>
      <c r="D67" t="s">
        <v>268</v>
      </c>
      <c r="E67" s="2">
        <v>4</v>
      </c>
      <c r="F67" s="2">
        <v>4.3</v>
      </c>
      <c r="G67" s="2">
        <v>0</v>
      </c>
      <c r="H67" s="2">
        <v>3.4</v>
      </c>
      <c r="I67" s="2">
        <v>3.4</v>
      </c>
      <c r="J67" s="2">
        <v>3.2</v>
      </c>
      <c r="K67" s="2">
        <v>2.8</v>
      </c>
      <c r="L67" s="2">
        <v>3.6</v>
      </c>
      <c r="M67" s="2">
        <v>3.3</v>
      </c>
      <c r="N67" s="2">
        <v>3.2</v>
      </c>
      <c r="O67" s="3">
        <v>0.1094</v>
      </c>
      <c r="P67" s="3">
        <v>2.4E-2</v>
      </c>
      <c r="Q67" s="3">
        <v>1.7000000000000001E-2</v>
      </c>
      <c r="R67" s="3">
        <v>4.9000000000000002E-2</v>
      </c>
      <c r="S67" s="3">
        <v>1.7000000000000001E-2</v>
      </c>
      <c r="T67" s="3">
        <v>9.1999999999999998E-2</v>
      </c>
      <c r="U67" s="3">
        <v>2.6000000000000002E-2</v>
      </c>
      <c r="V67" s="3">
        <v>4.0000000000000001E-3</v>
      </c>
      <c r="W67" s="3">
        <v>1.9E-2</v>
      </c>
      <c r="X67" s="3">
        <v>9.0000000000000011E-3</v>
      </c>
      <c r="Y67" s="1">
        <v>2800</v>
      </c>
      <c r="Z67" s="1">
        <v>3000</v>
      </c>
      <c r="AA67">
        <v>2500</v>
      </c>
      <c r="AB67">
        <v>2800</v>
      </c>
      <c r="AC67">
        <v>2600</v>
      </c>
      <c r="AD67">
        <v>2600</v>
      </c>
      <c r="AE67">
        <v>2500</v>
      </c>
      <c r="AF67">
        <v>2700</v>
      </c>
      <c r="AG67">
        <v>2700</v>
      </c>
      <c r="AH67">
        <v>2500</v>
      </c>
    </row>
    <row r="68" spans="2:34" x14ac:dyDescent="0.25">
      <c r="B68" s="1" t="s">
        <v>22</v>
      </c>
      <c r="C68" s="1" t="s">
        <v>5</v>
      </c>
      <c r="D68" t="s">
        <v>266</v>
      </c>
      <c r="E68" s="2">
        <v>11.2</v>
      </c>
      <c r="F68" s="2">
        <v>0</v>
      </c>
      <c r="G68" s="2">
        <v>5.7</v>
      </c>
      <c r="H68" s="2">
        <v>12.9</v>
      </c>
      <c r="I68" s="2">
        <v>12</v>
      </c>
      <c r="J68" s="2">
        <v>12.6</v>
      </c>
      <c r="K68" s="2">
        <v>11.9</v>
      </c>
      <c r="L68" s="2">
        <v>12.7</v>
      </c>
      <c r="M68" s="2">
        <v>12.6</v>
      </c>
      <c r="N68" s="2">
        <v>12.7</v>
      </c>
      <c r="O68" s="3">
        <v>8.2899999999999988E-2</v>
      </c>
      <c r="P68" s="3">
        <v>2.6000000000000002E-2</v>
      </c>
      <c r="Q68" s="3">
        <v>2.7000000000000003E-2</v>
      </c>
      <c r="R68" s="3">
        <v>4.0999999999999995E-2</v>
      </c>
      <c r="S68" s="3">
        <v>0.11199999999999999</v>
      </c>
      <c r="T68" s="3">
        <v>9.1999999999999998E-2</v>
      </c>
      <c r="U68" s="3">
        <v>9.0000000000000011E-3</v>
      </c>
      <c r="V68" s="3">
        <v>4.0000000000000001E-3</v>
      </c>
      <c r="W68" s="3">
        <v>4.2000000000000003E-2</v>
      </c>
      <c r="X68" s="3">
        <v>4.4000000000000004E-2</v>
      </c>
      <c r="Y68" s="1">
        <v>4800</v>
      </c>
      <c r="Z68" s="1">
        <v>2500</v>
      </c>
      <c r="AA68">
        <v>5500</v>
      </c>
      <c r="AB68">
        <v>6100</v>
      </c>
      <c r="AC68">
        <v>6500</v>
      </c>
      <c r="AD68">
        <v>6500</v>
      </c>
      <c r="AE68">
        <v>6300</v>
      </c>
      <c r="AF68">
        <v>6200</v>
      </c>
      <c r="AG68">
        <v>6400</v>
      </c>
      <c r="AH68">
        <v>6900</v>
      </c>
    </row>
    <row r="69" spans="2:34" x14ac:dyDescent="0.25">
      <c r="B69" s="1" t="s">
        <v>24</v>
      </c>
      <c r="C69" s="1" t="s">
        <v>5</v>
      </c>
      <c r="D69" t="s">
        <v>271</v>
      </c>
      <c r="E69" s="2">
        <v>12.3</v>
      </c>
      <c r="F69" s="2">
        <v>4.8</v>
      </c>
      <c r="G69" s="2">
        <v>11.7</v>
      </c>
      <c r="H69" s="2">
        <v>0</v>
      </c>
      <c r="I69" s="2">
        <v>11.8</v>
      </c>
      <c r="J69" s="2">
        <v>10.3</v>
      </c>
      <c r="K69" s="2">
        <v>11.2</v>
      </c>
      <c r="L69" s="2">
        <v>11.7</v>
      </c>
      <c r="M69" s="2">
        <v>0</v>
      </c>
      <c r="N69" s="2">
        <v>0</v>
      </c>
      <c r="O69" s="3">
        <v>7.9600000000000004E-2</v>
      </c>
      <c r="P69" s="3">
        <v>0.02</v>
      </c>
      <c r="Q69" s="3">
        <v>1.7000000000000001E-2</v>
      </c>
      <c r="R69" s="3">
        <v>9.0000000000000011E-3</v>
      </c>
      <c r="S69" s="3">
        <v>8.0000000000000002E-3</v>
      </c>
      <c r="T69" s="3">
        <v>9.1999999999999998E-2</v>
      </c>
      <c r="U69" s="3">
        <v>9.0000000000000011E-3</v>
      </c>
      <c r="V69" s="3">
        <v>4.0000000000000001E-3</v>
      </c>
      <c r="W69" s="3">
        <v>6.0000000000000001E-3</v>
      </c>
      <c r="X69" s="3">
        <v>9.0000000000000011E-3</v>
      </c>
      <c r="Y69" s="1">
        <v>4800</v>
      </c>
      <c r="Z69" s="1">
        <v>4600</v>
      </c>
      <c r="AA69">
        <v>4900</v>
      </c>
      <c r="AB69">
        <v>2500</v>
      </c>
      <c r="AC69">
        <v>5300</v>
      </c>
      <c r="AD69">
        <v>5400</v>
      </c>
      <c r="AE69">
        <v>5800</v>
      </c>
      <c r="AF69">
        <v>5800</v>
      </c>
      <c r="AG69">
        <v>2500</v>
      </c>
      <c r="AH69">
        <v>2500</v>
      </c>
    </row>
    <row r="70" spans="2:34" x14ac:dyDescent="0.25">
      <c r="B70" s="1" t="s">
        <v>26</v>
      </c>
      <c r="C70" s="1" t="s">
        <v>5</v>
      </c>
      <c r="D70" t="s">
        <v>267</v>
      </c>
      <c r="E70" s="2">
        <v>4.2</v>
      </c>
      <c r="F70" s="2">
        <v>2.8</v>
      </c>
      <c r="G70" s="2">
        <v>3.1</v>
      </c>
      <c r="H70" s="2">
        <v>2.7</v>
      </c>
      <c r="I70" s="2">
        <v>4.3</v>
      </c>
      <c r="J70" s="2">
        <v>10.6</v>
      </c>
      <c r="K70" s="2">
        <v>2.6</v>
      </c>
      <c r="L70" s="2">
        <v>4.7</v>
      </c>
      <c r="M70" s="2">
        <v>0</v>
      </c>
      <c r="N70" s="2">
        <v>4.8</v>
      </c>
      <c r="O70" s="3">
        <v>7.2999999999999995E-2</v>
      </c>
      <c r="P70" s="3">
        <v>7.2999999999999995E-2</v>
      </c>
      <c r="Q70" s="3">
        <v>3.7999999999999999E-2</v>
      </c>
      <c r="R70" s="3">
        <v>9.0000000000000011E-3</v>
      </c>
      <c r="S70" s="3">
        <v>8.0000000000000002E-3</v>
      </c>
      <c r="T70" s="3">
        <v>9.1999999999999998E-2</v>
      </c>
      <c r="U70" s="3">
        <v>2.7999999999999997E-2</v>
      </c>
      <c r="V70" s="3">
        <v>4.0000000000000001E-3</v>
      </c>
      <c r="W70" s="3">
        <v>2.1000000000000001E-2</v>
      </c>
      <c r="X70" s="3">
        <v>9.0000000000000011E-3</v>
      </c>
      <c r="Y70" s="1">
        <v>3500</v>
      </c>
      <c r="Z70" s="1">
        <v>3300</v>
      </c>
      <c r="AA70">
        <v>3100</v>
      </c>
      <c r="AB70">
        <v>2700</v>
      </c>
      <c r="AC70">
        <v>2700</v>
      </c>
      <c r="AD70">
        <v>2700</v>
      </c>
      <c r="AE70">
        <v>3000</v>
      </c>
      <c r="AF70">
        <v>3100</v>
      </c>
      <c r="AG70">
        <v>2500</v>
      </c>
      <c r="AH70">
        <v>3700</v>
      </c>
    </row>
    <row r="71" spans="2:34" x14ac:dyDescent="0.25">
      <c r="B71" s="1" t="s">
        <v>36</v>
      </c>
      <c r="C71" s="1" t="s">
        <v>5</v>
      </c>
      <c r="D71" t="s">
        <v>282</v>
      </c>
      <c r="E71" s="2">
        <v>10</v>
      </c>
      <c r="F71" s="2">
        <v>0</v>
      </c>
      <c r="G71" s="2">
        <v>4.0999999999999996</v>
      </c>
      <c r="H71" s="2">
        <v>3.9</v>
      </c>
      <c r="I71" s="2">
        <v>3</v>
      </c>
      <c r="J71" s="2">
        <v>3.1</v>
      </c>
      <c r="K71" s="2">
        <v>2.8</v>
      </c>
      <c r="L71" s="2">
        <v>3.4</v>
      </c>
      <c r="M71" s="2">
        <v>3.5</v>
      </c>
      <c r="N71" s="2">
        <v>3.6</v>
      </c>
      <c r="O71" s="3">
        <v>4.8399999999999999E-2</v>
      </c>
      <c r="P71" s="3">
        <v>0.02</v>
      </c>
      <c r="Q71" s="3">
        <v>1.7000000000000001E-2</v>
      </c>
      <c r="R71" s="3">
        <v>9.0000000000000011E-3</v>
      </c>
      <c r="S71" s="3">
        <v>8.0000000000000002E-3</v>
      </c>
      <c r="T71" s="3">
        <v>9.1999999999999998E-2</v>
      </c>
      <c r="U71" s="3">
        <v>9.0000000000000011E-3</v>
      </c>
      <c r="V71" s="3">
        <v>4.0000000000000001E-3</v>
      </c>
      <c r="W71" s="3">
        <v>4.4999999999999998E-2</v>
      </c>
      <c r="X71" s="3">
        <v>9.0000000000000011E-3</v>
      </c>
      <c r="Y71" s="1">
        <v>3300</v>
      </c>
      <c r="Z71" s="1">
        <v>2500</v>
      </c>
      <c r="AA71">
        <v>3000</v>
      </c>
      <c r="AB71">
        <v>3100</v>
      </c>
      <c r="AC71">
        <v>3000</v>
      </c>
      <c r="AD71">
        <v>2900</v>
      </c>
      <c r="AE71">
        <v>3000</v>
      </c>
      <c r="AF71">
        <v>3400</v>
      </c>
      <c r="AG71">
        <v>3700</v>
      </c>
      <c r="AH71">
        <v>3600</v>
      </c>
    </row>
    <row r="72" spans="2:34" x14ac:dyDescent="0.25">
      <c r="B72" s="1" t="s">
        <v>47</v>
      </c>
      <c r="C72" s="1" t="s">
        <v>5</v>
      </c>
      <c r="D72" t="s">
        <v>269</v>
      </c>
      <c r="E72" s="2">
        <v>3.1</v>
      </c>
      <c r="F72" s="2">
        <v>2.7</v>
      </c>
      <c r="G72" s="2">
        <v>3.1</v>
      </c>
      <c r="H72" s="2">
        <v>3.4</v>
      </c>
      <c r="I72" s="2">
        <v>3.3</v>
      </c>
      <c r="J72" s="2">
        <v>4.0999999999999996</v>
      </c>
      <c r="K72" s="2">
        <v>0</v>
      </c>
      <c r="L72" s="2">
        <v>10.8</v>
      </c>
      <c r="M72" s="2">
        <v>4.3</v>
      </c>
      <c r="N72" s="2">
        <v>4.3</v>
      </c>
      <c r="O72" s="3">
        <v>3.4200000000000001E-2</v>
      </c>
      <c r="P72" s="3">
        <v>0.02</v>
      </c>
      <c r="Q72" s="3">
        <v>1.7000000000000001E-2</v>
      </c>
      <c r="R72" s="3">
        <v>9.0000000000000011E-3</v>
      </c>
      <c r="S72" s="3">
        <v>8.0000000000000002E-3</v>
      </c>
      <c r="T72" s="3">
        <v>9.1999999999999998E-2</v>
      </c>
      <c r="U72" s="3">
        <v>9.0000000000000011E-3</v>
      </c>
      <c r="V72" s="3">
        <v>0.191</v>
      </c>
      <c r="W72" s="3">
        <v>8.6999999999999994E-2</v>
      </c>
      <c r="X72" s="3">
        <v>2.7000000000000003E-2</v>
      </c>
      <c r="Y72" s="1">
        <v>3000</v>
      </c>
      <c r="Z72" s="1">
        <v>3200</v>
      </c>
      <c r="AA72">
        <v>3000</v>
      </c>
      <c r="AB72">
        <v>3000</v>
      </c>
      <c r="AC72">
        <v>2800</v>
      </c>
      <c r="AD72">
        <v>2800</v>
      </c>
      <c r="AE72">
        <v>2500</v>
      </c>
      <c r="AF72">
        <v>3000</v>
      </c>
      <c r="AG72">
        <v>3000</v>
      </c>
      <c r="AH72">
        <v>2700</v>
      </c>
    </row>
    <row r="73" spans="2:34" x14ac:dyDescent="0.25">
      <c r="B73" s="1" t="s">
        <v>51</v>
      </c>
      <c r="C73" s="1" t="s">
        <v>5</v>
      </c>
      <c r="D73" t="s">
        <v>280</v>
      </c>
      <c r="E73" s="2">
        <v>2.6</v>
      </c>
      <c r="F73" s="2">
        <v>0</v>
      </c>
      <c r="G73" s="2">
        <v>3.4</v>
      </c>
      <c r="H73" s="2">
        <v>3.5</v>
      </c>
      <c r="I73" s="2">
        <v>3</v>
      </c>
      <c r="J73" s="2">
        <v>0</v>
      </c>
      <c r="K73" s="2">
        <v>3.2</v>
      </c>
      <c r="L73" s="2">
        <v>3</v>
      </c>
      <c r="M73" s="2">
        <v>3.5</v>
      </c>
      <c r="N73" s="2">
        <v>0</v>
      </c>
      <c r="O73" s="3">
        <v>2.8199999999999999E-2</v>
      </c>
      <c r="P73" s="3">
        <v>0.02</v>
      </c>
      <c r="Q73" s="3">
        <v>1.7000000000000001E-2</v>
      </c>
      <c r="R73" s="3">
        <v>9.0000000000000011E-3</v>
      </c>
      <c r="S73" s="3">
        <v>1.1000000000000001E-2</v>
      </c>
      <c r="T73" s="3">
        <v>9.1999999999999998E-2</v>
      </c>
      <c r="U73" s="3">
        <v>9.0000000000000011E-3</v>
      </c>
      <c r="V73" s="3">
        <v>4.0000000000000001E-3</v>
      </c>
      <c r="W73" s="3">
        <v>6.0000000000000001E-3</v>
      </c>
      <c r="X73" s="3">
        <v>9.0000000000000011E-3</v>
      </c>
      <c r="Y73" s="1">
        <v>3300</v>
      </c>
      <c r="Z73" s="1">
        <v>2500</v>
      </c>
      <c r="AA73">
        <v>2700</v>
      </c>
      <c r="AB73">
        <v>2500</v>
      </c>
      <c r="AC73">
        <v>2500</v>
      </c>
      <c r="AD73">
        <v>2500</v>
      </c>
      <c r="AE73">
        <v>2800</v>
      </c>
      <c r="AF73">
        <v>3700</v>
      </c>
      <c r="AG73">
        <v>3600</v>
      </c>
      <c r="AH73">
        <v>2500</v>
      </c>
    </row>
    <row r="74" spans="2:34" x14ac:dyDescent="0.25">
      <c r="B74" s="1" t="s">
        <v>60</v>
      </c>
      <c r="C74" s="1" t="s">
        <v>5</v>
      </c>
      <c r="D74" t="s">
        <v>270</v>
      </c>
      <c r="E74" s="2">
        <v>11.5</v>
      </c>
      <c r="F74" s="2">
        <v>4.9000000000000004</v>
      </c>
      <c r="G74" s="2">
        <v>4.4000000000000004</v>
      </c>
      <c r="H74" s="2">
        <v>5.6</v>
      </c>
      <c r="I74" s="2">
        <v>11.7</v>
      </c>
      <c r="J74" s="2">
        <v>5.6</v>
      </c>
      <c r="K74" s="2">
        <v>5.6</v>
      </c>
      <c r="L74" s="2">
        <v>11.3</v>
      </c>
      <c r="M74" s="2">
        <v>12.1</v>
      </c>
      <c r="N74" s="2">
        <v>6.5</v>
      </c>
      <c r="O74" s="3">
        <v>1.9900000000000001E-2</v>
      </c>
      <c r="P74" s="3">
        <v>0.12</v>
      </c>
      <c r="Q74" s="3">
        <v>7.6999999999999999E-2</v>
      </c>
      <c r="R74" s="3">
        <v>1.9E-2</v>
      </c>
      <c r="S74" s="3">
        <v>1.9E-2</v>
      </c>
      <c r="T74" s="3">
        <v>9.1999999999999998E-2</v>
      </c>
      <c r="U74" s="3">
        <v>1.2E-2</v>
      </c>
      <c r="V74" s="3">
        <v>6.5000000000000002E-2</v>
      </c>
      <c r="W74" s="3">
        <v>9.0999999999999998E-2</v>
      </c>
      <c r="X74" s="3">
        <v>0.12300000000000001</v>
      </c>
      <c r="Y74" s="1">
        <v>3400</v>
      </c>
      <c r="Z74" s="1">
        <v>3800</v>
      </c>
      <c r="AA74">
        <v>3600</v>
      </c>
      <c r="AB74">
        <v>3900</v>
      </c>
      <c r="AC74">
        <v>4100</v>
      </c>
      <c r="AD74">
        <v>4200</v>
      </c>
      <c r="AE74">
        <v>4700</v>
      </c>
      <c r="AF74">
        <v>5400</v>
      </c>
      <c r="AG74">
        <v>5700</v>
      </c>
      <c r="AH74">
        <v>5600</v>
      </c>
    </row>
    <row r="75" spans="2:34" x14ac:dyDescent="0.25">
      <c r="B75" s="1" t="s">
        <v>62</v>
      </c>
      <c r="C75" s="1" t="s">
        <v>5</v>
      </c>
      <c r="D75" t="s">
        <v>278</v>
      </c>
      <c r="E75" s="2">
        <v>10.7</v>
      </c>
      <c r="F75" s="2">
        <v>11.8</v>
      </c>
      <c r="G75" s="2">
        <v>0</v>
      </c>
      <c r="H75" s="2">
        <v>5.2</v>
      </c>
      <c r="I75" s="2">
        <v>5</v>
      </c>
      <c r="J75" s="2">
        <v>4.7</v>
      </c>
      <c r="K75" s="2">
        <v>4.9000000000000004</v>
      </c>
      <c r="L75" s="2">
        <v>12</v>
      </c>
      <c r="M75" s="2">
        <v>4.2</v>
      </c>
      <c r="N75" s="2">
        <v>5.6</v>
      </c>
      <c r="O75" s="3">
        <v>1.8000000000000002E-2</v>
      </c>
      <c r="P75" s="3">
        <v>0.02</v>
      </c>
      <c r="Q75" s="3">
        <v>5.0999999999999997E-2</v>
      </c>
      <c r="R75" s="3">
        <v>4.7E-2</v>
      </c>
      <c r="S75" s="3">
        <v>8.0000000000000002E-3</v>
      </c>
      <c r="T75" s="3">
        <v>9.1999999999999998E-2</v>
      </c>
      <c r="U75" s="3">
        <v>1.6E-2</v>
      </c>
      <c r="V75" s="3">
        <v>5.0999999999999997E-2</v>
      </c>
      <c r="W75" s="3">
        <v>6.0000000000000001E-3</v>
      </c>
      <c r="X75" s="3">
        <v>9.0000000000000011E-3</v>
      </c>
      <c r="Y75" s="1">
        <v>4500</v>
      </c>
      <c r="Z75" s="1">
        <v>4500</v>
      </c>
      <c r="AA75">
        <v>2500</v>
      </c>
      <c r="AB75">
        <v>4800</v>
      </c>
      <c r="AC75">
        <v>5200</v>
      </c>
      <c r="AD75">
        <v>5200</v>
      </c>
      <c r="AE75">
        <v>5100</v>
      </c>
      <c r="AF75">
        <v>4800</v>
      </c>
      <c r="AG75">
        <v>4700</v>
      </c>
      <c r="AH75">
        <v>4300</v>
      </c>
    </row>
    <row r="76" spans="2:34" x14ac:dyDescent="0.25">
      <c r="B76" s="1" t="s">
        <v>84</v>
      </c>
      <c r="C76" s="1" t="s">
        <v>5</v>
      </c>
      <c r="D76" t="s">
        <v>281</v>
      </c>
      <c r="E76" s="2">
        <v>10.7</v>
      </c>
      <c r="F76" s="2">
        <v>4</v>
      </c>
      <c r="G76" s="2">
        <v>4.3</v>
      </c>
      <c r="H76" s="2">
        <v>4</v>
      </c>
      <c r="I76" s="2">
        <v>0</v>
      </c>
      <c r="J76" s="2">
        <v>4.9000000000000004</v>
      </c>
      <c r="K76" s="2">
        <v>10.5</v>
      </c>
      <c r="L76" s="2">
        <v>0</v>
      </c>
      <c r="M76" s="2">
        <v>4.8</v>
      </c>
      <c r="N76" s="2">
        <v>4.7</v>
      </c>
      <c r="O76" s="3">
        <v>7.7000000000000002E-3</v>
      </c>
      <c r="P76" s="3">
        <v>2.3E-2</v>
      </c>
      <c r="Q76" s="3">
        <v>2.6000000000000002E-2</v>
      </c>
      <c r="R76" s="3">
        <v>9.0000000000000011E-3</v>
      </c>
      <c r="S76" s="3">
        <v>0.157</v>
      </c>
      <c r="T76" s="3">
        <v>9.1999999999999998E-2</v>
      </c>
      <c r="U76" s="3">
        <v>9.0000000000000011E-3</v>
      </c>
      <c r="V76" s="3">
        <v>1.3999999999999999E-2</v>
      </c>
      <c r="W76" s="3">
        <v>6.0000000000000001E-3</v>
      </c>
      <c r="X76" s="3">
        <v>9.0000000000000011E-3</v>
      </c>
      <c r="Y76" s="1">
        <v>3500</v>
      </c>
      <c r="Z76" s="1">
        <v>2900</v>
      </c>
      <c r="AA76">
        <v>2900</v>
      </c>
      <c r="AB76">
        <v>3200</v>
      </c>
      <c r="AC76">
        <v>2500</v>
      </c>
      <c r="AD76">
        <v>3200</v>
      </c>
      <c r="AE76">
        <v>3000</v>
      </c>
      <c r="AF76">
        <v>2500</v>
      </c>
      <c r="AG76">
        <v>2600</v>
      </c>
      <c r="AH76">
        <v>3200</v>
      </c>
    </row>
    <row r="77" spans="2:34" x14ac:dyDescent="0.25">
      <c r="B77" s="1" t="s">
        <v>88</v>
      </c>
      <c r="C77" s="1" t="s">
        <v>5</v>
      </c>
      <c r="D77" t="s">
        <v>278</v>
      </c>
      <c r="E77" s="2">
        <v>2.1</v>
      </c>
      <c r="F77" s="2">
        <v>1.6</v>
      </c>
      <c r="G77" s="2">
        <v>0</v>
      </c>
      <c r="H77" s="2">
        <v>1.5</v>
      </c>
      <c r="I77" s="2">
        <v>1.5</v>
      </c>
      <c r="J77" s="2">
        <v>1.4</v>
      </c>
      <c r="K77" s="2">
        <v>1.2</v>
      </c>
      <c r="L77" s="2">
        <v>1.8</v>
      </c>
      <c r="M77" s="2">
        <v>7.3</v>
      </c>
      <c r="N77" s="2">
        <v>1.6</v>
      </c>
      <c r="O77" s="3">
        <v>6.4000000000000003E-3</v>
      </c>
      <c r="P77" s="3">
        <v>0.02</v>
      </c>
      <c r="Q77" s="3">
        <v>1.7000000000000001E-2</v>
      </c>
      <c r="R77" s="3">
        <v>9.0000000000000011E-3</v>
      </c>
      <c r="S77" s="3">
        <v>8.0000000000000002E-3</v>
      </c>
      <c r="T77" s="3">
        <v>9.1999999999999998E-2</v>
      </c>
      <c r="U77" s="3">
        <v>9.0000000000000011E-3</v>
      </c>
      <c r="V77" s="3">
        <v>4.0000000000000001E-3</v>
      </c>
      <c r="W77" s="3">
        <v>6.0000000000000001E-3</v>
      </c>
      <c r="X77" s="3">
        <v>9.0000000000000011E-3</v>
      </c>
      <c r="Y77" s="1">
        <v>2600</v>
      </c>
      <c r="Z77" s="1">
        <v>2500</v>
      </c>
      <c r="AA77">
        <v>2500</v>
      </c>
      <c r="AB77">
        <v>2500</v>
      </c>
      <c r="AC77">
        <v>2500</v>
      </c>
      <c r="AD77">
        <v>2500</v>
      </c>
      <c r="AE77">
        <v>2500</v>
      </c>
      <c r="AF77">
        <v>2500</v>
      </c>
      <c r="AG77">
        <v>2500</v>
      </c>
      <c r="AH77">
        <v>2500</v>
      </c>
    </row>
    <row r="78" spans="2:34" x14ac:dyDescent="0.25">
      <c r="B78" s="1" t="s">
        <v>94</v>
      </c>
      <c r="C78" s="1" t="s">
        <v>5</v>
      </c>
      <c r="D78" t="s">
        <v>270</v>
      </c>
      <c r="E78" s="2">
        <v>2.2000000000000002</v>
      </c>
      <c r="F78" s="2">
        <v>1.8</v>
      </c>
      <c r="G78" s="2">
        <v>1.6</v>
      </c>
      <c r="H78" s="2">
        <v>1.7</v>
      </c>
      <c r="I78" s="2">
        <v>2.2000000000000002</v>
      </c>
      <c r="J78" s="2">
        <v>1.6</v>
      </c>
      <c r="K78" s="2">
        <v>1.8</v>
      </c>
      <c r="L78" s="2">
        <v>1.8</v>
      </c>
      <c r="M78" s="2">
        <v>1.8</v>
      </c>
      <c r="N78" s="2">
        <v>2.2000000000000002</v>
      </c>
      <c r="O78" s="3">
        <v>4.3E-3</v>
      </c>
      <c r="P78" s="3">
        <v>0.02</v>
      </c>
      <c r="Q78" s="3">
        <v>1.7000000000000001E-2</v>
      </c>
      <c r="R78" s="3">
        <v>9.0000000000000011E-3</v>
      </c>
      <c r="S78" s="3">
        <v>8.0000000000000002E-3</v>
      </c>
      <c r="T78" s="3">
        <v>9.1999999999999998E-2</v>
      </c>
      <c r="U78" s="3">
        <v>9.0000000000000011E-3</v>
      </c>
      <c r="V78" s="3">
        <v>4.0000000000000001E-3</v>
      </c>
      <c r="W78" s="3">
        <v>6.0000000000000001E-3</v>
      </c>
      <c r="X78" s="3">
        <v>9.0000000000000011E-3</v>
      </c>
      <c r="Y78" s="1">
        <v>2800</v>
      </c>
      <c r="Z78" s="1">
        <v>2500</v>
      </c>
      <c r="AA78">
        <v>2500</v>
      </c>
      <c r="AB78">
        <v>2500</v>
      </c>
      <c r="AC78">
        <v>2500</v>
      </c>
      <c r="AD78">
        <v>2500</v>
      </c>
      <c r="AE78">
        <v>2500</v>
      </c>
      <c r="AF78">
        <v>2500</v>
      </c>
      <c r="AG78">
        <v>2500</v>
      </c>
      <c r="AH78">
        <v>2500</v>
      </c>
    </row>
    <row r="79" spans="2:34" x14ac:dyDescent="0.25">
      <c r="B79" s="1" t="s">
        <v>103</v>
      </c>
      <c r="C79" s="1" t="s">
        <v>5</v>
      </c>
      <c r="D79" t="s">
        <v>265</v>
      </c>
      <c r="E79" s="2">
        <v>2.5</v>
      </c>
      <c r="F79" s="2">
        <v>2.4</v>
      </c>
      <c r="G79" s="2">
        <v>2.2000000000000002</v>
      </c>
      <c r="H79" s="2">
        <v>2.2999999999999998</v>
      </c>
      <c r="I79" s="2">
        <v>1.8</v>
      </c>
      <c r="J79" s="2">
        <v>1.8</v>
      </c>
      <c r="K79" s="2">
        <v>2.2999999999999998</v>
      </c>
      <c r="L79" s="2">
        <v>2.6</v>
      </c>
      <c r="M79" s="2">
        <v>10.199999999999999</v>
      </c>
      <c r="N79" s="2">
        <v>0</v>
      </c>
      <c r="O79" s="3">
        <v>3.0000000000000001E-3</v>
      </c>
      <c r="P79" s="3">
        <v>0.02</v>
      </c>
      <c r="Q79" s="3">
        <v>1.7000000000000001E-2</v>
      </c>
      <c r="R79" s="3">
        <v>9.0000000000000011E-3</v>
      </c>
      <c r="S79" s="3">
        <v>1.9E-2</v>
      </c>
      <c r="T79" s="3">
        <v>9.1999999999999998E-2</v>
      </c>
      <c r="U79" s="3">
        <v>9.0000000000000011E-3</v>
      </c>
      <c r="V79" s="3">
        <v>4.0000000000000001E-3</v>
      </c>
      <c r="W79" s="3">
        <v>6.0000000000000001E-3</v>
      </c>
      <c r="X79" s="3">
        <v>0.02</v>
      </c>
      <c r="Y79" s="1">
        <v>2700</v>
      </c>
      <c r="Z79" s="1">
        <v>2500</v>
      </c>
      <c r="AA79">
        <v>2500</v>
      </c>
      <c r="AB79">
        <v>2500</v>
      </c>
      <c r="AC79">
        <v>2500</v>
      </c>
      <c r="AD79">
        <v>2500</v>
      </c>
      <c r="AE79">
        <v>2500</v>
      </c>
      <c r="AF79">
        <v>2500</v>
      </c>
      <c r="AG79">
        <v>2500</v>
      </c>
      <c r="AH79">
        <v>2500</v>
      </c>
    </row>
    <row r="80" spans="2:34" x14ac:dyDescent="0.25">
      <c r="B80" s="1" t="s">
        <v>104</v>
      </c>
      <c r="C80" s="1" t="s">
        <v>5</v>
      </c>
      <c r="D80" t="s">
        <v>276</v>
      </c>
      <c r="E80" s="2">
        <v>10.1</v>
      </c>
      <c r="F80" s="2">
        <v>2.7</v>
      </c>
      <c r="G80" s="2">
        <v>3.3</v>
      </c>
      <c r="H80" s="2">
        <v>3.7</v>
      </c>
      <c r="I80" s="2">
        <v>10.4</v>
      </c>
      <c r="J80" s="2">
        <v>0</v>
      </c>
      <c r="K80" s="2">
        <v>0</v>
      </c>
      <c r="L80" s="2">
        <v>2.8</v>
      </c>
      <c r="M80" s="2">
        <v>3.1</v>
      </c>
      <c r="N80" s="2">
        <v>4.0999999999999996</v>
      </c>
      <c r="O80" s="3">
        <v>2.8000000000000004E-3</v>
      </c>
      <c r="P80" s="3">
        <v>0.02</v>
      </c>
      <c r="Q80" s="3">
        <v>1.7000000000000001E-2</v>
      </c>
      <c r="R80" s="3">
        <v>9.0000000000000011E-3</v>
      </c>
      <c r="S80" s="3">
        <v>8.0000000000000002E-3</v>
      </c>
      <c r="T80" s="3">
        <v>9.1999999999999998E-2</v>
      </c>
      <c r="U80" s="3">
        <v>9.0000000000000011E-3</v>
      </c>
      <c r="V80" s="3">
        <v>4.0000000000000001E-3</v>
      </c>
      <c r="W80" s="3">
        <v>6.0000000000000001E-3</v>
      </c>
      <c r="X80" s="3">
        <v>9.0000000000000011E-3</v>
      </c>
      <c r="Y80" s="1">
        <v>3300</v>
      </c>
      <c r="Z80" s="1">
        <v>3200</v>
      </c>
      <c r="AA80">
        <v>3200</v>
      </c>
      <c r="AB80">
        <v>2900</v>
      </c>
      <c r="AC80">
        <v>3000</v>
      </c>
      <c r="AD80">
        <v>2500</v>
      </c>
      <c r="AE80">
        <v>2500</v>
      </c>
      <c r="AF80">
        <v>3000</v>
      </c>
      <c r="AG80">
        <v>3000</v>
      </c>
      <c r="AH80">
        <v>2700</v>
      </c>
    </row>
    <row r="81" spans="2:34" x14ac:dyDescent="0.25">
      <c r="B81" s="1" t="s">
        <v>107</v>
      </c>
      <c r="C81" s="1" t="s">
        <v>5</v>
      </c>
      <c r="D81" t="s">
        <v>275</v>
      </c>
      <c r="E81" s="2">
        <v>2.5</v>
      </c>
      <c r="F81" s="2">
        <v>2.4</v>
      </c>
      <c r="G81" s="2">
        <v>3.1</v>
      </c>
      <c r="H81" s="2">
        <v>2.8</v>
      </c>
      <c r="I81" s="2">
        <v>3.1</v>
      </c>
      <c r="J81" s="2">
        <v>4.3</v>
      </c>
      <c r="K81" s="2">
        <v>0</v>
      </c>
      <c r="L81" s="2">
        <v>4.5999999999999996</v>
      </c>
      <c r="M81" s="2">
        <v>4.9000000000000004</v>
      </c>
      <c r="N81" s="2">
        <v>4.3</v>
      </c>
      <c r="O81" s="3">
        <v>2.7000000000000001E-3</v>
      </c>
      <c r="P81" s="3">
        <v>0.02</v>
      </c>
      <c r="Q81" s="3">
        <v>1.7000000000000001E-2</v>
      </c>
      <c r="R81" s="3">
        <v>9.0000000000000011E-3</v>
      </c>
      <c r="S81" s="3">
        <v>8.0000000000000002E-3</v>
      </c>
      <c r="T81" s="3">
        <v>9.1999999999999998E-2</v>
      </c>
      <c r="U81" s="3">
        <v>9.0000000000000011E-3</v>
      </c>
      <c r="V81" s="3">
        <v>4.8000000000000001E-2</v>
      </c>
      <c r="W81" s="3">
        <v>6.0000000000000001E-3</v>
      </c>
      <c r="X81" s="3">
        <v>9.0000000000000011E-3</v>
      </c>
      <c r="Y81" s="1">
        <v>2800</v>
      </c>
      <c r="Z81" s="1">
        <v>2500</v>
      </c>
      <c r="AA81">
        <v>2500</v>
      </c>
      <c r="AB81">
        <v>2900</v>
      </c>
      <c r="AC81">
        <v>2700</v>
      </c>
      <c r="AD81">
        <v>3000</v>
      </c>
      <c r="AE81">
        <v>2500</v>
      </c>
      <c r="AF81">
        <v>3300</v>
      </c>
      <c r="AG81">
        <v>3700</v>
      </c>
      <c r="AH81">
        <v>3300</v>
      </c>
    </row>
    <row r="82" spans="2:34" x14ac:dyDescent="0.25">
      <c r="B82" s="1" t="s">
        <v>109</v>
      </c>
      <c r="C82" s="1" t="s">
        <v>5</v>
      </c>
      <c r="D82" t="s">
        <v>279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4.3</v>
      </c>
      <c r="N82" s="2">
        <v>4.7</v>
      </c>
      <c r="O82" s="3">
        <v>2.3999999999999998E-3</v>
      </c>
      <c r="P82" s="3">
        <v>0.02</v>
      </c>
      <c r="Q82" s="3">
        <v>1.7000000000000001E-2</v>
      </c>
      <c r="R82" s="3">
        <v>9.0000000000000011E-3</v>
      </c>
      <c r="S82" s="3">
        <v>8.0000000000000002E-3</v>
      </c>
      <c r="T82" s="3">
        <v>9.1999999999999998E-2</v>
      </c>
      <c r="U82" s="3">
        <v>9.0000000000000011E-3</v>
      </c>
      <c r="V82" s="3">
        <v>2.7000000000000003E-2</v>
      </c>
      <c r="W82" s="3">
        <v>6.0000000000000001E-3</v>
      </c>
      <c r="X82" s="3">
        <v>9.0000000000000011E-3</v>
      </c>
      <c r="Y82" s="1">
        <v>2500</v>
      </c>
      <c r="Z82" s="1">
        <v>2500</v>
      </c>
      <c r="AA82">
        <v>2500</v>
      </c>
      <c r="AB82">
        <v>2500</v>
      </c>
      <c r="AC82">
        <v>2500</v>
      </c>
      <c r="AD82">
        <v>2500</v>
      </c>
      <c r="AE82">
        <v>2500</v>
      </c>
      <c r="AF82">
        <v>2500</v>
      </c>
      <c r="AG82">
        <v>2500</v>
      </c>
      <c r="AH82">
        <v>3400</v>
      </c>
    </row>
    <row r="83" spans="2:34" x14ac:dyDescent="0.25">
      <c r="B83" s="1" t="s">
        <v>126</v>
      </c>
      <c r="C83" s="1" t="s">
        <v>5</v>
      </c>
      <c r="D83" t="s">
        <v>279</v>
      </c>
      <c r="E83" s="2">
        <v>1.9</v>
      </c>
      <c r="F83" s="2">
        <v>2.2000000000000002</v>
      </c>
      <c r="G83" s="2">
        <v>0</v>
      </c>
      <c r="H83" s="2">
        <v>2.4</v>
      </c>
      <c r="I83" s="2">
        <v>2.4</v>
      </c>
      <c r="J83" s="2">
        <v>2.7</v>
      </c>
      <c r="K83" s="2">
        <v>1.4</v>
      </c>
      <c r="L83" s="2">
        <v>1.5</v>
      </c>
      <c r="M83" s="2">
        <v>0</v>
      </c>
      <c r="N83" s="2">
        <v>0</v>
      </c>
      <c r="O83" s="3">
        <v>8.9999999999999998E-4</v>
      </c>
      <c r="P83" s="3">
        <v>0.02</v>
      </c>
      <c r="Q83" s="3">
        <v>1.7000000000000001E-2</v>
      </c>
      <c r="R83" s="3">
        <v>9.0000000000000011E-3</v>
      </c>
      <c r="S83" s="3">
        <v>8.0000000000000002E-3</v>
      </c>
      <c r="T83" s="3">
        <v>9.1999999999999998E-2</v>
      </c>
      <c r="U83" s="3">
        <v>9.0000000000000011E-3</v>
      </c>
      <c r="V83" s="3">
        <v>4.0000000000000001E-3</v>
      </c>
      <c r="W83" s="3">
        <v>6.0000000000000001E-3</v>
      </c>
      <c r="X83" s="3">
        <v>9.0000000000000011E-3</v>
      </c>
      <c r="Y83" s="1">
        <v>2500</v>
      </c>
      <c r="Z83" s="1">
        <v>2500</v>
      </c>
      <c r="AA83">
        <v>2500</v>
      </c>
      <c r="AB83">
        <v>2500</v>
      </c>
      <c r="AC83">
        <v>2500</v>
      </c>
      <c r="AD83">
        <v>2500</v>
      </c>
      <c r="AE83">
        <v>2500</v>
      </c>
      <c r="AF83">
        <v>2500</v>
      </c>
      <c r="AG83">
        <v>2500</v>
      </c>
      <c r="AH83">
        <v>2500</v>
      </c>
    </row>
    <row r="84" spans="2:34" x14ac:dyDescent="0.25">
      <c r="B84" s="1" t="s">
        <v>129</v>
      </c>
      <c r="C84" s="1" t="s">
        <v>5</v>
      </c>
      <c r="D84" t="s">
        <v>268</v>
      </c>
      <c r="E84" s="2">
        <v>2.4</v>
      </c>
      <c r="F84" s="2">
        <v>2</v>
      </c>
      <c r="G84" s="2">
        <v>0</v>
      </c>
      <c r="H84" s="2">
        <v>0</v>
      </c>
      <c r="I84" s="2">
        <v>2</v>
      </c>
      <c r="J84" s="2">
        <v>1.2</v>
      </c>
      <c r="K84" s="2">
        <v>1.7</v>
      </c>
      <c r="L84" s="2">
        <v>1.7</v>
      </c>
      <c r="M84" s="2">
        <v>1.5</v>
      </c>
      <c r="N84" s="2">
        <v>1.5</v>
      </c>
      <c r="O84" s="3">
        <v>8.0000000000000004E-4</v>
      </c>
      <c r="P84" s="3">
        <v>0.02</v>
      </c>
      <c r="Q84" s="3">
        <v>1.7000000000000001E-2</v>
      </c>
      <c r="R84" s="3">
        <v>9.0000000000000011E-3</v>
      </c>
      <c r="S84" s="3">
        <v>8.0000000000000002E-3</v>
      </c>
      <c r="T84" s="3">
        <v>9.1999999999999998E-2</v>
      </c>
      <c r="U84" s="3">
        <v>9.0000000000000011E-3</v>
      </c>
      <c r="V84" s="3">
        <v>4.0000000000000001E-3</v>
      </c>
      <c r="W84" s="3">
        <v>6.0000000000000001E-3</v>
      </c>
      <c r="X84" s="3">
        <v>9.0000000000000011E-3</v>
      </c>
      <c r="Y84" s="1">
        <v>2700</v>
      </c>
      <c r="Z84" s="1">
        <v>2500</v>
      </c>
      <c r="AA84">
        <v>2500</v>
      </c>
      <c r="AB84">
        <v>2500</v>
      </c>
      <c r="AC84">
        <v>2500</v>
      </c>
      <c r="AD84">
        <v>2500</v>
      </c>
      <c r="AE84">
        <v>2500</v>
      </c>
      <c r="AF84">
        <v>2700</v>
      </c>
      <c r="AG84">
        <v>2600</v>
      </c>
      <c r="AH84">
        <v>2500</v>
      </c>
    </row>
    <row r="85" spans="2:34" x14ac:dyDescent="0.25">
      <c r="B85" s="1" t="s">
        <v>133</v>
      </c>
      <c r="C85" s="1" t="s">
        <v>5</v>
      </c>
      <c r="D85" t="s">
        <v>281</v>
      </c>
      <c r="E85" s="2">
        <v>2.4</v>
      </c>
      <c r="F85" s="2">
        <v>1.7</v>
      </c>
      <c r="G85" s="2">
        <v>1.9</v>
      </c>
      <c r="H85" s="2">
        <v>1.2</v>
      </c>
      <c r="I85" s="2">
        <v>0</v>
      </c>
      <c r="J85" s="2">
        <v>1.2</v>
      </c>
      <c r="K85" s="2">
        <v>1.5</v>
      </c>
      <c r="L85" s="2">
        <v>4</v>
      </c>
      <c r="M85" s="2">
        <v>2</v>
      </c>
      <c r="N85" s="2">
        <v>1.7</v>
      </c>
      <c r="O85" s="3">
        <v>7.000000000000001E-4</v>
      </c>
      <c r="P85" s="3">
        <v>0.02</v>
      </c>
      <c r="Q85" s="3">
        <v>1.7000000000000001E-2</v>
      </c>
      <c r="R85" s="3">
        <v>9.0000000000000011E-3</v>
      </c>
      <c r="S85" s="3">
        <v>8.0000000000000002E-3</v>
      </c>
      <c r="T85" s="3">
        <v>9.1999999999999998E-2</v>
      </c>
      <c r="U85" s="3">
        <v>9.0000000000000011E-3</v>
      </c>
      <c r="V85" s="3">
        <v>4.0000000000000001E-3</v>
      </c>
      <c r="W85" s="3">
        <v>6.0000000000000001E-3</v>
      </c>
      <c r="X85" s="3">
        <v>9.0000000000000011E-3</v>
      </c>
      <c r="Y85" s="1">
        <v>2500</v>
      </c>
      <c r="Z85" s="1">
        <v>2500</v>
      </c>
      <c r="AA85">
        <v>2500</v>
      </c>
      <c r="AB85">
        <v>2500</v>
      </c>
      <c r="AC85">
        <v>2500</v>
      </c>
      <c r="AD85">
        <v>2500</v>
      </c>
      <c r="AE85">
        <v>2500</v>
      </c>
      <c r="AF85">
        <v>3200</v>
      </c>
      <c r="AG85">
        <v>3000</v>
      </c>
      <c r="AH85">
        <v>2500</v>
      </c>
    </row>
    <row r="86" spans="2:34" x14ac:dyDescent="0.25">
      <c r="B86" s="1" t="s">
        <v>134</v>
      </c>
      <c r="C86" s="1" t="s">
        <v>5</v>
      </c>
      <c r="D86" t="s">
        <v>274</v>
      </c>
      <c r="E86" s="2">
        <v>2.7</v>
      </c>
      <c r="F86" s="2">
        <v>2.1</v>
      </c>
      <c r="G86" s="2">
        <v>0</v>
      </c>
      <c r="H86" s="2">
        <v>1.8</v>
      </c>
      <c r="I86" s="2">
        <v>2.2000000000000002</v>
      </c>
      <c r="J86" s="2">
        <v>1.9</v>
      </c>
      <c r="K86" s="2">
        <v>2</v>
      </c>
      <c r="L86" s="2">
        <v>2.2000000000000002</v>
      </c>
      <c r="M86" s="2">
        <v>2</v>
      </c>
      <c r="N86" s="2">
        <v>2.4</v>
      </c>
      <c r="O86" s="3">
        <v>5.9999999999999995E-4</v>
      </c>
      <c r="P86" s="3">
        <v>0.02</v>
      </c>
      <c r="Q86" s="3">
        <v>1.7000000000000001E-2</v>
      </c>
      <c r="R86" s="3">
        <v>9.0000000000000011E-3</v>
      </c>
      <c r="S86" s="3">
        <v>8.0000000000000002E-3</v>
      </c>
      <c r="T86" s="3">
        <v>9.1999999999999998E-2</v>
      </c>
      <c r="U86" s="3">
        <v>9.5000000000000001E-2</v>
      </c>
      <c r="V86" s="3">
        <v>4.0000000000000001E-3</v>
      </c>
      <c r="W86" s="3">
        <v>1.2E-2</v>
      </c>
      <c r="X86" s="3">
        <v>9.0000000000000011E-3</v>
      </c>
      <c r="Y86" s="1">
        <v>2500</v>
      </c>
      <c r="Z86" s="1">
        <v>2500</v>
      </c>
      <c r="AA86">
        <v>2500</v>
      </c>
      <c r="AB86">
        <v>2500</v>
      </c>
      <c r="AC86">
        <v>2500</v>
      </c>
      <c r="AD86">
        <v>2500</v>
      </c>
      <c r="AE86">
        <v>2500</v>
      </c>
      <c r="AF86">
        <v>2500</v>
      </c>
      <c r="AG86">
        <v>2500</v>
      </c>
      <c r="AH86">
        <v>2700</v>
      </c>
    </row>
    <row r="87" spans="2:34" x14ac:dyDescent="0.25">
      <c r="B87" s="1" t="s">
        <v>139</v>
      </c>
      <c r="C87" s="1" t="s">
        <v>5</v>
      </c>
      <c r="D87" t="s">
        <v>273</v>
      </c>
      <c r="E87" s="2">
        <v>3.5</v>
      </c>
      <c r="F87" s="2">
        <v>2.1</v>
      </c>
      <c r="G87" s="2">
        <v>1.9</v>
      </c>
      <c r="H87" s="2">
        <v>1.7</v>
      </c>
      <c r="I87" s="2">
        <v>0</v>
      </c>
      <c r="J87" s="2">
        <v>1.9</v>
      </c>
      <c r="K87" s="2">
        <v>1.8</v>
      </c>
      <c r="L87" s="2">
        <v>1.8</v>
      </c>
      <c r="M87" s="2">
        <v>1.7</v>
      </c>
      <c r="N87" s="2">
        <v>1.8</v>
      </c>
      <c r="O87" s="3">
        <v>5.9999999999999995E-4</v>
      </c>
      <c r="P87" s="3">
        <v>0.02</v>
      </c>
      <c r="Q87" s="3">
        <v>1.7000000000000001E-2</v>
      </c>
      <c r="R87" s="3">
        <v>9.0000000000000011E-3</v>
      </c>
      <c r="S87" s="3">
        <v>8.0000000000000002E-3</v>
      </c>
      <c r="T87" s="3">
        <v>9.1999999999999998E-2</v>
      </c>
      <c r="U87" s="3">
        <v>9.0000000000000011E-3</v>
      </c>
      <c r="V87" s="3">
        <v>4.0000000000000001E-3</v>
      </c>
      <c r="W87" s="3">
        <v>2.1000000000000001E-2</v>
      </c>
      <c r="X87" s="3">
        <v>9.0000000000000011E-3</v>
      </c>
      <c r="Y87" s="1">
        <v>2500</v>
      </c>
      <c r="Z87" s="1">
        <v>2900</v>
      </c>
      <c r="AA87">
        <v>2700</v>
      </c>
      <c r="AB87">
        <v>2500</v>
      </c>
      <c r="AC87">
        <v>2500</v>
      </c>
      <c r="AD87">
        <v>2500</v>
      </c>
      <c r="AE87">
        <v>2500</v>
      </c>
      <c r="AF87">
        <v>2500</v>
      </c>
      <c r="AG87">
        <v>2500</v>
      </c>
      <c r="AH87">
        <v>2500</v>
      </c>
    </row>
    <row r="88" spans="2:34" x14ac:dyDescent="0.25">
      <c r="B88" s="1" t="s">
        <v>140</v>
      </c>
      <c r="C88" s="1" t="s">
        <v>5</v>
      </c>
      <c r="D88" t="s">
        <v>277</v>
      </c>
      <c r="E88" s="2">
        <v>3.1</v>
      </c>
      <c r="F88" s="2">
        <v>2.4</v>
      </c>
      <c r="G88" s="2">
        <v>1.8</v>
      </c>
      <c r="H88" s="2">
        <v>2</v>
      </c>
      <c r="I88" s="2">
        <v>2.1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3">
        <v>5.9999999999999995E-4</v>
      </c>
      <c r="P88" s="3">
        <v>0.02</v>
      </c>
      <c r="Q88" s="3">
        <v>1.7000000000000001E-2</v>
      </c>
      <c r="R88" s="3">
        <v>9.0000000000000011E-3</v>
      </c>
      <c r="S88" s="3">
        <v>8.0000000000000002E-3</v>
      </c>
      <c r="T88" s="3">
        <v>9.1999999999999998E-2</v>
      </c>
      <c r="U88" s="3">
        <v>9.0000000000000011E-3</v>
      </c>
      <c r="V88" s="3">
        <v>4.0000000000000001E-3</v>
      </c>
      <c r="W88" s="3">
        <v>6.0000000000000001E-3</v>
      </c>
      <c r="X88" s="3">
        <v>9.0000000000000011E-3</v>
      </c>
      <c r="Y88" s="1">
        <v>2500</v>
      </c>
      <c r="Z88" s="1">
        <v>2500</v>
      </c>
      <c r="AA88">
        <v>2500</v>
      </c>
      <c r="AB88">
        <v>2500</v>
      </c>
      <c r="AC88">
        <v>2500</v>
      </c>
      <c r="AD88">
        <v>2500</v>
      </c>
      <c r="AE88">
        <v>2500</v>
      </c>
      <c r="AF88">
        <v>2500</v>
      </c>
      <c r="AG88">
        <v>2500</v>
      </c>
      <c r="AH88">
        <v>2500</v>
      </c>
    </row>
    <row r="89" spans="2:34" x14ac:dyDescent="0.25">
      <c r="B89" s="1" t="s">
        <v>2</v>
      </c>
      <c r="C89" s="1" t="s">
        <v>3</v>
      </c>
      <c r="D89" t="s">
        <v>265</v>
      </c>
      <c r="E89" s="2">
        <v>7.7</v>
      </c>
      <c r="F89" s="2">
        <v>14.2</v>
      </c>
      <c r="G89" s="2">
        <v>14.4</v>
      </c>
      <c r="H89" s="2">
        <v>13.5</v>
      </c>
      <c r="I89" s="2">
        <v>13.9</v>
      </c>
      <c r="J89" s="2">
        <v>14.2</v>
      </c>
      <c r="K89" s="2">
        <v>14</v>
      </c>
      <c r="L89" s="2">
        <v>0</v>
      </c>
      <c r="M89" s="2">
        <v>0</v>
      </c>
      <c r="N89" s="2">
        <v>0</v>
      </c>
      <c r="O89" s="3">
        <v>0.36680000000000001</v>
      </c>
      <c r="P89" s="3">
        <v>6.3E-2</v>
      </c>
      <c r="Q89" s="3">
        <v>0.13900000000000001</v>
      </c>
      <c r="R89" s="3">
        <v>7.0000000000000007E-2</v>
      </c>
      <c r="S89" s="3">
        <v>0.13699999999999998</v>
      </c>
      <c r="T89" s="3">
        <v>9.1999999999999998E-2</v>
      </c>
      <c r="U89" s="3">
        <v>7.0000000000000007E-2</v>
      </c>
      <c r="V89" s="3">
        <v>6.4000000000000001E-2</v>
      </c>
      <c r="W89" s="3">
        <v>0.06</v>
      </c>
      <c r="X89" s="3">
        <v>9.5000000000000001E-2</v>
      </c>
      <c r="Y89" s="1">
        <v>7000</v>
      </c>
      <c r="Z89" s="1">
        <v>7000</v>
      </c>
      <c r="AA89">
        <v>7600</v>
      </c>
      <c r="AB89">
        <v>8200</v>
      </c>
      <c r="AC89">
        <v>8100</v>
      </c>
      <c r="AD89">
        <v>8200</v>
      </c>
      <c r="AE89">
        <v>8200</v>
      </c>
      <c r="AF89">
        <v>3800</v>
      </c>
      <c r="AG89">
        <v>3200</v>
      </c>
      <c r="AH89">
        <v>3400</v>
      </c>
    </row>
    <row r="90" spans="2:34" x14ac:dyDescent="0.25">
      <c r="B90" s="1" t="s">
        <v>6</v>
      </c>
      <c r="C90" s="1" t="s">
        <v>3</v>
      </c>
      <c r="D90" t="s">
        <v>267</v>
      </c>
      <c r="E90" s="2">
        <v>16</v>
      </c>
      <c r="F90" s="2">
        <v>14</v>
      </c>
      <c r="G90" s="2">
        <v>13.7</v>
      </c>
      <c r="H90" s="2">
        <v>13.9</v>
      </c>
      <c r="I90" s="2">
        <v>15.6</v>
      </c>
      <c r="J90" s="2">
        <v>15.8</v>
      </c>
      <c r="K90" s="2">
        <v>14.7</v>
      </c>
      <c r="L90" s="2">
        <v>15.3</v>
      </c>
      <c r="M90" s="2">
        <v>16.2</v>
      </c>
      <c r="N90" s="2">
        <v>14.6</v>
      </c>
      <c r="O90" s="3">
        <v>0.3286</v>
      </c>
      <c r="P90" s="3">
        <v>0.35200000000000004</v>
      </c>
      <c r="Q90" s="3">
        <v>0.14599999999999999</v>
      </c>
      <c r="R90" s="3">
        <v>7.0000000000000007E-2</v>
      </c>
      <c r="S90" s="3">
        <v>6.9000000000000006E-2</v>
      </c>
      <c r="T90" s="3">
        <v>9.1999999999999998E-2</v>
      </c>
      <c r="U90" s="3">
        <v>0.185</v>
      </c>
      <c r="V90" s="3">
        <v>6.4000000000000001E-2</v>
      </c>
      <c r="W90" s="3">
        <v>0.16800000000000001</v>
      </c>
      <c r="X90" s="3">
        <v>0.183</v>
      </c>
      <c r="Y90" s="1">
        <v>8900</v>
      </c>
      <c r="Z90" s="1">
        <v>8700</v>
      </c>
      <c r="AA90">
        <v>8300</v>
      </c>
      <c r="AB90">
        <v>7900</v>
      </c>
      <c r="AC90">
        <v>7800</v>
      </c>
      <c r="AD90">
        <v>8100</v>
      </c>
      <c r="AE90">
        <v>8800</v>
      </c>
      <c r="AF90">
        <v>8700</v>
      </c>
      <c r="AG90">
        <v>8600</v>
      </c>
      <c r="AH90">
        <v>8700</v>
      </c>
    </row>
    <row r="91" spans="2:34" x14ac:dyDescent="0.25">
      <c r="B91" s="1" t="s">
        <v>7</v>
      </c>
      <c r="C91" s="1" t="s">
        <v>3</v>
      </c>
      <c r="D91" t="s">
        <v>272</v>
      </c>
      <c r="E91" s="2">
        <v>13.4</v>
      </c>
      <c r="F91" s="2">
        <v>0</v>
      </c>
      <c r="G91" s="2">
        <v>14</v>
      </c>
      <c r="H91" s="2">
        <v>13.9</v>
      </c>
      <c r="I91" s="2">
        <v>14.6</v>
      </c>
      <c r="J91" s="2">
        <v>13.7</v>
      </c>
      <c r="K91" s="2">
        <v>13.3</v>
      </c>
      <c r="L91" s="2">
        <v>13.1</v>
      </c>
      <c r="M91" s="2">
        <v>13.8</v>
      </c>
      <c r="N91" s="2">
        <v>14</v>
      </c>
      <c r="O91" s="3">
        <v>0.29620000000000002</v>
      </c>
      <c r="P91" s="3">
        <v>6.3E-2</v>
      </c>
      <c r="Q91" s="3">
        <v>0.13900000000000001</v>
      </c>
      <c r="R91" s="3">
        <v>0.22800000000000001</v>
      </c>
      <c r="S91" s="3">
        <v>6.3E-2</v>
      </c>
      <c r="T91" s="3">
        <v>9.1999999999999998E-2</v>
      </c>
      <c r="U91" s="3">
        <v>0.16200000000000001</v>
      </c>
      <c r="V91" s="3">
        <v>0.11199999999999999</v>
      </c>
      <c r="W91" s="3">
        <v>0.06</v>
      </c>
      <c r="X91" s="3">
        <v>9.5000000000000001E-2</v>
      </c>
      <c r="Y91" s="1">
        <v>6200</v>
      </c>
      <c r="Z91" s="1">
        <v>3000</v>
      </c>
      <c r="AA91">
        <v>7100</v>
      </c>
      <c r="AB91">
        <v>7800</v>
      </c>
      <c r="AC91">
        <v>7600</v>
      </c>
      <c r="AD91">
        <v>7600</v>
      </c>
      <c r="AE91">
        <v>7400</v>
      </c>
      <c r="AF91">
        <v>6800</v>
      </c>
      <c r="AG91">
        <v>7100</v>
      </c>
      <c r="AH91">
        <v>7600</v>
      </c>
    </row>
    <row r="92" spans="2:34" x14ac:dyDescent="0.25">
      <c r="B92" s="1" t="s">
        <v>14</v>
      </c>
      <c r="C92" s="1" t="s">
        <v>3</v>
      </c>
      <c r="D92" t="s">
        <v>269</v>
      </c>
      <c r="E92" s="2">
        <v>5.0999999999999996</v>
      </c>
      <c r="F92" s="2">
        <v>5.5</v>
      </c>
      <c r="G92" s="2">
        <v>5.5</v>
      </c>
      <c r="H92" s="2">
        <v>11.8</v>
      </c>
      <c r="I92" s="2">
        <v>11.6</v>
      </c>
      <c r="J92" s="2">
        <v>11.4</v>
      </c>
      <c r="K92" s="2">
        <v>0</v>
      </c>
      <c r="L92" s="2">
        <v>5.3</v>
      </c>
      <c r="M92" s="2">
        <v>12.2</v>
      </c>
      <c r="N92" s="2">
        <v>0</v>
      </c>
      <c r="O92" s="3">
        <v>0.1895</v>
      </c>
      <c r="P92" s="3">
        <v>6.3E-2</v>
      </c>
      <c r="Q92" s="3">
        <v>0.13900000000000001</v>
      </c>
      <c r="R92" s="3">
        <v>7.0000000000000007E-2</v>
      </c>
      <c r="S92" s="3">
        <v>0.06</v>
      </c>
      <c r="T92" s="3">
        <v>9.1999999999999998E-2</v>
      </c>
      <c r="U92" s="3">
        <v>7.0000000000000007E-2</v>
      </c>
      <c r="V92" s="3">
        <v>6.4000000000000001E-2</v>
      </c>
      <c r="W92" s="3">
        <v>0.06</v>
      </c>
      <c r="X92" s="3">
        <v>0.13600000000000001</v>
      </c>
      <c r="Y92" s="1">
        <v>4800</v>
      </c>
      <c r="Z92" s="1">
        <v>5400</v>
      </c>
      <c r="AA92">
        <v>5000</v>
      </c>
      <c r="AB92">
        <v>5200</v>
      </c>
      <c r="AC92">
        <v>5500</v>
      </c>
      <c r="AD92">
        <v>5400</v>
      </c>
      <c r="AE92">
        <v>3200</v>
      </c>
      <c r="AF92">
        <v>4400</v>
      </c>
      <c r="AG92">
        <v>4600</v>
      </c>
      <c r="AH92">
        <v>3400</v>
      </c>
    </row>
    <row r="93" spans="2:34" x14ac:dyDescent="0.25">
      <c r="B93" s="1" t="s">
        <v>16</v>
      </c>
      <c r="C93" s="1" t="s">
        <v>3</v>
      </c>
      <c r="D93" t="s">
        <v>273</v>
      </c>
      <c r="E93" s="2">
        <v>6.6</v>
      </c>
      <c r="F93" s="2">
        <v>12.8</v>
      </c>
      <c r="G93" s="2">
        <v>13</v>
      </c>
      <c r="H93" s="2">
        <v>13</v>
      </c>
      <c r="I93" s="2">
        <v>0</v>
      </c>
      <c r="J93" s="2">
        <v>12.3</v>
      </c>
      <c r="K93" s="2">
        <v>14.1</v>
      </c>
      <c r="L93" s="2">
        <v>13.9</v>
      </c>
      <c r="M93" s="2">
        <v>14.2</v>
      </c>
      <c r="N93" s="2">
        <v>13.8</v>
      </c>
      <c r="O93" s="3">
        <v>0.17329999999999998</v>
      </c>
      <c r="P93" s="3">
        <v>6.3E-2</v>
      </c>
      <c r="Q93" s="3">
        <v>0.13900000000000001</v>
      </c>
      <c r="R93" s="3">
        <v>7.0000000000000007E-2</v>
      </c>
      <c r="S93" s="3">
        <v>0.06</v>
      </c>
      <c r="T93" s="3">
        <v>9.1999999999999998E-2</v>
      </c>
      <c r="U93" s="3">
        <v>7.0000000000000007E-2</v>
      </c>
      <c r="V93" s="3">
        <v>6.4000000000000001E-2</v>
      </c>
      <c r="W93" s="3">
        <v>0.06</v>
      </c>
      <c r="X93" s="3">
        <v>9.5000000000000001E-2</v>
      </c>
      <c r="Y93" s="1">
        <v>5200</v>
      </c>
      <c r="Z93" s="1">
        <v>5500</v>
      </c>
      <c r="AA93">
        <v>5900</v>
      </c>
      <c r="AB93">
        <v>6400</v>
      </c>
      <c r="AC93">
        <v>3500</v>
      </c>
      <c r="AD93">
        <v>6400</v>
      </c>
      <c r="AE93">
        <v>6700</v>
      </c>
      <c r="AF93">
        <v>7300</v>
      </c>
      <c r="AG93">
        <v>7300</v>
      </c>
      <c r="AH93">
        <v>7600</v>
      </c>
    </row>
    <row r="94" spans="2:34" x14ac:dyDescent="0.25">
      <c r="B94" s="1" t="s">
        <v>18</v>
      </c>
      <c r="C94" s="1" t="s">
        <v>3</v>
      </c>
      <c r="D94" t="s">
        <v>275</v>
      </c>
      <c r="E94" s="2">
        <v>15.8</v>
      </c>
      <c r="F94" s="2">
        <v>16.399999999999999</v>
      </c>
      <c r="G94" s="2">
        <v>14.2</v>
      </c>
      <c r="H94" s="2">
        <v>15.4</v>
      </c>
      <c r="I94" s="2">
        <v>15.8</v>
      </c>
      <c r="J94" s="2">
        <v>16.2</v>
      </c>
      <c r="K94" s="2">
        <v>0</v>
      </c>
      <c r="L94" s="2">
        <v>16.2</v>
      </c>
      <c r="M94" s="2">
        <v>16.100000000000001</v>
      </c>
      <c r="N94" s="2">
        <v>15.7</v>
      </c>
      <c r="O94" s="3">
        <v>0.1201</v>
      </c>
      <c r="P94" s="3">
        <v>0.10800000000000001</v>
      </c>
      <c r="Q94" s="3">
        <v>0.21899999999999997</v>
      </c>
      <c r="R94" s="3">
        <v>7.0000000000000007E-2</v>
      </c>
      <c r="S94" s="3">
        <v>0.06</v>
      </c>
      <c r="T94" s="3">
        <v>9.1999999999999998E-2</v>
      </c>
      <c r="U94" s="3">
        <v>0.44600000000000001</v>
      </c>
      <c r="V94" s="3">
        <v>6.4000000000000001E-2</v>
      </c>
      <c r="W94" s="3">
        <v>0.06</v>
      </c>
      <c r="X94" s="3">
        <v>9.5000000000000001E-2</v>
      </c>
      <c r="Y94" s="1">
        <v>9000</v>
      </c>
      <c r="Z94" s="1">
        <v>9200</v>
      </c>
      <c r="AA94">
        <v>9200</v>
      </c>
      <c r="AB94">
        <v>9100</v>
      </c>
      <c r="AC94">
        <v>9200</v>
      </c>
      <c r="AD94">
        <v>9300</v>
      </c>
      <c r="AE94">
        <v>3200</v>
      </c>
      <c r="AF94">
        <v>9400</v>
      </c>
      <c r="AG94">
        <v>9000</v>
      </c>
      <c r="AH94">
        <v>8500</v>
      </c>
    </row>
    <row r="95" spans="2:34" x14ac:dyDescent="0.25">
      <c r="B95" s="1" t="s">
        <v>19</v>
      </c>
      <c r="C95" s="1" t="s">
        <v>3</v>
      </c>
      <c r="D95" t="s">
        <v>276</v>
      </c>
      <c r="E95" s="2">
        <v>4.5</v>
      </c>
      <c r="F95" s="2">
        <v>11.8</v>
      </c>
      <c r="G95" s="2">
        <v>11.7</v>
      </c>
      <c r="H95" s="2">
        <v>12.6</v>
      </c>
      <c r="I95" s="2">
        <v>5.8</v>
      </c>
      <c r="J95" s="2">
        <v>5.7</v>
      </c>
      <c r="K95" s="2">
        <v>11.5</v>
      </c>
      <c r="L95" s="2">
        <v>12.2</v>
      </c>
      <c r="M95" s="2">
        <v>12.3</v>
      </c>
      <c r="N95" s="2">
        <v>5.5</v>
      </c>
      <c r="O95" s="3">
        <v>0.114</v>
      </c>
      <c r="P95" s="3">
        <v>6.3E-2</v>
      </c>
      <c r="Q95" s="3">
        <v>0.13900000000000001</v>
      </c>
      <c r="R95" s="3">
        <v>7.0000000000000007E-2</v>
      </c>
      <c r="S95" s="3">
        <v>0.06</v>
      </c>
      <c r="T95" s="3">
        <v>9.1999999999999998E-2</v>
      </c>
      <c r="U95" s="3">
        <v>7.0000000000000007E-2</v>
      </c>
      <c r="V95" s="3">
        <v>6.4000000000000001E-2</v>
      </c>
      <c r="W95" s="3">
        <v>0.06</v>
      </c>
      <c r="X95" s="3">
        <v>9.5000000000000001E-2</v>
      </c>
      <c r="Y95" s="1">
        <v>3300</v>
      </c>
      <c r="Z95" s="1">
        <v>4500</v>
      </c>
      <c r="AA95">
        <v>5000</v>
      </c>
      <c r="AB95">
        <v>5400</v>
      </c>
      <c r="AC95">
        <v>5300</v>
      </c>
      <c r="AD95">
        <v>5200</v>
      </c>
      <c r="AE95">
        <v>5200</v>
      </c>
      <c r="AF95">
        <v>5300</v>
      </c>
      <c r="AG95">
        <v>5200</v>
      </c>
      <c r="AH95">
        <v>4500</v>
      </c>
    </row>
    <row r="96" spans="2:34" x14ac:dyDescent="0.25">
      <c r="B96" s="1" t="s">
        <v>29</v>
      </c>
      <c r="C96" s="1" t="s">
        <v>3</v>
      </c>
      <c r="D96" t="s">
        <v>271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3">
        <v>5.9900000000000002E-2</v>
      </c>
      <c r="P96" s="3">
        <v>6.3E-2</v>
      </c>
      <c r="Q96" s="3">
        <v>0.13900000000000001</v>
      </c>
      <c r="R96" s="3">
        <v>7.0000000000000007E-2</v>
      </c>
      <c r="S96" s="3">
        <v>0.06</v>
      </c>
      <c r="T96" s="3">
        <v>0.155</v>
      </c>
      <c r="U96" s="3">
        <v>7.0000000000000007E-2</v>
      </c>
      <c r="V96" s="3">
        <v>0.159</v>
      </c>
      <c r="W96" s="3">
        <v>0.17399999999999999</v>
      </c>
      <c r="X96" s="3">
        <v>9.5000000000000001E-2</v>
      </c>
      <c r="Y96" s="1">
        <v>3300</v>
      </c>
      <c r="Z96" s="1">
        <v>3000</v>
      </c>
      <c r="AA96">
        <v>3400</v>
      </c>
      <c r="AB96">
        <v>3000</v>
      </c>
      <c r="AC96">
        <v>3500</v>
      </c>
      <c r="AD96">
        <v>3000</v>
      </c>
      <c r="AE96">
        <v>3200</v>
      </c>
      <c r="AF96">
        <v>3800</v>
      </c>
      <c r="AG96">
        <v>3200</v>
      </c>
      <c r="AH96">
        <v>3400</v>
      </c>
    </row>
    <row r="97" spans="2:34" x14ac:dyDescent="0.25">
      <c r="B97" s="1" t="s">
        <v>30</v>
      </c>
      <c r="C97" s="1" t="s">
        <v>3</v>
      </c>
      <c r="D97" t="s">
        <v>269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3">
        <v>5.6600000000000004E-2</v>
      </c>
      <c r="P97" s="3">
        <v>6.3E-2</v>
      </c>
      <c r="Q97" s="3">
        <v>0.13900000000000001</v>
      </c>
      <c r="R97" s="3">
        <v>8.5999999999999993E-2</v>
      </c>
      <c r="S97" s="3">
        <v>0.23800000000000002</v>
      </c>
      <c r="T97" s="3">
        <v>9.1999999999999998E-2</v>
      </c>
      <c r="U97" s="3">
        <v>7.0000000000000007E-2</v>
      </c>
      <c r="V97" s="3">
        <v>0.16899999999999998</v>
      </c>
      <c r="W97" s="3">
        <v>0.13800000000000001</v>
      </c>
      <c r="X97" s="3">
        <v>0.14199999999999999</v>
      </c>
      <c r="Y97" s="1">
        <v>3300</v>
      </c>
      <c r="Z97" s="1">
        <v>3000</v>
      </c>
      <c r="AA97">
        <v>3400</v>
      </c>
      <c r="AB97">
        <v>3000</v>
      </c>
      <c r="AC97">
        <v>3500</v>
      </c>
      <c r="AD97">
        <v>3000</v>
      </c>
      <c r="AE97">
        <v>3200</v>
      </c>
      <c r="AF97">
        <v>3800</v>
      </c>
      <c r="AG97">
        <v>3200</v>
      </c>
      <c r="AH97">
        <v>3400</v>
      </c>
    </row>
    <row r="98" spans="2:34" x14ac:dyDescent="0.25">
      <c r="B98" s="1" t="s">
        <v>31</v>
      </c>
      <c r="C98" s="1" t="s">
        <v>3</v>
      </c>
      <c r="D98" t="s">
        <v>274</v>
      </c>
      <c r="E98" s="2">
        <v>5.0999999999999996</v>
      </c>
      <c r="F98" s="2">
        <v>5.0999999999999996</v>
      </c>
      <c r="G98" s="2">
        <v>0</v>
      </c>
      <c r="H98" s="2">
        <v>11.5</v>
      </c>
      <c r="I98" s="2">
        <v>5.6</v>
      </c>
      <c r="J98" s="2">
        <v>12.5</v>
      </c>
      <c r="K98" s="2">
        <v>12.8</v>
      </c>
      <c r="L98" s="2">
        <v>12.6</v>
      </c>
      <c r="M98" s="2">
        <v>12.1</v>
      </c>
      <c r="N98" s="2">
        <v>11.7</v>
      </c>
      <c r="O98" s="3">
        <v>5.62E-2</v>
      </c>
      <c r="P98" s="3">
        <v>6.3E-2</v>
      </c>
      <c r="Q98" s="3">
        <v>0.13900000000000001</v>
      </c>
      <c r="R98" s="3">
        <v>7.0000000000000007E-2</v>
      </c>
      <c r="S98" s="3">
        <v>0.06</v>
      </c>
      <c r="T98" s="3">
        <v>9.1999999999999998E-2</v>
      </c>
      <c r="U98" s="3">
        <v>7.0000000000000007E-2</v>
      </c>
      <c r="V98" s="3">
        <v>6.4000000000000001E-2</v>
      </c>
      <c r="W98" s="3">
        <v>0.06</v>
      </c>
      <c r="X98" s="3">
        <v>9.5000000000000001E-2</v>
      </c>
      <c r="Y98" s="1">
        <v>4600</v>
      </c>
      <c r="Z98" s="1">
        <v>4600</v>
      </c>
      <c r="AA98">
        <v>3400</v>
      </c>
      <c r="AB98">
        <v>4300</v>
      </c>
      <c r="AC98">
        <v>4700</v>
      </c>
      <c r="AD98">
        <v>4900</v>
      </c>
      <c r="AE98">
        <v>5800</v>
      </c>
      <c r="AF98">
        <v>6400</v>
      </c>
      <c r="AG98">
        <v>6500</v>
      </c>
      <c r="AH98">
        <v>5700</v>
      </c>
    </row>
    <row r="99" spans="2:34" x14ac:dyDescent="0.25">
      <c r="B99" s="1" t="s">
        <v>33</v>
      </c>
      <c r="C99" s="1" t="s">
        <v>3</v>
      </c>
      <c r="D99" t="s">
        <v>278</v>
      </c>
      <c r="E99" s="2">
        <v>6.1</v>
      </c>
      <c r="F99" s="2">
        <v>11.8</v>
      </c>
      <c r="G99" s="2">
        <v>0</v>
      </c>
      <c r="H99" s="2">
        <v>11.3</v>
      </c>
      <c r="I99" s="2">
        <v>4</v>
      </c>
      <c r="J99" s="2">
        <v>4</v>
      </c>
      <c r="K99" s="2">
        <v>0</v>
      </c>
      <c r="L99" s="2">
        <v>11.1</v>
      </c>
      <c r="M99" s="2">
        <v>0</v>
      </c>
      <c r="N99" s="2">
        <v>0</v>
      </c>
      <c r="O99" s="3">
        <v>4.9599999999999998E-2</v>
      </c>
      <c r="P99" s="3">
        <v>6.3E-2</v>
      </c>
      <c r="Q99" s="3">
        <v>0.13900000000000001</v>
      </c>
      <c r="R99" s="3">
        <v>7.0000000000000007E-2</v>
      </c>
      <c r="S99" s="3">
        <v>0.06</v>
      </c>
      <c r="T99" s="3">
        <v>9.1999999999999998E-2</v>
      </c>
      <c r="U99" s="3">
        <v>7.0000000000000007E-2</v>
      </c>
      <c r="V99" s="3">
        <v>6.4000000000000001E-2</v>
      </c>
      <c r="W99" s="3">
        <v>0.06</v>
      </c>
      <c r="X99" s="3">
        <v>9.5000000000000001E-2</v>
      </c>
      <c r="Y99" s="1">
        <v>4600</v>
      </c>
      <c r="Z99" s="1">
        <v>4300</v>
      </c>
      <c r="AA99">
        <v>3400</v>
      </c>
      <c r="AB99">
        <v>4200</v>
      </c>
      <c r="AC99">
        <v>3500</v>
      </c>
      <c r="AD99">
        <v>4100</v>
      </c>
      <c r="AE99">
        <v>3200</v>
      </c>
      <c r="AF99">
        <v>4200</v>
      </c>
      <c r="AG99">
        <v>3200</v>
      </c>
      <c r="AH99">
        <v>3400</v>
      </c>
    </row>
    <row r="100" spans="2:34" x14ac:dyDescent="0.25">
      <c r="B100" s="1" t="s">
        <v>40</v>
      </c>
      <c r="C100" s="1" t="s">
        <v>3</v>
      </c>
      <c r="D100" t="s">
        <v>270</v>
      </c>
      <c r="E100" s="2">
        <v>6</v>
      </c>
      <c r="F100" s="2">
        <v>6</v>
      </c>
      <c r="G100" s="2">
        <v>11.9</v>
      </c>
      <c r="H100" s="2">
        <v>5.8</v>
      </c>
      <c r="I100" s="2">
        <v>5.7</v>
      </c>
      <c r="J100" s="2">
        <v>0</v>
      </c>
      <c r="K100" s="2">
        <v>0</v>
      </c>
      <c r="L100" s="2">
        <v>5.4</v>
      </c>
      <c r="M100" s="2">
        <v>11.2</v>
      </c>
      <c r="N100" s="2">
        <v>0</v>
      </c>
      <c r="O100" s="3">
        <v>4.3099999999999999E-2</v>
      </c>
      <c r="P100" s="3">
        <v>6.3E-2</v>
      </c>
      <c r="Q100" s="3">
        <v>0.13900000000000001</v>
      </c>
      <c r="R100" s="3">
        <v>7.0000000000000007E-2</v>
      </c>
      <c r="S100" s="3">
        <v>0.06</v>
      </c>
      <c r="T100" s="3">
        <v>9.1999999999999998E-2</v>
      </c>
      <c r="U100" s="3">
        <v>7.0000000000000007E-2</v>
      </c>
      <c r="V100" s="3">
        <v>6.4000000000000001E-2</v>
      </c>
      <c r="W100" s="3">
        <v>0.06</v>
      </c>
      <c r="X100" s="3">
        <v>9.5000000000000001E-2</v>
      </c>
      <c r="Y100" s="1">
        <v>5000</v>
      </c>
      <c r="Z100" s="1">
        <v>5400</v>
      </c>
      <c r="AA100">
        <v>5200</v>
      </c>
      <c r="AB100">
        <v>5200</v>
      </c>
      <c r="AC100">
        <v>5100</v>
      </c>
      <c r="AD100">
        <v>3000</v>
      </c>
      <c r="AE100">
        <v>3200</v>
      </c>
      <c r="AF100">
        <v>4400</v>
      </c>
      <c r="AG100">
        <v>4300</v>
      </c>
      <c r="AH100">
        <v>3400</v>
      </c>
    </row>
    <row r="101" spans="2:34" x14ac:dyDescent="0.25">
      <c r="B101" s="1" t="s">
        <v>45</v>
      </c>
      <c r="C101" s="1" t="s">
        <v>3</v>
      </c>
      <c r="D101" t="s">
        <v>277</v>
      </c>
      <c r="E101" s="2">
        <v>7.5</v>
      </c>
      <c r="F101" s="2">
        <v>14.4</v>
      </c>
      <c r="G101" s="2">
        <v>15.4</v>
      </c>
      <c r="H101" s="2">
        <v>16</v>
      </c>
      <c r="I101" s="2">
        <v>15.7</v>
      </c>
      <c r="J101" s="2">
        <v>0</v>
      </c>
      <c r="K101" s="2">
        <v>15.3</v>
      </c>
      <c r="L101" s="2">
        <v>16.399999999999999</v>
      </c>
      <c r="M101" s="2">
        <v>15</v>
      </c>
      <c r="N101" s="2">
        <v>14.8</v>
      </c>
      <c r="O101" s="3">
        <v>3.7200000000000004E-2</v>
      </c>
      <c r="P101" s="3">
        <v>9.5000000000000001E-2</v>
      </c>
      <c r="Q101" s="3">
        <v>0.13900000000000001</v>
      </c>
      <c r="R101" s="3">
        <v>7.0000000000000007E-2</v>
      </c>
      <c r="S101" s="3">
        <v>6.4000000000000001E-2</v>
      </c>
      <c r="T101" s="3">
        <v>0.17</v>
      </c>
      <c r="U101" s="3">
        <v>7.0000000000000007E-2</v>
      </c>
      <c r="V101" s="3">
        <v>6.4000000000000001E-2</v>
      </c>
      <c r="W101" s="3">
        <v>0.06</v>
      </c>
      <c r="X101" s="3">
        <v>0.1</v>
      </c>
      <c r="Y101" s="1">
        <v>7400</v>
      </c>
      <c r="Z101" s="1">
        <v>7200</v>
      </c>
      <c r="AA101">
        <v>7700</v>
      </c>
      <c r="AB101">
        <v>8600</v>
      </c>
      <c r="AC101">
        <v>8700</v>
      </c>
      <c r="AD101">
        <v>3000</v>
      </c>
      <c r="AE101">
        <v>8700</v>
      </c>
      <c r="AF101">
        <v>9100</v>
      </c>
      <c r="AG101">
        <v>8800</v>
      </c>
      <c r="AH101">
        <v>8500</v>
      </c>
    </row>
    <row r="102" spans="2:34" x14ac:dyDescent="0.25">
      <c r="B102" s="1" t="s">
        <v>48</v>
      </c>
      <c r="C102" s="1" t="s">
        <v>3</v>
      </c>
      <c r="D102" t="s">
        <v>274</v>
      </c>
      <c r="E102" s="2">
        <v>6.5</v>
      </c>
      <c r="F102" s="2">
        <v>12.8</v>
      </c>
      <c r="G102" s="2">
        <v>0</v>
      </c>
      <c r="H102" s="2">
        <v>6.5</v>
      </c>
      <c r="I102" s="2">
        <v>12.8</v>
      </c>
      <c r="J102" s="2">
        <v>13.2</v>
      </c>
      <c r="K102" s="2">
        <v>13.3</v>
      </c>
      <c r="L102" s="2">
        <v>13.1</v>
      </c>
      <c r="M102" s="2">
        <v>13.4</v>
      </c>
      <c r="N102" s="2">
        <v>12.8</v>
      </c>
      <c r="O102" s="3">
        <v>3.3700000000000001E-2</v>
      </c>
      <c r="P102" s="3">
        <v>6.3E-2</v>
      </c>
      <c r="Q102" s="3">
        <v>0.13900000000000001</v>
      </c>
      <c r="R102" s="3">
        <v>7.0000000000000007E-2</v>
      </c>
      <c r="S102" s="3">
        <v>0.06</v>
      </c>
      <c r="T102" s="3">
        <v>9.1999999999999998E-2</v>
      </c>
      <c r="U102" s="3">
        <v>7.0000000000000007E-2</v>
      </c>
      <c r="V102" s="3">
        <v>6.4000000000000001E-2</v>
      </c>
      <c r="W102" s="3">
        <v>0.06</v>
      </c>
      <c r="X102" s="3">
        <v>9.5000000000000001E-2</v>
      </c>
      <c r="Y102" s="1">
        <v>6200</v>
      </c>
      <c r="Z102" s="1">
        <v>6600</v>
      </c>
      <c r="AA102">
        <v>3400</v>
      </c>
      <c r="AB102">
        <v>6500</v>
      </c>
      <c r="AC102">
        <v>6700</v>
      </c>
      <c r="AD102">
        <v>6700</v>
      </c>
      <c r="AE102">
        <v>6800</v>
      </c>
      <c r="AF102">
        <v>6800</v>
      </c>
      <c r="AG102">
        <v>6900</v>
      </c>
      <c r="AH102">
        <v>6000</v>
      </c>
    </row>
    <row r="103" spans="2:34" x14ac:dyDescent="0.25">
      <c r="B103" s="1" t="s">
        <v>58</v>
      </c>
      <c r="C103" s="1" t="s">
        <v>3</v>
      </c>
      <c r="D103" t="s">
        <v>273</v>
      </c>
      <c r="E103" s="2">
        <v>4.5</v>
      </c>
      <c r="F103" s="2">
        <v>5.4</v>
      </c>
      <c r="G103" s="2">
        <v>11.9</v>
      </c>
      <c r="H103" s="2">
        <v>5.4</v>
      </c>
      <c r="I103" s="2">
        <v>0</v>
      </c>
      <c r="J103" s="2">
        <v>11.5</v>
      </c>
      <c r="K103" s="2">
        <v>12.1</v>
      </c>
      <c r="L103" s="2">
        <v>12</v>
      </c>
      <c r="M103" s="2">
        <v>0</v>
      </c>
      <c r="N103" s="2">
        <v>12.1</v>
      </c>
      <c r="O103" s="3">
        <v>2.0799999999999999E-2</v>
      </c>
      <c r="P103" s="3">
        <v>6.3E-2</v>
      </c>
      <c r="Q103" s="3">
        <v>0.13900000000000001</v>
      </c>
      <c r="R103" s="3">
        <v>7.0000000000000007E-2</v>
      </c>
      <c r="S103" s="3">
        <v>0.06</v>
      </c>
      <c r="T103" s="3">
        <v>9.1999999999999998E-2</v>
      </c>
      <c r="U103" s="3">
        <v>7.0000000000000007E-2</v>
      </c>
      <c r="V103" s="3">
        <v>9.6999999999999989E-2</v>
      </c>
      <c r="W103" s="3">
        <v>0.06</v>
      </c>
      <c r="X103" s="3">
        <v>9.5000000000000001E-2</v>
      </c>
      <c r="Y103" s="1">
        <v>3300</v>
      </c>
      <c r="Z103" s="1">
        <v>4500</v>
      </c>
      <c r="AA103">
        <v>5000</v>
      </c>
      <c r="AB103">
        <v>5300</v>
      </c>
      <c r="AC103">
        <v>3500</v>
      </c>
      <c r="AD103">
        <v>5300</v>
      </c>
      <c r="AE103">
        <v>5800</v>
      </c>
      <c r="AF103">
        <v>5800</v>
      </c>
      <c r="AG103">
        <v>3200</v>
      </c>
      <c r="AH103">
        <v>5600</v>
      </c>
    </row>
    <row r="104" spans="2:34" x14ac:dyDescent="0.25">
      <c r="B104" s="1" t="s">
        <v>59</v>
      </c>
      <c r="C104" s="1" t="s">
        <v>3</v>
      </c>
      <c r="D104" t="s">
        <v>276</v>
      </c>
      <c r="E104" s="2">
        <v>6.6</v>
      </c>
      <c r="F104" s="2">
        <v>14.3</v>
      </c>
      <c r="G104" s="2">
        <v>13.5</v>
      </c>
      <c r="H104" s="2">
        <v>14</v>
      </c>
      <c r="I104" s="2">
        <v>14.6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3">
        <v>2.0099999999999996E-2</v>
      </c>
      <c r="P104" s="3">
        <v>0.16</v>
      </c>
      <c r="Q104" s="3">
        <v>0.13900000000000001</v>
      </c>
      <c r="R104" s="3">
        <v>7.0000000000000007E-2</v>
      </c>
      <c r="S104" s="3">
        <v>0.06</v>
      </c>
      <c r="T104" s="3">
        <v>9.1999999999999998E-2</v>
      </c>
      <c r="U104" s="3">
        <v>7.0000000000000007E-2</v>
      </c>
      <c r="V104" s="3">
        <v>7.0000000000000007E-2</v>
      </c>
      <c r="W104" s="3">
        <v>9.0999999999999998E-2</v>
      </c>
      <c r="X104" s="3">
        <v>9.5000000000000001E-2</v>
      </c>
      <c r="Y104" s="1">
        <v>6800</v>
      </c>
      <c r="Z104" s="1">
        <v>7200</v>
      </c>
      <c r="AA104">
        <v>7600</v>
      </c>
      <c r="AB104">
        <v>7700</v>
      </c>
      <c r="AC104">
        <v>7700</v>
      </c>
      <c r="AD104">
        <v>3000</v>
      </c>
      <c r="AE104">
        <v>3200</v>
      </c>
      <c r="AF104">
        <v>3800</v>
      </c>
      <c r="AG104">
        <v>3200</v>
      </c>
      <c r="AH104">
        <v>3400</v>
      </c>
    </row>
    <row r="105" spans="2:34" x14ac:dyDescent="0.25">
      <c r="B105" s="1" t="s">
        <v>61</v>
      </c>
      <c r="C105" s="1" t="s">
        <v>3</v>
      </c>
      <c r="D105" t="s">
        <v>281</v>
      </c>
      <c r="E105" s="2">
        <v>5.9</v>
      </c>
      <c r="F105" s="2">
        <v>12.4</v>
      </c>
      <c r="G105" s="2">
        <v>12.7</v>
      </c>
      <c r="H105" s="2">
        <v>6.1</v>
      </c>
      <c r="I105" s="2">
        <v>0</v>
      </c>
      <c r="J105" s="2">
        <v>5.5</v>
      </c>
      <c r="K105" s="2">
        <v>12.6</v>
      </c>
      <c r="L105" s="2">
        <v>11.7</v>
      </c>
      <c r="M105" s="2">
        <v>11.1</v>
      </c>
      <c r="N105" s="2">
        <v>4.4000000000000004</v>
      </c>
      <c r="O105" s="3">
        <v>1.8500000000000003E-2</v>
      </c>
      <c r="P105" s="3">
        <v>6.3E-2</v>
      </c>
      <c r="Q105" s="3">
        <v>0.13900000000000001</v>
      </c>
      <c r="R105" s="3">
        <v>7.0000000000000007E-2</v>
      </c>
      <c r="S105" s="3">
        <v>0.06</v>
      </c>
      <c r="T105" s="3">
        <v>9.1999999999999998E-2</v>
      </c>
      <c r="U105" s="3">
        <v>7.0000000000000007E-2</v>
      </c>
      <c r="V105" s="3">
        <v>0.157</v>
      </c>
      <c r="W105" s="3">
        <v>0.06</v>
      </c>
      <c r="X105" s="3">
        <v>9.5000000000000001E-2</v>
      </c>
      <c r="Y105" s="1">
        <v>6900</v>
      </c>
      <c r="Z105" s="1">
        <v>6400</v>
      </c>
      <c r="AA105">
        <v>6200</v>
      </c>
      <c r="AB105">
        <v>6400</v>
      </c>
      <c r="AC105">
        <v>3500</v>
      </c>
      <c r="AD105">
        <v>6400</v>
      </c>
      <c r="AE105">
        <v>6200</v>
      </c>
      <c r="AF105">
        <v>5800</v>
      </c>
      <c r="AG105">
        <v>5800</v>
      </c>
      <c r="AH105">
        <v>4300</v>
      </c>
    </row>
    <row r="106" spans="2:34" x14ac:dyDescent="0.25">
      <c r="B106" s="1" t="s">
        <v>63</v>
      </c>
      <c r="C106" s="1" t="s">
        <v>3</v>
      </c>
      <c r="D106" t="s">
        <v>265</v>
      </c>
      <c r="E106" s="2">
        <v>4.7</v>
      </c>
      <c r="F106" s="2">
        <v>0</v>
      </c>
      <c r="G106" s="2">
        <v>0</v>
      </c>
      <c r="H106" s="2">
        <v>4.3</v>
      </c>
      <c r="I106" s="2">
        <v>5.7</v>
      </c>
      <c r="J106" s="2">
        <v>0</v>
      </c>
      <c r="K106" s="2">
        <v>5.4</v>
      </c>
      <c r="L106" s="2">
        <v>11.3</v>
      </c>
      <c r="M106" s="2">
        <v>4.4000000000000004</v>
      </c>
      <c r="N106" s="2">
        <v>4.2</v>
      </c>
      <c r="O106" s="3">
        <v>1.7000000000000001E-2</v>
      </c>
      <c r="P106" s="3">
        <v>6.3E-2</v>
      </c>
      <c r="Q106" s="3">
        <v>0.13900000000000001</v>
      </c>
      <c r="R106" s="3">
        <v>7.0000000000000007E-2</v>
      </c>
      <c r="S106" s="3">
        <v>0.06</v>
      </c>
      <c r="T106" s="3">
        <v>9.1999999999999998E-2</v>
      </c>
      <c r="U106" s="3">
        <v>7.0000000000000007E-2</v>
      </c>
      <c r="V106" s="3">
        <v>6.4000000000000001E-2</v>
      </c>
      <c r="W106" s="3">
        <v>0.06</v>
      </c>
      <c r="X106" s="3">
        <v>9.5000000000000001E-2</v>
      </c>
      <c r="Y106" s="1">
        <v>3300</v>
      </c>
      <c r="Z106" s="1">
        <v>3000</v>
      </c>
      <c r="AA106">
        <v>3400</v>
      </c>
      <c r="AB106">
        <v>3000</v>
      </c>
      <c r="AC106">
        <v>3600</v>
      </c>
      <c r="AD106">
        <v>3000</v>
      </c>
      <c r="AE106">
        <v>4400</v>
      </c>
      <c r="AF106">
        <v>3800</v>
      </c>
      <c r="AG106">
        <v>3200</v>
      </c>
      <c r="AH106">
        <v>3400</v>
      </c>
    </row>
    <row r="107" spans="2:34" x14ac:dyDescent="0.25">
      <c r="B107" s="1" t="s">
        <v>67</v>
      </c>
      <c r="C107" s="1" t="s">
        <v>3</v>
      </c>
      <c r="D107" t="s">
        <v>279</v>
      </c>
      <c r="E107" s="2">
        <v>6.7</v>
      </c>
      <c r="F107" s="2">
        <v>12.6</v>
      </c>
      <c r="G107" s="2">
        <v>0</v>
      </c>
      <c r="H107" s="2">
        <v>12.4</v>
      </c>
      <c r="I107" s="2">
        <v>14</v>
      </c>
      <c r="J107" s="2">
        <v>13.8</v>
      </c>
      <c r="K107" s="2">
        <v>14.1</v>
      </c>
      <c r="L107" s="2">
        <v>13.7</v>
      </c>
      <c r="M107" s="2">
        <v>13.4</v>
      </c>
      <c r="N107" s="2">
        <v>13.6</v>
      </c>
      <c r="O107" s="3">
        <v>1.3999999999999999E-2</v>
      </c>
      <c r="P107" s="3">
        <v>6.3E-2</v>
      </c>
      <c r="Q107" s="3">
        <v>0.13900000000000001</v>
      </c>
      <c r="R107" s="3">
        <v>7.0000000000000007E-2</v>
      </c>
      <c r="S107" s="3">
        <v>0.06</v>
      </c>
      <c r="T107" s="3">
        <v>9.1999999999999998E-2</v>
      </c>
      <c r="U107" s="3">
        <v>7.0000000000000007E-2</v>
      </c>
      <c r="V107" s="3">
        <v>0.10400000000000001</v>
      </c>
      <c r="W107" s="3">
        <v>0.06</v>
      </c>
      <c r="X107" s="3">
        <v>0.13600000000000001</v>
      </c>
      <c r="Y107" s="1">
        <v>6600</v>
      </c>
      <c r="Z107" s="1">
        <v>6100</v>
      </c>
      <c r="AA107">
        <v>3400</v>
      </c>
      <c r="AB107">
        <v>6400</v>
      </c>
      <c r="AC107">
        <v>6800</v>
      </c>
      <c r="AD107">
        <v>6800</v>
      </c>
      <c r="AE107">
        <v>6800</v>
      </c>
      <c r="AF107">
        <v>7400</v>
      </c>
      <c r="AG107">
        <v>7300</v>
      </c>
      <c r="AH107">
        <v>7400</v>
      </c>
    </row>
    <row r="108" spans="2:34" x14ac:dyDescent="0.25">
      <c r="B108" s="1" t="s">
        <v>68</v>
      </c>
      <c r="C108" s="1" t="s">
        <v>3</v>
      </c>
      <c r="D108" t="s">
        <v>275</v>
      </c>
      <c r="E108" s="2">
        <v>0</v>
      </c>
      <c r="F108" s="2">
        <v>11.5</v>
      </c>
      <c r="G108" s="2">
        <v>11.4</v>
      </c>
      <c r="H108" s="2">
        <v>10.7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3">
        <v>1.3000000000000001E-2</v>
      </c>
      <c r="P108" s="3">
        <v>6.3E-2</v>
      </c>
      <c r="Q108" s="3">
        <v>0.13900000000000001</v>
      </c>
      <c r="R108" s="3">
        <v>7.0000000000000007E-2</v>
      </c>
      <c r="S108" s="3">
        <v>0.06</v>
      </c>
      <c r="T108" s="3">
        <v>9.1999999999999998E-2</v>
      </c>
      <c r="U108" s="3">
        <v>7.0000000000000007E-2</v>
      </c>
      <c r="V108" s="3">
        <v>6.4000000000000001E-2</v>
      </c>
      <c r="W108" s="3">
        <v>0.06</v>
      </c>
      <c r="X108" s="3">
        <v>9.5000000000000001E-2</v>
      </c>
      <c r="Y108" s="1">
        <v>3800</v>
      </c>
      <c r="Z108" s="1">
        <v>4000</v>
      </c>
      <c r="AA108">
        <v>4200</v>
      </c>
      <c r="AB108">
        <v>4200</v>
      </c>
      <c r="AC108">
        <v>3500</v>
      </c>
      <c r="AD108">
        <v>3000</v>
      </c>
      <c r="AE108">
        <v>3200</v>
      </c>
      <c r="AF108">
        <v>3800</v>
      </c>
      <c r="AG108">
        <v>3200</v>
      </c>
      <c r="AH108">
        <v>3400</v>
      </c>
    </row>
    <row r="109" spans="2:34" x14ac:dyDescent="0.25">
      <c r="B109" s="1" t="s">
        <v>69</v>
      </c>
      <c r="C109" s="1" t="s">
        <v>3</v>
      </c>
      <c r="D109" t="s">
        <v>275</v>
      </c>
      <c r="E109" s="2">
        <v>5.4</v>
      </c>
      <c r="F109" s="2">
        <v>0</v>
      </c>
      <c r="G109" s="2">
        <v>0</v>
      </c>
      <c r="H109" s="2">
        <v>0</v>
      </c>
      <c r="I109" s="2">
        <v>4.3</v>
      </c>
      <c r="J109" s="2">
        <v>3.8</v>
      </c>
      <c r="K109" s="2">
        <v>0</v>
      </c>
      <c r="L109" s="2">
        <v>0</v>
      </c>
      <c r="M109" s="2">
        <v>0</v>
      </c>
      <c r="N109" s="2">
        <v>0</v>
      </c>
      <c r="O109" s="3">
        <v>1.2699999999999999E-2</v>
      </c>
      <c r="P109" s="3">
        <v>6.3E-2</v>
      </c>
      <c r="Q109" s="3">
        <v>0.17100000000000001</v>
      </c>
      <c r="R109" s="3">
        <v>7.0000000000000007E-2</v>
      </c>
      <c r="S109" s="3">
        <v>0.06</v>
      </c>
      <c r="T109" s="3">
        <v>9.1999999999999998E-2</v>
      </c>
      <c r="U109" s="3">
        <v>0.11</v>
      </c>
      <c r="V109" s="3">
        <v>8.4000000000000005E-2</v>
      </c>
      <c r="W109" s="3">
        <v>0.06</v>
      </c>
      <c r="X109" s="3">
        <v>0.154</v>
      </c>
      <c r="Y109" s="1">
        <v>5000</v>
      </c>
      <c r="Z109" s="1">
        <v>3000</v>
      </c>
      <c r="AA109">
        <v>3400</v>
      </c>
      <c r="AB109">
        <v>3000</v>
      </c>
      <c r="AC109">
        <v>3900</v>
      </c>
      <c r="AD109">
        <v>3900</v>
      </c>
      <c r="AE109">
        <v>3200</v>
      </c>
      <c r="AF109">
        <v>3800</v>
      </c>
      <c r="AG109">
        <v>3200</v>
      </c>
      <c r="AH109">
        <v>3400</v>
      </c>
    </row>
    <row r="110" spans="2:34" x14ac:dyDescent="0.25">
      <c r="B110" s="1" t="s">
        <v>70</v>
      </c>
      <c r="C110" s="1" t="s">
        <v>3</v>
      </c>
      <c r="D110" t="s">
        <v>288</v>
      </c>
      <c r="E110" s="2">
        <v>0</v>
      </c>
      <c r="F110" s="2">
        <v>4.7</v>
      </c>
      <c r="G110" s="2">
        <v>0</v>
      </c>
      <c r="H110" s="2">
        <v>3.9</v>
      </c>
      <c r="I110" s="2">
        <v>4.9000000000000004</v>
      </c>
      <c r="J110" s="2">
        <v>5.4</v>
      </c>
      <c r="K110" s="2">
        <v>12</v>
      </c>
      <c r="L110" s="2">
        <v>5.3</v>
      </c>
      <c r="M110" s="2">
        <v>5</v>
      </c>
      <c r="N110" s="2">
        <v>5.4</v>
      </c>
      <c r="O110" s="3">
        <v>1.2699999999999999E-2</v>
      </c>
      <c r="P110" s="3">
        <v>6.3E-2</v>
      </c>
      <c r="Q110" s="3">
        <v>0.13900000000000001</v>
      </c>
      <c r="R110" s="3">
        <v>7.0000000000000007E-2</v>
      </c>
      <c r="S110" s="3">
        <v>0.06</v>
      </c>
      <c r="T110" s="3">
        <v>9.1999999999999998E-2</v>
      </c>
      <c r="U110" s="3">
        <v>7.0000000000000007E-2</v>
      </c>
      <c r="V110" s="3">
        <v>6.4000000000000001E-2</v>
      </c>
      <c r="W110" s="3">
        <v>0.06</v>
      </c>
      <c r="X110" s="3">
        <v>9.5000000000000001E-2</v>
      </c>
      <c r="Y110" s="1">
        <v>3300</v>
      </c>
      <c r="Z110" s="1">
        <v>4300</v>
      </c>
      <c r="AA110">
        <v>3400</v>
      </c>
      <c r="AB110">
        <v>4500</v>
      </c>
      <c r="AC110">
        <v>4600</v>
      </c>
      <c r="AD110">
        <v>4800</v>
      </c>
      <c r="AE110">
        <v>4800</v>
      </c>
      <c r="AF110">
        <v>4300</v>
      </c>
      <c r="AG110">
        <v>4300</v>
      </c>
      <c r="AH110">
        <v>3900</v>
      </c>
    </row>
    <row r="111" spans="2:34" x14ac:dyDescent="0.25">
      <c r="B111" s="1" t="s">
        <v>74</v>
      </c>
      <c r="C111" s="1" t="s">
        <v>3</v>
      </c>
      <c r="D111" t="s">
        <v>265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3">
        <v>1.15E-2</v>
      </c>
      <c r="P111" s="3">
        <v>6.3E-2</v>
      </c>
      <c r="Q111" s="3">
        <v>0.13900000000000001</v>
      </c>
      <c r="R111" s="3">
        <v>7.0000000000000007E-2</v>
      </c>
      <c r="S111" s="3">
        <v>0.06</v>
      </c>
      <c r="T111" s="3">
        <v>9.1999999999999998E-2</v>
      </c>
      <c r="U111" s="3">
        <v>7.0000000000000007E-2</v>
      </c>
      <c r="V111" s="3">
        <v>6.4000000000000001E-2</v>
      </c>
      <c r="W111" s="3">
        <v>0.06</v>
      </c>
      <c r="X111" s="3">
        <v>9.5000000000000001E-2</v>
      </c>
      <c r="Y111" s="1">
        <v>3300</v>
      </c>
      <c r="Z111" s="1">
        <v>3000</v>
      </c>
      <c r="AA111">
        <v>3400</v>
      </c>
      <c r="AB111">
        <v>3000</v>
      </c>
      <c r="AC111">
        <v>3500</v>
      </c>
      <c r="AD111">
        <v>3000</v>
      </c>
      <c r="AE111">
        <v>3200</v>
      </c>
      <c r="AF111">
        <v>3800</v>
      </c>
      <c r="AG111">
        <v>3200</v>
      </c>
      <c r="AH111">
        <v>3400</v>
      </c>
    </row>
    <row r="112" spans="2:34" x14ac:dyDescent="0.25">
      <c r="B112" s="1" t="s">
        <v>75</v>
      </c>
      <c r="C112" s="1" t="s">
        <v>3</v>
      </c>
      <c r="D112" t="s">
        <v>268</v>
      </c>
      <c r="E112" s="2">
        <v>5.3</v>
      </c>
      <c r="F112" s="2">
        <v>4.5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3">
        <v>1.1399999999999999E-2</v>
      </c>
      <c r="P112" s="3">
        <v>6.3E-2</v>
      </c>
      <c r="Q112" s="3">
        <v>0.13900000000000001</v>
      </c>
      <c r="R112" s="3">
        <v>7.0000000000000007E-2</v>
      </c>
      <c r="S112" s="3">
        <v>0.06</v>
      </c>
      <c r="T112" s="3">
        <v>9.1999999999999998E-2</v>
      </c>
      <c r="U112" s="3">
        <v>7.0000000000000007E-2</v>
      </c>
      <c r="V112" s="3">
        <v>6.4000000000000001E-2</v>
      </c>
      <c r="W112" s="3">
        <v>0.06</v>
      </c>
      <c r="X112" s="3">
        <v>9.5000000000000001E-2</v>
      </c>
      <c r="Y112" s="1">
        <v>3800</v>
      </c>
      <c r="Z112" s="1">
        <v>4000</v>
      </c>
      <c r="AA112">
        <v>3400</v>
      </c>
      <c r="AB112">
        <v>3000</v>
      </c>
      <c r="AC112">
        <v>3500</v>
      </c>
      <c r="AD112">
        <v>3000</v>
      </c>
      <c r="AE112">
        <v>3200</v>
      </c>
      <c r="AF112">
        <v>3800</v>
      </c>
      <c r="AG112">
        <v>3200</v>
      </c>
      <c r="AH112">
        <v>3400</v>
      </c>
    </row>
    <row r="113" spans="2:34" x14ac:dyDescent="0.25">
      <c r="B113" s="1" t="s">
        <v>76</v>
      </c>
      <c r="C113" s="1" t="s">
        <v>3</v>
      </c>
      <c r="D113" t="s">
        <v>279</v>
      </c>
      <c r="E113" s="2">
        <v>6</v>
      </c>
      <c r="F113" s="2">
        <v>12.3</v>
      </c>
      <c r="G113" s="2">
        <v>0</v>
      </c>
      <c r="H113" s="2">
        <v>6.1</v>
      </c>
      <c r="I113" s="2">
        <v>0</v>
      </c>
      <c r="J113" s="2">
        <v>0</v>
      </c>
      <c r="K113" s="2">
        <v>0</v>
      </c>
      <c r="L113" s="2">
        <v>6.1</v>
      </c>
      <c r="M113" s="2">
        <v>11.8</v>
      </c>
      <c r="N113" s="2">
        <v>0</v>
      </c>
      <c r="O113" s="3">
        <v>1.1200000000000002E-2</v>
      </c>
      <c r="P113" s="3">
        <v>6.9000000000000006E-2</v>
      </c>
      <c r="Q113" s="3">
        <v>0.13900000000000001</v>
      </c>
      <c r="R113" s="3">
        <v>7.0000000000000007E-2</v>
      </c>
      <c r="S113" s="3">
        <v>0.06</v>
      </c>
      <c r="T113" s="3">
        <v>9.1999999999999998E-2</v>
      </c>
      <c r="U113" s="3">
        <v>7.0000000000000007E-2</v>
      </c>
      <c r="V113" s="3">
        <v>6.4000000000000001E-2</v>
      </c>
      <c r="W113" s="3">
        <v>0.06</v>
      </c>
      <c r="X113" s="3">
        <v>9.5000000000000001E-2</v>
      </c>
      <c r="Y113" s="1">
        <v>5400</v>
      </c>
      <c r="Z113" s="1">
        <v>5000</v>
      </c>
      <c r="AA113">
        <v>3400</v>
      </c>
      <c r="AB113">
        <v>5300</v>
      </c>
      <c r="AC113">
        <v>3500</v>
      </c>
      <c r="AD113">
        <v>3000</v>
      </c>
      <c r="AE113">
        <v>3200</v>
      </c>
      <c r="AF113">
        <v>4700</v>
      </c>
      <c r="AG113">
        <v>4700</v>
      </c>
      <c r="AH113">
        <v>3400</v>
      </c>
    </row>
    <row r="114" spans="2:34" x14ac:dyDescent="0.25">
      <c r="B114" s="1" t="s">
        <v>77</v>
      </c>
      <c r="C114" s="1" t="s">
        <v>3</v>
      </c>
      <c r="D114" t="s">
        <v>289</v>
      </c>
      <c r="E114" s="2">
        <v>0</v>
      </c>
      <c r="F114" s="2">
        <v>0</v>
      </c>
      <c r="G114" s="2">
        <v>0</v>
      </c>
      <c r="H114" s="2">
        <v>0</v>
      </c>
      <c r="I114" s="2">
        <v>4.2</v>
      </c>
      <c r="J114" s="2">
        <v>0</v>
      </c>
      <c r="K114" s="2">
        <v>0</v>
      </c>
      <c r="L114" s="2">
        <v>0</v>
      </c>
      <c r="M114" s="2">
        <v>12.8</v>
      </c>
      <c r="N114" s="2">
        <v>12.6</v>
      </c>
      <c r="O114" s="3">
        <v>1.0500000000000001E-2</v>
      </c>
      <c r="P114" s="3">
        <v>6.3E-2</v>
      </c>
      <c r="Q114" s="3">
        <v>0.13900000000000001</v>
      </c>
      <c r="R114" s="3">
        <v>7.0000000000000007E-2</v>
      </c>
      <c r="S114" s="3">
        <v>0.06</v>
      </c>
      <c r="T114" s="3">
        <v>9.1999999999999998E-2</v>
      </c>
      <c r="U114" s="3">
        <v>7.0000000000000007E-2</v>
      </c>
      <c r="V114" s="3">
        <v>6.4000000000000001E-2</v>
      </c>
      <c r="W114" s="3">
        <v>0.06</v>
      </c>
      <c r="X114" s="3">
        <v>9.5000000000000001E-2</v>
      </c>
      <c r="Y114" s="1">
        <v>3300</v>
      </c>
      <c r="Z114" s="1">
        <v>3000</v>
      </c>
      <c r="AA114">
        <v>3400</v>
      </c>
      <c r="AB114">
        <v>3000</v>
      </c>
      <c r="AC114">
        <v>3600</v>
      </c>
      <c r="AD114">
        <v>3000</v>
      </c>
      <c r="AE114">
        <v>4000</v>
      </c>
      <c r="AF114">
        <v>3800</v>
      </c>
      <c r="AG114">
        <v>4700</v>
      </c>
      <c r="AH114">
        <v>5700</v>
      </c>
    </row>
    <row r="115" spans="2:34" x14ac:dyDescent="0.25">
      <c r="B115" s="1" t="s">
        <v>78</v>
      </c>
      <c r="C115" s="1" t="s">
        <v>3</v>
      </c>
      <c r="D115" t="s">
        <v>278</v>
      </c>
      <c r="E115" s="2">
        <v>0</v>
      </c>
      <c r="F115" s="2">
        <v>4.3</v>
      </c>
      <c r="G115" s="2">
        <v>0</v>
      </c>
      <c r="H115" s="2">
        <v>3.9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3">
        <v>0.01</v>
      </c>
      <c r="P115" s="3">
        <v>6.3E-2</v>
      </c>
      <c r="Q115" s="3">
        <v>0.13900000000000001</v>
      </c>
      <c r="R115" s="3">
        <v>7.0000000000000007E-2</v>
      </c>
      <c r="S115" s="3">
        <v>0.06</v>
      </c>
      <c r="T115" s="3">
        <v>9.1999999999999998E-2</v>
      </c>
      <c r="U115" s="3">
        <v>7.0000000000000007E-2</v>
      </c>
      <c r="V115" s="3">
        <v>6.4000000000000001E-2</v>
      </c>
      <c r="W115" s="3">
        <v>0.06</v>
      </c>
      <c r="X115" s="3">
        <v>9.5000000000000001E-2</v>
      </c>
      <c r="Y115" s="1">
        <v>3300</v>
      </c>
      <c r="Z115" s="1">
        <v>3100</v>
      </c>
      <c r="AA115">
        <v>3400</v>
      </c>
      <c r="AB115">
        <v>3200</v>
      </c>
      <c r="AC115">
        <v>3500</v>
      </c>
      <c r="AD115">
        <v>3000</v>
      </c>
      <c r="AE115">
        <v>3200</v>
      </c>
      <c r="AF115">
        <v>3800</v>
      </c>
      <c r="AG115">
        <v>3200</v>
      </c>
      <c r="AH115">
        <v>3400</v>
      </c>
    </row>
    <row r="116" spans="2:34" x14ac:dyDescent="0.25">
      <c r="B116" s="1" t="s">
        <v>79</v>
      </c>
      <c r="C116" s="1" t="s">
        <v>3</v>
      </c>
      <c r="D116" t="s">
        <v>285</v>
      </c>
      <c r="E116" s="2">
        <v>0</v>
      </c>
      <c r="F116" s="2">
        <v>3.8</v>
      </c>
      <c r="G116" s="2">
        <v>4.7</v>
      </c>
      <c r="H116" s="2">
        <v>0</v>
      </c>
      <c r="I116" s="2">
        <v>5.0999999999999996</v>
      </c>
      <c r="J116" s="2">
        <v>4.5</v>
      </c>
      <c r="K116" s="2">
        <v>5</v>
      </c>
      <c r="L116" s="2">
        <v>5.2</v>
      </c>
      <c r="M116" s="2">
        <v>5.2</v>
      </c>
      <c r="N116" s="2">
        <v>4.9000000000000004</v>
      </c>
      <c r="O116" s="3">
        <v>9.4999999999999998E-3</v>
      </c>
      <c r="P116" s="3">
        <v>6.3E-2</v>
      </c>
      <c r="Q116" s="3">
        <v>0.13900000000000001</v>
      </c>
      <c r="R116" s="3">
        <v>7.0000000000000007E-2</v>
      </c>
      <c r="S116" s="3">
        <v>0.06</v>
      </c>
      <c r="T116" s="3">
        <v>9.1999999999999998E-2</v>
      </c>
      <c r="U116" s="3">
        <v>7.0000000000000007E-2</v>
      </c>
      <c r="V116" s="3">
        <v>6.4000000000000001E-2</v>
      </c>
      <c r="W116" s="3">
        <v>0.06</v>
      </c>
      <c r="X116" s="3">
        <v>9.5000000000000001E-2</v>
      </c>
      <c r="Y116" s="1">
        <v>3300</v>
      </c>
      <c r="Z116" s="1">
        <v>3700</v>
      </c>
      <c r="AA116">
        <v>3500</v>
      </c>
      <c r="AB116">
        <v>3000</v>
      </c>
      <c r="AC116">
        <v>4200</v>
      </c>
      <c r="AD116">
        <v>4300</v>
      </c>
      <c r="AE116">
        <v>4300</v>
      </c>
      <c r="AF116">
        <v>4200</v>
      </c>
      <c r="AG116">
        <v>3800</v>
      </c>
      <c r="AH116">
        <v>4200</v>
      </c>
    </row>
    <row r="117" spans="2:34" x14ac:dyDescent="0.25">
      <c r="B117" s="1" t="s">
        <v>87</v>
      </c>
      <c r="C117" s="1" t="s">
        <v>3</v>
      </c>
      <c r="D117" t="s">
        <v>282</v>
      </c>
      <c r="E117" s="2">
        <v>5.6</v>
      </c>
      <c r="F117" s="2">
        <v>0</v>
      </c>
      <c r="G117" s="2">
        <v>12</v>
      </c>
      <c r="H117" s="2">
        <v>11.4</v>
      </c>
      <c r="I117" s="2">
        <v>11.5</v>
      </c>
      <c r="J117" s="2">
        <v>4.5</v>
      </c>
      <c r="K117" s="2">
        <v>4.3</v>
      </c>
      <c r="L117" s="2">
        <v>0</v>
      </c>
      <c r="M117" s="2">
        <v>0</v>
      </c>
      <c r="N117" s="2">
        <v>0</v>
      </c>
      <c r="O117" s="3">
        <v>7.4000000000000003E-3</v>
      </c>
      <c r="P117" s="3">
        <v>6.3E-2</v>
      </c>
      <c r="Q117" s="3">
        <v>0.13900000000000001</v>
      </c>
      <c r="R117" s="3">
        <v>7.0000000000000007E-2</v>
      </c>
      <c r="S117" s="3">
        <v>0.11599999999999999</v>
      </c>
      <c r="T117" s="3">
        <v>0.127</v>
      </c>
      <c r="U117" s="3">
        <v>7.0000000000000007E-2</v>
      </c>
      <c r="V117" s="3">
        <v>6.4000000000000001E-2</v>
      </c>
      <c r="W117" s="3">
        <v>0.06</v>
      </c>
      <c r="X117" s="3">
        <v>9.5000000000000001E-2</v>
      </c>
      <c r="Y117" s="1">
        <v>4700</v>
      </c>
      <c r="Z117" s="1">
        <v>3000</v>
      </c>
      <c r="AA117">
        <v>4500</v>
      </c>
      <c r="AB117">
        <v>4200</v>
      </c>
      <c r="AC117">
        <v>4200</v>
      </c>
      <c r="AD117">
        <v>4100</v>
      </c>
      <c r="AE117">
        <v>3700</v>
      </c>
      <c r="AF117">
        <v>3800</v>
      </c>
      <c r="AG117">
        <v>3200</v>
      </c>
      <c r="AH117">
        <v>3400</v>
      </c>
    </row>
    <row r="118" spans="2:34" x14ac:dyDescent="0.25">
      <c r="B118" s="1" t="s">
        <v>89</v>
      </c>
      <c r="C118" s="1" t="s">
        <v>3</v>
      </c>
      <c r="D118" t="s">
        <v>269</v>
      </c>
      <c r="E118" s="2">
        <v>5.3</v>
      </c>
      <c r="F118" s="2">
        <v>0</v>
      </c>
      <c r="G118" s="2">
        <v>4.4000000000000004</v>
      </c>
      <c r="H118" s="2">
        <v>0</v>
      </c>
      <c r="I118" s="2">
        <v>0</v>
      </c>
      <c r="J118" s="2">
        <v>3.7</v>
      </c>
      <c r="K118" s="2">
        <v>0</v>
      </c>
      <c r="L118" s="2">
        <v>0</v>
      </c>
      <c r="M118" s="2">
        <v>0</v>
      </c>
      <c r="N118" s="2">
        <v>0</v>
      </c>
      <c r="O118" s="3">
        <v>6.0999999999999995E-3</v>
      </c>
      <c r="P118" s="3">
        <v>6.3E-2</v>
      </c>
      <c r="Q118" s="3">
        <v>0.13900000000000001</v>
      </c>
      <c r="R118" s="3">
        <v>7.0000000000000007E-2</v>
      </c>
      <c r="S118" s="3">
        <v>0.06</v>
      </c>
      <c r="T118" s="3">
        <v>0.11699999999999999</v>
      </c>
      <c r="U118" s="3">
        <v>7.0000000000000007E-2</v>
      </c>
      <c r="V118" s="3">
        <v>6.4000000000000001E-2</v>
      </c>
      <c r="W118" s="3">
        <v>0.06</v>
      </c>
      <c r="X118" s="3">
        <v>9.5000000000000001E-2</v>
      </c>
      <c r="Y118" s="1">
        <v>5500</v>
      </c>
      <c r="Z118" s="1">
        <v>3000</v>
      </c>
      <c r="AA118">
        <v>4300</v>
      </c>
      <c r="AB118">
        <v>4300</v>
      </c>
      <c r="AC118">
        <v>3500</v>
      </c>
      <c r="AD118">
        <v>4000</v>
      </c>
      <c r="AE118">
        <v>3200</v>
      </c>
      <c r="AF118">
        <v>3800</v>
      </c>
      <c r="AG118">
        <v>3200</v>
      </c>
      <c r="AH118">
        <v>3400</v>
      </c>
    </row>
    <row r="119" spans="2:34" x14ac:dyDescent="0.25">
      <c r="B119" s="1" t="s">
        <v>93</v>
      </c>
      <c r="C119" s="1" t="s">
        <v>3</v>
      </c>
      <c r="D119" t="s">
        <v>267</v>
      </c>
      <c r="E119" s="2">
        <v>4.8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3">
        <v>4.6999999999999993E-3</v>
      </c>
      <c r="P119" s="3">
        <v>6.9000000000000006E-2</v>
      </c>
      <c r="Q119" s="3">
        <v>0.13900000000000001</v>
      </c>
      <c r="R119" s="3">
        <v>7.0000000000000007E-2</v>
      </c>
      <c r="S119" s="3">
        <v>0.06</v>
      </c>
      <c r="T119" s="3">
        <v>9.1999999999999998E-2</v>
      </c>
      <c r="U119" s="3">
        <v>7.0000000000000007E-2</v>
      </c>
      <c r="V119" s="3">
        <v>6.4000000000000001E-2</v>
      </c>
      <c r="W119" s="3">
        <v>0.06</v>
      </c>
      <c r="X119" s="3">
        <v>9.5000000000000001E-2</v>
      </c>
      <c r="Y119" s="1">
        <v>3700</v>
      </c>
      <c r="Z119" s="1">
        <v>3000</v>
      </c>
      <c r="AA119">
        <v>3400</v>
      </c>
      <c r="AB119">
        <v>3000</v>
      </c>
      <c r="AC119">
        <v>3500</v>
      </c>
      <c r="AD119">
        <v>3000</v>
      </c>
      <c r="AE119">
        <v>3200</v>
      </c>
      <c r="AF119">
        <v>3800</v>
      </c>
      <c r="AG119">
        <v>3200</v>
      </c>
      <c r="AH119">
        <v>3400</v>
      </c>
    </row>
    <row r="120" spans="2:34" x14ac:dyDescent="0.25">
      <c r="B120" s="1" t="s">
        <v>97</v>
      </c>
      <c r="C120" s="1" t="s">
        <v>3</v>
      </c>
      <c r="D120" t="s">
        <v>272</v>
      </c>
      <c r="E120" s="2">
        <v>0</v>
      </c>
      <c r="F120" s="2">
        <v>0</v>
      </c>
      <c r="G120" s="2">
        <v>11.7</v>
      </c>
      <c r="H120" s="2">
        <v>12</v>
      </c>
      <c r="I120" s="2">
        <v>12.1</v>
      </c>
      <c r="J120" s="2">
        <v>12.5</v>
      </c>
      <c r="K120" s="2">
        <v>12.3</v>
      </c>
      <c r="L120" s="2">
        <v>12.7</v>
      </c>
      <c r="M120" s="2">
        <v>12.6</v>
      </c>
      <c r="N120" s="2">
        <v>13</v>
      </c>
      <c r="O120" s="3">
        <v>4.0000000000000001E-3</v>
      </c>
      <c r="P120" s="3">
        <v>6.3E-2</v>
      </c>
      <c r="Q120" s="3">
        <v>0.13900000000000001</v>
      </c>
      <c r="R120" s="3">
        <v>7.0000000000000007E-2</v>
      </c>
      <c r="S120" s="3">
        <v>0.06</v>
      </c>
      <c r="T120" s="3">
        <v>9.1999999999999998E-2</v>
      </c>
      <c r="U120" s="3">
        <v>7.0000000000000007E-2</v>
      </c>
      <c r="V120" s="3">
        <v>6.4000000000000001E-2</v>
      </c>
      <c r="W120" s="3">
        <v>0.06</v>
      </c>
      <c r="X120" s="3">
        <v>9.5000000000000001E-2</v>
      </c>
      <c r="Y120" s="1">
        <v>3300</v>
      </c>
      <c r="Z120" s="1">
        <v>3000</v>
      </c>
      <c r="AA120">
        <v>4900</v>
      </c>
      <c r="AB120">
        <v>5300</v>
      </c>
      <c r="AC120">
        <v>5300</v>
      </c>
      <c r="AD120">
        <v>5300</v>
      </c>
      <c r="AE120">
        <v>5300</v>
      </c>
      <c r="AF120">
        <v>5800</v>
      </c>
      <c r="AG120">
        <v>6300</v>
      </c>
      <c r="AH120">
        <v>6300</v>
      </c>
    </row>
    <row r="121" spans="2:34" x14ac:dyDescent="0.25">
      <c r="B121" s="1" t="s">
        <v>98</v>
      </c>
      <c r="C121" s="1" t="s">
        <v>3</v>
      </c>
      <c r="D121" t="s">
        <v>282</v>
      </c>
      <c r="E121" s="2">
        <v>4.8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3">
        <v>3.5999999999999999E-3</v>
      </c>
      <c r="P121" s="3">
        <v>6.3E-2</v>
      </c>
      <c r="Q121" s="3">
        <v>0.13900000000000001</v>
      </c>
      <c r="R121" s="3">
        <v>7.0000000000000007E-2</v>
      </c>
      <c r="S121" s="3">
        <v>0.06</v>
      </c>
      <c r="T121" s="3">
        <v>9.1999999999999998E-2</v>
      </c>
      <c r="U121" s="3">
        <v>7.0000000000000007E-2</v>
      </c>
      <c r="V121" s="3">
        <v>6.4000000000000001E-2</v>
      </c>
      <c r="W121" s="3">
        <v>0.11900000000000001</v>
      </c>
      <c r="X121" s="3">
        <v>9.5000000000000001E-2</v>
      </c>
      <c r="Y121" s="1">
        <v>4000</v>
      </c>
      <c r="Z121" s="1">
        <v>3000</v>
      </c>
      <c r="AA121">
        <v>3400</v>
      </c>
      <c r="AB121">
        <v>3000</v>
      </c>
      <c r="AC121">
        <v>3500</v>
      </c>
      <c r="AD121">
        <v>3000</v>
      </c>
      <c r="AE121">
        <v>3200</v>
      </c>
      <c r="AF121">
        <v>3800</v>
      </c>
      <c r="AG121">
        <v>3200</v>
      </c>
      <c r="AH121">
        <v>3400</v>
      </c>
    </row>
    <row r="122" spans="2:34" x14ac:dyDescent="0.25">
      <c r="B122" s="1" t="s">
        <v>99</v>
      </c>
      <c r="C122" s="1" t="s">
        <v>3</v>
      </c>
      <c r="D122" t="s">
        <v>270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3">
        <v>3.3E-3</v>
      </c>
      <c r="P122" s="3">
        <v>6.3E-2</v>
      </c>
      <c r="Q122" s="3">
        <v>0.13900000000000001</v>
      </c>
      <c r="R122" s="3">
        <v>7.0000000000000007E-2</v>
      </c>
      <c r="S122" s="3">
        <v>0.06</v>
      </c>
      <c r="T122" s="3">
        <v>9.1999999999999998E-2</v>
      </c>
      <c r="U122" s="3">
        <v>7.0000000000000007E-2</v>
      </c>
      <c r="V122" s="3">
        <v>6.4000000000000001E-2</v>
      </c>
      <c r="W122" s="3">
        <v>0.06</v>
      </c>
      <c r="X122" s="3">
        <v>0.17499999999999999</v>
      </c>
      <c r="Y122" s="1">
        <v>3300</v>
      </c>
      <c r="Z122" s="1">
        <v>3000</v>
      </c>
      <c r="AA122">
        <v>3400</v>
      </c>
      <c r="AB122">
        <v>3000</v>
      </c>
      <c r="AC122">
        <v>3500</v>
      </c>
      <c r="AD122">
        <v>3000</v>
      </c>
      <c r="AE122">
        <v>3200</v>
      </c>
      <c r="AF122">
        <v>3800</v>
      </c>
      <c r="AG122">
        <v>3200</v>
      </c>
      <c r="AH122">
        <v>3400</v>
      </c>
    </row>
    <row r="123" spans="2:34" x14ac:dyDescent="0.25">
      <c r="B123" s="1" t="s">
        <v>101</v>
      </c>
      <c r="C123" s="1" t="s">
        <v>3</v>
      </c>
      <c r="D123" t="s">
        <v>276</v>
      </c>
      <c r="E123" s="2">
        <v>0</v>
      </c>
      <c r="F123" s="2">
        <v>4.0999999999999996</v>
      </c>
      <c r="G123" s="2">
        <v>4.2</v>
      </c>
      <c r="H123" s="2">
        <v>4.4000000000000004</v>
      </c>
      <c r="I123" s="2">
        <v>10.5</v>
      </c>
      <c r="J123" s="2">
        <v>11.8</v>
      </c>
      <c r="K123" s="2">
        <v>0</v>
      </c>
      <c r="L123" s="2">
        <v>0</v>
      </c>
      <c r="M123" s="2">
        <v>0</v>
      </c>
      <c r="N123" s="2">
        <v>4.8</v>
      </c>
      <c r="O123" s="3">
        <v>3.2000000000000002E-3</v>
      </c>
      <c r="P123" s="3">
        <v>6.3E-2</v>
      </c>
      <c r="Q123" s="3">
        <v>0.13900000000000001</v>
      </c>
      <c r="R123" s="3">
        <v>7.0000000000000007E-2</v>
      </c>
      <c r="S123" s="3">
        <v>0.06</v>
      </c>
      <c r="T123" s="3">
        <v>9.1999999999999998E-2</v>
      </c>
      <c r="U123" s="3">
        <v>7.0000000000000007E-2</v>
      </c>
      <c r="V123" s="3">
        <v>6.4000000000000001E-2</v>
      </c>
      <c r="W123" s="3">
        <v>0.06</v>
      </c>
      <c r="X123" s="3">
        <v>9.5000000000000001E-2</v>
      </c>
      <c r="Y123" s="1">
        <v>3300</v>
      </c>
      <c r="Z123" s="1">
        <v>3000</v>
      </c>
      <c r="AA123">
        <v>3400</v>
      </c>
      <c r="AB123">
        <v>3600</v>
      </c>
      <c r="AC123">
        <v>3500</v>
      </c>
      <c r="AD123">
        <v>3900</v>
      </c>
      <c r="AE123">
        <v>3200</v>
      </c>
      <c r="AF123">
        <v>3800</v>
      </c>
      <c r="AG123">
        <v>3200</v>
      </c>
      <c r="AH123">
        <v>3500</v>
      </c>
    </row>
    <row r="124" spans="2:34" x14ac:dyDescent="0.25">
      <c r="B124" s="1" t="s">
        <v>102</v>
      </c>
      <c r="C124" s="1" t="s">
        <v>3</v>
      </c>
      <c r="D124" t="s">
        <v>284</v>
      </c>
      <c r="E124" s="2">
        <v>4.7</v>
      </c>
      <c r="F124" s="2">
        <v>4.5</v>
      </c>
      <c r="G124" s="2">
        <v>0</v>
      </c>
      <c r="H124" s="2">
        <v>0</v>
      </c>
      <c r="I124" s="2">
        <v>0</v>
      </c>
      <c r="J124" s="2">
        <v>4</v>
      </c>
      <c r="K124" s="2">
        <v>4.2</v>
      </c>
      <c r="L124" s="2">
        <v>0</v>
      </c>
      <c r="M124" s="2">
        <v>0</v>
      </c>
      <c r="N124" s="2">
        <v>0</v>
      </c>
      <c r="O124" s="3">
        <v>3.0000000000000001E-3</v>
      </c>
      <c r="P124" s="3">
        <v>6.3E-2</v>
      </c>
      <c r="Q124" s="3">
        <v>0.13900000000000001</v>
      </c>
      <c r="R124" s="3">
        <v>7.0000000000000007E-2</v>
      </c>
      <c r="S124" s="3">
        <v>0.06</v>
      </c>
      <c r="T124" s="3">
        <v>9.1999999999999998E-2</v>
      </c>
      <c r="U124" s="3">
        <v>7.0000000000000007E-2</v>
      </c>
      <c r="V124" s="3">
        <v>6.4000000000000001E-2</v>
      </c>
      <c r="W124" s="3">
        <v>0.06</v>
      </c>
      <c r="X124" s="3">
        <v>9.5000000000000001E-2</v>
      </c>
      <c r="Y124" s="1">
        <v>5300</v>
      </c>
      <c r="Z124" s="1">
        <v>4300</v>
      </c>
      <c r="AA124">
        <v>3400</v>
      </c>
      <c r="AB124">
        <v>3000</v>
      </c>
      <c r="AC124">
        <v>3500</v>
      </c>
      <c r="AD124">
        <v>3400</v>
      </c>
      <c r="AE124">
        <v>3400</v>
      </c>
      <c r="AF124">
        <v>3800</v>
      </c>
      <c r="AG124">
        <v>3200</v>
      </c>
      <c r="AH124">
        <v>3400</v>
      </c>
    </row>
    <row r="125" spans="2:34" x14ac:dyDescent="0.25">
      <c r="B125" s="1" t="s">
        <v>105</v>
      </c>
      <c r="C125" s="1" t="s">
        <v>3</v>
      </c>
      <c r="D125" t="s">
        <v>281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3">
        <v>2.8000000000000004E-3</v>
      </c>
      <c r="P125" s="3">
        <v>6.3E-2</v>
      </c>
      <c r="Q125" s="3">
        <v>0.13900000000000001</v>
      </c>
      <c r="R125" s="3">
        <v>7.0000000000000007E-2</v>
      </c>
      <c r="S125" s="3">
        <v>0.06</v>
      </c>
      <c r="T125" s="3">
        <v>9.1999999999999998E-2</v>
      </c>
      <c r="U125" s="3">
        <v>7.0000000000000007E-2</v>
      </c>
      <c r="V125" s="3">
        <v>6.4000000000000001E-2</v>
      </c>
      <c r="W125" s="3">
        <v>0.06</v>
      </c>
      <c r="X125" s="3">
        <v>9.5000000000000001E-2</v>
      </c>
      <c r="Y125" s="1">
        <v>3300</v>
      </c>
      <c r="Z125" s="1">
        <v>3000</v>
      </c>
      <c r="AA125">
        <v>3400</v>
      </c>
      <c r="AB125">
        <v>3000</v>
      </c>
      <c r="AC125">
        <v>3500</v>
      </c>
      <c r="AD125">
        <v>3000</v>
      </c>
      <c r="AE125">
        <v>3200</v>
      </c>
      <c r="AF125">
        <v>3800</v>
      </c>
      <c r="AG125">
        <v>3200</v>
      </c>
      <c r="AH125">
        <v>3400</v>
      </c>
    </row>
    <row r="126" spans="2:34" x14ac:dyDescent="0.25">
      <c r="B126" s="1" t="s">
        <v>112</v>
      </c>
      <c r="C126" s="1" t="s">
        <v>3</v>
      </c>
      <c r="D126" t="s">
        <v>270</v>
      </c>
      <c r="E126" s="2">
        <v>0</v>
      </c>
      <c r="F126" s="2">
        <v>0</v>
      </c>
      <c r="G126" s="2">
        <v>0</v>
      </c>
      <c r="H126" s="2">
        <v>3.8</v>
      </c>
      <c r="I126" s="2">
        <v>0</v>
      </c>
      <c r="J126" s="2">
        <v>0</v>
      </c>
      <c r="K126" s="2">
        <v>4.0999999999999996</v>
      </c>
      <c r="L126" s="2">
        <v>0</v>
      </c>
      <c r="M126" s="2">
        <v>0</v>
      </c>
      <c r="N126" s="2">
        <v>5.0999999999999996</v>
      </c>
      <c r="O126" s="3">
        <v>2E-3</v>
      </c>
      <c r="P126" s="3">
        <v>6.3E-2</v>
      </c>
      <c r="Q126" s="3">
        <v>0.13900000000000001</v>
      </c>
      <c r="R126" s="3">
        <v>7.0000000000000007E-2</v>
      </c>
      <c r="S126" s="3">
        <v>0.06</v>
      </c>
      <c r="T126" s="3">
        <v>9.1999999999999998E-2</v>
      </c>
      <c r="U126" s="3">
        <v>7.0000000000000007E-2</v>
      </c>
      <c r="V126" s="3">
        <v>6.4000000000000001E-2</v>
      </c>
      <c r="W126" s="3">
        <v>0.06</v>
      </c>
      <c r="X126" s="3">
        <v>9.5000000000000001E-2</v>
      </c>
      <c r="Y126" s="1">
        <v>3300</v>
      </c>
      <c r="Z126" s="1">
        <v>3000</v>
      </c>
      <c r="AA126">
        <v>3400</v>
      </c>
      <c r="AB126">
        <v>3200</v>
      </c>
      <c r="AC126">
        <v>3500</v>
      </c>
      <c r="AD126">
        <v>3000</v>
      </c>
      <c r="AE126">
        <v>3200</v>
      </c>
      <c r="AF126">
        <v>3800</v>
      </c>
      <c r="AG126">
        <v>3200</v>
      </c>
      <c r="AH126">
        <v>3800</v>
      </c>
    </row>
    <row r="127" spans="2:34" x14ac:dyDescent="0.25">
      <c r="B127" s="1" t="s">
        <v>113</v>
      </c>
      <c r="C127" s="1" t="s">
        <v>3</v>
      </c>
      <c r="D127" t="s">
        <v>283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3">
        <v>2E-3</v>
      </c>
      <c r="P127" s="3">
        <v>0.13300000000000001</v>
      </c>
      <c r="Q127" s="3">
        <v>0.13900000000000001</v>
      </c>
      <c r="R127" s="3">
        <v>7.0000000000000007E-2</v>
      </c>
      <c r="S127" s="3">
        <v>0.06</v>
      </c>
      <c r="T127" s="3">
        <v>0.16200000000000001</v>
      </c>
      <c r="U127" s="3">
        <v>7.0000000000000007E-2</v>
      </c>
      <c r="V127" s="3">
        <v>6.4000000000000001E-2</v>
      </c>
      <c r="W127" s="3">
        <v>0.06</v>
      </c>
      <c r="X127" s="3">
        <v>9.5000000000000001E-2</v>
      </c>
      <c r="Y127" s="1">
        <v>3300</v>
      </c>
      <c r="Z127" s="1">
        <v>3000</v>
      </c>
      <c r="AA127">
        <v>3400</v>
      </c>
      <c r="AB127">
        <v>3000</v>
      </c>
      <c r="AC127">
        <v>3500</v>
      </c>
      <c r="AD127">
        <v>3000</v>
      </c>
      <c r="AE127">
        <v>3200</v>
      </c>
      <c r="AF127">
        <v>3800</v>
      </c>
      <c r="AG127">
        <v>3200</v>
      </c>
      <c r="AH127">
        <v>3400</v>
      </c>
    </row>
    <row r="128" spans="2:34" x14ac:dyDescent="0.25">
      <c r="B128" s="1" t="s">
        <v>115</v>
      </c>
      <c r="C128" s="1" t="s">
        <v>3</v>
      </c>
      <c r="D128" t="s">
        <v>284</v>
      </c>
      <c r="E128" s="2">
        <v>6</v>
      </c>
      <c r="F128" s="2">
        <v>12.4</v>
      </c>
      <c r="G128" s="2">
        <v>13.2</v>
      </c>
      <c r="H128" s="2">
        <v>12.2</v>
      </c>
      <c r="I128" s="2">
        <v>12.6</v>
      </c>
      <c r="J128" s="2">
        <v>12.6</v>
      </c>
      <c r="K128" s="2">
        <v>13</v>
      </c>
      <c r="L128" s="2">
        <v>13</v>
      </c>
      <c r="M128" s="2">
        <v>6.4</v>
      </c>
      <c r="N128" s="2">
        <v>13.2</v>
      </c>
      <c r="O128" s="3">
        <v>1.8E-3</v>
      </c>
      <c r="P128" s="3">
        <v>0.10800000000000001</v>
      </c>
      <c r="Q128" s="3">
        <v>0.13900000000000001</v>
      </c>
      <c r="R128" s="3">
        <v>7.0000000000000007E-2</v>
      </c>
      <c r="S128" s="3">
        <v>0.06</v>
      </c>
      <c r="T128" s="3">
        <v>9.1999999999999998E-2</v>
      </c>
      <c r="U128" s="3">
        <v>8.4000000000000005E-2</v>
      </c>
      <c r="V128" s="3">
        <v>6.4000000000000001E-2</v>
      </c>
      <c r="W128" s="3">
        <v>0.06</v>
      </c>
      <c r="X128" s="3">
        <v>9.5000000000000001E-2</v>
      </c>
      <c r="Y128" s="1">
        <v>7100</v>
      </c>
      <c r="Z128" s="1">
        <v>5900</v>
      </c>
      <c r="AA128">
        <v>5700</v>
      </c>
      <c r="AB128">
        <v>5500</v>
      </c>
      <c r="AC128">
        <v>5400</v>
      </c>
      <c r="AD128">
        <v>5800</v>
      </c>
      <c r="AE128">
        <v>6000</v>
      </c>
      <c r="AF128">
        <v>6400</v>
      </c>
      <c r="AG128">
        <v>6300</v>
      </c>
      <c r="AH128">
        <v>5900</v>
      </c>
    </row>
    <row r="129" spans="2:34" x14ac:dyDescent="0.25">
      <c r="B129" s="1" t="s">
        <v>122</v>
      </c>
      <c r="C129" s="1" t="s">
        <v>3</v>
      </c>
      <c r="D129" t="s">
        <v>275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3">
        <v>1E-3</v>
      </c>
      <c r="P129" s="3">
        <v>6.3E-2</v>
      </c>
      <c r="Q129" s="3">
        <v>0.16500000000000001</v>
      </c>
      <c r="R129" s="3">
        <v>7.0000000000000007E-2</v>
      </c>
      <c r="S129" s="3">
        <v>7.8E-2</v>
      </c>
      <c r="T129" s="3">
        <v>0.105</v>
      </c>
      <c r="U129" s="3">
        <v>7.0000000000000007E-2</v>
      </c>
      <c r="V129" s="3">
        <v>6.4000000000000001E-2</v>
      </c>
      <c r="W129" s="3">
        <v>7.4999999999999997E-2</v>
      </c>
      <c r="X129" s="3">
        <v>9.5000000000000001E-2</v>
      </c>
      <c r="Y129" s="1">
        <v>3300</v>
      </c>
      <c r="Z129" s="1">
        <v>3000</v>
      </c>
      <c r="AA129">
        <v>3400</v>
      </c>
      <c r="AB129">
        <v>3000</v>
      </c>
      <c r="AC129">
        <v>3500</v>
      </c>
      <c r="AD129">
        <v>3000</v>
      </c>
      <c r="AE129">
        <v>3200</v>
      </c>
      <c r="AF129">
        <v>3800</v>
      </c>
      <c r="AG129">
        <v>3200</v>
      </c>
      <c r="AH129">
        <v>3400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5" x14ac:dyDescent="0.25"/>
  <sheetData>
    <row r="1" spans="1:2" s="1" customFormat="1" x14ac:dyDescent="0.25">
      <c r="A1" s="1" t="s">
        <v>290</v>
      </c>
    </row>
    <row r="2" spans="1:2" x14ac:dyDescent="0.25">
      <c r="A2" t="s">
        <v>292</v>
      </c>
    </row>
    <row r="3" spans="1:2" x14ac:dyDescent="0.25">
      <c r="A3" t="s">
        <v>291</v>
      </c>
    </row>
    <row r="4" spans="1:2" x14ac:dyDescent="0.25">
      <c r="A4" t="s">
        <v>286</v>
      </c>
    </row>
    <row r="5" spans="1:2" x14ac:dyDescent="0.25">
      <c r="A5" t="s">
        <v>287</v>
      </c>
    </row>
    <row r="6" spans="1:2" s="1" customFormat="1" x14ac:dyDescent="0.25"/>
    <row r="7" spans="1:2" s="1" customFormat="1" x14ac:dyDescent="0.25">
      <c r="A7" s="1" t="s">
        <v>293</v>
      </c>
    </row>
    <row r="8" spans="1:2" x14ac:dyDescent="0.25">
      <c r="A8">
        <v>23</v>
      </c>
      <c r="B8" t="s">
        <v>9</v>
      </c>
    </row>
    <row r="9" spans="1:2" x14ac:dyDescent="0.25">
      <c r="A9">
        <v>40</v>
      </c>
      <c r="B9" t="s">
        <v>11</v>
      </c>
    </row>
    <row r="10" spans="1:2" x14ac:dyDescent="0.25">
      <c r="A10">
        <v>23</v>
      </c>
      <c r="B10" t="s">
        <v>5</v>
      </c>
    </row>
    <row r="11" spans="1:2" x14ac:dyDescent="0.25">
      <c r="A11">
        <v>41</v>
      </c>
      <c r="B11" t="s">
        <v>3</v>
      </c>
    </row>
    <row r="12" spans="1:2" x14ac:dyDescent="0.25">
      <c r="A12">
        <f>SUM(A8:A11)</f>
        <v>127</v>
      </c>
      <c r="B12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0"/>
  <sheetViews>
    <sheetView workbookViewId="0"/>
  </sheetViews>
  <sheetFormatPr defaultRowHeight="15" x14ac:dyDescent="0.25"/>
  <sheetData>
    <row r="2" spans="1:21" x14ac:dyDescent="0.25">
      <c r="A2" s="1" t="s">
        <v>0</v>
      </c>
      <c r="B2" s="1" t="s">
        <v>234</v>
      </c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234</v>
      </c>
      <c r="M2" s="1" t="s">
        <v>235</v>
      </c>
      <c r="N2" s="1" t="s">
        <v>236</v>
      </c>
      <c r="O2" s="1" t="s">
        <v>237</v>
      </c>
      <c r="P2" s="1" t="s">
        <v>238</v>
      </c>
      <c r="Q2" s="1" t="s">
        <v>239</v>
      </c>
      <c r="R2" s="1" t="s">
        <v>240</v>
      </c>
      <c r="S2" s="1" t="s">
        <v>241</v>
      </c>
      <c r="T2" s="1" t="s">
        <v>242</v>
      </c>
      <c r="U2" s="1" t="s">
        <v>243</v>
      </c>
    </row>
    <row r="3" spans="1:21" x14ac:dyDescent="0.25">
      <c r="A3" s="1" t="s">
        <v>29</v>
      </c>
      <c r="B3" s="1" t="e">
        <v>#N/A</v>
      </c>
      <c r="C3" s="1" t="e">
        <v>#N/A</v>
      </c>
      <c r="D3" s="1" t="e">
        <v>#N/A</v>
      </c>
      <c r="E3" s="1" t="e">
        <v>#N/A</v>
      </c>
      <c r="F3" s="1" t="e">
        <v>#N/A</v>
      </c>
      <c r="G3" s="1" t="e">
        <v>#N/A</v>
      </c>
      <c r="H3" s="1" t="e">
        <v>#N/A</v>
      </c>
      <c r="I3" s="1" t="e">
        <v>#N/A</v>
      </c>
      <c r="J3" s="1" t="e">
        <v>#N/A</v>
      </c>
      <c r="K3" s="1" t="e">
        <v>#N/A</v>
      </c>
      <c r="L3">
        <f>IFERROR(B3,0)</f>
        <v>0</v>
      </c>
      <c r="M3" s="1">
        <f>IFERROR(C3,0)</f>
        <v>0</v>
      </c>
      <c r="N3" s="1">
        <f>IFERROR(D3,0)</f>
        <v>0</v>
      </c>
      <c r="O3" s="1">
        <f>IFERROR(E3,0)</f>
        <v>0</v>
      </c>
      <c r="P3" s="1">
        <f>IFERROR(F3,0)</f>
        <v>0</v>
      </c>
      <c r="Q3" s="1">
        <f>IFERROR(G3,0)</f>
        <v>0</v>
      </c>
      <c r="R3" s="1">
        <f>IFERROR(H3,0)</f>
        <v>0</v>
      </c>
      <c r="S3" s="1">
        <f>IFERROR(I3,0)</f>
        <v>0</v>
      </c>
      <c r="T3" s="1">
        <f>IFERROR(J3,0)</f>
        <v>0</v>
      </c>
      <c r="U3" s="1">
        <f>IFERROR(K3,0)</f>
        <v>0</v>
      </c>
    </row>
    <row r="4" spans="1:21" x14ac:dyDescent="0.25">
      <c r="A4" s="1" t="s">
        <v>74</v>
      </c>
      <c r="B4" s="1" t="e">
        <v>#N/A</v>
      </c>
      <c r="C4" s="1" t="e">
        <v>#N/A</v>
      </c>
      <c r="D4" s="1" t="e">
        <v>#N/A</v>
      </c>
      <c r="E4" s="1" t="e">
        <v>#N/A</v>
      </c>
      <c r="F4" s="1" t="e">
        <v>#N/A</v>
      </c>
      <c r="G4" s="1" t="e">
        <v>#N/A</v>
      </c>
      <c r="H4" s="1" t="e">
        <v>#N/A</v>
      </c>
      <c r="I4" s="1" t="e">
        <v>#N/A</v>
      </c>
      <c r="J4" s="1" t="e">
        <v>#N/A</v>
      </c>
      <c r="K4" s="1" t="e">
        <v>#N/A</v>
      </c>
      <c r="L4" s="1">
        <f>IFERROR(B4,0)</f>
        <v>0</v>
      </c>
      <c r="M4" s="1">
        <f>IFERROR(C4,0)</f>
        <v>0</v>
      </c>
      <c r="N4" s="1">
        <f>IFERROR(D4,0)</f>
        <v>0</v>
      </c>
      <c r="O4" s="1">
        <f>IFERROR(E4,0)</f>
        <v>0</v>
      </c>
      <c r="P4" s="1">
        <f>IFERROR(F4,0)</f>
        <v>0</v>
      </c>
      <c r="Q4" s="1">
        <f>IFERROR(G4,0)</f>
        <v>0</v>
      </c>
      <c r="R4" s="1">
        <f>IFERROR(H4,0)</f>
        <v>0</v>
      </c>
      <c r="S4" s="1">
        <f>IFERROR(I4,0)</f>
        <v>0</v>
      </c>
      <c r="T4" s="1">
        <f>IFERROR(J4,0)</f>
        <v>0</v>
      </c>
      <c r="U4" s="1">
        <f>IFERROR(K4,0)</f>
        <v>0</v>
      </c>
    </row>
    <row r="5" spans="1:21" x14ac:dyDescent="0.25">
      <c r="A5" s="1" t="s">
        <v>10</v>
      </c>
      <c r="B5" s="1">
        <v>17.3</v>
      </c>
      <c r="C5" s="1" t="e">
        <v>#N/A</v>
      </c>
      <c r="D5" s="1">
        <v>16.899999999999999</v>
      </c>
      <c r="E5" s="1">
        <v>16.100000000000001</v>
      </c>
      <c r="F5" s="1">
        <v>16.5</v>
      </c>
      <c r="G5" s="1">
        <v>15.9</v>
      </c>
      <c r="H5" s="1">
        <v>16.7</v>
      </c>
      <c r="I5" s="1">
        <v>16.2</v>
      </c>
      <c r="J5" s="1">
        <v>16</v>
      </c>
      <c r="K5" s="1">
        <v>17.5</v>
      </c>
      <c r="L5" s="1">
        <f>IFERROR(B5,0)</f>
        <v>17.3</v>
      </c>
      <c r="M5" s="1">
        <f>IFERROR(C5,0)</f>
        <v>0</v>
      </c>
      <c r="N5" s="1">
        <f>IFERROR(D5,0)</f>
        <v>16.899999999999999</v>
      </c>
      <c r="O5" s="1">
        <f>IFERROR(E5,0)</f>
        <v>16.100000000000001</v>
      </c>
      <c r="P5" s="1">
        <f>IFERROR(F5,0)</f>
        <v>16.5</v>
      </c>
      <c r="Q5" s="1">
        <f>IFERROR(G5,0)</f>
        <v>15.9</v>
      </c>
      <c r="R5" s="1">
        <f>IFERROR(H5,0)</f>
        <v>16.7</v>
      </c>
      <c r="S5" s="1">
        <f>IFERROR(I5,0)</f>
        <v>16.2</v>
      </c>
      <c r="T5" s="1">
        <f>IFERROR(J5,0)</f>
        <v>16</v>
      </c>
      <c r="U5" s="1">
        <f>IFERROR(K5,0)</f>
        <v>17.5</v>
      </c>
    </row>
    <row r="6" spans="1:21" x14ac:dyDescent="0.25">
      <c r="A6" s="1" t="s">
        <v>108</v>
      </c>
      <c r="B6" s="1">
        <v>5.0999999999999996</v>
      </c>
      <c r="C6" s="1" t="e">
        <v>#N/A</v>
      </c>
      <c r="D6" s="1">
        <v>3.4</v>
      </c>
      <c r="E6" s="1">
        <v>2.9</v>
      </c>
      <c r="F6" s="1">
        <v>7</v>
      </c>
      <c r="G6" s="1" t="e">
        <v>#N/A</v>
      </c>
      <c r="H6" s="1">
        <v>5.8</v>
      </c>
      <c r="I6" s="1">
        <v>7.9</v>
      </c>
      <c r="J6" s="1">
        <v>6.3</v>
      </c>
      <c r="K6" s="1" t="e">
        <v>#N/A</v>
      </c>
      <c r="L6" s="1">
        <f>IFERROR(B6,0)</f>
        <v>5.0999999999999996</v>
      </c>
      <c r="M6" s="1">
        <f>IFERROR(C6,0)</f>
        <v>0</v>
      </c>
      <c r="N6" s="1">
        <f>IFERROR(D6,0)</f>
        <v>3.4</v>
      </c>
      <c r="O6" s="1">
        <f>IFERROR(E6,0)</f>
        <v>2.9</v>
      </c>
      <c r="P6" s="1">
        <f>IFERROR(F6,0)</f>
        <v>7</v>
      </c>
      <c r="Q6" s="1">
        <f>IFERROR(G6,0)</f>
        <v>0</v>
      </c>
      <c r="R6" s="1">
        <f>IFERROR(H6,0)</f>
        <v>5.8</v>
      </c>
      <c r="S6" s="1">
        <f>IFERROR(I6,0)</f>
        <v>7.9</v>
      </c>
      <c r="T6" s="1">
        <f>IFERROR(J6,0)</f>
        <v>6.3</v>
      </c>
      <c r="U6" s="1">
        <f>IFERROR(K6,0)</f>
        <v>0</v>
      </c>
    </row>
    <row r="7" spans="1:21" x14ac:dyDescent="0.25">
      <c r="A7" s="1" t="s">
        <v>58</v>
      </c>
      <c r="B7" s="1">
        <v>4.5</v>
      </c>
      <c r="C7" s="1">
        <v>5.4</v>
      </c>
      <c r="D7" s="1">
        <v>11.9</v>
      </c>
      <c r="E7" s="1">
        <v>5.4</v>
      </c>
      <c r="F7" s="1" t="e">
        <v>#N/A</v>
      </c>
      <c r="G7" s="1">
        <v>11.5</v>
      </c>
      <c r="H7" s="1">
        <v>12.1</v>
      </c>
      <c r="I7" s="1">
        <v>12</v>
      </c>
      <c r="J7" s="1" t="e">
        <v>#N/A</v>
      </c>
      <c r="K7" s="1">
        <v>12.1</v>
      </c>
      <c r="L7" s="1">
        <f>IFERROR(B7,0)</f>
        <v>4.5</v>
      </c>
      <c r="M7" s="1">
        <f>IFERROR(C7,0)</f>
        <v>5.4</v>
      </c>
      <c r="N7" s="1">
        <f>IFERROR(D7,0)</f>
        <v>11.9</v>
      </c>
      <c r="O7" s="1">
        <f>IFERROR(E7,0)</f>
        <v>5.4</v>
      </c>
      <c r="P7" s="1">
        <f>IFERROR(F7,0)</f>
        <v>0</v>
      </c>
      <c r="Q7" s="1">
        <f>IFERROR(G7,0)</f>
        <v>11.5</v>
      </c>
      <c r="R7" s="1">
        <f>IFERROR(H7,0)</f>
        <v>12.1</v>
      </c>
      <c r="S7" s="1">
        <f>IFERROR(I7,0)</f>
        <v>12</v>
      </c>
      <c r="T7" s="1">
        <f>IFERROR(J7,0)</f>
        <v>0</v>
      </c>
      <c r="U7" s="1">
        <f>IFERROR(K7,0)</f>
        <v>12.1</v>
      </c>
    </row>
    <row r="8" spans="1:21" x14ac:dyDescent="0.25">
      <c r="A8" s="1" t="s">
        <v>16</v>
      </c>
      <c r="B8" s="1">
        <v>6.6</v>
      </c>
      <c r="C8" s="1">
        <v>12.8</v>
      </c>
      <c r="D8" s="1">
        <v>13</v>
      </c>
      <c r="E8" s="1">
        <v>13</v>
      </c>
      <c r="F8" s="1" t="e">
        <v>#N/A</v>
      </c>
      <c r="G8" s="1">
        <v>12.3</v>
      </c>
      <c r="H8" s="1">
        <v>14.1</v>
      </c>
      <c r="I8" s="1">
        <v>13.9</v>
      </c>
      <c r="J8" s="1">
        <v>14.2</v>
      </c>
      <c r="K8" s="1">
        <v>13.8</v>
      </c>
      <c r="L8" s="1">
        <f>IFERROR(B8,0)</f>
        <v>6.6</v>
      </c>
      <c r="M8" s="1">
        <f>IFERROR(C8,0)</f>
        <v>12.8</v>
      </c>
      <c r="N8" s="1">
        <f>IFERROR(D8,0)</f>
        <v>13</v>
      </c>
      <c r="O8" s="1">
        <f>IFERROR(E8,0)</f>
        <v>13</v>
      </c>
      <c r="P8" s="1">
        <f>IFERROR(F8,0)</f>
        <v>0</v>
      </c>
      <c r="Q8" s="1">
        <f>IFERROR(G8,0)</f>
        <v>12.3</v>
      </c>
      <c r="R8" s="1">
        <f>IFERROR(H8,0)</f>
        <v>14.1</v>
      </c>
      <c r="S8" s="1">
        <f>IFERROR(I8,0)</f>
        <v>13.9</v>
      </c>
      <c r="T8" s="1">
        <f>IFERROR(J8,0)</f>
        <v>14.2</v>
      </c>
      <c r="U8" s="1">
        <f>IFERROR(K8,0)</f>
        <v>13.8</v>
      </c>
    </row>
    <row r="9" spans="1:21" x14ac:dyDescent="0.25">
      <c r="A9" s="1" t="s">
        <v>48</v>
      </c>
      <c r="B9" s="1">
        <v>6.5</v>
      </c>
      <c r="C9" s="1">
        <v>12.8</v>
      </c>
      <c r="D9" s="1" t="e">
        <v>#N/A</v>
      </c>
      <c r="E9" s="1">
        <v>6.5</v>
      </c>
      <c r="F9" s="1">
        <v>12.8</v>
      </c>
      <c r="G9" s="1">
        <v>13.2</v>
      </c>
      <c r="H9" s="1">
        <v>13.3</v>
      </c>
      <c r="I9" s="1">
        <v>13.1</v>
      </c>
      <c r="J9" s="1">
        <v>13.4</v>
      </c>
      <c r="K9" s="1">
        <v>12.8</v>
      </c>
      <c r="L9" s="1">
        <f>IFERROR(B9,0)</f>
        <v>6.5</v>
      </c>
      <c r="M9" s="1">
        <f>IFERROR(C9,0)</f>
        <v>12.8</v>
      </c>
      <c r="N9" s="1">
        <f>IFERROR(D9,0)</f>
        <v>0</v>
      </c>
      <c r="O9" s="1">
        <f>IFERROR(E9,0)</f>
        <v>6.5</v>
      </c>
      <c r="P9" s="1">
        <f>IFERROR(F9,0)</f>
        <v>12.8</v>
      </c>
      <c r="Q9" s="1">
        <f>IFERROR(G9,0)</f>
        <v>13.2</v>
      </c>
      <c r="R9" s="1">
        <f>IFERROR(H9,0)</f>
        <v>13.3</v>
      </c>
      <c r="S9" s="1">
        <f>IFERROR(I9,0)</f>
        <v>13.1</v>
      </c>
      <c r="T9" s="1">
        <f>IFERROR(J9,0)</f>
        <v>13.4</v>
      </c>
      <c r="U9" s="1">
        <f>IFERROR(K9,0)</f>
        <v>12.8</v>
      </c>
    </row>
    <row r="10" spans="1:21" x14ac:dyDescent="0.25">
      <c r="A10" s="1" t="s">
        <v>155</v>
      </c>
      <c r="B10" s="1" t="e">
        <v>#N/A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1" t="e">
        <v>#N/A</v>
      </c>
      <c r="K10" s="1" t="e">
        <v>#N/A</v>
      </c>
      <c r="L10" s="1">
        <f>IFERROR(B10,0)</f>
        <v>0</v>
      </c>
      <c r="M10" s="1">
        <f>IFERROR(C10,0)</f>
        <v>0</v>
      </c>
      <c r="N10" s="1">
        <f>IFERROR(D10,0)</f>
        <v>0</v>
      </c>
      <c r="O10" s="1">
        <f>IFERROR(E10,0)</f>
        <v>0</v>
      </c>
      <c r="P10" s="1">
        <f>IFERROR(F10,0)</f>
        <v>0</v>
      </c>
      <c r="Q10" s="1">
        <f>IFERROR(G10,0)</f>
        <v>0</v>
      </c>
      <c r="R10" s="1">
        <f>IFERROR(H10,0)</f>
        <v>0</v>
      </c>
      <c r="S10" s="1">
        <f>IFERROR(I10,0)</f>
        <v>0</v>
      </c>
      <c r="T10" s="1">
        <f>IFERROR(J10,0)</f>
        <v>0</v>
      </c>
      <c r="U10" s="1">
        <f>IFERROR(K10,0)</f>
        <v>0</v>
      </c>
    </row>
    <row r="11" spans="1:21" x14ac:dyDescent="0.25">
      <c r="A11" s="1" t="s">
        <v>89</v>
      </c>
      <c r="B11" s="1">
        <v>5.3</v>
      </c>
      <c r="C11" s="1" t="e">
        <v>#N/A</v>
      </c>
      <c r="D11" s="1">
        <v>4.4000000000000004</v>
      </c>
      <c r="E11" s="1" t="e">
        <v>#N/A</v>
      </c>
      <c r="F11" s="1" t="e">
        <v>#N/A</v>
      </c>
      <c r="G11" s="1">
        <v>3.7</v>
      </c>
      <c r="H11" s="1" t="e">
        <v>#N/A</v>
      </c>
      <c r="I11" s="1" t="e">
        <v>#N/A</v>
      </c>
      <c r="J11" s="1" t="e">
        <v>#N/A</v>
      </c>
      <c r="K11" s="1" t="e">
        <v>#N/A</v>
      </c>
      <c r="L11" s="1">
        <f>IFERROR(B11,0)</f>
        <v>5.3</v>
      </c>
      <c r="M11" s="1">
        <f>IFERROR(C11,0)</f>
        <v>0</v>
      </c>
      <c r="N11" s="1">
        <f>IFERROR(D11,0)</f>
        <v>4.4000000000000004</v>
      </c>
      <c r="O11" s="1">
        <f>IFERROR(E11,0)</f>
        <v>0</v>
      </c>
      <c r="P11" s="1">
        <f>IFERROR(F11,0)</f>
        <v>0</v>
      </c>
      <c r="Q11" s="1">
        <f>IFERROR(G11,0)</f>
        <v>3.7</v>
      </c>
      <c r="R11" s="1">
        <f>IFERROR(H11,0)</f>
        <v>0</v>
      </c>
      <c r="S11" s="1">
        <f>IFERROR(I11,0)</f>
        <v>0</v>
      </c>
      <c r="T11" s="1">
        <f>IFERROR(J11,0)</f>
        <v>0</v>
      </c>
      <c r="U11" s="1">
        <f>IFERROR(K11,0)</f>
        <v>0</v>
      </c>
    </row>
    <row r="12" spans="1:21" x14ac:dyDescent="0.25">
      <c r="A12" s="1" t="s">
        <v>113</v>
      </c>
      <c r="B12" s="1" t="e">
        <v>#N/A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1" t="e">
        <v>#N/A</v>
      </c>
      <c r="K12" s="1" t="e">
        <v>#N/A</v>
      </c>
      <c r="L12" s="1">
        <f>IFERROR(B12,0)</f>
        <v>0</v>
      </c>
      <c r="M12" s="1">
        <f>IFERROR(C12,0)</f>
        <v>0</v>
      </c>
      <c r="N12" s="1">
        <f>IFERROR(D12,0)</f>
        <v>0</v>
      </c>
      <c r="O12" s="1">
        <f>IFERROR(E12,0)</f>
        <v>0</v>
      </c>
      <c r="P12" s="1">
        <f>IFERROR(F12,0)</f>
        <v>0</v>
      </c>
      <c r="Q12" s="1">
        <f>IFERROR(G12,0)</f>
        <v>0</v>
      </c>
      <c r="R12" s="1">
        <f>IFERROR(H12,0)</f>
        <v>0</v>
      </c>
      <c r="S12" s="1">
        <f>IFERROR(I12,0)</f>
        <v>0</v>
      </c>
      <c r="T12" s="1">
        <f>IFERROR(J12,0)</f>
        <v>0</v>
      </c>
      <c r="U12" s="1">
        <f>IFERROR(K12,0)</f>
        <v>0</v>
      </c>
    </row>
    <row r="13" spans="1:21" x14ac:dyDescent="0.25">
      <c r="A13" s="1" t="s">
        <v>43</v>
      </c>
      <c r="B13" s="1">
        <v>19.04</v>
      </c>
      <c r="C13" s="1" t="e">
        <v>#N/A</v>
      </c>
      <c r="D13" s="1">
        <v>19</v>
      </c>
      <c r="E13" s="1">
        <v>23.16</v>
      </c>
      <c r="F13" s="1">
        <v>16.64</v>
      </c>
      <c r="G13" s="1">
        <v>15.74</v>
      </c>
      <c r="H13" s="1" t="e">
        <v>#N/A</v>
      </c>
      <c r="I13" s="1" t="e">
        <v>#N/A</v>
      </c>
      <c r="J13" s="1" t="e">
        <v>#N/A</v>
      </c>
      <c r="K13" s="1" t="e">
        <v>#N/A</v>
      </c>
      <c r="L13" s="1">
        <f>IFERROR(B13,0)</f>
        <v>19.04</v>
      </c>
      <c r="M13" s="1">
        <f>IFERROR(C13,0)</f>
        <v>0</v>
      </c>
      <c r="N13" s="1">
        <f>IFERROR(D13,0)</f>
        <v>19</v>
      </c>
      <c r="O13" s="1">
        <f>IFERROR(E13,0)</f>
        <v>23.16</v>
      </c>
      <c r="P13" s="1">
        <f>IFERROR(F13,0)</f>
        <v>16.64</v>
      </c>
      <c r="Q13" s="1">
        <f>IFERROR(G13,0)</f>
        <v>15.74</v>
      </c>
      <c r="R13" s="1">
        <f>IFERROR(H13,0)</f>
        <v>0</v>
      </c>
      <c r="S13" s="1">
        <f>IFERROR(I13,0)</f>
        <v>0</v>
      </c>
      <c r="T13" s="1">
        <f>IFERROR(J13,0)</f>
        <v>0</v>
      </c>
      <c r="U13" s="1">
        <f>IFERROR(K13,0)</f>
        <v>0</v>
      </c>
    </row>
    <row r="14" spans="1:21" x14ac:dyDescent="0.25">
      <c r="A14" s="1" t="s">
        <v>53</v>
      </c>
      <c r="B14" s="1">
        <v>12.44</v>
      </c>
      <c r="C14" s="1">
        <v>17.100000000000001</v>
      </c>
      <c r="D14" s="1">
        <v>17.8</v>
      </c>
      <c r="E14" s="1" t="e">
        <v>#N/A</v>
      </c>
      <c r="F14" s="1">
        <v>17.920000000000002</v>
      </c>
      <c r="G14" s="1">
        <v>17.260000000000002</v>
      </c>
      <c r="H14" s="1">
        <v>17.16</v>
      </c>
      <c r="I14" s="1">
        <v>17.52</v>
      </c>
      <c r="J14" s="1">
        <v>17.3</v>
      </c>
      <c r="K14" s="1" t="e">
        <v>#N/A</v>
      </c>
      <c r="L14" s="1">
        <f>IFERROR(B14,0)</f>
        <v>12.44</v>
      </c>
      <c r="M14" s="1">
        <f>IFERROR(C14,0)</f>
        <v>17.100000000000001</v>
      </c>
      <c r="N14" s="1">
        <f>IFERROR(D14,0)</f>
        <v>17.8</v>
      </c>
      <c r="O14" s="1">
        <f>IFERROR(E14,0)</f>
        <v>0</v>
      </c>
      <c r="P14" s="1">
        <f>IFERROR(F14,0)</f>
        <v>17.920000000000002</v>
      </c>
      <c r="Q14" s="1">
        <f>IFERROR(G14,0)</f>
        <v>17.260000000000002</v>
      </c>
      <c r="R14" s="1">
        <f>IFERROR(H14,0)</f>
        <v>17.16</v>
      </c>
      <c r="S14" s="1">
        <f>IFERROR(I14,0)</f>
        <v>17.52</v>
      </c>
      <c r="T14" s="1">
        <f>IFERROR(J14,0)</f>
        <v>17.3</v>
      </c>
      <c r="U14" s="1">
        <f>IFERROR(K14,0)</f>
        <v>0</v>
      </c>
    </row>
    <row r="15" spans="1:21" x14ac:dyDescent="0.25">
      <c r="A15" s="1" t="s">
        <v>94</v>
      </c>
      <c r="B15" s="1">
        <v>2.2000000000000002</v>
      </c>
      <c r="C15" s="1">
        <v>1.8</v>
      </c>
      <c r="D15" s="1">
        <v>1.6</v>
      </c>
      <c r="E15" s="1">
        <v>1.7</v>
      </c>
      <c r="F15" s="1">
        <v>2.2000000000000002</v>
      </c>
      <c r="G15" s="1">
        <v>1.6</v>
      </c>
      <c r="H15" s="1">
        <v>1.8</v>
      </c>
      <c r="I15" s="1">
        <v>1.8</v>
      </c>
      <c r="J15" s="1">
        <v>1.8</v>
      </c>
      <c r="K15" s="1">
        <v>2.2000000000000002</v>
      </c>
      <c r="L15" s="1">
        <f>IFERROR(B15,0)</f>
        <v>2.2000000000000002</v>
      </c>
      <c r="M15" s="1">
        <f>IFERROR(C15,0)</f>
        <v>1.8</v>
      </c>
      <c r="N15" s="1">
        <f>IFERROR(D15,0)</f>
        <v>1.6</v>
      </c>
      <c r="O15" s="1">
        <f>IFERROR(E15,0)</f>
        <v>1.7</v>
      </c>
      <c r="P15" s="1">
        <f>IFERROR(F15,0)</f>
        <v>2.2000000000000002</v>
      </c>
      <c r="Q15" s="1">
        <f>IFERROR(G15,0)</f>
        <v>1.6</v>
      </c>
      <c r="R15" s="1">
        <f>IFERROR(H15,0)</f>
        <v>1.8</v>
      </c>
      <c r="S15" s="1">
        <f>IFERROR(I15,0)</f>
        <v>1.8</v>
      </c>
      <c r="T15" s="1">
        <f>IFERROR(J15,0)</f>
        <v>1.8</v>
      </c>
      <c r="U15" s="1">
        <f>IFERROR(K15,0)</f>
        <v>2.2000000000000002</v>
      </c>
    </row>
    <row r="16" spans="1:21" x14ac:dyDescent="0.25">
      <c r="A16" s="1" t="s">
        <v>6</v>
      </c>
      <c r="B16" s="1">
        <v>16</v>
      </c>
      <c r="C16" s="1">
        <v>14</v>
      </c>
      <c r="D16" s="1">
        <v>13.7</v>
      </c>
      <c r="E16" s="1">
        <v>13.9</v>
      </c>
      <c r="F16" s="1">
        <v>15.6</v>
      </c>
      <c r="G16" s="1">
        <v>15.8</v>
      </c>
      <c r="H16" s="1">
        <v>14.7</v>
      </c>
      <c r="I16" s="1">
        <v>15.3</v>
      </c>
      <c r="J16" s="1">
        <v>16.2</v>
      </c>
      <c r="K16" s="1">
        <v>14.6</v>
      </c>
      <c r="L16" s="1">
        <f>IFERROR(B16,0)</f>
        <v>16</v>
      </c>
      <c r="M16" s="1">
        <f>IFERROR(C16,0)</f>
        <v>14</v>
      </c>
      <c r="N16" s="1">
        <f>IFERROR(D16,0)</f>
        <v>13.7</v>
      </c>
      <c r="O16" s="1">
        <f>IFERROR(E16,0)</f>
        <v>13.9</v>
      </c>
      <c r="P16" s="1">
        <f>IFERROR(F16,0)</f>
        <v>15.6</v>
      </c>
      <c r="Q16" s="1">
        <f>IFERROR(G16,0)</f>
        <v>15.8</v>
      </c>
      <c r="R16" s="1">
        <f>IFERROR(H16,0)</f>
        <v>14.7</v>
      </c>
      <c r="S16" s="1">
        <f>IFERROR(I16,0)</f>
        <v>15.3</v>
      </c>
      <c r="T16" s="1">
        <f>IFERROR(J16,0)</f>
        <v>16.2</v>
      </c>
      <c r="U16" s="1">
        <f>IFERROR(K16,0)</f>
        <v>14.6</v>
      </c>
    </row>
    <row r="17" spans="1:21" x14ac:dyDescent="0.25">
      <c r="A17" s="1" t="s">
        <v>142</v>
      </c>
      <c r="B17" s="1" t="e">
        <v>#N/A</v>
      </c>
      <c r="C17" s="1">
        <v>15.3</v>
      </c>
      <c r="D17" s="1">
        <v>16.899999999999999</v>
      </c>
      <c r="E17" s="1">
        <v>16.399999999999999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1" t="e">
        <v>#N/A</v>
      </c>
      <c r="K17" s="1" t="e">
        <v>#N/A</v>
      </c>
      <c r="L17" s="1">
        <f>IFERROR(B17,0)</f>
        <v>0</v>
      </c>
      <c r="M17" s="1">
        <f>IFERROR(C17,0)</f>
        <v>15.3</v>
      </c>
      <c r="N17" s="1">
        <f>IFERROR(D17,0)</f>
        <v>16.899999999999999</v>
      </c>
      <c r="O17" s="1">
        <f>IFERROR(E17,0)</f>
        <v>16.399999999999999</v>
      </c>
      <c r="P17" s="1">
        <f>IFERROR(F17,0)</f>
        <v>0</v>
      </c>
      <c r="Q17" s="1">
        <f>IFERROR(G17,0)</f>
        <v>0</v>
      </c>
      <c r="R17" s="1">
        <f>IFERROR(H17,0)</f>
        <v>0</v>
      </c>
      <c r="S17" s="1">
        <f>IFERROR(I17,0)</f>
        <v>0</v>
      </c>
      <c r="T17" s="1">
        <f>IFERROR(J17,0)</f>
        <v>0</v>
      </c>
      <c r="U17" s="1">
        <f>IFERROR(K17,0)</f>
        <v>0</v>
      </c>
    </row>
    <row r="18" spans="1:21" x14ac:dyDescent="0.25">
      <c r="A18" s="1" t="s">
        <v>229</v>
      </c>
      <c r="B18" s="1" t="e">
        <v>#N/A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1">
        <v>0.16</v>
      </c>
      <c r="H18" s="1" t="e">
        <v>#N/A</v>
      </c>
      <c r="I18" s="1">
        <v>0.16</v>
      </c>
      <c r="J18" s="1">
        <v>15.72</v>
      </c>
      <c r="K18" s="1">
        <v>0.32</v>
      </c>
      <c r="L18" s="1">
        <f>IFERROR(B18,0)</f>
        <v>0</v>
      </c>
      <c r="M18" s="1">
        <f>IFERROR(C18,0)</f>
        <v>0</v>
      </c>
      <c r="N18" s="1">
        <f>IFERROR(D18,0)</f>
        <v>0</v>
      </c>
      <c r="O18" s="1">
        <f>IFERROR(E18,0)</f>
        <v>0</v>
      </c>
      <c r="P18" s="1">
        <f>IFERROR(F18,0)</f>
        <v>0</v>
      </c>
      <c r="Q18" s="1">
        <f>IFERROR(G18,0)</f>
        <v>0.16</v>
      </c>
      <c r="R18" s="1">
        <f>IFERROR(H18,0)</f>
        <v>0</v>
      </c>
      <c r="S18" s="1">
        <f>IFERROR(I18,0)</f>
        <v>0.16</v>
      </c>
      <c r="T18" s="1">
        <f>IFERROR(J18,0)</f>
        <v>15.72</v>
      </c>
      <c r="U18" s="1">
        <f>IFERROR(K18,0)</f>
        <v>0.32</v>
      </c>
    </row>
    <row r="19" spans="1:21" x14ac:dyDescent="0.25">
      <c r="A19" s="1" t="s">
        <v>109</v>
      </c>
      <c r="B19" s="1" t="e">
        <v>#N/A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1">
        <v>4.3</v>
      </c>
      <c r="K19" s="1">
        <v>4.7</v>
      </c>
      <c r="L19" s="1">
        <f>IFERROR(B19,0)</f>
        <v>0</v>
      </c>
      <c r="M19" s="1">
        <f>IFERROR(C19,0)</f>
        <v>0</v>
      </c>
      <c r="N19" s="1">
        <f>IFERROR(D19,0)</f>
        <v>0</v>
      </c>
      <c r="O19" s="1">
        <f>IFERROR(E19,0)</f>
        <v>0</v>
      </c>
      <c r="P19" s="1">
        <f>IFERROR(F19,0)</f>
        <v>0</v>
      </c>
      <c r="Q19" s="1">
        <f>IFERROR(G19,0)</f>
        <v>0</v>
      </c>
      <c r="R19" s="1">
        <f>IFERROR(H19,0)</f>
        <v>0</v>
      </c>
      <c r="S19" s="1">
        <f>IFERROR(I19,0)</f>
        <v>0</v>
      </c>
      <c r="T19" s="1">
        <f>IFERROR(J19,0)</f>
        <v>4.3</v>
      </c>
      <c r="U19" s="1">
        <f>IFERROR(K19,0)</f>
        <v>4.7</v>
      </c>
    </row>
    <row r="20" spans="1:21" x14ac:dyDescent="0.25">
      <c r="A20" s="1" t="s">
        <v>28</v>
      </c>
      <c r="B20" s="1">
        <v>18.100000000000001</v>
      </c>
      <c r="C20" s="1" t="e">
        <v>#N/A</v>
      </c>
      <c r="D20" s="1" t="e">
        <v>#N/A</v>
      </c>
      <c r="E20" s="1" t="e">
        <v>#N/A</v>
      </c>
      <c r="F20" s="1">
        <v>17.66</v>
      </c>
      <c r="G20" s="1">
        <v>17.78</v>
      </c>
      <c r="H20" s="1">
        <v>0.4</v>
      </c>
      <c r="I20" s="1">
        <v>17.239999999999998</v>
      </c>
      <c r="J20" s="1">
        <v>18.22</v>
      </c>
      <c r="K20" s="1">
        <v>17.600000000000001</v>
      </c>
      <c r="L20" s="1">
        <f>IFERROR(B20,0)</f>
        <v>18.100000000000001</v>
      </c>
      <c r="M20" s="1">
        <f>IFERROR(C20,0)</f>
        <v>0</v>
      </c>
      <c r="N20" s="1">
        <f>IFERROR(D20,0)</f>
        <v>0</v>
      </c>
      <c r="O20" s="1">
        <f>IFERROR(E20,0)</f>
        <v>0</v>
      </c>
      <c r="P20" s="1">
        <f>IFERROR(F20,0)</f>
        <v>17.66</v>
      </c>
      <c r="Q20" s="1">
        <f>IFERROR(G20,0)</f>
        <v>17.78</v>
      </c>
      <c r="R20" s="1">
        <f>IFERROR(H20,0)</f>
        <v>0.4</v>
      </c>
      <c r="S20" s="1">
        <f>IFERROR(I20,0)</f>
        <v>17.239999999999998</v>
      </c>
      <c r="T20" s="1">
        <f>IFERROR(J20,0)</f>
        <v>18.22</v>
      </c>
      <c r="U20" s="1">
        <f>IFERROR(K20,0)</f>
        <v>17.600000000000001</v>
      </c>
    </row>
    <row r="21" spans="1:21" x14ac:dyDescent="0.25">
      <c r="A21" s="1" t="s">
        <v>131</v>
      </c>
      <c r="B21" s="1" t="e">
        <v>#N/A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1" t="e">
        <v>#N/A</v>
      </c>
      <c r="K21" s="1" t="e">
        <v>#N/A</v>
      </c>
      <c r="L21" s="1">
        <f>IFERROR(B21,0)</f>
        <v>0</v>
      </c>
      <c r="M21" s="1">
        <f>IFERROR(C21,0)</f>
        <v>0</v>
      </c>
      <c r="N21" s="1">
        <f>IFERROR(D21,0)</f>
        <v>0</v>
      </c>
      <c r="O21" s="1">
        <f>IFERROR(E21,0)</f>
        <v>0</v>
      </c>
      <c r="P21" s="1">
        <f>IFERROR(F21,0)</f>
        <v>0</v>
      </c>
      <c r="Q21" s="1">
        <f>IFERROR(G21,0)</f>
        <v>0</v>
      </c>
      <c r="R21" s="1">
        <f>IFERROR(H21,0)</f>
        <v>0</v>
      </c>
      <c r="S21" s="1">
        <f>IFERROR(I21,0)</f>
        <v>0</v>
      </c>
      <c r="T21" s="1">
        <f>IFERROR(J21,0)</f>
        <v>0</v>
      </c>
      <c r="U21" s="1">
        <f>IFERROR(K21,0)</f>
        <v>0</v>
      </c>
    </row>
    <row r="22" spans="1:21" x14ac:dyDescent="0.25">
      <c r="A22" s="1" t="s">
        <v>194</v>
      </c>
      <c r="B22" s="1" t="e">
        <v>#N/A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1" t="e">
        <v>#N/A</v>
      </c>
      <c r="K22" s="1" t="e">
        <v>#N/A</v>
      </c>
      <c r="L22" s="1">
        <f>IFERROR(B22,0)</f>
        <v>0</v>
      </c>
      <c r="M22" s="1">
        <f>IFERROR(C22,0)</f>
        <v>0</v>
      </c>
      <c r="N22" s="1">
        <f>IFERROR(D22,0)</f>
        <v>0</v>
      </c>
      <c r="O22" s="1">
        <f>IFERROR(E22,0)</f>
        <v>0</v>
      </c>
      <c r="P22" s="1">
        <f>IFERROR(F22,0)</f>
        <v>0</v>
      </c>
      <c r="Q22" s="1">
        <f>IFERROR(G22,0)</f>
        <v>0</v>
      </c>
      <c r="R22" s="1">
        <f>IFERROR(H22,0)</f>
        <v>0</v>
      </c>
      <c r="S22" s="1">
        <f>IFERROR(I22,0)</f>
        <v>0</v>
      </c>
      <c r="T22" s="1">
        <f>IFERROR(J22,0)</f>
        <v>0</v>
      </c>
      <c r="U22" s="1">
        <f>IFERROR(K22,0)</f>
        <v>0</v>
      </c>
    </row>
    <row r="23" spans="1:21" x14ac:dyDescent="0.25">
      <c r="A23" s="1" t="s">
        <v>44</v>
      </c>
      <c r="B23" s="1">
        <v>5.9</v>
      </c>
      <c r="C23" s="1" t="e">
        <v>#N/A</v>
      </c>
      <c r="D23" s="1">
        <v>3.8</v>
      </c>
      <c r="E23" s="1" t="e">
        <v>#N/A</v>
      </c>
      <c r="F23" s="1" t="e">
        <v>#N/A</v>
      </c>
      <c r="G23" s="1" t="e">
        <v>#N/A</v>
      </c>
      <c r="H23" s="1" t="e">
        <v>#N/A</v>
      </c>
      <c r="I23" s="1">
        <v>4.0999999999999996</v>
      </c>
      <c r="J23" s="1">
        <v>3.9</v>
      </c>
      <c r="K23" s="1">
        <v>4.5999999999999996</v>
      </c>
      <c r="L23" s="1">
        <f>IFERROR(B23,0)</f>
        <v>5.9</v>
      </c>
      <c r="M23" s="1">
        <f>IFERROR(C23,0)</f>
        <v>0</v>
      </c>
      <c r="N23" s="1">
        <f>IFERROR(D23,0)</f>
        <v>3.8</v>
      </c>
      <c r="O23" s="1">
        <f>IFERROR(E23,0)</f>
        <v>0</v>
      </c>
      <c r="P23" s="1">
        <f>IFERROR(F23,0)</f>
        <v>0</v>
      </c>
      <c r="Q23" s="1">
        <f>IFERROR(G23,0)</f>
        <v>0</v>
      </c>
      <c r="R23" s="1">
        <f>IFERROR(H23,0)</f>
        <v>0</v>
      </c>
      <c r="S23" s="1">
        <f>IFERROR(I23,0)</f>
        <v>4.0999999999999996</v>
      </c>
      <c r="T23" s="1">
        <f>IFERROR(J23,0)</f>
        <v>3.9</v>
      </c>
      <c r="U23" s="1">
        <f>IFERROR(K23,0)</f>
        <v>4.5999999999999996</v>
      </c>
    </row>
    <row r="24" spans="1:21" x14ac:dyDescent="0.25">
      <c r="A24" s="1" t="s">
        <v>71</v>
      </c>
      <c r="B24" s="1">
        <v>5.6</v>
      </c>
      <c r="C24" s="1">
        <v>4.2</v>
      </c>
      <c r="D24" s="1">
        <v>4.0999999999999996</v>
      </c>
      <c r="E24" s="1">
        <v>3.3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>
        <f>IFERROR(B24,0)</f>
        <v>5.6</v>
      </c>
      <c r="M24" s="1">
        <f>IFERROR(C24,0)</f>
        <v>4.2</v>
      </c>
      <c r="N24" s="1">
        <f>IFERROR(D24,0)</f>
        <v>4.0999999999999996</v>
      </c>
      <c r="O24" s="1">
        <f>IFERROR(E24,0)</f>
        <v>3.3</v>
      </c>
      <c r="P24" s="1">
        <f>IFERROR(F24,0)</f>
        <v>0</v>
      </c>
      <c r="Q24" s="1">
        <f>IFERROR(G24,0)</f>
        <v>0</v>
      </c>
      <c r="R24" s="1">
        <f>IFERROR(H24,0)</f>
        <v>0</v>
      </c>
      <c r="S24" s="1">
        <f>IFERROR(I24,0)</f>
        <v>0</v>
      </c>
      <c r="T24" s="1">
        <f>IFERROR(J24,0)</f>
        <v>0</v>
      </c>
      <c r="U24" s="1">
        <f>IFERROR(K24,0)</f>
        <v>0</v>
      </c>
    </row>
    <row r="25" spans="1:21" x14ac:dyDescent="0.25">
      <c r="A25" s="1" t="s">
        <v>55</v>
      </c>
      <c r="B25" s="1">
        <v>13.42</v>
      </c>
      <c r="C25" s="1">
        <v>17.48</v>
      </c>
      <c r="D25" s="1">
        <v>17.079999999999998</v>
      </c>
      <c r="E25" s="1">
        <v>16.32</v>
      </c>
      <c r="F25" s="1" t="e">
        <v>#N/A</v>
      </c>
      <c r="G25" s="1">
        <v>15.12</v>
      </c>
      <c r="H25" s="1">
        <v>18.38</v>
      </c>
      <c r="I25" s="1">
        <v>18.52</v>
      </c>
      <c r="J25" s="1">
        <v>18.100000000000001</v>
      </c>
      <c r="K25" s="1">
        <v>18.68</v>
      </c>
      <c r="L25" s="1">
        <f>IFERROR(B25,0)</f>
        <v>13.42</v>
      </c>
      <c r="M25" s="1">
        <f>IFERROR(C25,0)</f>
        <v>17.48</v>
      </c>
      <c r="N25" s="1">
        <f>IFERROR(D25,0)</f>
        <v>17.079999999999998</v>
      </c>
      <c r="O25" s="1">
        <f>IFERROR(E25,0)</f>
        <v>16.32</v>
      </c>
      <c r="P25" s="1">
        <f>IFERROR(F25,0)</f>
        <v>0</v>
      </c>
      <c r="Q25" s="1">
        <f>IFERROR(G25,0)</f>
        <v>15.12</v>
      </c>
      <c r="R25" s="1">
        <f>IFERROR(H25,0)</f>
        <v>18.38</v>
      </c>
      <c r="S25" s="1">
        <f>IFERROR(I25,0)</f>
        <v>18.52</v>
      </c>
      <c r="T25" s="1">
        <f>IFERROR(J25,0)</f>
        <v>18.100000000000001</v>
      </c>
      <c r="U25" s="1">
        <f>IFERROR(K25,0)</f>
        <v>18.68</v>
      </c>
    </row>
    <row r="26" spans="1:21" x14ac:dyDescent="0.25">
      <c r="A26" s="1" t="s">
        <v>187</v>
      </c>
      <c r="B26" s="1" t="e">
        <v>#N/A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>
        <f>IFERROR(B26,0)</f>
        <v>0</v>
      </c>
      <c r="M26" s="1">
        <f>IFERROR(C26,0)</f>
        <v>0</v>
      </c>
      <c r="N26" s="1">
        <f>IFERROR(D26,0)</f>
        <v>0</v>
      </c>
      <c r="O26" s="1">
        <f>IFERROR(E26,0)</f>
        <v>0</v>
      </c>
      <c r="P26" s="1">
        <f>IFERROR(F26,0)</f>
        <v>0</v>
      </c>
      <c r="Q26" s="1">
        <f>IFERROR(G26,0)</f>
        <v>0</v>
      </c>
      <c r="R26" s="1">
        <f>IFERROR(H26,0)</f>
        <v>0</v>
      </c>
      <c r="S26" s="1">
        <f>IFERROR(I26,0)</f>
        <v>0</v>
      </c>
      <c r="T26" s="1">
        <f>IFERROR(J26,0)</f>
        <v>0</v>
      </c>
      <c r="U26" s="1">
        <f>IFERROR(K26,0)</f>
        <v>0</v>
      </c>
    </row>
    <row r="27" spans="1:21" x14ac:dyDescent="0.25">
      <c r="A27" s="1" t="s">
        <v>201</v>
      </c>
      <c r="B27" s="1" t="e">
        <v>#N/A</v>
      </c>
      <c r="C27" s="1" t="e">
        <v>#N/A</v>
      </c>
      <c r="D27" s="1" t="e">
        <v>#N/A</v>
      </c>
      <c r="E27" s="1">
        <v>4.5</v>
      </c>
      <c r="F27" s="1">
        <v>3.1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>
        <f>IFERROR(B27,0)</f>
        <v>0</v>
      </c>
      <c r="M27" s="1">
        <f>IFERROR(C27,0)</f>
        <v>0</v>
      </c>
      <c r="N27" s="1">
        <f>IFERROR(D27,0)</f>
        <v>0</v>
      </c>
      <c r="O27" s="1">
        <f>IFERROR(E27,0)</f>
        <v>4.5</v>
      </c>
      <c r="P27" s="1">
        <f>IFERROR(F27,0)</f>
        <v>3.1</v>
      </c>
      <c r="Q27" s="1">
        <f>IFERROR(G27,0)</f>
        <v>0</v>
      </c>
      <c r="R27" s="1">
        <f>IFERROR(H27,0)</f>
        <v>0</v>
      </c>
      <c r="S27" s="1">
        <f>IFERROR(I27,0)</f>
        <v>0</v>
      </c>
      <c r="T27" s="1">
        <f>IFERROR(J27,0)</f>
        <v>0</v>
      </c>
      <c r="U27" s="1">
        <f>IFERROR(K27,0)</f>
        <v>0</v>
      </c>
    </row>
    <row r="28" spans="1:21" x14ac:dyDescent="0.25">
      <c r="A28" s="1" t="s">
        <v>115</v>
      </c>
      <c r="B28" s="1">
        <v>6</v>
      </c>
      <c r="C28" s="1">
        <v>12.4</v>
      </c>
      <c r="D28" s="1">
        <v>13.2</v>
      </c>
      <c r="E28" s="1">
        <v>12.2</v>
      </c>
      <c r="F28" s="1">
        <v>12.6</v>
      </c>
      <c r="G28" s="1">
        <v>12.6</v>
      </c>
      <c r="H28" s="1">
        <v>13</v>
      </c>
      <c r="I28" s="1">
        <v>13</v>
      </c>
      <c r="J28" s="1">
        <v>6.4</v>
      </c>
      <c r="K28" s="1">
        <v>13.2</v>
      </c>
      <c r="L28" s="1">
        <f>IFERROR(B28,0)</f>
        <v>6</v>
      </c>
      <c r="M28" s="1">
        <f>IFERROR(C28,0)</f>
        <v>12.4</v>
      </c>
      <c r="N28" s="1">
        <f>IFERROR(D28,0)</f>
        <v>13.2</v>
      </c>
      <c r="O28" s="1">
        <f>IFERROR(E28,0)</f>
        <v>12.2</v>
      </c>
      <c r="P28" s="1">
        <f>IFERROR(F28,0)</f>
        <v>12.6</v>
      </c>
      <c r="Q28" s="1">
        <f>IFERROR(G28,0)</f>
        <v>12.6</v>
      </c>
      <c r="R28" s="1">
        <f>IFERROR(H28,0)</f>
        <v>13</v>
      </c>
      <c r="S28" s="1">
        <f>IFERROR(I28,0)</f>
        <v>13</v>
      </c>
      <c r="T28" s="1">
        <f>IFERROR(J28,0)</f>
        <v>6.4</v>
      </c>
      <c r="U28" s="1">
        <f>IFERROR(K28,0)</f>
        <v>13.2</v>
      </c>
    </row>
    <row r="29" spans="1:21" x14ac:dyDescent="0.25">
      <c r="A29" s="1" t="s">
        <v>153</v>
      </c>
      <c r="B29" s="1" t="e">
        <v>#N/A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>
        <v>2.7</v>
      </c>
      <c r="I29" s="1" t="e">
        <v>#N/A</v>
      </c>
      <c r="J29" s="1">
        <v>3.1</v>
      </c>
      <c r="K29" s="1">
        <v>12.3</v>
      </c>
      <c r="L29" s="1">
        <f>IFERROR(B29,0)</f>
        <v>0</v>
      </c>
      <c r="M29" s="1">
        <f>IFERROR(C29,0)</f>
        <v>0</v>
      </c>
      <c r="N29" s="1">
        <f>IFERROR(D29,0)</f>
        <v>0</v>
      </c>
      <c r="O29" s="1">
        <f>IFERROR(E29,0)</f>
        <v>0</v>
      </c>
      <c r="P29" s="1">
        <f>IFERROR(F29,0)</f>
        <v>0</v>
      </c>
      <c r="Q29" s="1">
        <f>IFERROR(G29,0)</f>
        <v>0</v>
      </c>
      <c r="R29" s="1">
        <f>IFERROR(H29,0)</f>
        <v>2.7</v>
      </c>
      <c r="S29" s="1">
        <f>IFERROR(I29,0)</f>
        <v>0</v>
      </c>
      <c r="T29" s="1">
        <f>IFERROR(J29,0)</f>
        <v>3.1</v>
      </c>
      <c r="U29" s="1">
        <f>IFERROR(K29,0)</f>
        <v>12.3</v>
      </c>
    </row>
    <row r="30" spans="1:21" x14ac:dyDescent="0.25">
      <c r="A30" s="1" t="s">
        <v>7</v>
      </c>
      <c r="B30" s="1">
        <v>13.4</v>
      </c>
      <c r="C30" s="1" t="e">
        <v>#N/A</v>
      </c>
      <c r="D30" s="1">
        <v>14</v>
      </c>
      <c r="E30" s="1">
        <v>13.9</v>
      </c>
      <c r="F30" s="1">
        <v>14.6</v>
      </c>
      <c r="G30" s="1">
        <v>13.7</v>
      </c>
      <c r="H30" s="1">
        <v>13.3</v>
      </c>
      <c r="I30" s="1">
        <v>13.1</v>
      </c>
      <c r="J30" s="1">
        <v>13.8</v>
      </c>
      <c r="K30" s="1">
        <v>14</v>
      </c>
      <c r="L30" s="1">
        <f>IFERROR(B30,0)</f>
        <v>13.4</v>
      </c>
      <c r="M30" s="1">
        <f>IFERROR(C30,0)</f>
        <v>0</v>
      </c>
      <c r="N30" s="1">
        <f>IFERROR(D30,0)</f>
        <v>14</v>
      </c>
      <c r="O30" s="1">
        <f>IFERROR(E30,0)</f>
        <v>13.9</v>
      </c>
      <c r="P30" s="1">
        <f>IFERROR(F30,0)</f>
        <v>14.6</v>
      </c>
      <c r="Q30" s="1">
        <f>IFERROR(G30,0)</f>
        <v>13.7</v>
      </c>
      <c r="R30" s="1">
        <f>IFERROR(H30,0)</f>
        <v>13.3</v>
      </c>
      <c r="S30" s="1">
        <f>IFERROR(I30,0)</f>
        <v>13.1</v>
      </c>
      <c r="T30" s="1">
        <f>IFERROR(J30,0)</f>
        <v>13.8</v>
      </c>
      <c r="U30" s="1">
        <f>IFERROR(K30,0)</f>
        <v>14</v>
      </c>
    </row>
    <row r="31" spans="1:21" x14ac:dyDescent="0.25">
      <c r="A31" s="1" t="s">
        <v>126</v>
      </c>
      <c r="B31" s="1">
        <v>1.9</v>
      </c>
      <c r="C31" s="1">
        <v>2.2000000000000002</v>
      </c>
      <c r="D31" s="1" t="e">
        <v>#N/A</v>
      </c>
      <c r="E31" s="1">
        <v>2.4</v>
      </c>
      <c r="F31" s="1">
        <v>2.4</v>
      </c>
      <c r="G31" s="1">
        <v>2.7</v>
      </c>
      <c r="H31" s="1">
        <v>1.4</v>
      </c>
      <c r="I31" s="1">
        <v>1.5</v>
      </c>
      <c r="J31" s="1" t="e">
        <v>#N/A</v>
      </c>
      <c r="K31" s="1" t="e">
        <v>#N/A</v>
      </c>
      <c r="L31" s="1">
        <f>IFERROR(B31,0)</f>
        <v>1.9</v>
      </c>
      <c r="M31" s="1">
        <f>IFERROR(C31,0)</f>
        <v>2.2000000000000002</v>
      </c>
      <c r="N31" s="1">
        <f>IFERROR(D31,0)</f>
        <v>0</v>
      </c>
      <c r="O31" s="1">
        <f>IFERROR(E31,0)</f>
        <v>2.4</v>
      </c>
      <c r="P31" s="1">
        <f>IFERROR(F31,0)</f>
        <v>2.4</v>
      </c>
      <c r="Q31" s="1">
        <f>IFERROR(G31,0)</f>
        <v>2.7</v>
      </c>
      <c r="R31" s="1">
        <f>IFERROR(H31,0)</f>
        <v>1.4</v>
      </c>
      <c r="S31" s="1">
        <f>IFERROR(I31,0)</f>
        <v>1.5</v>
      </c>
      <c r="T31" s="1">
        <f>IFERROR(J31,0)</f>
        <v>0</v>
      </c>
      <c r="U31" s="1">
        <f>IFERROR(K31,0)</f>
        <v>0</v>
      </c>
    </row>
    <row r="32" spans="1:21" x14ac:dyDescent="0.25">
      <c r="A32" s="1" t="s">
        <v>86</v>
      </c>
      <c r="B32" s="1">
        <v>11.88</v>
      </c>
      <c r="C32" s="1">
        <v>15.84</v>
      </c>
      <c r="D32" s="1" t="e">
        <v>#N/A</v>
      </c>
      <c r="E32" s="1" t="e">
        <v>#N/A</v>
      </c>
      <c r="F32" s="1" t="e">
        <v>#N/A</v>
      </c>
      <c r="G32" s="1">
        <v>0.12</v>
      </c>
      <c r="H32" s="1" t="e">
        <v>#N/A</v>
      </c>
      <c r="I32" s="1" t="e">
        <v>#N/A</v>
      </c>
      <c r="J32" s="1" t="e">
        <v>#N/A</v>
      </c>
      <c r="K32" s="1" t="e">
        <v>#N/A</v>
      </c>
      <c r="L32" s="1">
        <f>IFERROR(B32,0)</f>
        <v>11.88</v>
      </c>
      <c r="M32" s="1">
        <f>IFERROR(C32,0)</f>
        <v>15.84</v>
      </c>
      <c r="N32" s="1">
        <f>IFERROR(D32,0)</f>
        <v>0</v>
      </c>
      <c r="O32" s="1">
        <f>IFERROR(E32,0)</f>
        <v>0</v>
      </c>
      <c r="P32" s="1">
        <f>IFERROR(F32,0)</f>
        <v>0</v>
      </c>
      <c r="Q32" s="1">
        <f>IFERROR(G32,0)</f>
        <v>0.12</v>
      </c>
      <c r="R32" s="1">
        <f>IFERROR(H32,0)</f>
        <v>0</v>
      </c>
      <c r="S32" s="1">
        <f>IFERROR(I32,0)</f>
        <v>0</v>
      </c>
      <c r="T32" s="1">
        <f>IFERROR(J32,0)</f>
        <v>0</v>
      </c>
      <c r="U32" s="1">
        <f>IFERROR(K32,0)</f>
        <v>0</v>
      </c>
    </row>
    <row r="33" spans="1:21" x14ac:dyDescent="0.25">
      <c r="A33" s="1" t="s">
        <v>133</v>
      </c>
      <c r="B33" s="1">
        <v>2.4</v>
      </c>
      <c r="C33" s="1">
        <v>1.7</v>
      </c>
      <c r="D33" s="1">
        <v>1.9</v>
      </c>
      <c r="E33" s="1">
        <v>1.2</v>
      </c>
      <c r="F33" s="1" t="e">
        <v>#N/A</v>
      </c>
      <c r="G33" s="1">
        <v>1.2</v>
      </c>
      <c r="H33" s="1">
        <v>1.5</v>
      </c>
      <c r="I33" s="1">
        <v>4</v>
      </c>
      <c r="J33" s="1">
        <v>2</v>
      </c>
      <c r="K33" s="1">
        <v>1.7</v>
      </c>
      <c r="L33" s="1">
        <f>IFERROR(B33,0)</f>
        <v>2.4</v>
      </c>
      <c r="M33" s="1">
        <f>IFERROR(C33,0)</f>
        <v>1.7</v>
      </c>
      <c r="N33" s="1">
        <f>IFERROR(D33,0)</f>
        <v>1.9</v>
      </c>
      <c r="O33" s="1">
        <f>IFERROR(E33,0)</f>
        <v>1.2</v>
      </c>
      <c r="P33" s="1">
        <f>IFERROR(F33,0)</f>
        <v>0</v>
      </c>
      <c r="Q33" s="1">
        <f>IFERROR(G33,0)</f>
        <v>1.2</v>
      </c>
      <c r="R33" s="1">
        <f>IFERROR(H33,0)</f>
        <v>1.5</v>
      </c>
      <c r="S33" s="1">
        <f>IFERROR(I33,0)</f>
        <v>4</v>
      </c>
      <c r="T33" s="1">
        <f>IFERROR(J33,0)</f>
        <v>2</v>
      </c>
      <c r="U33" s="1">
        <f>IFERROR(K33,0)</f>
        <v>1.7</v>
      </c>
    </row>
    <row r="34" spans="1:21" x14ac:dyDescent="0.25">
      <c r="A34" s="1" t="s">
        <v>183</v>
      </c>
      <c r="B34" s="1" t="e">
        <v>#N/A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1" t="e">
        <v>#N/A</v>
      </c>
      <c r="K34" s="1" t="e">
        <v>#N/A</v>
      </c>
      <c r="L34" s="1">
        <f>IFERROR(B34,0)</f>
        <v>0</v>
      </c>
      <c r="M34" s="1">
        <f>IFERROR(C34,0)</f>
        <v>0</v>
      </c>
      <c r="N34" s="1">
        <f>IFERROR(D34,0)</f>
        <v>0</v>
      </c>
      <c r="O34" s="1">
        <f>IFERROR(E34,0)</f>
        <v>0</v>
      </c>
      <c r="P34" s="1">
        <f>IFERROR(F34,0)</f>
        <v>0</v>
      </c>
      <c r="Q34" s="1">
        <f>IFERROR(G34,0)</f>
        <v>0</v>
      </c>
      <c r="R34" s="1">
        <f>IFERROR(H34,0)</f>
        <v>0</v>
      </c>
      <c r="S34" s="1">
        <f>IFERROR(I34,0)</f>
        <v>0</v>
      </c>
      <c r="T34" s="1">
        <f>IFERROR(J34,0)</f>
        <v>0</v>
      </c>
      <c r="U34" s="1">
        <f>IFERROR(K34,0)</f>
        <v>0</v>
      </c>
    </row>
    <row r="35" spans="1:21" x14ac:dyDescent="0.25">
      <c r="A35" s="1" t="s">
        <v>127</v>
      </c>
      <c r="B35" s="1" t="e">
        <v>#N/A</v>
      </c>
      <c r="C35" s="1">
        <v>3.8</v>
      </c>
      <c r="D35" s="1" t="e">
        <v>#N/A</v>
      </c>
      <c r="E35" s="1" t="e">
        <v>#N/A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1">
        <v>4.4000000000000004</v>
      </c>
      <c r="K35" s="1" t="e">
        <v>#N/A</v>
      </c>
      <c r="L35" s="1">
        <f>IFERROR(B35,0)</f>
        <v>0</v>
      </c>
      <c r="M35" s="1">
        <f>IFERROR(C35,0)</f>
        <v>3.8</v>
      </c>
      <c r="N35" s="1">
        <f>IFERROR(D35,0)</f>
        <v>0</v>
      </c>
      <c r="O35" s="1">
        <f>IFERROR(E35,0)</f>
        <v>0</v>
      </c>
      <c r="P35" s="1">
        <f>IFERROR(F35,0)</f>
        <v>0</v>
      </c>
      <c r="Q35" s="1">
        <f>IFERROR(G35,0)</f>
        <v>0</v>
      </c>
      <c r="R35" s="1">
        <f>IFERROR(H35,0)</f>
        <v>0</v>
      </c>
      <c r="S35" s="1">
        <f>IFERROR(I35,0)</f>
        <v>0</v>
      </c>
      <c r="T35" s="1">
        <f>IFERROR(J35,0)</f>
        <v>4.4000000000000004</v>
      </c>
      <c r="U35" s="1">
        <f>IFERROR(K35,0)</f>
        <v>0</v>
      </c>
    </row>
    <row r="36" spans="1:21" x14ac:dyDescent="0.25">
      <c r="A36" s="1" t="s">
        <v>186</v>
      </c>
      <c r="B36" s="1">
        <v>0.72</v>
      </c>
      <c r="C36" s="1">
        <v>0.98</v>
      </c>
      <c r="D36" s="1">
        <v>16.14</v>
      </c>
      <c r="E36" s="1">
        <v>16.3</v>
      </c>
      <c r="F36" s="1">
        <v>16.98</v>
      </c>
      <c r="G36" s="1" t="e">
        <v>#N/A</v>
      </c>
      <c r="H36" s="1">
        <v>16.84</v>
      </c>
      <c r="I36" s="1">
        <v>17.420000000000002</v>
      </c>
      <c r="J36" s="1">
        <v>16</v>
      </c>
      <c r="K36" s="1" t="e">
        <v>#N/A</v>
      </c>
      <c r="L36" s="1">
        <f>IFERROR(B36,0)</f>
        <v>0.72</v>
      </c>
      <c r="M36" s="1">
        <f>IFERROR(C36,0)</f>
        <v>0.98</v>
      </c>
      <c r="N36" s="1">
        <f>IFERROR(D36,0)</f>
        <v>16.14</v>
      </c>
      <c r="O36" s="1">
        <f>IFERROR(E36,0)</f>
        <v>16.3</v>
      </c>
      <c r="P36" s="1">
        <f>IFERROR(F36,0)</f>
        <v>16.98</v>
      </c>
      <c r="Q36" s="1">
        <f>IFERROR(G36,0)</f>
        <v>0</v>
      </c>
      <c r="R36" s="1">
        <f>IFERROR(H36,0)</f>
        <v>16.84</v>
      </c>
      <c r="S36" s="1">
        <f>IFERROR(I36,0)</f>
        <v>17.420000000000002</v>
      </c>
      <c r="T36" s="1">
        <f>IFERROR(J36,0)</f>
        <v>16</v>
      </c>
      <c r="U36" s="1">
        <f>IFERROR(K36,0)</f>
        <v>0</v>
      </c>
    </row>
    <row r="37" spans="1:21" x14ac:dyDescent="0.25">
      <c r="A37" s="1" t="s">
        <v>136</v>
      </c>
      <c r="B37" s="1" t="e">
        <v>#N/A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1" t="e">
        <v>#N/A</v>
      </c>
      <c r="K37" s="1" t="e">
        <v>#N/A</v>
      </c>
      <c r="L37" s="1">
        <f>IFERROR(B37,0)</f>
        <v>0</v>
      </c>
      <c r="M37" s="1">
        <f>IFERROR(C37,0)</f>
        <v>0</v>
      </c>
      <c r="N37" s="1">
        <f>IFERROR(D37,0)</f>
        <v>0</v>
      </c>
      <c r="O37" s="1">
        <f>IFERROR(E37,0)</f>
        <v>0</v>
      </c>
      <c r="P37" s="1">
        <f>IFERROR(F37,0)</f>
        <v>0</v>
      </c>
      <c r="Q37" s="1">
        <f>IFERROR(G37,0)</f>
        <v>0</v>
      </c>
      <c r="R37" s="1">
        <f>IFERROR(H37,0)</f>
        <v>0</v>
      </c>
      <c r="S37" s="1">
        <f>IFERROR(I37,0)</f>
        <v>0</v>
      </c>
      <c r="T37" s="1">
        <f>IFERROR(J37,0)</f>
        <v>0</v>
      </c>
      <c r="U37" s="1">
        <f>IFERROR(K37,0)</f>
        <v>0</v>
      </c>
    </row>
    <row r="38" spans="1:21" x14ac:dyDescent="0.25">
      <c r="A38" s="1" t="s">
        <v>190</v>
      </c>
      <c r="B38" s="1" t="e">
        <v>#N/A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1" t="e">
        <v>#N/A</v>
      </c>
      <c r="K38" s="1" t="e">
        <v>#N/A</v>
      </c>
      <c r="L38" s="1">
        <f>IFERROR(B38,0)</f>
        <v>0</v>
      </c>
      <c r="M38" s="1">
        <f>IFERROR(C38,0)</f>
        <v>0</v>
      </c>
      <c r="N38" s="1">
        <f>IFERROR(D38,0)</f>
        <v>0</v>
      </c>
      <c r="O38" s="1">
        <f>IFERROR(E38,0)</f>
        <v>0</v>
      </c>
      <c r="P38" s="1">
        <f>IFERROR(F38,0)</f>
        <v>0</v>
      </c>
      <c r="Q38" s="1">
        <f>IFERROR(G38,0)</f>
        <v>0</v>
      </c>
      <c r="R38" s="1">
        <f>IFERROR(H38,0)</f>
        <v>0</v>
      </c>
      <c r="S38" s="1">
        <f>IFERROR(I38,0)</f>
        <v>0</v>
      </c>
      <c r="T38" s="1">
        <f>IFERROR(J38,0)</f>
        <v>0</v>
      </c>
      <c r="U38" s="1">
        <f>IFERROR(K38,0)</f>
        <v>0</v>
      </c>
    </row>
    <row r="39" spans="1:21" x14ac:dyDescent="0.25">
      <c r="A39" s="1" t="s">
        <v>90</v>
      </c>
      <c r="B39" s="1" t="e">
        <v>#N/A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1" t="e">
        <v>#N/A</v>
      </c>
      <c r="K39" s="1" t="e">
        <v>#N/A</v>
      </c>
      <c r="L39" s="1">
        <f>IFERROR(B39,0)</f>
        <v>0</v>
      </c>
      <c r="M39" s="1">
        <f>IFERROR(C39,0)</f>
        <v>0</v>
      </c>
      <c r="N39" s="1">
        <f>IFERROR(D39,0)</f>
        <v>0</v>
      </c>
      <c r="O39" s="1">
        <f>IFERROR(E39,0)</f>
        <v>0</v>
      </c>
      <c r="P39" s="1">
        <f>IFERROR(F39,0)</f>
        <v>0</v>
      </c>
      <c r="Q39" s="1">
        <f>IFERROR(G39,0)</f>
        <v>0</v>
      </c>
      <c r="R39" s="1">
        <f>IFERROR(H39,0)</f>
        <v>0</v>
      </c>
      <c r="S39" s="1">
        <f>IFERROR(I39,0)</f>
        <v>0</v>
      </c>
      <c r="T39" s="1">
        <f>IFERROR(J39,0)</f>
        <v>0</v>
      </c>
      <c r="U39" s="1">
        <f>IFERROR(K39,0)</f>
        <v>0</v>
      </c>
    </row>
    <row r="40" spans="1:21" x14ac:dyDescent="0.25">
      <c r="A40" s="1" t="s">
        <v>214</v>
      </c>
      <c r="B40" s="1" t="e">
        <v>#N/A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1" t="e">
        <v>#N/A</v>
      </c>
      <c r="K40" s="1" t="e">
        <v>#N/A</v>
      </c>
      <c r="L40" s="1">
        <f>IFERROR(B40,0)</f>
        <v>0</v>
      </c>
      <c r="M40" s="1">
        <f>IFERROR(C40,0)</f>
        <v>0</v>
      </c>
      <c r="N40" s="1">
        <f>IFERROR(D40,0)</f>
        <v>0</v>
      </c>
      <c r="O40" s="1">
        <f>IFERROR(E40,0)</f>
        <v>0</v>
      </c>
      <c r="P40" s="1">
        <f>IFERROR(F40,0)</f>
        <v>0</v>
      </c>
      <c r="Q40" s="1">
        <f>IFERROR(G40,0)</f>
        <v>0</v>
      </c>
      <c r="R40" s="1">
        <f>IFERROR(H40,0)</f>
        <v>0</v>
      </c>
      <c r="S40" s="1">
        <f>IFERROR(I40,0)</f>
        <v>0</v>
      </c>
      <c r="T40" s="1">
        <f>IFERROR(J40,0)</f>
        <v>0</v>
      </c>
      <c r="U40" s="1">
        <f>IFERROR(K40,0)</f>
        <v>0</v>
      </c>
    </row>
    <row r="41" spans="1:21" x14ac:dyDescent="0.25">
      <c r="A41" s="1" t="s">
        <v>27</v>
      </c>
      <c r="B41" s="1">
        <v>19.260000000000002</v>
      </c>
      <c r="C41" s="1" t="e">
        <v>#N/A</v>
      </c>
      <c r="D41" s="1">
        <v>18.2</v>
      </c>
      <c r="E41" s="1">
        <v>25.22</v>
      </c>
      <c r="F41" s="1">
        <v>24.66</v>
      </c>
      <c r="G41" s="1">
        <v>24.78</v>
      </c>
      <c r="H41" s="1">
        <v>18.98</v>
      </c>
      <c r="I41" s="1">
        <v>18.64</v>
      </c>
      <c r="J41" s="1">
        <v>25.86</v>
      </c>
      <c r="K41" s="1">
        <v>25.28</v>
      </c>
      <c r="L41" s="1">
        <f>IFERROR(B41,0)</f>
        <v>19.260000000000002</v>
      </c>
      <c r="M41" s="1">
        <f>IFERROR(C41,0)</f>
        <v>0</v>
      </c>
      <c r="N41" s="1">
        <f>IFERROR(D41,0)</f>
        <v>18.2</v>
      </c>
      <c r="O41" s="1">
        <f>IFERROR(E41,0)</f>
        <v>25.22</v>
      </c>
      <c r="P41" s="1">
        <f>IFERROR(F41,0)</f>
        <v>24.66</v>
      </c>
      <c r="Q41" s="1">
        <f>IFERROR(G41,0)</f>
        <v>24.78</v>
      </c>
      <c r="R41" s="1">
        <f>IFERROR(H41,0)</f>
        <v>18.98</v>
      </c>
      <c r="S41" s="1">
        <f>IFERROR(I41,0)</f>
        <v>18.64</v>
      </c>
      <c r="T41" s="1">
        <f>IFERROR(J41,0)</f>
        <v>25.86</v>
      </c>
      <c r="U41" s="1">
        <f>IFERROR(K41,0)</f>
        <v>25.28</v>
      </c>
    </row>
    <row r="42" spans="1:21" x14ac:dyDescent="0.25">
      <c r="A42" s="1" t="s">
        <v>164</v>
      </c>
      <c r="B42" s="1" t="e">
        <v>#N/A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1" t="e">
        <v>#N/A</v>
      </c>
      <c r="K42" s="1" t="e">
        <v>#N/A</v>
      </c>
      <c r="L42" s="1">
        <f>IFERROR(B42,0)</f>
        <v>0</v>
      </c>
      <c r="M42" s="1">
        <f>IFERROR(C42,0)</f>
        <v>0</v>
      </c>
      <c r="N42" s="1">
        <f>IFERROR(D42,0)</f>
        <v>0</v>
      </c>
      <c r="O42" s="1">
        <f>IFERROR(E42,0)</f>
        <v>0</v>
      </c>
      <c r="P42" s="1">
        <f>IFERROR(F42,0)</f>
        <v>0</v>
      </c>
      <c r="Q42" s="1">
        <f>IFERROR(G42,0)</f>
        <v>0</v>
      </c>
      <c r="R42" s="1">
        <f>IFERROR(H42,0)</f>
        <v>0</v>
      </c>
      <c r="S42" s="1">
        <f>IFERROR(I42,0)</f>
        <v>0</v>
      </c>
      <c r="T42" s="1">
        <f>IFERROR(J42,0)</f>
        <v>0</v>
      </c>
      <c r="U42" s="1">
        <f>IFERROR(K42,0)</f>
        <v>0</v>
      </c>
    </row>
    <row r="43" spans="1:21" x14ac:dyDescent="0.25">
      <c r="A43" s="1" t="s">
        <v>224</v>
      </c>
      <c r="B43" s="1">
        <v>0.32</v>
      </c>
      <c r="C43" s="1">
        <v>0.24</v>
      </c>
      <c r="D43" s="1" t="e">
        <v>#N/A</v>
      </c>
      <c r="E43" s="1">
        <v>0.32</v>
      </c>
      <c r="F43" s="1">
        <v>0.32</v>
      </c>
      <c r="G43" s="1">
        <v>0.32</v>
      </c>
      <c r="H43" s="1">
        <v>0.28000000000000003</v>
      </c>
      <c r="I43" s="1" t="e">
        <v>#N/A</v>
      </c>
      <c r="J43" s="1">
        <v>0.36</v>
      </c>
      <c r="K43" s="1">
        <v>9.92</v>
      </c>
      <c r="L43" s="1">
        <f>IFERROR(B43,0)</f>
        <v>0.32</v>
      </c>
      <c r="M43" s="1">
        <f>IFERROR(C43,0)</f>
        <v>0.24</v>
      </c>
      <c r="N43" s="1">
        <f>IFERROR(D43,0)</f>
        <v>0</v>
      </c>
      <c r="O43" s="1">
        <f>IFERROR(E43,0)</f>
        <v>0.32</v>
      </c>
      <c r="P43" s="1">
        <f>IFERROR(F43,0)</f>
        <v>0.32</v>
      </c>
      <c r="Q43" s="1">
        <f>IFERROR(G43,0)</f>
        <v>0.32</v>
      </c>
      <c r="R43" s="1">
        <f>IFERROR(H43,0)</f>
        <v>0.28000000000000003</v>
      </c>
      <c r="S43" s="1">
        <f>IFERROR(I43,0)</f>
        <v>0</v>
      </c>
      <c r="T43" s="1">
        <f>IFERROR(J43,0)</f>
        <v>0.36</v>
      </c>
      <c r="U43" s="1">
        <f>IFERROR(K43,0)</f>
        <v>9.92</v>
      </c>
    </row>
    <row r="44" spans="1:21" x14ac:dyDescent="0.25">
      <c r="A44" s="1" t="s">
        <v>168</v>
      </c>
      <c r="B44" s="1" t="e">
        <v>#N/A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1" t="e">
        <v>#N/A</v>
      </c>
      <c r="K44" s="1" t="e">
        <v>#N/A</v>
      </c>
      <c r="L44" s="1">
        <f>IFERROR(B44,0)</f>
        <v>0</v>
      </c>
      <c r="M44" s="1">
        <f>IFERROR(C44,0)</f>
        <v>0</v>
      </c>
      <c r="N44" s="1">
        <f>IFERROR(D44,0)</f>
        <v>0</v>
      </c>
      <c r="O44" s="1">
        <f>IFERROR(E44,0)</f>
        <v>0</v>
      </c>
      <c r="P44" s="1">
        <f>IFERROR(F44,0)</f>
        <v>0</v>
      </c>
      <c r="Q44" s="1">
        <f>IFERROR(G44,0)</f>
        <v>0</v>
      </c>
      <c r="R44" s="1">
        <f>IFERROR(H44,0)</f>
        <v>0</v>
      </c>
      <c r="S44" s="1">
        <f>IFERROR(I44,0)</f>
        <v>0</v>
      </c>
      <c r="T44" s="1">
        <f>IFERROR(J44,0)</f>
        <v>0</v>
      </c>
      <c r="U44" s="1">
        <f>IFERROR(K44,0)</f>
        <v>0</v>
      </c>
    </row>
    <row r="45" spans="1:21" x14ac:dyDescent="0.25">
      <c r="A45" s="1" t="s">
        <v>98</v>
      </c>
      <c r="B45" s="1">
        <v>4.8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1" t="e">
        <v>#N/A</v>
      </c>
      <c r="K45" s="1" t="e">
        <v>#N/A</v>
      </c>
      <c r="L45" s="1">
        <f>IFERROR(B45,0)</f>
        <v>4.8</v>
      </c>
      <c r="M45" s="1">
        <f>IFERROR(C45,0)</f>
        <v>0</v>
      </c>
      <c r="N45" s="1">
        <f>IFERROR(D45,0)</f>
        <v>0</v>
      </c>
      <c r="O45" s="1">
        <f>IFERROR(E45,0)</f>
        <v>0</v>
      </c>
      <c r="P45" s="1">
        <f>IFERROR(F45,0)</f>
        <v>0</v>
      </c>
      <c r="Q45" s="1">
        <f>IFERROR(G45,0)</f>
        <v>0</v>
      </c>
      <c r="R45" s="1">
        <f>IFERROR(H45,0)</f>
        <v>0</v>
      </c>
      <c r="S45" s="1">
        <f>IFERROR(I45,0)</f>
        <v>0</v>
      </c>
      <c r="T45" s="1">
        <f>IFERROR(J45,0)</f>
        <v>0</v>
      </c>
      <c r="U45" s="1">
        <f>IFERROR(K45,0)</f>
        <v>0</v>
      </c>
    </row>
    <row r="46" spans="1:21" x14ac:dyDescent="0.25">
      <c r="A46" s="1" t="s">
        <v>132</v>
      </c>
      <c r="B46" s="1">
        <v>4.2</v>
      </c>
      <c r="C46" s="1">
        <v>3.6</v>
      </c>
      <c r="D46" s="1" t="e">
        <v>#N/A</v>
      </c>
      <c r="E46" s="1">
        <v>4.5</v>
      </c>
      <c r="F46" s="1">
        <v>5.0999999999999996</v>
      </c>
      <c r="G46" s="1">
        <v>4.7</v>
      </c>
      <c r="H46" s="1">
        <v>5.5</v>
      </c>
      <c r="I46" s="1">
        <v>5.7</v>
      </c>
      <c r="J46" s="1">
        <v>4.8</v>
      </c>
      <c r="K46" s="1">
        <v>4.9000000000000004</v>
      </c>
      <c r="L46" s="1">
        <f>IFERROR(B46,0)</f>
        <v>4.2</v>
      </c>
      <c r="M46" s="1">
        <f>IFERROR(C46,0)</f>
        <v>3.6</v>
      </c>
      <c r="N46" s="1">
        <f>IFERROR(D46,0)</f>
        <v>0</v>
      </c>
      <c r="O46" s="1">
        <f>IFERROR(E46,0)</f>
        <v>4.5</v>
      </c>
      <c r="P46" s="1">
        <f>IFERROR(F46,0)</f>
        <v>5.0999999999999996</v>
      </c>
      <c r="Q46" s="1">
        <f>IFERROR(G46,0)</f>
        <v>4.7</v>
      </c>
      <c r="R46" s="1">
        <f>IFERROR(H46,0)</f>
        <v>5.5</v>
      </c>
      <c r="S46" s="1">
        <f>IFERROR(I46,0)</f>
        <v>5.7</v>
      </c>
      <c r="T46" s="1">
        <f>IFERROR(J46,0)</f>
        <v>4.8</v>
      </c>
      <c r="U46" s="1">
        <f>IFERROR(K46,0)</f>
        <v>4.9000000000000004</v>
      </c>
    </row>
    <row r="47" spans="1:21" x14ac:dyDescent="0.25">
      <c r="A47" s="1" t="s">
        <v>230</v>
      </c>
      <c r="B47" s="1" t="e">
        <v>#N/A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1" t="e">
        <v>#N/A</v>
      </c>
      <c r="H47" s="1">
        <v>0.46</v>
      </c>
      <c r="I47" s="1" t="e">
        <v>#N/A</v>
      </c>
      <c r="J47" s="1">
        <v>0.24</v>
      </c>
      <c r="K47" s="1">
        <v>5.42</v>
      </c>
      <c r="L47" s="1">
        <f>IFERROR(B47,0)</f>
        <v>0</v>
      </c>
      <c r="M47" s="1">
        <f>IFERROR(C47,0)</f>
        <v>0</v>
      </c>
      <c r="N47" s="1">
        <f>IFERROR(D47,0)</f>
        <v>0</v>
      </c>
      <c r="O47" s="1">
        <f>IFERROR(E47,0)</f>
        <v>0</v>
      </c>
      <c r="P47" s="1">
        <f>IFERROR(F47,0)</f>
        <v>0</v>
      </c>
      <c r="Q47" s="1">
        <f>IFERROR(G47,0)</f>
        <v>0</v>
      </c>
      <c r="R47" s="1">
        <f>IFERROR(H47,0)</f>
        <v>0.46</v>
      </c>
      <c r="S47" s="1">
        <f>IFERROR(I47,0)</f>
        <v>0</v>
      </c>
      <c r="T47" s="1">
        <f>IFERROR(J47,0)</f>
        <v>0.24</v>
      </c>
      <c r="U47" s="1">
        <f>IFERROR(K47,0)</f>
        <v>5.42</v>
      </c>
    </row>
    <row r="48" spans="1:21" x14ac:dyDescent="0.25">
      <c r="A48" s="1" t="s">
        <v>208</v>
      </c>
      <c r="B48" s="1" t="e">
        <v>#N/A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1" t="e">
        <v>#N/A</v>
      </c>
      <c r="K48" s="1" t="e">
        <v>#N/A</v>
      </c>
      <c r="L48" s="1">
        <f>IFERROR(B48,0)</f>
        <v>0</v>
      </c>
      <c r="M48" s="1">
        <f>IFERROR(C48,0)</f>
        <v>0</v>
      </c>
      <c r="N48" s="1">
        <f>IFERROR(D48,0)</f>
        <v>0</v>
      </c>
      <c r="O48" s="1">
        <f>IFERROR(E48,0)</f>
        <v>0</v>
      </c>
      <c r="P48" s="1">
        <f>IFERROR(F48,0)</f>
        <v>0</v>
      </c>
      <c r="Q48" s="1">
        <f>IFERROR(G48,0)</f>
        <v>0</v>
      </c>
      <c r="R48" s="1">
        <f>IFERROR(H48,0)</f>
        <v>0</v>
      </c>
      <c r="S48" s="1">
        <f>IFERROR(I48,0)</f>
        <v>0</v>
      </c>
      <c r="T48" s="1">
        <f>IFERROR(J48,0)</f>
        <v>0</v>
      </c>
      <c r="U48" s="1">
        <f>IFERROR(K48,0)</f>
        <v>0</v>
      </c>
    </row>
    <row r="49" spans="1:21" x14ac:dyDescent="0.25">
      <c r="A49" s="1" t="s">
        <v>172</v>
      </c>
      <c r="B49" s="1" t="e">
        <v>#N/A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1" t="e">
        <v>#N/A</v>
      </c>
      <c r="H49" s="1">
        <v>4.3</v>
      </c>
      <c r="I49" s="1" t="e">
        <v>#N/A</v>
      </c>
      <c r="J49" s="1" t="e">
        <v>#N/A</v>
      </c>
      <c r="K49" s="1" t="e">
        <v>#N/A</v>
      </c>
      <c r="L49" s="1">
        <f>IFERROR(B49,0)</f>
        <v>0</v>
      </c>
      <c r="M49" s="1">
        <f>IFERROR(C49,0)</f>
        <v>0</v>
      </c>
      <c r="N49" s="1">
        <f>IFERROR(D49,0)</f>
        <v>0</v>
      </c>
      <c r="O49" s="1">
        <f>IFERROR(E49,0)</f>
        <v>0</v>
      </c>
      <c r="P49" s="1">
        <f>IFERROR(F49,0)</f>
        <v>0</v>
      </c>
      <c r="Q49" s="1">
        <f>IFERROR(G49,0)</f>
        <v>0</v>
      </c>
      <c r="R49" s="1">
        <f>IFERROR(H49,0)</f>
        <v>4.3</v>
      </c>
      <c r="S49" s="1">
        <f>IFERROR(I49,0)</f>
        <v>0</v>
      </c>
      <c r="T49" s="1">
        <f>IFERROR(J49,0)</f>
        <v>0</v>
      </c>
      <c r="U49" s="1">
        <f>IFERROR(K49,0)</f>
        <v>0</v>
      </c>
    </row>
    <row r="50" spans="1:21" x14ac:dyDescent="0.25">
      <c r="A50" s="1" t="s">
        <v>64</v>
      </c>
      <c r="B50" s="1">
        <v>6.8</v>
      </c>
      <c r="C50" s="1" t="e">
        <v>#N/A</v>
      </c>
      <c r="D50" s="1">
        <v>14</v>
      </c>
      <c r="E50" s="1">
        <v>15.3</v>
      </c>
      <c r="F50" s="1">
        <v>15.1</v>
      </c>
      <c r="G50" s="1">
        <v>15</v>
      </c>
      <c r="H50" s="1">
        <v>14.4</v>
      </c>
      <c r="I50" s="1">
        <v>14.4</v>
      </c>
      <c r="J50" s="1">
        <v>14.5</v>
      </c>
      <c r="K50" s="1">
        <v>14.7</v>
      </c>
      <c r="L50" s="1">
        <f>IFERROR(B50,0)</f>
        <v>6.8</v>
      </c>
      <c r="M50" s="1">
        <f>IFERROR(C50,0)</f>
        <v>0</v>
      </c>
      <c r="N50" s="1">
        <f>IFERROR(D50,0)</f>
        <v>14</v>
      </c>
      <c r="O50" s="1">
        <f>IFERROR(E50,0)</f>
        <v>15.3</v>
      </c>
      <c r="P50" s="1">
        <f>IFERROR(F50,0)</f>
        <v>15.1</v>
      </c>
      <c r="Q50" s="1">
        <f>IFERROR(G50,0)</f>
        <v>15</v>
      </c>
      <c r="R50" s="1">
        <f>IFERROR(H50,0)</f>
        <v>14.4</v>
      </c>
      <c r="S50" s="1">
        <f>IFERROR(I50,0)</f>
        <v>14.4</v>
      </c>
      <c r="T50" s="1">
        <f>IFERROR(J50,0)</f>
        <v>14.5</v>
      </c>
      <c r="U50" s="1">
        <f>IFERROR(K50,0)</f>
        <v>14.7</v>
      </c>
    </row>
    <row r="51" spans="1:21" x14ac:dyDescent="0.25">
      <c r="A51" s="1" t="s">
        <v>161</v>
      </c>
      <c r="B51" s="1" t="e">
        <v>#N/A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1" t="e">
        <v>#N/A</v>
      </c>
      <c r="K51" s="1" t="e">
        <v>#N/A</v>
      </c>
      <c r="L51" s="1">
        <f>IFERROR(B51,0)</f>
        <v>0</v>
      </c>
      <c r="M51" s="1">
        <f>IFERROR(C51,0)</f>
        <v>0</v>
      </c>
      <c r="N51" s="1">
        <f>IFERROR(D51,0)</f>
        <v>0</v>
      </c>
      <c r="O51" s="1">
        <f>IFERROR(E51,0)</f>
        <v>0</v>
      </c>
      <c r="P51" s="1">
        <f>IFERROR(F51,0)</f>
        <v>0</v>
      </c>
      <c r="Q51" s="1">
        <f>IFERROR(G51,0)</f>
        <v>0</v>
      </c>
      <c r="R51" s="1">
        <f>IFERROR(H51,0)</f>
        <v>0</v>
      </c>
      <c r="S51" s="1">
        <f>IFERROR(I51,0)</f>
        <v>0</v>
      </c>
      <c r="T51" s="1">
        <f>IFERROR(J51,0)</f>
        <v>0</v>
      </c>
      <c r="U51" s="1">
        <f>IFERROR(K51,0)</f>
        <v>0</v>
      </c>
    </row>
    <row r="52" spans="1:21" x14ac:dyDescent="0.25">
      <c r="A52" s="1" t="s">
        <v>80</v>
      </c>
      <c r="B52" s="1">
        <v>5.7</v>
      </c>
      <c r="C52" s="1" t="e">
        <v>#N/A</v>
      </c>
      <c r="D52" s="1" t="e">
        <v>#N/A</v>
      </c>
      <c r="E52" s="1" t="e">
        <v>#N/A</v>
      </c>
      <c r="F52" s="1">
        <v>4.4000000000000004</v>
      </c>
      <c r="G52" s="1" t="e">
        <v>#N/A</v>
      </c>
      <c r="H52" s="1">
        <v>3.6</v>
      </c>
      <c r="I52" s="1" t="e">
        <v>#N/A</v>
      </c>
      <c r="J52" s="1" t="e">
        <v>#N/A</v>
      </c>
      <c r="K52" s="1">
        <v>4.3</v>
      </c>
      <c r="L52" s="1">
        <f>IFERROR(B52,0)</f>
        <v>5.7</v>
      </c>
      <c r="M52" s="1">
        <f>IFERROR(C52,0)</f>
        <v>0</v>
      </c>
      <c r="N52" s="1">
        <f>IFERROR(D52,0)</f>
        <v>0</v>
      </c>
      <c r="O52" s="1">
        <f>IFERROR(E52,0)</f>
        <v>0</v>
      </c>
      <c r="P52" s="1">
        <f>IFERROR(F52,0)</f>
        <v>4.4000000000000004</v>
      </c>
      <c r="Q52" s="1">
        <f>IFERROR(G52,0)</f>
        <v>0</v>
      </c>
      <c r="R52" s="1">
        <f>IFERROR(H52,0)</f>
        <v>3.6</v>
      </c>
      <c r="S52" s="1">
        <f>IFERROR(I52,0)</f>
        <v>0</v>
      </c>
      <c r="T52" s="1">
        <f>IFERROR(J52,0)</f>
        <v>0</v>
      </c>
      <c r="U52" s="1">
        <f>IFERROR(K52,0)</f>
        <v>4.3</v>
      </c>
    </row>
    <row r="53" spans="1:21" x14ac:dyDescent="0.25">
      <c r="A53" s="1" t="s">
        <v>207</v>
      </c>
      <c r="B53" s="1">
        <v>1.4</v>
      </c>
      <c r="C53" s="1">
        <v>1.5</v>
      </c>
      <c r="D53" s="1">
        <v>1</v>
      </c>
      <c r="E53" s="1">
        <v>1</v>
      </c>
      <c r="F53" s="1" t="e">
        <v>#N/A</v>
      </c>
      <c r="G53" s="1">
        <v>1.4</v>
      </c>
      <c r="H53" s="1">
        <v>1.4</v>
      </c>
      <c r="I53" s="1">
        <v>1.4</v>
      </c>
      <c r="J53" s="1">
        <v>1.4</v>
      </c>
      <c r="K53" s="1">
        <v>1.5</v>
      </c>
      <c r="L53" s="1">
        <f>IFERROR(B53,0)</f>
        <v>1.4</v>
      </c>
      <c r="M53" s="1">
        <f>IFERROR(C53,0)</f>
        <v>1.5</v>
      </c>
      <c r="N53" s="1">
        <f>IFERROR(D53,0)</f>
        <v>1</v>
      </c>
      <c r="O53" s="1">
        <f>IFERROR(E53,0)</f>
        <v>1</v>
      </c>
      <c r="P53" s="1">
        <f>IFERROR(F53,0)</f>
        <v>0</v>
      </c>
      <c r="Q53" s="1">
        <f>IFERROR(G53,0)</f>
        <v>1.4</v>
      </c>
      <c r="R53" s="1">
        <f>IFERROR(H53,0)</f>
        <v>1.4</v>
      </c>
      <c r="S53" s="1">
        <f>IFERROR(I53,0)</f>
        <v>1.4</v>
      </c>
      <c r="T53" s="1">
        <f>IFERROR(J53,0)</f>
        <v>1.4</v>
      </c>
      <c r="U53" s="1">
        <f>IFERROR(K53,0)</f>
        <v>1.5</v>
      </c>
    </row>
    <row r="54" spans="1:21" x14ac:dyDescent="0.25">
      <c r="A54" s="1" t="s">
        <v>184</v>
      </c>
      <c r="B54" s="1" t="e">
        <v>#N/A</v>
      </c>
      <c r="C54" s="1" t="e">
        <v>#N/A</v>
      </c>
      <c r="D54" s="1" t="e">
        <v>#N/A</v>
      </c>
      <c r="E54" s="1" t="e">
        <v>#N/A</v>
      </c>
      <c r="F54" s="1">
        <v>1.1000000000000001</v>
      </c>
      <c r="G54" s="1">
        <v>2</v>
      </c>
      <c r="H54" s="1">
        <v>2.1</v>
      </c>
      <c r="I54" s="1">
        <v>2</v>
      </c>
      <c r="J54" s="1">
        <v>1.6</v>
      </c>
      <c r="K54" s="1">
        <v>9</v>
      </c>
      <c r="L54" s="1">
        <f>IFERROR(B54,0)</f>
        <v>0</v>
      </c>
      <c r="M54" s="1">
        <f>IFERROR(C54,0)</f>
        <v>0</v>
      </c>
      <c r="N54" s="1">
        <f>IFERROR(D54,0)</f>
        <v>0</v>
      </c>
      <c r="O54" s="1">
        <f>IFERROR(E54,0)</f>
        <v>0</v>
      </c>
      <c r="P54" s="1">
        <f>IFERROR(F54,0)</f>
        <v>1.1000000000000001</v>
      </c>
      <c r="Q54" s="1">
        <f>IFERROR(G54,0)</f>
        <v>2</v>
      </c>
      <c r="R54" s="1">
        <f>IFERROR(H54,0)</f>
        <v>2.1</v>
      </c>
      <c r="S54" s="1">
        <f>IFERROR(I54,0)</f>
        <v>2</v>
      </c>
      <c r="T54" s="1">
        <f>IFERROR(J54,0)</f>
        <v>1.6</v>
      </c>
      <c r="U54" s="1">
        <f>IFERROR(K54,0)</f>
        <v>9</v>
      </c>
    </row>
    <row r="55" spans="1:21" x14ac:dyDescent="0.25">
      <c r="A55" s="1" t="s">
        <v>47</v>
      </c>
      <c r="B55" s="1">
        <v>3.1</v>
      </c>
      <c r="C55" s="1">
        <v>2.7</v>
      </c>
      <c r="D55" s="1">
        <v>3.1</v>
      </c>
      <c r="E55" s="1">
        <v>3.4</v>
      </c>
      <c r="F55" s="1">
        <v>3.3</v>
      </c>
      <c r="G55" s="1">
        <v>4.0999999999999996</v>
      </c>
      <c r="H55" s="1" t="e">
        <v>#N/A</v>
      </c>
      <c r="I55" s="1">
        <v>10.8</v>
      </c>
      <c r="J55" s="1">
        <v>4.3</v>
      </c>
      <c r="K55" s="1">
        <v>4.3</v>
      </c>
      <c r="L55" s="1">
        <f>IFERROR(B55,0)</f>
        <v>3.1</v>
      </c>
      <c r="M55" s="1">
        <f>IFERROR(C55,0)</f>
        <v>2.7</v>
      </c>
      <c r="N55" s="1">
        <f>IFERROR(D55,0)</f>
        <v>3.1</v>
      </c>
      <c r="O55" s="1">
        <f>IFERROR(E55,0)</f>
        <v>3.4</v>
      </c>
      <c r="P55" s="1">
        <f>IFERROR(F55,0)</f>
        <v>3.3</v>
      </c>
      <c r="Q55" s="1">
        <f>IFERROR(G55,0)</f>
        <v>4.0999999999999996</v>
      </c>
      <c r="R55" s="1">
        <f>IFERROR(H55,0)</f>
        <v>0</v>
      </c>
      <c r="S55" s="1">
        <f>IFERROR(I55,0)</f>
        <v>10.8</v>
      </c>
      <c r="T55" s="1">
        <f>IFERROR(J55,0)</f>
        <v>4.3</v>
      </c>
      <c r="U55" s="1">
        <f>IFERROR(K55,0)</f>
        <v>4.3</v>
      </c>
    </row>
    <row r="56" spans="1:21" x14ac:dyDescent="0.25">
      <c r="A56" s="1" t="s">
        <v>78</v>
      </c>
      <c r="B56" s="1" t="e">
        <v>#N/A</v>
      </c>
      <c r="C56" s="1">
        <v>4.3</v>
      </c>
      <c r="D56" s="1" t="e">
        <v>#N/A</v>
      </c>
      <c r="E56" s="1">
        <v>3.9</v>
      </c>
      <c r="F56" s="1" t="e">
        <v>#N/A</v>
      </c>
      <c r="G56" s="1" t="e">
        <v>#N/A</v>
      </c>
      <c r="H56" s="1" t="e">
        <v>#N/A</v>
      </c>
      <c r="I56" s="1" t="e">
        <v>#N/A</v>
      </c>
      <c r="J56" s="1" t="e">
        <v>#N/A</v>
      </c>
      <c r="K56" s="1" t="e">
        <v>#N/A</v>
      </c>
      <c r="L56" s="1">
        <f>IFERROR(B56,0)</f>
        <v>0</v>
      </c>
      <c r="M56" s="1">
        <f>IFERROR(C56,0)</f>
        <v>4.3</v>
      </c>
      <c r="N56" s="1">
        <f>IFERROR(D56,0)</f>
        <v>0</v>
      </c>
      <c r="O56" s="1">
        <f>IFERROR(E56,0)</f>
        <v>3.9</v>
      </c>
      <c r="P56" s="1">
        <f>IFERROR(F56,0)</f>
        <v>0</v>
      </c>
      <c r="Q56" s="1">
        <f>IFERROR(G56,0)</f>
        <v>0</v>
      </c>
      <c r="R56" s="1">
        <f>IFERROR(H56,0)</f>
        <v>0</v>
      </c>
      <c r="S56" s="1">
        <f>IFERROR(I56,0)</f>
        <v>0</v>
      </c>
      <c r="T56" s="1">
        <f>IFERROR(J56,0)</f>
        <v>0</v>
      </c>
      <c r="U56" s="1">
        <f>IFERROR(K56,0)</f>
        <v>0</v>
      </c>
    </row>
    <row r="57" spans="1:21" x14ac:dyDescent="0.25">
      <c r="A57" s="1" t="s">
        <v>148</v>
      </c>
      <c r="B57" s="1" t="e">
        <v>#N/A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1" t="e">
        <v>#N/A</v>
      </c>
      <c r="H57" s="1" t="e">
        <v>#N/A</v>
      </c>
      <c r="I57" s="1" t="e">
        <v>#N/A</v>
      </c>
      <c r="J57" s="1" t="e">
        <v>#N/A</v>
      </c>
      <c r="K57" s="1" t="e">
        <v>#N/A</v>
      </c>
      <c r="L57" s="1">
        <f>IFERROR(B57,0)</f>
        <v>0</v>
      </c>
      <c r="M57" s="1">
        <f>IFERROR(C57,0)</f>
        <v>0</v>
      </c>
      <c r="N57" s="1">
        <f>IFERROR(D57,0)</f>
        <v>0</v>
      </c>
      <c r="O57" s="1">
        <f>IFERROR(E57,0)</f>
        <v>0</v>
      </c>
      <c r="P57" s="1">
        <f>IFERROR(F57,0)</f>
        <v>0</v>
      </c>
      <c r="Q57" s="1">
        <f>IFERROR(G57,0)</f>
        <v>0</v>
      </c>
      <c r="R57" s="1">
        <f>IFERROR(H57,0)</f>
        <v>0</v>
      </c>
      <c r="S57" s="1">
        <f>IFERROR(I57,0)</f>
        <v>0</v>
      </c>
      <c r="T57" s="1">
        <f>IFERROR(J57,0)</f>
        <v>0</v>
      </c>
      <c r="U57" s="1">
        <f>IFERROR(K57,0)</f>
        <v>0</v>
      </c>
    </row>
    <row r="58" spans="1:21" x14ac:dyDescent="0.25">
      <c r="A58" s="1" t="s">
        <v>51</v>
      </c>
      <c r="B58" s="1">
        <v>2.6</v>
      </c>
      <c r="C58" s="1" t="e">
        <v>#N/A</v>
      </c>
      <c r="D58" s="1">
        <v>3.4</v>
      </c>
      <c r="E58" s="1">
        <v>3.5</v>
      </c>
      <c r="F58" s="1">
        <v>3</v>
      </c>
      <c r="G58" s="1" t="e">
        <v>#N/A</v>
      </c>
      <c r="H58" s="1">
        <v>3.2</v>
      </c>
      <c r="I58" s="1">
        <v>3</v>
      </c>
      <c r="J58" s="1">
        <v>3.5</v>
      </c>
      <c r="K58" s="1" t="e">
        <v>#N/A</v>
      </c>
      <c r="L58" s="1">
        <f>IFERROR(B58,0)</f>
        <v>2.6</v>
      </c>
      <c r="M58" s="1">
        <f>IFERROR(C58,0)</f>
        <v>0</v>
      </c>
      <c r="N58" s="1">
        <f>IFERROR(D58,0)</f>
        <v>3.4</v>
      </c>
      <c r="O58" s="1">
        <f>IFERROR(E58,0)</f>
        <v>3.5</v>
      </c>
      <c r="P58" s="1">
        <f>IFERROR(F58,0)</f>
        <v>3</v>
      </c>
      <c r="Q58" s="1">
        <f>IFERROR(G58,0)</f>
        <v>0</v>
      </c>
      <c r="R58" s="1">
        <f>IFERROR(H58,0)</f>
        <v>3.2</v>
      </c>
      <c r="S58" s="1">
        <f>IFERROR(I58,0)</f>
        <v>3</v>
      </c>
      <c r="T58" s="1">
        <f>IFERROR(J58,0)</f>
        <v>3.5</v>
      </c>
      <c r="U58" s="1">
        <f>IFERROR(K58,0)</f>
        <v>0</v>
      </c>
    </row>
    <row r="59" spans="1:21" x14ac:dyDescent="0.25">
      <c r="A59" s="1" t="s">
        <v>77</v>
      </c>
      <c r="B59" s="1" t="e">
        <v>#N/A</v>
      </c>
      <c r="C59" s="1" t="e">
        <v>#N/A</v>
      </c>
      <c r="D59" s="1" t="e">
        <v>#N/A</v>
      </c>
      <c r="E59" s="1" t="e">
        <v>#N/A</v>
      </c>
      <c r="F59" s="1">
        <v>4.2</v>
      </c>
      <c r="G59" s="1" t="e">
        <v>#N/A</v>
      </c>
      <c r="H59" s="1" t="e">
        <v>#N/A</v>
      </c>
      <c r="I59" s="1" t="e">
        <v>#N/A</v>
      </c>
      <c r="J59" s="1">
        <v>12.8</v>
      </c>
      <c r="K59" s="1">
        <v>12.6</v>
      </c>
      <c r="L59" s="1">
        <f>IFERROR(B59,0)</f>
        <v>0</v>
      </c>
      <c r="M59" s="1">
        <f>IFERROR(C59,0)</f>
        <v>0</v>
      </c>
      <c r="N59" s="1">
        <f>IFERROR(D59,0)</f>
        <v>0</v>
      </c>
      <c r="O59" s="1">
        <f>IFERROR(E59,0)</f>
        <v>0</v>
      </c>
      <c r="P59" s="1">
        <f>IFERROR(F59,0)</f>
        <v>4.2</v>
      </c>
      <c r="Q59" s="1">
        <f>IFERROR(G59,0)</f>
        <v>0</v>
      </c>
      <c r="R59" s="1">
        <f>IFERROR(H59,0)</f>
        <v>0</v>
      </c>
      <c r="S59" s="1">
        <f>IFERROR(I59,0)</f>
        <v>0</v>
      </c>
      <c r="T59" s="1">
        <f>IFERROR(J59,0)</f>
        <v>12.8</v>
      </c>
      <c r="U59" s="1">
        <f>IFERROR(K59,0)</f>
        <v>12.6</v>
      </c>
    </row>
    <row r="60" spans="1:21" x14ac:dyDescent="0.25">
      <c r="A60" s="1" t="s">
        <v>17</v>
      </c>
      <c r="B60" s="1">
        <v>6.6</v>
      </c>
      <c r="C60" s="1">
        <v>6.4</v>
      </c>
      <c r="D60" s="1">
        <v>7.1</v>
      </c>
      <c r="E60" s="1">
        <v>6.9</v>
      </c>
      <c r="F60" s="1">
        <v>7.4</v>
      </c>
      <c r="G60" s="1">
        <v>6.5</v>
      </c>
      <c r="H60" s="1" t="e">
        <v>#N/A</v>
      </c>
      <c r="I60" s="1">
        <v>6.4</v>
      </c>
      <c r="J60" s="1">
        <v>5.5</v>
      </c>
      <c r="K60" s="1">
        <v>5.3</v>
      </c>
      <c r="L60" s="1">
        <f>IFERROR(B60,0)</f>
        <v>6.6</v>
      </c>
      <c r="M60" s="1">
        <f>IFERROR(C60,0)</f>
        <v>6.4</v>
      </c>
      <c r="N60" s="1">
        <f>IFERROR(D60,0)</f>
        <v>7.1</v>
      </c>
      <c r="O60" s="1">
        <f>IFERROR(E60,0)</f>
        <v>6.9</v>
      </c>
      <c r="P60" s="1">
        <f>IFERROR(F60,0)</f>
        <v>7.4</v>
      </c>
      <c r="Q60" s="1">
        <f>IFERROR(G60,0)</f>
        <v>6.5</v>
      </c>
      <c r="R60" s="1">
        <f>IFERROR(H60,0)</f>
        <v>0</v>
      </c>
      <c r="S60" s="1">
        <f>IFERROR(I60,0)</f>
        <v>6.4</v>
      </c>
      <c r="T60" s="1">
        <f>IFERROR(J60,0)</f>
        <v>5.5</v>
      </c>
      <c r="U60" s="1">
        <f>IFERROR(K60,0)</f>
        <v>5.3</v>
      </c>
    </row>
    <row r="61" spans="1:21" x14ac:dyDescent="0.25">
      <c r="A61" s="1" t="s">
        <v>92</v>
      </c>
      <c r="B61" s="1">
        <v>4.2</v>
      </c>
      <c r="C61" s="1">
        <v>4.9000000000000004</v>
      </c>
      <c r="D61" s="1" t="e">
        <v>#N/A</v>
      </c>
      <c r="E61" s="1">
        <v>5.0999999999999996</v>
      </c>
      <c r="F61" s="1">
        <v>8.1999999999999993</v>
      </c>
      <c r="G61" s="1">
        <v>8.8000000000000007</v>
      </c>
      <c r="H61" s="1">
        <v>15.7</v>
      </c>
      <c r="I61" s="1">
        <v>16</v>
      </c>
      <c r="J61" s="1">
        <v>9.6</v>
      </c>
      <c r="K61" s="1">
        <v>7.4</v>
      </c>
      <c r="L61" s="1">
        <f>IFERROR(B61,0)</f>
        <v>4.2</v>
      </c>
      <c r="M61" s="1">
        <f>IFERROR(C61,0)</f>
        <v>4.9000000000000004</v>
      </c>
      <c r="N61" s="1">
        <f>IFERROR(D61,0)</f>
        <v>0</v>
      </c>
      <c r="O61" s="1">
        <f>IFERROR(E61,0)</f>
        <v>5.0999999999999996</v>
      </c>
      <c r="P61" s="1">
        <f>IFERROR(F61,0)</f>
        <v>8.1999999999999993</v>
      </c>
      <c r="Q61" s="1">
        <f>IFERROR(G61,0)</f>
        <v>8.8000000000000007</v>
      </c>
      <c r="R61" s="1">
        <f>IFERROR(H61,0)</f>
        <v>15.7</v>
      </c>
      <c r="S61" s="1">
        <f>IFERROR(I61,0)</f>
        <v>16</v>
      </c>
      <c r="T61" s="1">
        <f>IFERROR(J61,0)</f>
        <v>9.6</v>
      </c>
      <c r="U61" s="1">
        <f>IFERROR(K61,0)</f>
        <v>7.4</v>
      </c>
    </row>
    <row r="62" spans="1:21" x14ac:dyDescent="0.25">
      <c r="A62" s="1" t="s">
        <v>21</v>
      </c>
      <c r="B62" s="1">
        <v>4.5999999999999996</v>
      </c>
      <c r="C62" s="1">
        <v>4.7</v>
      </c>
      <c r="D62" s="1">
        <v>4.5999999999999996</v>
      </c>
      <c r="E62" s="1">
        <v>4.2</v>
      </c>
      <c r="F62" s="1" t="e">
        <v>#N/A</v>
      </c>
      <c r="G62" s="1">
        <v>4</v>
      </c>
      <c r="H62" s="1">
        <v>3.2</v>
      </c>
      <c r="I62" s="1">
        <v>4.5999999999999996</v>
      </c>
      <c r="J62" s="1">
        <v>4.9000000000000004</v>
      </c>
      <c r="K62" s="1">
        <v>5.8</v>
      </c>
      <c r="L62" s="1">
        <f>IFERROR(B62,0)</f>
        <v>4.5999999999999996</v>
      </c>
      <c r="M62" s="1">
        <f>IFERROR(C62,0)</f>
        <v>4.7</v>
      </c>
      <c r="N62" s="1">
        <f>IFERROR(D62,0)</f>
        <v>4.5999999999999996</v>
      </c>
      <c r="O62" s="1">
        <f>IFERROR(E62,0)</f>
        <v>4.2</v>
      </c>
      <c r="P62" s="1">
        <f>IFERROR(F62,0)</f>
        <v>0</v>
      </c>
      <c r="Q62" s="1">
        <f>IFERROR(G62,0)</f>
        <v>4</v>
      </c>
      <c r="R62" s="1">
        <f>IFERROR(H62,0)</f>
        <v>3.2</v>
      </c>
      <c r="S62" s="1">
        <f>IFERROR(I62,0)</f>
        <v>4.5999999999999996</v>
      </c>
      <c r="T62" s="1">
        <f>IFERROR(J62,0)</f>
        <v>4.9000000000000004</v>
      </c>
      <c r="U62" s="1">
        <f>IFERROR(K62,0)</f>
        <v>5.8</v>
      </c>
    </row>
    <row r="63" spans="1:21" x14ac:dyDescent="0.25">
      <c r="A63" s="1" t="s">
        <v>216</v>
      </c>
      <c r="B63" s="1" t="e">
        <v>#N/A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 t="e">
        <v>#N/A</v>
      </c>
      <c r="I63" s="1" t="e">
        <v>#N/A</v>
      </c>
      <c r="J63" s="1" t="e">
        <v>#N/A</v>
      </c>
      <c r="K63" s="1" t="e">
        <v>#N/A</v>
      </c>
      <c r="L63" s="1">
        <f>IFERROR(B63,0)</f>
        <v>0</v>
      </c>
      <c r="M63" s="1">
        <f>IFERROR(C63,0)</f>
        <v>0</v>
      </c>
      <c r="N63" s="1">
        <f>IFERROR(D63,0)</f>
        <v>0</v>
      </c>
      <c r="O63" s="1">
        <f>IFERROR(E63,0)</f>
        <v>0</v>
      </c>
      <c r="P63" s="1">
        <f>IFERROR(F63,0)</f>
        <v>0</v>
      </c>
      <c r="Q63" s="1">
        <f>IFERROR(G63,0)</f>
        <v>0</v>
      </c>
      <c r="R63" s="1">
        <f>IFERROR(H63,0)</f>
        <v>0</v>
      </c>
      <c r="S63" s="1">
        <f>IFERROR(I63,0)</f>
        <v>0</v>
      </c>
      <c r="T63" s="1">
        <f>IFERROR(J63,0)</f>
        <v>0</v>
      </c>
      <c r="U63" s="1">
        <f>IFERROR(K63,0)</f>
        <v>0</v>
      </c>
    </row>
    <row r="64" spans="1:21" x14ac:dyDescent="0.25">
      <c r="A64" s="1" t="s">
        <v>45</v>
      </c>
      <c r="B64" s="1">
        <v>7.5</v>
      </c>
      <c r="C64" s="1">
        <v>14.4</v>
      </c>
      <c r="D64" s="1">
        <v>15.4</v>
      </c>
      <c r="E64" s="1">
        <v>16</v>
      </c>
      <c r="F64" s="1">
        <v>15.7</v>
      </c>
      <c r="G64" s="1" t="e">
        <v>#N/A</v>
      </c>
      <c r="H64" s="1">
        <v>15.3</v>
      </c>
      <c r="I64" s="1">
        <v>16.399999999999999</v>
      </c>
      <c r="J64" s="1">
        <v>15</v>
      </c>
      <c r="K64" s="1">
        <v>14.8</v>
      </c>
      <c r="L64" s="1">
        <f>IFERROR(B64,0)</f>
        <v>7.5</v>
      </c>
      <c r="M64" s="1">
        <f>IFERROR(C64,0)</f>
        <v>14.4</v>
      </c>
      <c r="N64" s="1">
        <f>IFERROR(D64,0)</f>
        <v>15.4</v>
      </c>
      <c r="O64" s="1">
        <f>IFERROR(E64,0)</f>
        <v>16</v>
      </c>
      <c r="P64" s="1">
        <f>IFERROR(F64,0)</f>
        <v>15.7</v>
      </c>
      <c r="Q64" s="1">
        <f>IFERROR(G64,0)</f>
        <v>0</v>
      </c>
      <c r="R64" s="1">
        <f>IFERROR(H64,0)</f>
        <v>15.3</v>
      </c>
      <c r="S64" s="1">
        <f>IFERROR(I64,0)</f>
        <v>16.399999999999999</v>
      </c>
      <c r="T64" s="1">
        <f>IFERROR(J64,0)</f>
        <v>15</v>
      </c>
      <c r="U64" s="1">
        <f>IFERROR(K64,0)</f>
        <v>14.8</v>
      </c>
    </row>
    <row r="65" spans="1:21" x14ac:dyDescent="0.25">
      <c r="A65" s="1" t="s">
        <v>46</v>
      </c>
      <c r="B65" s="1" t="e">
        <v>#N/A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1">
        <v>14.2</v>
      </c>
      <c r="H65" s="1">
        <v>17.3</v>
      </c>
      <c r="I65" s="1">
        <v>14.9</v>
      </c>
      <c r="J65" s="1">
        <v>15.8</v>
      </c>
      <c r="K65" s="1">
        <v>14.6</v>
      </c>
      <c r="L65" s="1">
        <f>IFERROR(B65,0)</f>
        <v>0</v>
      </c>
      <c r="M65" s="1">
        <f>IFERROR(C65,0)</f>
        <v>0</v>
      </c>
      <c r="N65" s="1">
        <f>IFERROR(D65,0)</f>
        <v>0</v>
      </c>
      <c r="O65" s="1">
        <f>IFERROR(E65,0)</f>
        <v>0</v>
      </c>
      <c r="P65" s="1">
        <f>IFERROR(F65,0)</f>
        <v>0</v>
      </c>
      <c r="Q65" s="1">
        <f>IFERROR(G65,0)</f>
        <v>14.2</v>
      </c>
      <c r="R65" s="1">
        <f>IFERROR(H65,0)</f>
        <v>17.3</v>
      </c>
      <c r="S65" s="1">
        <f>IFERROR(I65,0)</f>
        <v>14.9</v>
      </c>
      <c r="T65" s="1">
        <f>IFERROR(J65,0)</f>
        <v>15.8</v>
      </c>
      <c r="U65" s="1">
        <f>IFERROR(K65,0)</f>
        <v>14.6</v>
      </c>
    </row>
    <row r="66" spans="1:21" x14ac:dyDescent="0.25">
      <c r="A66" s="1" t="s">
        <v>60</v>
      </c>
      <c r="B66" s="1">
        <v>11.5</v>
      </c>
      <c r="C66" s="1">
        <v>4.9000000000000004</v>
      </c>
      <c r="D66" s="1">
        <v>4.4000000000000004</v>
      </c>
      <c r="E66" s="1">
        <v>5.6</v>
      </c>
      <c r="F66" s="1">
        <v>11.7</v>
      </c>
      <c r="G66" s="1">
        <v>5.6</v>
      </c>
      <c r="H66" s="1">
        <v>5.6</v>
      </c>
      <c r="I66" s="1">
        <v>11.3</v>
      </c>
      <c r="J66" s="1">
        <v>12.1</v>
      </c>
      <c r="K66" s="1">
        <v>6.5</v>
      </c>
      <c r="L66" s="1">
        <f>IFERROR(B66,0)</f>
        <v>11.5</v>
      </c>
      <c r="M66" s="1">
        <f>IFERROR(C66,0)</f>
        <v>4.9000000000000004</v>
      </c>
      <c r="N66" s="1">
        <f>IFERROR(D66,0)</f>
        <v>4.4000000000000004</v>
      </c>
      <c r="O66" s="1">
        <f>IFERROR(E66,0)</f>
        <v>5.6</v>
      </c>
      <c r="P66" s="1">
        <f>IFERROR(F66,0)</f>
        <v>11.7</v>
      </c>
      <c r="Q66" s="1">
        <f>IFERROR(G66,0)</f>
        <v>5.6</v>
      </c>
      <c r="R66" s="1">
        <f>IFERROR(H66,0)</f>
        <v>5.6</v>
      </c>
      <c r="S66" s="1">
        <f>IFERROR(I66,0)</f>
        <v>11.3</v>
      </c>
      <c r="T66" s="1">
        <f>IFERROR(J66,0)</f>
        <v>12.1</v>
      </c>
      <c r="U66" s="1">
        <f>IFERROR(K66,0)</f>
        <v>6.5</v>
      </c>
    </row>
    <row r="67" spans="1:21" x14ac:dyDescent="0.25">
      <c r="A67" s="1" t="s">
        <v>106</v>
      </c>
      <c r="B67" s="1" t="e">
        <v>#N/A</v>
      </c>
      <c r="C67" s="1">
        <v>13.5</v>
      </c>
      <c r="D67" s="1">
        <v>14</v>
      </c>
      <c r="E67" s="1">
        <v>14.2</v>
      </c>
      <c r="F67" s="1" t="e">
        <v>#N/A</v>
      </c>
      <c r="G67" s="1">
        <v>15.3</v>
      </c>
      <c r="H67" s="1">
        <v>16</v>
      </c>
      <c r="I67" s="1">
        <v>16.100000000000001</v>
      </c>
      <c r="J67" s="1">
        <v>7.9</v>
      </c>
      <c r="K67" s="1">
        <v>4.3</v>
      </c>
      <c r="L67" s="1">
        <f>IFERROR(B67,0)</f>
        <v>0</v>
      </c>
      <c r="M67" s="1">
        <f>IFERROR(C67,0)</f>
        <v>13.5</v>
      </c>
      <c r="N67" s="1">
        <f>IFERROR(D67,0)</f>
        <v>14</v>
      </c>
      <c r="O67" s="1">
        <f>IFERROR(E67,0)</f>
        <v>14.2</v>
      </c>
      <c r="P67" s="1">
        <f>IFERROR(F67,0)</f>
        <v>0</v>
      </c>
      <c r="Q67" s="1">
        <f>IFERROR(G67,0)</f>
        <v>15.3</v>
      </c>
      <c r="R67" s="1">
        <f>IFERROR(H67,0)</f>
        <v>16</v>
      </c>
      <c r="S67" s="1">
        <f>IFERROR(I67,0)</f>
        <v>16.100000000000001</v>
      </c>
      <c r="T67" s="1">
        <f>IFERROR(J67,0)</f>
        <v>7.9</v>
      </c>
      <c r="U67" s="1">
        <f>IFERROR(K67,0)</f>
        <v>4.3</v>
      </c>
    </row>
    <row r="68" spans="1:21" x14ac:dyDescent="0.25">
      <c r="A68" s="1" t="s">
        <v>197</v>
      </c>
      <c r="B68" s="1" t="e">
        <v>#N/A</v>
      </c>
      <c r="C68" s="1" t="e">
        <v>#N/A</v>
      </c>
      <c r="D68" s="1">
        <v>4.0999999999999996</v>
      </c>
      <c r="E68" s="1" t="e">
        <v>#N/A</v>
      </c>
      <c r="F68" s="1" t="e">
        <v>#N/A</v>
      </c>
      <c r="G68" s="1" t="e">
        <v>#N/A</v>
      </c>
      <c r="H68" s="1" t="e">
        <v>#N/A</v>
      </c>
      <c r="I68" s="1" t="e">
        <v>#N/A</v>
      </c>
      <c r="J68" s="1" t="e">
        <v>#N/A</v>
      </c>
      <c r="K68" s="1">
        <v>14</v>
      </c>
      <c r="L68" s="1">
        <f>IFERROR(B68,0)</f>
        <v>0</v>
      </c>
      <c r="M68" s="1">
        <f>IFERROR(C68,0)</f>
        <v>0</v>
      </c>
      <c r="N68" s="1">
        <f>IFERROR(D68,0)</f>
        <v>4.0999999999999996</v>
      </c>
      <c r="O68" s="1">
        <f>IFERROR(E68,0)</f>
        <v>0</v>
      </c>
      <c r="P68" s="1">
        <f>IFERROR(F68,0)</f>
        <v>0</v>
      </c>
      <c r="Q68" s="1">
        <f>IFERROR(G68,0)</f>
        <v>0</v>
      </c>
      <c r="R68" s="1">
        <f>IFERROR(H68,0)</f>
        <v>0</v>
      </c>
      <c r="S68" s="1">
        <f>IFERROR(I68,0)</f>
        <v>0</v>
      </c>
      <c r="T68" s="1">
        <f>IFERROR(J68,0)</f>
        <v>0</v>
      </c>
      <c r="U68" s="1">
        <f>IFERROR(K68,0)</f>
        <v>14</v>
      </c>
    </row>
    <row r="69" spans="1:21" x14ac:dyDescent="0.25">
      <c r="A69" s="1" t="s">
        <v>223</v>
      </c>
      <c r="B69" s="1">
        <v>0.2</v>
      </c>
      <c r="C69" s="1" t="e">
        <v>#N/A</v>
      </c>
      <c r="D69" s="1">
        <v>0.2</v>
      </c>
      <c r="E69" s="1">
        <v>0.2</v>
      </c>
      <c r="F69" s="1">
        <v>0.2</v>
      </c>
      <c r="G69" s="1">
        <v>0.2</v>
      </c>
      <c r="H69" s="1">
        <v>0.2</v>
      </c>
      <c r="I69" s="1" t="e">
        <v>#N/A</v>
      </c>
      <c r="J69" s="1" t="e">
        <v>#N/A</v>
      </c>
      <c r="K69" s="1" t="e">
        <v>#N/A</v>
      </c>
      <c r="L69" s="1">
        <f>IFERROR(B69,0)</f>
        <v>0.2</v>
      </c>
      <c r="M69" s="1">
        <f>IFERROR(C69,0)</f>
        <v>0</v>
      </c>
      <c r="N69" s="1">
        <f>IFERROR(D69,0)</f>
        <v>0.2</v>
      </c>
      <c r="O69" s="1">
        <f>IFERROR(E69,0)</f>
        <v>0.2</v>
      </c>
      <c r="P69" s="1">
        <f>IFERROR(F69,0)</f>
        <v>0.2</v>
      </c>
      <c r="Q69" s="1">
        <f>IFERROR(G69,0)</f>
        <v>0.2</v>
      </c>
      <c r="R69" s="1">
        <f>IFERROR(H69,0)</f>
        <v>0.2</v>
      </c>
      <c r="S69" s="1">
        <f>IFERROR(I69,0)</f>
        <v>0</v>
      </c>
      <c r="T69" s="1">
        <f>IFERROR(J69,0)</f>
        <v>0</v>
      </c>
      <c r="U69" s="1">
        <f>IFERROR(K69,0)</f>
        <v>0</v>
      </c>
    </row>
    <row r="70" spans="1:21" x14ac:dyDescent="0.25">
      <c r="A70" s="1" t="s">
        <v>65</v>
      </c>
      <c r="B70" s="1">
        <v>12.04</v>
      </c>
      <c r="C70" s="1">
        <v>16.559999999999999</v>
      </c>
      <c r="D70" s="1" t="e">
        <v>#N/A</v>
      </c>
      <c r="E70" s="1">
        <v>16.420000000000002</v>
      </c>
      <c r="F70" s="1">
        <v>16.38</v>
      </c>
      <c r="G70" s="1">
        <v>16.96</v>
      </c>
      <c r="H70" s="1">
        <v>17.04</v>
      </c>
      <c r="I70" s="1">
        <v>17.48</v>
      </c>
      <c r="J70" s="1">
        <v>17.28</v>
      </c>
      <c r="K70" s="1">
        <v>17.28</v>
      </c>
      <c r="L70" s="1">
        <f>IFERROR(B70,0)</f>
        <v>12.04</v>
      </c>
      <c r="M70" s="1">
        <f>IFERROR(C70,0)</f>
        <v>16.559999999999999</v>
      </c>
      <c r="N70" s="1">
        <f>IFERROR(D70,0)</f>
        <v>0</v>
      </c>
      <c r="O70" s="1">
        <f>IFERROR(E70,0)</f>
        <v>16.420000000000002</v>
      </c>
      <c r="P70" s="1">
        <f>IFERROR(F70,0)</f>
        <v>16.38</v>
      </c>
      <c r="Q70" s="1">
        <f>IFERROR(G70,0)</f>
        <v>16.96</v>
      </c>
      <c r="R70" s="1">
        <f>IFERROR(H70,0)</f>
        <v>17.04</v>
      </c>
      <c r="S70" s="1">
        <f>IFERROR(I70,0)</f>
        <v>17.48</v>
      </c>
      <c r="T70" s="1">
        <f>IFERROR(J70,0)</f>
        <v>17.28</v>
      </c>
      <c r="U70" s="1">
        <f>IFERROR(K70,0)</f>
        <v>17.28</v>
      </c>
    </row>
    <row r="71" spans="1:21" x14ac:dyDescent="0.25">
      <c r="A71" s="1" t="s">
        <v>117</v>
      </c>
      <c r="B71" s="1" t="e">
        <v>#N/A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1" t="e">
        <v>#N/A</v>
      </c>
      <c r="H71" s="1" t="e">
        <v>#N/A</v>
      </c>
      <c r="I71" s="1">
        <v>10.199999999999999</v>
      </c>
      <c r="J71" s="1" t="e">
        <v>#N/A</v>
      </c>
      <c r="K71" s="1" t="e">
        <v>#N/A</v>
      </c>
      <c r="L71" s="1">
        <f>IFERROR(B71,0)</f>
        <v>0</v>
      </c>
      <c r="M71" s="1">
        <f>IFERROR(C71,0)</f>
        <v>0</v>
      </c>
      <c r="N71" s="1">
        <f>IFERROR(D71,0)</f>
        <v>0</v>
      </c>
      <c r="O71" s="1">
        <f>IFERROR(E71,0)</f>
        <v>0</v>
      </c>
      <c r="P71" s="1">
        <f>IFERROR(F71,0)</f>
        <v>0</v>
      </c>
      <c r="Q71" s="1">
        <f>IFERROR(G71,0)</f>
        <v>0</v>
      </c>
      <c r="R71" s="1">
        <f>IFERROR(H71,0)</f>
        <v>0</v>
      </c>
      <c r="S71" s="1">
        <f>IFERROR(I71,0)</f>
        <v>10.199999999999999</v>
      </c>
      <c r="T71" s="1">
        <f>IFERROR(J71,0)</f>
        <v>0</v>
      </c>
      <c r="U71" s="1">
        <f>IFERROR(K71,0)</f>
        <v>0</v>
      </c>
    </row>
    <row r="72" spans="1:21" x14ac:dyDescent="0.25">
      <c r="A72" s="1" t="s">
        <v>159</v>
      </c>
      <c r="B72" s="1" t="e">
        <v>#N/A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1" t="e">
        <v>#N/A</v>
      </c>
      <c r="H72" s="1" t="e">
        <v>#N/A</v>
      </c>
      <c r="I72" s="1" t="e">
        <v>#N/A</v>
      </c>
      <c r="J72" s="1" t="e">
        <v>#N/A</v>
      </c>
      <c r="K72" s="1" t="e">
        <v>#N/A</v>
      </c>
      <c r="L72" s="1">
        <f>IFERROR(B72,0)</f>
        <v>0</v>
      </c>
      <c r="M72" s="1">
        <f>IFERROR(C72,0)</f>
        <v>0</v>
      </c>
      <c r="N72" s="1">
        <f>IFERROR(D72,0)</f>
        <v>0</v>
      </c>
      <c r="O72" s="1">
        <f>IFERROR(E72,0)</f>
        <v>0</v>
      </c>
      <c r="P72" s="1">
        <f>IFERROR(F72,0)</f>
        <v>0</v>
      </c>
      <c r="Q72" s="1">
        <f>IFERROR(G72,0)</f>
        <v>0</v>
      </c>
      <c r="R72" s="1">
        <f>IFERROR(H72,0)</f>
        <v>0</v>
      </c>
      <c r="S72" s="1">
        <f>IFERROR(I72,0)</f>
        <v>0</v>
      </c>
      <c r="T72" s="1">
        <f>IFERROR(J72,0)</f>
        <v>0</v>
      </c>
      <c r="U72" s="1">
        <f>IFERROR(K72,0)</f>
        <v>0</v>
      </c>
    </row>
    <row r="73" spans="1:21" x14ac:dyDescent="0.25">
      <c r="A73" s="1" t="s">
        <v>116</v>
      </c>
      <c r="B73" s="1" t="e">
        <v>#N/A</v>
      </c>
      <c r="C73" s="1" t="e">
        <v>#N/A</v>
      </c>
      <c r="D73" s="1" t="e">
        <v>#N/A</v>
      </c>
      <c r="E73" s="1" t="e">
        <v>#N/A</v>
      </c>
      <c r="F73" s="1" t="e">
        <v>#N/A</v>
      </c>
      <c r="G73" s="1" t="e">
        <v>#N/A</v>
      </c>
      <c r="H73" s="1" t="e">
        <v>#N/A</v>
      </c>
      <c r="I73" s="1" t="e">
        <v>#N/A</v>
      </c>
      <c r="J73" s="1" t="e">
        <v>#N/A</v>
      </c>
      <c r="K73" s="1" t="e">
        <v>#N/A</v>
      </c>
      <c r="L73" s="1">
        <f>IFERROR(B73,0)</f>
        <v>0</v>
      </c>
      <c r="M73" s="1">
        <f>IFERROR(C73,0)</f>
        <v>0</v>
      </c>
      <c r="N73" s="1">
        <f>IFERROR(D73,0)</f>
        <v>0</v>
      </c>
      <c r="O73" s="1">
        <f>IFERROR(E73,0)</f>
        <v>0</v>
      </c>
      <c r="P73" s="1">
        <f>IFERROR(F73,0)</f>
        <v>0</v>
      </c>
      <c r="Q73" s="1">
        <f>IFERROR(G73,0)</f>
        <v>0</v>
      </c>
      <c r="R73" s="1">
        <f>IFERROR(H73,0)</f>
        <v>0</v>
      </c>
      <c r="S73" s="1">
        <f>IFERROR(I73,0)</f>
        <v>0</v>
      </c>
      <c r="T73" s="1">
        <f>IFERROR(J73,0)</f>
        <v>0</v>
      </c>
      <c r="U73" s="1">
        <f>IFERROR(K73,0)</f>
        <v>0</v>
      </c>
    </row>
    <row r="74" spans="1:21" x14ac:dyDescent="0.25">
      <c r="A74" s="1" t="s">
        <v>23</v>
      </c>
      <c r="B74" s="1">
        <v>8.3000000000000007</v>
      </c>
      <c r="C74" s="1">
        <v>15.5</v>
      </c>
      <c r="D74" s="1">
        <v>17.600000000000001</v>
      </c>
      <c r="E74" s="1">
        <v>17.899999999999999</v>
      </c>
      <c r="F74" s="1">
        <v>17.100000000000001</v>
      </c>
      <c r="G74" s="1">
        <v>18.399999999999999</v>
      </c>
      <c r="H74" s="1" t="e">
        <v>#N/A</v>
      </c>
      <c r="I74" s="1" t="e">
        <v>#N/A</v>
      </c>
      <c r="J74" s="1">
        <v>16.399999999999999</v>
      </c>
      <c r="K74" s="1">
        <v>15.4</v>
      </c>
      <c r="L74" s="1">
        <f>IFERROR(B74,0)</f>
        <v>8.3000000000000007</v>
      </c>
      <c r="M74" s="1">
        <f>IFERROR(C74,0)</f>
        <v>15.5</v>
      </c>
      <c r="N74" s="1">
        <f>IFERROR(D74,0)</f>
        <v>17.600000000000001</v>
      </c>
      <c r="O74" s="1">
        <f>IFERROR(E74,0)</f>
        <v>17.899999999999999</v>
      </c>
      <c r="P74" s="1">
        <f>IFERROR(F74,0)</f>
        <v>17.100000000000001</v>
      </c>
      <c r="Q74" s="1">
        <f>IFERROR(G74,0)</f>
        <v>18.399999999999999</v>
      </c>
      <c r="R74" s="1">
        <f>IFERROR(H74,0)</f>
        <v>0</v>
      </c>
      <c r="S74" s="1">
        <f>IFERROR(I74,0)</f>
        <v>0</v>
      </c>
      <c r="T74" s="1">
        <f>IFERROR(J74,0)</f>
        <v>16.399999999999999</v>
      </c>
      <c r="U74" s="1">
        <f>IFERROR(K74,0)</f>
        <v>15.4</v>
      </c>
    </row>
    <row r="75" spans="1:21" x14ac:dyDescent="0.25">
      <c r="A75" s="1" t="s">
        <v>82</v>
      </c>
      <c r="B75" s="1">
        <v>4</v>
      </c>
      <c r="C75" s="1" t="e">
        <v>#N/A</v>
      </c>
      <c r="D75" s="1">
        <v>3.7</v>
      </c>
      <c r="E75" s="1">
        <v>3.7</v>
      </c>
      <c r="F75" s="1">
        <v>4.4000000000000004</v>
      </c>
      <c r="G75" s="1">
        <v>3.8</v>
      </c>
      <c r="H75" s="1">
        <v>3.7</v>
      </c>
      <c r="I75" s="1" t="e">
        <v>#N/A</v>
      </c>
      <c r="J75" s="1" t="e">
        <v>#N/A</v>
      </c>
      <c r="K75" s="1" t="e">
        <v>#N/A</v>
      </c>
      <c r="L75" s="1">
        <f>IFERROR(B75,0)</f>
        <v>4</v>
      </c>
      <c r="M75" s="1">
        <f>IFERROR(C75,0)</f>
        <v>0</v>
      </c>
      <c r="N75" s="1">
        <f>IFERROR(D75,0)</f>
        <v>3.7</v>
      </c>
      <c r="O75" s="1">
        <f>IFERROR(E75,0)</f>
        <v>3.7</v>
      </c>
      <c r="P75" s="1">
        <f>IFERROR(F75,0)</f>
        <v>4.4000000000000004</v>
      </c>
      <c r="Q75" s="1">
        <f>IFERROR(G75,0)</f>
        <v>3.8</v>
      </c>
      <c r="R75" s="1">
        <f>IFERROR(H75,0)</f>
        <v>3.7</v>
      </c>
      <c r="S75" s="1">
        <f>IFERROR(I75,0)</f>
        <v>0</v>
      </c>
      <c r="T75" s="1">
        <f>IFERROR(J75,0)</f>
        <v>0</v>
      </c>
      <c r="U75" s="1">
        <f>IFERROR(K75,0)</f>
        <v>0</v>
      </c>
    </row>
    <row r="76" spans="1:21" x14ac:dyDescent="0.25">
      <c r="A76" s="1" t="s">
        <v>146</v>
      </c>
      <c r="B76" s="1" t="e">
        <v>#N/A</v>
      </c>
      <c r="C76" s="1" t="e">
        <v>#N/A</v>
      </c>
      <c r="D76" s="1" t="e">
        <v>#N/A</v>
      </c>
      <c r="E76" s="1" t="e">
        <v>#N/A</v>
      </c>
      <c r="F76" s="1">
        <v>5.4</v>
      </c>
      <c r="G76" s="1">
        <v>12.4</v>
      </c>
      <c r="H76" s="1">
        <v>12.9</v>
      </c>
      <c r="I76" s="1">
        <v>12.8</v>
      </c>
      <c r="J76" s="1">
        <v>12.6</v>
      </c>
      <c r="K76" s="1">
        <v>5.8</v>
      </c>
      <c r="L76" s="1">
        <f>IFERROR(B76,0)</f>
        <v>0</v>
      </c>
      <c r="M76" s="1">
        <f>IFERROR(C76,0)</f>
        <v>0</v>
      </c>
      <c r="N76" s="1">
        <f>IFERROR(D76,0)</f>
        <v>0</v>
      </c>
      <c r="O76" s="1">
        <f>IFERROR(E76,0)</f>
        <v>0</v>
      </c>
      <c r="P76" s="1">
        <f>IFERROR(F76,0)</f>
        <v>5.4</v>
      </c>
      <c r="Q76" s="1">
        <f>IFERROR(G76,0)</f>
        <v>12.4</v>
      </c>
      <c r="R76" s="1">
        <f>IFERROR(H76,0)</f>
        <v>12.9</v>
      </c>
      <c r="S76" s="1">
        <f>IFERROR(I76,0)</f>
        <v>12.8</v>
      </c>
      <c r="T76" s="1">
        <f>IFERROR(J76,0)</f>
        <v>12.6</v>
      </c>
      <c r="U76" s="1">
        <f>IFERROR(K76,0)</f>
        <v>5.8</v>
      </c>
    </row>
    <row r="77" spans="1:21" x14ac:dyDescent="0.25">
      <c r="A77" s="1" t="s">
        <v>12</v>
      </c>
      <c r="B77" s="1">
        <v>7</v>
      </c>
      <c r="C77" s="1">
        <v>13.9</v>
      </c>
      <c r="D77" s="1">
        <v>7.8</v>
      </c>
      <c r="E77" s="1" t="e">
        <v>#N/A</v>
      </c>
      <c r="F77" s="1">
        <v>7</v>
      </c>
      <c r="G77" s="1">
        <v>8.3000000000000007</v>
      </c>
      <c r="H77" s="1" t="e">
        <v>#N/A</v>
      </c>
      <c r="I77" s="1" t="e">
        <v>#N/A</v>
      </c>
      <c r="J77" s="1" t="e">
        <v>#N/A</v>
      </c>
      <c r="K77" s="1" t="e">
        <v>#N/A</v>
      </c>
      <c r="L77" s="1">
        <f>IFERROR(B77,0)</f>
        <v>7</v>
      </c>
      <c r="M77" s="1">
        <f>IFERROR(C77,0)</f>
        <v>13.9</v>
      </c>
      <c r="N77" s="1">
        <f>IFERROR(D77,0)</f>
        <v>7.8</v>
      </c>
      <c r="O77" s="1">
        <f>IFERROR(E77,0)</f>
        <v>0</v>
      </c>
      <c r="P77" s="1">
        <f>IFERROR(F77,0)</f>
        <v>7</v>
      </c>
      <c r="Q77" s="1">
        <f>IFERROR(G77,0)</f>
        <v>8.3000000000000007</v>
      </c>
      <c r="R77" s="1">
        <f>IFERROR(H77,0)</f>
        <v>0</v>
      </c>
      <c r="S77" s="1">
        <f>IFERROR(I77,0)</f>
        <v>0</v>
      </c>
      <c r="T77" s="1">
        <f>IFERROR(J77,0)</f>
        <v>0</v>
      </c>
      <c r="U77" s="1">
        <f>IFERROR(K77,0)</f>
        <v>0</v>
      </c>
    </row>
    <row r="78" spans="1:21" x14ac:dyDescent="0.25">
      <c r="A78" s="1" t="s">
        <v>175</v>
      </c>
      <c r="B78" s="1" t="e">
        <v>#N/A</v>
      </c>
      <c r="C78" s="1" t="e">
        <v>#N/A</v>
      </c>
      <c r="D78" s="1" t="e">
        <v>#N/A</v>
      </c>
      <c r="E78" s="1" t="e">
        <v>#N/A</v>
      </c>
      <c r="F78" s="1" t="e">
        <v>#N/A</v>
      </c>
      <c r="G78" s="1" t="e">
        <v>#N/A</v>
      </c>
      <c r="H78" s="1" t="e">
        <v>#N/A</v>
      </c>
      <c r="I78" s="1" t="e">
        <v>#N/A</v>
      </c>
      <c r="J78" s="1" t="e">
        <v>#N/A</v>
      </c>
      <c r="K78" s="1" t="e">
        <v>#N/A</v>
      </c>
      <c r="L78" s="1">
        <f>IFERROR(B78,0)</f>
        <v>0</v>
      </c>
      <c r="M78" s="1">
        <f>IFERROR(C78,0)</f>
        <v>0</v>
      </c>
      <c r="N78" s="1">
        <f>IFERROR(D78,0)</f>
        <v>0</v>
      </c>
      <c r="O78" s="1">
        <f>IFERROR(E78,0)</f>
        <v>0</v>
      </c>
      <c r="P78" s="1">
        <f>IFERROR(F78,0)</f>
        <v>0</v>
      </c>
      <c r="Q78" s="1">
        <f>IFERROR(G78,0)</f>
        <v>0</v>
      </c>
      <c r="R78" s="1">
        <f>IFERROR(H78,0)</f>
        <v>0</v>
      </c>
      <c r="S78" s="1">
        <f>IFERROR(I78,0)</f>
        <v>0</v>
      </c>
      <c r="T78" s="1">
        <f>IFERROR(J78,0)</f>
        <v>0</v>
      </c>
      <c r="U78" s="1">
        <f>IFERROR(K78,0)</f>
        <v>0</v>
      </c>
    </row>
    <row r="79" spans="1:21" x14ac:dyDescent="0.25">
      <c r="A79" s="1" t="s">
        <v>14</v>
      </c>
      <c r="B79" s="1">
        <v>5.0999999999999996</v>
      </c>
      <c r="C79" s="1">
        <v>5.5</v>
      </c>
      <c r="D79" s="1">
        <v>5.5</v>
      </c>
      <c r="E79" s="1">
        <v>11.8</v>
      </c>
      <c r="F79" s="1">
        <v>11.6</v>
      </c>
      <c r="G79" s="1">
        <v>11.4</v>
      </c>
      <c r="H79" s="1" t="e">
        <v>#N/A</v>
      </c>
      <c r="I79" s="1">
        <v>5.3</v>
      </c>
      <c r="J79" s="1">
        <v>12.2</v>
      </c>
      <c r="K79" s="1" t="e">
        <v>#N/A</v>
      </c>
      <c r="L79" s="1">
        <f>IFERROR(B79,0)</f>
        <v>5.0999999999999996</v>
      </c>
      <c r="M79" s="1">
        <f>IFERROR(C79,0)</f>
        <v>5.5</v>
      </c>
      <c r="N79" s="1">
        <f>IFERROR(D79,0)</f>
        <v>5.5</v>
      </c>
      <c r="O79" s="1">
        <f>IFERROR(E79,0)</f>
        <v>11.8</v>
      </c>
      <c r="P79" s="1">
        <f>IFERROR(F79,0)</f>
        <v>11.6</v>
      </c>
      <c r="Q79" s="1">
        <f>IFERROR(G79,0)</f>
        <v>11.4</v>
      </c>
      <c r="R79" s="1">
        <f>IFERROR(H79,0)</f>
        <v>0</v>
      </c>
      <c r="S79" s="1">
        <f>IFERROR(I79,0)</f>
        <v>5.3</v>
      </c>
      <c r="T79" s="1">
        <f>IFERROR(J79,0)</f>
        <v>12.2</v>
      </c>
      <c r="U79" s="1">
        <f>IFERROR(K79,0)</f>
        <v>0</v>
      </c>
    </row>
    <row r="80" spans="1:21" x14ac:dyDescent="0.25">
      <c r="A80" s="1" t="s">
        <v>112</v>
      </c>
      <c r="B80" s="1" t="e">
        <v>#N/A</v>
      </c>
      <c r="C80" s="1" t="e">
        <v>#N/A</v>
      </c>
      <c r="D80" s="1" t="e">
        <v>#N/A</v>
      </c>
      <c r="E80" s="1">
        <v>3.8</v>
      </c>
      <c r="F80" s="1" t="e">
        <v>#N/A</v>
      </c>
      <c r="G80" s="1" t="e">
        <v>#N/A</v>
      </c>
      <c r="H80" s="1">
        <v>4.0999999999999996</v>
      </c>
      <c r="I80" s="1" t="e">
        <v>#N/A</v>
      </c>
      <c r="J80" s="1" t="e">
        <v>#N/A</v>
      </c>
      <c r="K80" s="1">
        <v>5.0999999999999996</v>
      </c>
      <c r="L80" s="1">
        <f>IFERROR(B80,0)</f>
        <v>0</v>
      </c>
      <c r="M80" s="1">
        <f>IFERROR(C80,0)</f>
        <v>0</v>
      </c>
      <c r="N80" s="1">
        <f>IFERROR(D80,0)</f>
        <v>0</v>
      </c>
      <c r="O80" s="1">
        <f>IFERROR(E80,0)</f>
        <v>3.8</v>
      </c>
      <c r="P80" s="1">
        <f>IFERROR(F80,0)</f>
        <v>0</v>
      </c>
      <c r="Q80" s="1">
        <f>IFERROR(G80,0)</f>
        <v>0</v>
      </c>
      <c r="R80" s="1">
        <f>IFERROR(H80,0)</f>
        <v>4.0999999999999996</v>
      </c>
      <c r="S80" s="1">
        <f>IFERROR(I80,0)</f>
        <v>0</v>
      </c>
      <c r="T80" s="1">
        <f>IFERROR(J80,0)</f>
        <v>0</v>
      </c>
      <c r="U80" s="1">
        <f>IFERROR(K80,0)</f>
        <v>5.0999999999999996</v>
      </c>
    </row>
    <row r="81" spans="1:21" x14ac:dyDescent="0.25">
      <c r="A81" s="1" t="s">
        <v>73</v>
      </c>
      <c r="B81" s="1">
        <v>7.3</v>
      </c>
      <c r="C81" s="1">
        <v>13.3</v>
      </c>
      <c r="D81" s="1" t="e">
        <v>#N/A</v>
      </c>
      <c r="E81" s="1">
        <v>8.9</v>
      </c>
      <c r="F81" s="1">
        <v>15.2</v>
      </c>
      <c r="G81" s="1">
        <v>15.5</v>
      </c>
      <c r="H81" s="1">
        <v>15.2</v>
      </c>
      <c r="I81" s="1">
        <v>15.9</v>
      </c>
      <c r="J81" s="1">
        <v>15.1</v>
      </c>
      <c r="K81" s="1">
        <v>14.6</v>
      </c>
      <c r="L81" s="1">
        <f>IFERROR(B81,0)</f>
        <v>7.3</v>
      </c>
      <c r="M81" s="1">
        <f>IFERROR(C81,0)</f>
        <v>13.3</v>
      </c>
      <c r="N81" s="1">
        <f>IFERROR(D81,0)</f>
        <v>0</v>
      </c>
      <c r="O81" s="1">
        <f>IFERROR(E81,0)</f>
        <v>8.9</v>
      </c>
      <c r="P81" s="1">
        <f>IFERROR(F81,0)</f>
        <v>15.2</v>
      </c>
      <c r="Q81" s="1">
        <f>IFERROR(G81,0)</f>
        <v>15.5</v>
      </c>
      <c r="R81" s="1">
        <f>IFERROR(H81,0)</f>
        <v>15.2</v>
      </c>
      <c r="S81" s="1">
        <f>IFERROR(I81,0)</f>
        <v>15.9</v>
      </c>
      <c r="T81" s="1">
        <f>IFERROR(J81,0)</f>
        <v>15.1</v>
      </c>
      <c r="U81" s="1">
        <f>IFERROR(K81,0)</f>
        <v>14.6</v>
      </c>
    </row>
    <row r="82" spans="1:21" x14ac:dyDescent="0.25">
      <c r="A82" s="1" t="s">
        <v>162</v>
      </c>
      <c r="B82" s="1" t="e">
        <v>#N/A</v>
      </c>
      <c r="C82" s="1">
        <v>18.22</v>
      </c>
      <c r="D82" s="1">
        <v>18.78</v>
      </c>
      <c r="E82" s="1">
        <v>18.48</v>
      </c>
      <c r="F82" s="1">
        <v>18.559999999999999</v>
      </c>
      <c r="G82" s="1">
        <v>18.22</v>
      </c>
      <c r="H82" s="1">
        <v>18.8</v>
      </c>
      <c r="I82" s="1">
        <v>17.88</v>
      </c>
      <c r="J82" s="1">
        <v>17.48</v>
      </c>
      <c r="K82" s="1">
        <v>18.399999999999999</v>
      </c>
      <c r="L82" s="1">
        <f>IFERROR(B82,0)</f>
        <v>0</v>
      </c>
      <c r="M82" s="1">
        <f>IFERROR(C82,0)</f>
        <v>18.22</v>
      </c>
      <c r="N82" s="1">
        <f>IFERROR(D82,0)</f>
        <v>18.78</v>
      </c>
      <c r="O82" s="1">
        <f>IFERROR(E82,0)</f>
        <v>18.48</v>
      </c>
      <c r="P82" s="1">
        <f>IFERROR(F82,0)</f>
        <v>18.559999999999999</v>
      </c>
      <c r="Q82" s="1">
        <f>IFERROR(G82,0)</f>
        <v>18.22</v>
      </c>
      <c r="R82" s="1">
        <f>IFERROR(H82,0)</f>
        <v>18.8</v>
      </c>
      <c r="S82" s="1">
        <f>IFERROR(I82,0)</f>
        <v>17.88</v>
      </c>
      <c r="T82" s="1">
        <f>IFERROR(J82,0)</f>
        <v>17.48</v>
      </c>
      <c r="U82" s="1">
        <f>IFERROR(K82,0)</f>
        <v>18.399999999999999</v>
      </c>
    </row>
    <row r="83" spans="1:21" x14ac:dyDescent="0.25">
      <c r="A83" s="1" t="s">
        <v>173</v>
      </c>
      <c r="B83" s="1" t="e">
        <v>#N/A</v>
      </c>
      <c r="C83" s="1" t="e">
        <v>#N/A</v>
      </c>
      <c r="D83" s="1" t="e">
        <v>#N/A</v>
      </c>
      <c r="E83" s="1" t="e">
        <v>#N/A</v>
      </c>
      <c r="F83" s="1" t="e">
        <v>#N/A</v>
      </c>
      <c r="G83" s="1" t="e">
        <v>#N/A</v>
      </c>
      <c r="H83" s="1" t="e">
        <v>#N/A</v>
      </c>
      <c r="I83" s="1" t="e">
        <v>#N/A</v>
      </c>
      <c r="J83" s="1" t="e">
        <v>#N/A</v>
      </c>
      <c r="K83" s="1" t="e">
        <v>#N/A</v>
      </c>
      <c r="L83" s="1">
        <f>IFERROR(B83,0)</f>
        <v>0</v>
      </c>
      <c r="M83" s="1">
        <f>IFERROR(C83,0)</f>
        <v>0</v>
      </c>
      <c r="N83" s="1">
        <f>IFERROR(D83,0)</f>
        <v>0</v>
      </c>
      <c r="O83" s="1">
        <f>IFERROR(E83,0)</f>
        <v>0</v>
      </c>
      <c r="P83" s="1">
        <f>IFERROR(F83,0)</f>
        <v>0</v>
      </c>
      <c r="Q83" s="1">
        <f>IFERROR(G83,0)</f>
        <v>0</v>
      </c>
      <c r="R83" s="1">
        <f>IFERROR(H83,0)</f>
        <v>0</v>
      </c>
      <c r="S83" s="1">
        <f>IFERROR(I83,0)</f>
        <v>0</v>
      </c>
      <c r="T83" s="1">
        <f>IFERROR(J83,0)</f>
        <v>0</v>
      </c>
      <c r="U83" s="1">
        <f>IFERROR(K83,0)</f>
        <v>0</v>
      </c>
    </row>
    <row r="84" spans="1:21" x14ac:dyDescent="0.25">
      <c r="A84" s="1" t="s">
        <v>149</v>
      </c>
      <c r="B84" s="1" t="e">
        <v>#N/A</v>
      </c>
      <c r="C84" s="1">
        <v>2.6</v>
      </c>
      <c r="D84" s="1">
        <v>2.6</v>
      </c>
      <c r="E84" s="1">
        <v>2.1</v>
      </c>
      <c r="F84" s="1">
        <v>2.2000000000000002</v>
      </c>
      <c r="G84" s="1">
        <v>2.6</v>
      </c>
      <c r="H84" s="1" t="e">
        <v>#N/A</v>
      </c>
      <c r="I84" s="1">
        <v>2.4</v>
      </c>
      <c r="J84" s="1">
        <v>2.2000000000000002</v>
      </c>
      <c r="K84" s="1">
        <v>1.9</v>
      </c>
      <c r="L84" s="1">
        <f>IFERROR(B84,0)</f>
        <v>0</v>
      </c>
      <c r="M84" s="1">
        <f>IFERROR(C84,0)</f>
        <v>2.6</v>
      </c>
      <c r="N84" s="1">
        <f>IFERROR(D84,0)</f>
        <v>2.6</v>
      </c>
      <c r="O84" s="1">
        <f>IFERROR(E84,0)</f>
        <v>2.1</v>
      </c>
      <c r="P84" s="1">
        <f>IFERROR(F84,0)</f>
        <v>2.2000000000000002</v>
      </c>
      <c r="Q84" s="1">
        <f>IFERROR(G84,0)</f>
        <v>2.6</v>
      </c>
      <c r="R84" s="1">
        <f>IFERROR(H84,0)</f>
        <v>0</v>
      </c>
      <c r="S84" s="1">
        <f>IFERROR(I84,0)</f>
        <v>2.4</v>
      </c>
      <c r="T84" s="1">
        <f>IFERROR(J84,0)</f>
        <v>2.2000000000000002</v>
      </c>
      <c r="U84" s="1">
        <f>IFERROR(K84,0)</f>
        <v>1.9</v>
      </c>
    </row>
    <row r="85" spans="1:21" x14ac:dyDescent="0.25">
      <c r="A85" s="1" t="s">
        <v>138</v>
      </c>
      <c r="B85" s="1" t="e">
        <v>#N/A</v>
      </c>
      <c r="C85" s="1" t="e">
        <v>#N/A</v>
      </c>
      <c r="D85" s="1" t="e">
        <v>#N/A</v>
      </c>
      <c r="E85" s="1" t="e">
        <v>#N/A</v>
      </c>
      <c r="F85" s="1" t="e">
        <v>#N/A</v>
      </c>
      <c r="G85" s="1" t="e">
        <v>#N/A</v>
      </c>
      <c r="H85" s="1" t="e">
        <v>#N/A</v>
      </c>
      <c r="I85" s="1" t="e">
        <v>#N/A</v>
      </c>
      <c r="J85" s="1" t="e">
        <v>#N/A</v>
      </c>
      <c r="K85" s="1" t="e">
        <v>#N/A</v>
      </c>
      <c r="L85" s="1">
        <f>IFERROR(B85,0)</f>
        <v>0</v>
      </c>
      <c r="M85" s="1">
        <f>IFERROR(C85,0)</f>
        <v>0</v>
      </c>
      <c r="N85" s="1">
        <f>IFERROR(D85,0)</f>
        <v>0</v>
      </c>
      <c r="O85" s="1">
        <f>IFERROR(E85,0)</f>
        <v>0</v>
      </c>
      <c r="P85" s="1">
        <f>IFERROR(F85,0)</f>
        <v>0</v>
      </c>
      <c r="Q85" s="1">
        <f>IFERROR(G85,0)</f>
        <v>0</v>
      </c>
      <c r="R85" s="1">
        <f>IFERROR(H85,0)</f>
        <v>0</v>
      </c>
      <c r="S85" s="1">
        <f>IFERROR(I85,0)</f>
        <v>0</v>
      </c>
      <c r="T85" s="1">
        <f>IFERROR(J85,0)</f>
        <v>0</v>
      </c>
      <c r="U85" s="1">
        <f>IFERROR(K85,0)</f>
        <v>0</v>
      </c>
    </row>
    <row r="86" spans="1:21" x14ac:dyDescent="0.25">
      <c r="A86" s="1" t="s">
        <v>188</v>
      </c>
      <c r="B86" s="1">
        <v>1.7</v>
      </c>
      <c r="C86" s="1" t="e">
        <v>#N/A</v>
      </c>
      <c r="D86" s="1">
        <v>1.4</v>
      </c>
      <c r="E86" s="1">
        <v>1.9</v>
      </c>
      <c r="F86" s="1">
        <v>1.6</v>
      </c>
      <c r="G86" s="1">
        <v>1.4</v>
      </c>
      <c r="H86" s="1">
        <v>1.3</v>
      </c>
      <c r="I86" s="1">
        <v>1.3</v>
      </c>
      <c r="J86" s="1">
        <v>1.5</v>
      </c>
      <c r="K86" s="1">
        <v>1.6</v>
      </c>
      <c r="L86" s="1">
        <f>IFERROR(B86,0)</f>
        <v>1.7</v>
      </c>
      <c r="M86" s="1">
        <f>IFERROR(C86,0)</f>
        <v>0</v>
      </c>
      <c r="N86" s="1">
        <f>IFERROR(D86,0)</f>
        <v>1.4</v>
      </c>
      <c r="O86" s="1">
        <f>IFERROR(E86,0)</f>
        <v>1.9</v>
      </c>
      <c r="P86" s="1">
        <f>IFERROR(F86,0)</f>
        <v>1.6</v>
      </c>
      <c r="Q86" s="1">
        <f>IFERROR(G86,0)</f>
        <v>1.4</v>
      </c>
      <c r="R86" s="1">
        <f>IFERROR(H86,0)</f>
        <v>1.3</v>
      </c>
      <c r="S86" s="1">
        <f>IFERROR(I86,0)</f>
        <v>1.3</v>
      </c>
      <c r="T86" s="1">
        <f>IFERROR(J86,0)</f>
        <v>1.5</v>
      </c>
      <c r="U86" s="1">
        <f>IFERROR(K86,0)</f>
        <v>1.6</v>
      </c>
    </row>
    <row r="87" spans="1:21" x14ac:dyDescent="0.25">
      <c r="A87" s="1" t="s">
        <v>97</v>
      </c>
      <c r="B87" s="1" t="e">
        <v>#N/A</v>
      </c>
      <c r="C87" s="1" t="e">
        <v>#N/A</v>
      </c>
      <c r="D87" s="1">
        <v>11.7</v>
      </c>
      <c r="E87" s="1">
        <v>12</v>
      </c>
      <c r="F87" s="1">
        <v>12.1</v>
      </c>
      <c r="G87" s="1">
        <v>12.5</v>
      </c>
      <c r="H87" s="1">
        <v>12.3</v>
      </c>
      <c r="I87" s="1">
        <v>12.7</v>
      </c>
      <c r="J87" s="1">
        <v>12.6</v>
      </c>
      <c r="K87" s="1">
        <v>13</v>
      </c>
      <c r="L87" s="1">
        <f>IFERROR(B87,0)</f>
        <v>0</v>
      </c>
      <c r="M87" s="1">
        <f>IFERROR(C87,0)</f>
        <v>0</v>
      </c>
      <c r="N87" s="1">
        <f>IFERROR(D87,0)</f>
        <v>11.7</v>
      </c>
      <c r="O87" s="1">
        <f>IFERROR(E87,0)</f>
        <v>12</v>
      </c>
      <c r="P87" s="1">
        <f>IFERROR(F87,0)</f>
        <v>12.1</v>
      </c>
      <c r="Q87" s="1">
        <f>IFERROR(G87,0)</f>
        <v>12.5</v>
      </c>
      <c r="R87" s="1">
        <f>IFERROR(H87,0)</f>
        <v>12.3</v>
      </c>
      <c r="S87" s="1">
        <f>IFERROR(I87,0)</f>
        <v>12.7</v>
      </c>
      <c r="T87" s="1">
        <f>IFERROR(J87,0)</f>
        <v>12.6</v>
      </c>
      <c r="U87" s="1">
        <f>IFERROR(K87,0)</f>
        <v>13</v>
      </c>
    </row>
    <row r="88" spans="1:21" x14ac:dyDescent="0.25">
      <c r="A88" s="1" t="s">
        <v>206</v>
      </c>
      <c r="B88" s="1" t="e">
        <v>#N/A</v>
      </c>
      <c r="C88" s="1" t="e">
        <v>#N/A</v>
      </c>
      <c r="D88" s="1" t="e">
        <v>#N/A</v>
      </c>
      <c r="E88" s="1" t="e">
        <v>#N/A</v>
      </c>
      <c r="F88" s="1" t="e">
        <v>#N/A</v>
      </c>
      <c r="G88" s="1" t="e">
        <v>#N/A</v>
      </c>
      <c r="H88" s="1" t="e">
        <v>#N/A</v>
      </c>
      <c r="I88" s="1" t="e">
        <v>#N/A</v>
      </c>
      <c r="J88" s="1" t="e">
        <v>#N/A</v>
      </c>
      <c r="K88" s="1">
        <v>5.2</v>
      </c>
      <c r="L88" s="1">
        <f>IFERROR(B88,0)</f>
        <v>0</v>
      </c>
      <c r="M88" s="1">
        <f>IFERROR(C88,0)</f>
        <v>0</v>
      </c>
      <c r="N88" s="1">
        <f>IFERROR(D88,0)</f>
        <v>0</v>
      </c>
      <c r="O88" s="1">
        <f>IFERROR(E88,0)</f>
        <v>0</v>
      </c>
      <c r="P88" s="1">
        <f>IFERROR(F88,0)</f>
        <v>0</v>
      </c>
      <c r="Q88" s="1">
        <f>IFERROR(G88,0)</f>
        <v>0</v>
      </c>
      <c r="R88" s="1">
        <f>IFERROR(H88,0)</f>
        <v>0</v>
      </c>
      <c r="S88" s="1">
        <f>IFERROR(I88,0)</f>
        <v>0</v>
      </c>
      <c r="T88" s="1">
        <f>IFERROR(J88,0)</f>
        <v>0</v>
      </c>
      <c r="U88" s="1">
        <f>IFERROR(K88,0)</f>
        <v>5.2</v>
      </c>
    </row>
    <row r="89" spans="1:21" x14ac:dyDescent="0.25">
      <c r="A89" s="1" t="s">
        <v>37</v>
      </c>
      <c r="B89" s="1">
        <v>8.5</v>
      </c>
      <c r="C89" s="1">
        <v>13.7</v>
      </c>
      <c r="D89" s="1">
        <v>14</v>
      </c>
      <c r="E89" s="1">
        <v>14.9</v>
      </c>
      <c r="F89" s="1">
        <v>14</v>
      </c>
      <c r="G89" s="1">
        <v>7.6</v>
      </c>
      <c r="H89" s="1" t="e">
        <v>#N/A</v>
      </c>
      <c r="I89" s="1">
        <v>14.1</v>
      </c>
      <c r="J89" s="1">
        <v>7.8</v>
      </c>
      <c r="K89" s="1">
        <v>7.8</v>
      </c>
      <c r="L89" s="1">
        <f>IFERROR(B89,0)</f>
        <v>8.5</v>
      </c>
      <c r="M89" s="1">
        <f>IFERROR(C89,0)</f>
        <v>13.7</v>
      </c>
      <c r="N89" s="1">
        <f>IFERROR(D89,0)</f>
        <v>14</v>
      </c>
      <c r="O89" s="1">
        <f>IFERROR(E89,0)</f>
        <v>14.9</v>
      </c>
      <c r="P89" s="1">
        <f>IFERROR(F89,0)</f>
        <v>14</v>
      </c>
      <c r="Q89" s="1">
        <f>IFERROR(G89,0)</f>
        <v>7.6</v>
      </c>
      <c r="R89" s="1">
        <f>IFERROR(H89,0)</f>
        <v>0</v>
      </c>
      <c r="S89" s="1">
        <f>IFERROR(I89,0)</f>
        <v>14.1</v>
      </c>
      <c r="T89" s="1">
        <f>IFERROR(J89,0)</f>
        <v>7.8</v>
      </c>
      <c r="U89" s="1">
        <f>IFERROR(K89,0)</f>
        <v>7.8</v>
      </c>
    </row>
    <row r="90" spans="1:21" x14ac:dyDescent="0.25">
      <c r="A90" s="1" t="s">
        <v>140</v>
      </c>
      <c r="B90" s="1">
        <v>3.1</v>
      </c>
      <c r="C90" s="1">
        <v>2.4</v>
      </c>
      <c r="D90" s="1">
        <v>1.8</v>
      </c>
      <c r="E90" s="1">
        <v>2</v>
      </c>
      <c r="F90" s="1">
        <v>2.1</v>
      </c>
      <c r="G90" s="1" t="e">
        <v>#N/A</v>
      </c>
      <c r="H90" s="1" t="e">
        <v>#N/A</v>
      </c>
      <c r="I90" s="1" t="e">
        <v>#N/A</v>
      </c>
      <c r="J90" s="1" t="e">
        <v>#N/A</v>
      </c>
      <c r="K90" s="1" t="e">
        <v>#N/A</v>
      </c>
      <c r="L90" s="1">
        <f>IFERROR(B90,0)</f>
        <v>3.1</v>
      </c>
      <c r="M90" s="1">
        <f>IFERROR(C90,0)</f>
        <v>2.4</v>
      </c>
      <c r="N90" s="1">
        <f>IFERROR(D90,0)</f>
        <v>1.8</v>
      </c>
      <c r="O90" s="1">
        <f>IFERROR(E90,0)</f>
        <v>2</v>
      </c>
      <c r="P90" s="1">
        <f>IFERROR(F90,0)</f>
        <v>2.1</v>
      </c>
      <c r="Q90" s="1">
        <f>IFERROR(G90,0)</f>
        <v>0</v>
      </c>
      <c r="R90" s="1">
        <f>IFERROR(H90,0)</f>
        <v>0</v>
      </c>
      <c r="S90" s="1">
        <f>IFERROR(I90,0)</f>
        <v>0</v>
      </c>
      <c r="T90" s="1">
        <f>IFERROR(J90,0)</f>
        <v>0</v>
      </c>
      <c r="U90" s="1">
        <f>IFERROR(K90,0)</f>
        <v>0</v>
      </c>
    </row>
    <row r="91" spans="1:21" x14ac:dyDescent="0.25">
      <c r="A91" s="1" t="s">
        <v>231</v>
      </c>
      <c r="B91" s="1" t="e">
        <v>#N/A</v>
      </c>
      <c r="C91" s="1" t="e">
        <v>#N/A</v>
      </c>
      <c r="D91" s="1" t="e">
        <v>#N/A</v>
      </c>
      <c r="E91" s="1" t="e">
        <v>#N/A</v>
      </c>
      <c r="F91" s="1" t="e">
        <v>#N/A</v>
      </c>
      <c r="G91" s="1" t="e">
        <v>#N/A</v>
      </c>
      <c r="H91" s="1" t="e">
        <v>#N/A</v>
      </c>
      <c r="I91" s="1" t="e">
        <v>#N/A</v>
      </c>
      <c r="J91" s="1" t="e">
        <v>#N/A</v>
      </c>
      <c r="K91" s="1" t="e">
        <v>#N/A</v>
      </c>
      <c r="L91" s="1">
        <f>IFERROR(B91,0)</f>
        <v>0</v>
      </c>
      <c r="M91" s="1">
        <f>IFERROR(C91,0)</f>
        <v>0</v>
      </c>
      <c r="N91" s="1">
        <f>IFERROR(D91,0)</f>
        <v>0</v>
      </c>
      <c r="O91" s="1">
        <f>IFERROR(E91,0)</f>
        <v>0</v>
      </c>
      <c r="P91" s="1">
        <f>IFERROR(F91,0)</f>
        <v>0</v>
      </c>
      <c r="Q91" s="1">
        <f>IFERROR(G91,0)</f>
        <v>0</v>
      </c>
      <c r="R91" s="1">
        <f>IFERROR(H91,0)</f>
        <v>0</v>
      </c>
      <c r="S91" s="1">
        <f>IFERROR(I91,0)</f>
        <v>0</v>
      </c>
      <c r="T91" s="1">
        <f>IFERROR(J91,0)</f>
        <v>0</v>
      </c>
      <c r="U91" s="1">
        <f>IFERROR(K91,0)</f>
        <v>0</v>
      </c>
    </row>
    <row r="92" spans="1:21" x14ac:dyDescent="0.25">
      <c r="A92" s="1" t="s">
        <v>88</v>
      </c>
      <c r="B92" s="1">
        <v>2.1</v>
      </c>
      <c r="C92" s="1">
        <v>1.6</v>
      </c>
      <c r="D92" s="1" t="e">
        <v>#N/A</v>
      </c>
      <c r="E92" s="1">
        <v>1.5</v>
      </c>
      <c r="F92" s="1">
        <v>1.5</v>
      </c>
      <c r="G92" s="1">
        <v>1.4</v>
      </c>
      <c r="H92" s="1">
        <v>1.2</v>
      </c>
      <c r="I92" s="1">
        <v>1.8</v>
      </c>
      <c r="J92" s="1">
        <v>7.3</v>
      </c>
      <c r="K92" s="1">
        <v>1.6</v>
      </c>
      <c r="L92" s="1">
        <f>IFERROR(B92,0)</f>
        <v>2.1</v>
      </c>
      <c r="M92" s="1">
        <f>IFERROR(C92,0)</f>
        <v>1.6</v>
      </c>
      <c r="N92" s="1">
        <f>IFERROR(D92,0)</f>
        <v>0</v>
      </c>
      <c r="O92" s="1">
        <f>IFERROR(E92,0)</f>
        <v>1.5</v>
      </c>
      <c r="P92" s="1">
        <f>IFERROR(F92,0)</f>
        <v>1.5</v>
      </c>
      <c r="Q92" s="1">
        <f>IFERROR(G92,0)</f>
        <v>1.4</v>
      </c>
      <c r="R92" s="1">
        <f>IFERROR(H92,0)</f>
        <v>1.2</v>
      </c>
      <c r="S92" s="1">
        <f>IFERROR(I92,0)</f>
        <v>1.8</v>
      </c>
      <c r="T92" s="1">
        <f>IFERROR(J92,0)</f>
        <v>7.3</v>
      </c>
      <c r="U92" s="1">
        <f>IFERROR(K92,0)</f>
        <v>1.6</v>
      </c>
    </row>
    <row r="93" spans="1:21" x14ac:dyDescent="0.25">
      <c r="A93" s="1" t="s">
        <v>232</v>
      </c>
      <c r="B93" s="1" t="e">
        <v>#N/A</v>
      </c>
      <c r="C93" s="1" t="e">
        <v>#N/A</v>
      </c>
      <c r="D93" s="1">
        <v>0.66</v>
      </c>
      <c r="E93" s="1">
        <v>0.5</v>
      </c>
      <c r="F93" s="1">
        <v>0.54</v>
      </c>
      <c r="G93" s="1">
        <v>0.62</v>
      </c>
      <c r="H93" s="1">
        <v>0.54</v>
      </c>
      <c r="I93" s="1">
        <v>0.5</v>
      </c>
      <c r="J93" s="1">
        <v>0.3</v>
      </c>
      <c r="K93" s="1">
        <v>0.3</v>
      </c>
      <c r="L93" s="1">
        <f>IFERROR(B93,0)</f>
        <v>0</v>
      </c>
      <c r="M93" s="1">
        <f>IFERROR(C93,0)</f>
        <v>0</v>
      </c>
      <c r="N93" s="1">
        <f>IFERROR(D93,0)</f>
        <v>0.66</v>
      </c>
      <c r="O93" s="1">
        <f>IFERROR(E93,0)</f>
        <v>0.5</v>
      </c>
      <c r="P93" s="1">
        <f>IFERROR(F93,0)</f>
        <v>0.54</v>
      </c>
      <c r="Q93" s="1">
        <f>IFERROR(G93,0)</f>
        <v>0.62</v>
      </c>
      <c r="R93" s="1">
        <f>IFERROR(H93,0)</f>
        <v>0.54</v>
      </c>
      <c r="S93" s="1">
        <f>IFERROR(I93,0)</f>
        <v>0.5</v>
      </c>
      <c r="T93" s="1">
        <f>IFERROR(J93,0)</f>
        <v>0.3</v>
      </c>
      <c r="U93" s="1">
        <f>IFERROR(K93,0)</f>
        <v>0.3</v>
      </c>
    </row>
    <row r="94" spans="1:21" x14ac:dyDescent="0.25">
      <c r="A94" s="1" t="s">
        <v>174</v>
      </c>
      <c r="B94" s="1" t="e">
        <v>#N/A</v>
      </c>
      <c r="C94" s="1" t="e">
        <v>#N/A</v>
      </c>
      <c r="D94" s="1" t="e">
        <v>#N/A</v>
      </c>
      <c r="E94" s="1" t="e">
        <v>#N/A</v>
      </c>
      <c r="F94" s="1" t="e">
        <v>#N/A</v>
      </c>
      <c r="G94" s="1" t="e">
        <v>#N/A</v>
      </c>
      <c r="H94" s="1" t="e">
        <v>#N/A</v>
      </c>
      <c r="I94" s="1" t="e">
        <v>#N/A</v>
      </c>
      <c r="J94" s="1" t="e">
        <v>#N/A</v>
      </c>
      <c r="K94" s="1" t="e">
        <v>#N/A</v>
      </c>
      <c r="L94" s="1">
        <f>IFERROR(B94,0)</f>
        <v>0</v>
      </c>
      <c r="M94" s="1">
        <f>IFERROR(C94,0)</f>
        <v>0</v>
      </c>
      <c r="N94" s="1">
        <f>IFERROR(D94,0)</f>
        <v>0</v>
      </c>
      <c r="O94" s="1">
        <f>IFERROR(E94,0)</f>
        <v>0</v>
      </c>
      <c r="P94" s="1">
        <f>IFERROR(F94,0)</f>
        <v>0</v>
      </c>
      <c r="Q94" s="1">
        <f>IFERROR(G94,0)</f>
        <v>0</v>
      </c>
      <c r="R94" s="1">
        <f>IFERROR(H94,0)</f>
        <v>0</v>
      </c>
      <c r="S94" s="1">
        <f>IFERROR(I94,0)</f>
        <v>0</v>
      </c>
      <c r="T94" s="1">
        <f>IFERROR(J94,0)</f>
        <v>0</v>
      </c>
      <c r="U94" s="1">
        <f>IFERROR(K94,0)</f>
        <v>0</v>
      </c>
    </row>
    <row r="95" spans="1:21" x14ac:dyDescent="0.25">
      <c r="A95" s="1" t="s">
        <v>35</v>
      </c>
      <c r="B95" s="1">
        <v>5.9</v>
      </c>
      <c r="C95" s="1">
        <v>6.5</v>
      </c>
      <c r="D95" s="1">
        <v>8</v>
      </c>
      <c r="E95" s="1" t="e">
        <v>#N/A</v>
      </c>
      <c r="F95" s="1">
        <v>7.6</v>
      </c>
      <c r="G95" s="1">
        <v>6.2</v>
      </c>
      <c r="H95" s="1">
        <v>13.4</v>
      </c>
      <c r="I95" s="1">
        <v>7.4</v>
      </c>
      <c r="J95" s="1">
        <v>7.5</v>
      </c>
      <c r="K95" s="1">
        <v>6.5</v>
      </c>
      <c r="L95" s="1">
        <f>IFERROR(B95,0)</f>
        <v>5.9</v>
      </c>
      <c r="M95" s="1">
        <f>IFERROR(C95,0)</f>
        <v>6.5</v>
      </c>
      <c r="N95" s="1">
        <f>IFERROR(D95,0)</f>
        <v>8</v>
      </c>
      <c r="O95" s="1">
        <f>IFERROR(E95,0)</f>
        <v>0</v>
      </c>
      <c r="P95" s="1">
        <f>IFERROR(F95,0)</f>
        <v>7.6</v>
      </c>
      <c r="Q95" s="1">
        <f>IFERROR(G95,0)</f>
        <v>6.2</v>
      </c>
      <c r="R95" s="1">
        <f>IFERROR(H95,0)</f>
        <v>13.4</v>
      </c>
      <c r="S95" s="1">
        <f>IFERROR(I95,0)</f>
        <v>7.4</v>
      </c>
      <c r="T95" s="1">
        <f>IFERROR(J95,0)</f>
        <v>7.5</v>
      </c>
      <c r="U95" s="1">
        <f>IFERROR(K95,0)</f>
        <v>6.5</v>
      </c>
    </row>
    <row r="96" spans="1:21" x14ac:dyDescent="0.25">
      <c r="A96" s="1" t="s">
        <v>22</v>
      </c>
      <c r="B96" s="1">
        <v>11.2</v>
      </c>
      <c r="C96" s="1" t="e">
        <v>#N/A</v>
      </c>
      <c r="D96" s="1">
        <v>5.7</v>
      </c>
      <c r="E96" s="1">
        <v>12.9</v>
      </c>
      <c r="F96" s="1">
        <v>12</v>
      </c>
      <c r="G96" s="1">
        <v>12.6</v>
      </c>
      <c r="H96" s="1">
        <v>11.9</v>
      </c>
      <c r="I96" s="1">
        <v>12.7</v>
      </c>
      <c r="J96" s="1">
        <v>12.6</v>
      </c>
      <c r="K96" s="1">
        <v>12.7</v>
      </c>
      <c r="L96" s="1">
        <f>IFERROR(B96,0)</f>
        <v>11.2</v>
      </c>
      <c r="M96" s="1">
        <f>IFERROR(C96,0)</f>
        <v>0</v>
      </c>
      <c r="N96" s="1">
        <f>IFERROR(D96,0)</f>
        <v>5.7</v>
      </c>
      <c r="O96" s="1">
        <f>IFERROR(E96,0)</f>
        <v>12.9</v>
      </c>
      <c r="P96" s="1">
        <f>IFERROR(F96,0)</f>
        <v>12</v>
      </c>
      <c r="Q96" s="1">
        <f>IFERROR(G96,0)</f>
        <v>12.6</v>
      </c>
      <c r="R96" s="1">
        <f>IFERROR(H96,0)</f>
        <v>11.9</v>
      </c>
      <c r="S96" s="1">
        <f>IFERROR(I96,0)</f>
        <v>12.7</v>
      </c>
      <c r="T96" s="1">
        <f>IFERROR(J96,0)</f>
        <v>12.6</v>
      </c>
      <c r="U96" s="1">
        <f>IFERROR(K96,0)</f>
        <v>12.7</v>
      </c>
    </row>
    <row r="97" spans="1:21" x14ac:dyDescent="0.25">
      <c r="A97" s="1" t="s">
        <v>99</v>
      </c>
      <c r="B97" s="1" t="e">
        <v>#N/A</v>
      </c>
      <c r="C97" s="1" t="e">
        <v>#N/A</v>
      </c>
      <c r="D97" s="1" t="e">
        <v>#N/A</v>
      </c>
      <c r="E97" s="1" t="e">
        <v>#N/A</v>
      </c>
      <c r="F97" s="1" t="e">
        <v>#N/A</v>
      </c>
      <c r="G97" s="1" t="e">
        <v>#N/A</v>
      </c>
      <c r="H97" s="1" t="e">
        <v>#N/A</v>
      </c>
      <c r="I97" s="1" t="e">
        <v>#N/A</v>
      </c>
      <c r="J97" s="1" t="e">
        <v>#N/A</v>
      </c>
      <c r="K97" s="1" t="e">
        <v>#N/A</v>
      </c>
      <c r="L97" s="1">
        <f>IFERROR(B97,0)</f>
        <v>0</v>
      </c>
      <c r="M97" s="1">
        <f>IFERROR(C97,0)</f>
        <v>0</v>
      </c>
      <c r="N97" s="1">
        <f>IFERROR(D97,0)</f>
        <v>0</v>
      </c>
      <c r="O97" s="1">
        <f>IFERROR(E97,0)</f>
        <v>0</v>
      </c>
      <c r="P97" s="1">
        <f>IFERROR(F97,0)</f>
        <v>0</v>
      </c>
      <c r="Q97" s="1">
        <f>IFERROR(G97,0)</f>
        <v>0</v>
      </c>
      <c r="R97" s="1">
        <f>IFERROR(H97,0)</f>
        <v>0</v>
      </c>
      <c r="S97" s="1">
        <f>IFERROR(I97,0)</f>
        <v>0</v>
      </c>
      <c r="T97" s="1">
        <f>IFERROR(J97,0)</f>
        <v>0</v>
      </c>
      <c r="U97" s="1">
        <f>IFERROR(K97,0)</f>
        <v>0</v>
      </c>
    </row>
    <row r="98" spans="1:21" x14ac:dyDescent="0.25">
      <c r="A98" s="1" t="s">
        <v>26</v>
      </c>
      <c r="B98" s="1">
        <v>4.2</v>
      </c>
      <c r="C98" s="1">
        <v>2.8</v>
      </c>
      <c r="D98" s="1">
        <v>3.1</v>
      </c>
      <c r="E98" s="1">
        <v>2.7</v>
      </c>
      <c r="F98" s="1">
        <v>4.3</v>
      </c>
      <c r="G98" s="1">
        <v>10.6</v>
      </c>
      <c r="H98" s="1">
        <v>2.6</v>
      </c>
      <c r="I98" s="1">
        <v>4.7</v>
      </c>
      <c r="J98" s="1" t="e">
        <v>#N/A</v>
      </c>
      <c r="K98" s="1">
        <v>4.8</v>
      </c>
      <c r="L98" s="1">
        <f>IFERROR(B98,0)</f>
        <v>4.2</v>
      </c>
      <c r="M98" s="1">
        <f>IFERROR(C98,0)</f>
        <v>2.8</v>
      </c>
      <c r="N98" s="1">
        <f>IFERROR(D98,0)</f>
        <v>3.1</v>
      </c>
      <c r="O98" s="1">
        <f>IFERROR(E98,0)</f>
        <v>2.7</v>
      </c>
      <c r="P98" s="1">
        <f>IFERROR(F98,0)</f>
        <v>4.3</v>
      </c>
      <c r="Q98" s="1">
        <f>IFERROR(G98,0)</f>
        <v>10.6</v>
      </c>
      <c r="R98" s="1">
        <f>IFERROR(H98,0)</f>
        <v>2.6</v>
      </c>
      <c r="S98" s="1">
        <f>IFERROR(I98,0)</f>
        <v>4.7</v>
      </c>
      <c r="T98" s="1">
        <f>IFERROR(J98,0)</f>
        <v>0</v>
      </c>
      <c r="U98" s="1">
        <f>IFERROR(K98,0)</f>
        <v>4.8</v>
      </c>
    </row>
    <row r="99" spans="1:21" x14ac:dyDescent="0.25">
      <c r="A99" s="1" t="s">
        <v>42</v>
      </c>
      <c r="B99" s="1">
        <v>7.8</v>
      </c>
      <c r="C99" s="1">
        <v>5.7</v>
      </c>
      <c r="D99" s="1">
        <v>5.3</v>
      </c>
      <c r="E99" s="1">
        <v>4.3</v>
      </c>
      <c r="F99" s="1">
        <v>4.2</v>
      </c>
      <c r="G99" s="1">
        <v>5.0999999999999996</v>
      </c>
      <c r="H99" s="1">
        <v>5</v>
      </c>
      <c r="I99" s="1">
        <v>4.5</v>
      </c>
      <c r="J99" s="1">
        <v>3.8</v>
      </c>
      <c r="K99" s="1">
        <v>4.5999999999999996</v>
      </c>
      <c r="L99" s="1">
        <f>IFERROR(B99,0)</f>
        <v>7.8</v>
      </c>
      <c r="M99" s="1">
        <f>IFERROR(C99,0)</f>
        <v>5.7</v>
      </c>
      <c r="N99" s="1">
        <f>IFERROR(D99,0)</f>
        <v>5.3</v>
      </c>
      <c r="O99" s="1">
        <f>IFERROR(E99,0)</f>
        <v>4.3</v>
      </c>
      <c r="P99" s="1">
        <f>IFERROR(F99,0)</f>
        <v>4.2</v>
      </c>
      <c r="Q99" s="1">
        <f>IFERROR(G99,0)</f>
        <v>5.0999999999999996</v>
      </c>
      <c r="R99" s="1">
        <f>IFERROR(H99,0)</f>
        <v>5</v>
      </c>
      <c r="S99" s="1">
        <f>IFERROR(I99,0)</f>
        <v>4.5</v>
      </c>
      <c r="T99" s="1">
        <f>IFERROR(J99,0)</f>
        <v>3.8</v>
      </c>
      <c r="U99" s="1">
        <f>IFERROR(K99,0)</f>
        <v>4.5999999999999996</v>
      </c>
    </row>
    <row r="100" spans="1:21" x14ac:dyDescent="0.25">
      <c r="A100" s="1" t="s">
        <v>107</v>
      </c>
      <c r="B100" s="1">
        <v>2.5</v>
      </c>
      <c r="C100" s="1">
        <v>2.4</v>
      </c>
      <c r="D100" s="1">
        <v>3.1</v>
      </c>
      <c r="E100" s="1">
        <v>2.8</v>
      </c>
      <c r="F100" s="1">
        <v>3.1</v>
      </c>
      <c r="G100" s="1">
        <v>4.3</v>
      </c>
      <c r="H100" s="1" t="e">
        <v>#N/A</v>
      </c>
      <c r="I100" s="1">
        <v>4.5999999999999996</v>
      </c>
      <c r="J100" s="1">
        <v>4.9000000000000004</v>
      </c>
      <c r="K100" s="1">
        <v>4.3</v>
      </c>
      <c r="L100" s="1">
        <f>IFERROR(B100,0)</f>
        <v>2.5</v>
      </c>
      <c r="M100" s="1">
        <f>IFERROR(C100,0)</f>
        <v>2.4</v>
      </c>
      <c r="N100" s="1">
        <f>IFERROR(D100,0)</f>
        <v>3.1</v>
      </c>
      <c r="O100" s="1">
        <f>IFERROR(E100,0)</f>
        <v>2.8</v>
      </c>
      <c r="P100" s="1">
        <f>IFERROR(F100,0)</f>
        <v>3.1</v>
      </c>
      <c r="Q100" s="1">
        <f>IFERROR(G100,0)</f>
        <v>4.3</v>
      </c>
      <c r="R100" s="1">
        <f>IFERROR(H100,0)</f>
        <v>0</v>
      </c>
      <c r="S100" s="1">
        <f>IFERROR(I100,0)</f>
        <v>4.5999999999999996</v>
      </c>
      <c r="T100" s="1">
        <f>IFERROR(J100,0)</f>
        <v>4.9000000000000004</v>
      </c>
      <c r="U100" s="1">
        <f>IFERROR(K100,0)</f>
        <v>4.3</v>
      </c>
    </row>
    <row r="101" spans="1:21" x14ac:dyDescent="0.25">
      <c r="A101" s="1" t="s">
        <v>185</v>
      </c>
      <c r="B101" s="1" t="e">
        <v>#N/A</v>
      </c>
      <c r="C101" s="1" t="e">
        <v>#N/A</v>
      </c>
      <c r="D101" s="1" t="e">
        <v>#N/A</v>
      </c>
      <c r="E101" s="1" t="e">
        <v>#N/A</v>
      </c>
      <c r="F101" s="1" t="e">
        <v>#N/A</v>
      </c>
      <c r="G101" s="1" t="e">
        <v>#N/A</v>
      </c>
      <c r="H101" s="1" t="e">
        <v>#N/A</v>
      </c>
      <c r="I101" s="1" t="e">
        <v>#N/A</v>
      </c>
      <c r="J101" s="1" t="e">
        <v>#N/A</v>
      </c>
      <c r="K101" s="1" t="e">
        <v>#N/A</v>
      </c>
      <c r="L101" s="1">
        <f>IFERROR(B101,0)</f>
        <v>0</v>
      </c>
      <c r="M101" s="1">
        <f>IFERROR(C101,0)</f>
        <v>0</v>
      </c>
      <c r="N101" s="1">
        <f>IFERROR(D101,0)</f>
        <v>0</v>
      </c>
      <c r="O101" s="1">
        <f>IFERROR(E101,0)</f>
        <v>0</v>
      </c>
      <c r="P101" s="1">
        <f>IFERROR(F101,0)</f>
        <v>0</v>
      </c>
      <c r="Q101" s="1">
        <f>IFERROR(G101,0)</f>
        <v>0</v>
      </c>
      <c r="R101" s="1">
        <f>IFERROR(H101,0)</f>
        <v>0</v>
      </c>
      <c r="S101" s="1">
        <f>IFERROR(I101,0)</f>
        <v>0</v>
      </c>
      <c r="T101" s="1">
        <f>IFERROR(J101,0)</f>
        <v>0</v>
      </c>
      <c r="U101" s="1">
        <f>IFERROR(K101,0)</f>
        <v>0</v>
      </c>
    </row>
    <row r="102" spans="1:21" x14ac:dyDescent="0.25">
      <c r="A102" s="1" t="s">
        <v>196</v>
      </c>
      <c r="B102" s="1" t="e">
        <v>#N/A</v>
      </c>
      <c r="C102" s="1" t="e">
        <v>#N/A</v>
      </c>
      <c r="D102" s="1" t="e">
        <v>#N/A</v>
      </c>
      <c r="E102" s="1" t="e">
        <v>#N/A</v>
      </c>
      <c r="F102" s="1" t="e">
        <v>#N/A</v>
      </c>
      <c r="G102" s="1" t="e">
        <v>#N/A</v>
      </c>
      <c r="H102" s="1" t="e">
        <v>#N/A</v>
      </c>
      <c r="I102" s="1" t="e">
        <v>#N/A</v>
      </c>
      <c r="J102" s="1" t="e">
        <v>#N/A</v>
      </c>
      <c r="K102" s="1" t="e">
        <v>#N/A</v>
      </c>
      <c r="L102" s="1">
        <f>IFERROR(B102,0)</f>
        <v>0</v>
      </c>
      <c r="M102" s="1">
        <f>IFERROR(C102,0)</f>
        <v>0</v>
      </c>
      <c r="N102" s="1">
        <f>IFERROR(D102,0)</f>
        <v>0</v>
      </c>
      <c r="O102" s="1">
        <f>IFERROR(E102,0)</f>
        <v>0</v>
      </c>
      <c r="P102" s="1">
        <f>IFERROR(F102,0)</f>
        <v>0</v>
      </c>
      <c r="Q102" s="1">
        <f>IFERROR(G102,0)</f>
        <v>0</v>
      </c>
      <c r="R102" s="1">
        <f>IFERROR(H102,0)</f>
        <v>0</v>
      </c>
      <c r="S102" s="1">
        <f>IFERROR(I102,0)</f>
        <v>0</v>
      </c>
      <c r="T102" s="1">
        <f>IFERROR(J102,0)</f>
        <v>0</v>
      </c>
      <c r="U102" s="1">
        <f>IFERROR(K102,0)</f>
        <v>0</v>
      </c>
    </row>
    <row r="103" spans="1:21" x14ac:dyDescent="0.25">
      <c r="A103" s="1" t="s">
        <v>91</v>
      </c>
      <c r="B103" s="1">
        <v>12.36</v>
      </c>
      <c r="C103" s="1">
        <v>16.579999999999998</v>
      </c>
      <c r="D103" s="1" t="e">
        <v>#N/A</v>
      </c>
      <c r="E103" s="1">
        <v>16.78</v>
      </c>
      <c r="F103" s="1">
        <v>16.899999999999999</v>
      </c>
      <c r="G103" s="1">
        <v>16.72</v>
      </c>
      <c r="H103" s="1">
        <v>16.96</v>
      </c>
      <c r="I103" s="1">
        <v>16.68</v>
      </c>
      <c r="J103" s="1">
        <v>17.04</v>
      </c>
      <c r="K103" s="1">
        <v>16.579999999999998</v>
      </c>
      <c r="L103" s="1">
        <f>IFERROR(B103,0)</f>
        <v>12.36</v>
      </c>
      <c r="M103" s="1">
        <f>IFERROR(C103,0)</f>
        <v>16.579999999999998</v>
      </c>
      <c r="N103" s="1">
        <f>IFERROR(D103,0)</f>
        <v>0</v>
      </c>
      <c r="O103" s="1">
        <f>IFERROR(E103,0)</f>
        <v>16.78</v>
      </c>
      <c r="P103" s="1">
        <f>IFERROR(F103,0)</f>
        <v>16.899999999999999</v>
      </c>
      <c r="Q103" s="1">
        <f>IFERROR(G103,0)</f>
        <v>16.72</v>
      </c>
      <c r="R103" s="1">
        <f>IFERROR(H103,0)</f>
        <v>16.96</v>
      </c>
      <c r="S103" s="1">
        <f>IFERROR(I103,0)</f>
        <v>16.68</v>
      </c>
      <c r="T103" s="1">
        <f>IFERROR(J103,0)</f>
        <v>17.04</v>
      </c>
      <c r="U103" s="1">
        <f>IFERROR(K103,0)</f>
        <v>16.579999999999998</v>
      </c>
    </row>
    <row r="104" spans="1:21" x14ac:dyDescent="0.25">
      <c r="A104" s="1" t="s">
        <v>151</v>
      </c>
      <c r="B104" s="1" t="e">
        <v>#N/A</v>
      </c>
      <c r="C104" s="1" t="e">
        <v>#N/A</v>
      </c>
      <c r="D104" s="1" t="e">
        <v>#N/A</v>
      </c>
      <c r="E104" s="1" t="e">
        <v>#N/A</v>
      </c>
      <c r="F104" s="1" t="e">
        <v>#N/A</v>
      </c>
      <c r="G104" s="1" t="e">
        <v>#N/A</v>
      </c>
      <c r="H104" s="1">
        <v>3.9</v>
      </c>
      <c r="I104" s="1">
        <v>3.5</v>
      </c>
      <c r="J104" s="1" t="e">
        <v>#N/A</v>
      </c>
      <c r="K104" s="1">
        <v>4.5</v>
      </c>
      <c r="L104" s="1">
        <f>IFERROR(B104,0)</f>
        <v>0</v>
      </c>
      <c r="M104" s="1">
        <f>IFERROR(C104,0)</f>
        <v>0</v>
      </c>
      <c r="N104" s="1">
        <f>IFERROR(D104,0)</f>
        <v>0</v>
      </c>
      <c r="O104" s="1">
        <f>IFERROR(E104,0)</f>
        <v>0</v>
      </c>
      <c r="P104" s="1">
        <f>IFERROR(F104,0)</f>
        <v>0</v>
      </c>
      <c r="Q104" s="1">
        <f>IFERROR(G104,0)</f>
        <v>0</v>
      </c>
      <c r="R104" s="1">
        <f>IFERROR(H104,0)</f>
        <v>3.9</v>
      </c>
      <c r="S104" s="1">
        <f>IFERROR(I104,0)</f>
        <v>3.5</v>
      </c>
      <c r="T104" s="1">
        <f>IFERROR(J104,0)</f>
        <v>0</v>
      </c>
      <c r="U104" s="1">
        <f>IFERROR(K104,0)</f>
        <v>4.5</v>
      </c>
    </row>
    <row r="105" spans="1:21" x14ac:dyDescent="0.25">
      <c r="A105" s="1" t="s">
        <v>20</v>
      </c>
      <c r="B105" s="1">
        <v>4</v>
      </c>
      <c r="C105" s="1">
        <v>4.3</v>
      </c>
      <c r="D105" s="1" t="e">
        <v>#N/A</v>
      </c>
      <c r="E105" s="1">
        <v>3.4</v>
      </c>
      <c r="F105" s="1">
        <v>3.4</v>
      </c>
      <c r="G105" s="1">
        <v>3.2</v>
      </c>
      <c r="H105" s="1">
        <v>2.8</v>
      </c>
      <c r="I105" s="1">
        <v>3.6</v>
      </c>
      <c r="J105" s="1">
        <v>3.3</v>
      </c>
      <c r="K105" s="1">
        <v>3.2</v>
      </c>
      <c r="L105" s="1">
        <f>IFERROR(B105,0)</f>
        <v>4</v>
      </c>
      <c r="M105" s="1">
        <f>IFERROR(C105,0)</f>
        <v>4.3</v>
      </c>
      <c r="N105" s="1">
        <f>IFERROR(D105,0)</f>
        <v>0</v>
      </c>
      <c r="O105" s="1">
        <f>IFERROR(E105,0)</f>
        <v>3.4</v>
      </c>
      <c r="P105" s="1">
        <f>IFERROR(F105,0)</f>
        <v>3.4</v>
      </c>
      <c r="Q105" s="1">
        <f>IFERROR(G105,0)</f>
        <v>3.2</v>
      </c>
      <c r="R105" s="1">
        <f>IFERROR(H105,0)</f>
        <v>2.8</v>
      </c>
      <c r="S105" s="1">
        <f>IFERROR(I105,0)</f>
        <v>3.6</v>
      </c>
      <c r="T105" s="1">
        <f>IFERROR(J105,0)</f>
        <v>3.3</v>
      </c>
      <c r="U105" s="1">
        <f>IFERROR(K105,0)</f>
        <v>3.2</v>
      </c>
    </row>
    <row r="106" spans="1:21" x14ac:dyDescent="0.25">
      <c r="A106" s="1" t="s">
        <v>144</v>
      </c>
      <c r="B106" s="1" t="e">
        <v>#N/A</v>
      </c>
      <c r="C106" s="1" t="e">
        <v>#N/A</v>
      </c>
      <c r="D106" s="1" t="e">
        <v>#N/A</v>
      </c>
      <c r="E106" s="1" t="e">
        <v>#N/A</v>
      </c>
      <c r="F106" s="1" t="e">
        <v>#N/A</v>
      </c>
      <c r="G106" s="1" t="e">
        <v>#N/A</v>
      </c>
      <c r="H106" s="1" t="e">
        <v>#N/A</v>
      </c>
      <c r="I106" s="1" t="e">
        <v>#N/A</v>
      </c>
      <c r="J106" s="1" t="e">
        <v>#N/A</v>
      </c>
      <c r="K106" s="1" t="e">
        <v>#N/A</v>
      </c>
      <c r="L106" s="1">
        <f>IFERROR(B106,0)</f>
        <v>0</v>
      </c>
      <c r="M106" s="1">
        <f>IFERROR(C106,0)</f>
        <v>0</v>
      </c>
      <c r="N106" s="1">
        <f>IFERROR(D106,0)</f>
        <v>0</v>
      </c>
      <c r="O106" s="1">
        <f>IFERROR(E106,0)</f>
        <v>0</v>
      </c>
      <c r="P106" s="1">
        <f>IFERROR(F106,0)</f>
        <v>0</v>
      </c>
      <c r="Q106" s="1">
        <f>IFERROR(G106,0)</f>
        <v>0</v>
      </c>
      <c r="R106" s="1">
        <f>IFERROR(H106,0)</f>
        <v>0</v>
      </c>
      <c r="S106" s="1">
        <f>IFERROR(I106,0)</f>
        <v>0</v>
      </c>
      <c r="T106" s="1">
        <f>IFERROR(J106,0)</f>
        <v>0</v>
      </c>
      <c r="U106" s="1">
        <f>IFERROR(K106,0)</f>
        <v>0</v>
      </c>
    </row>
    <row r="107" spans="1:21" x14ac:dyDescent="0.25">
      <c r="A107" s="1" t="s">
        <v>62</v>
      </c>
      <c r="B107" s="1">
        <v>10.7</v>
      </c>
      <c r="C107" s="1">
        <v>11.8</v>
      </c>
      <c r="D107" s="1" t="e">
        <v>#N/A</v>
      </c>
      <c r="E107" s="1">
        <v>5.2</v>
      </c>
      <c r="F107" s="1">
        <v>5</v>
      </c>
      <c r="G107" s="1">
        <v>4.7</v>
      </c>
      <c r="H107" s="1">
        <v>4.9000000000000004</v>
      </c>
      <c r="I107" s="1">
        <v>12</v>
      </c>
      <c r="J107" s="1">
        <v>4.2</v>
      </c>
      <c r="K107" s="1">
        <v>5.6</v>
      </c>
      <c r="L107" s="1">
        <f>IFERROR(B107,0)</f>
        <v>10.7</v>
      </c>
      <c r="M107" s="1">
        <f>IFERROR(C107,0)</f>
        <v>11.8</v>
      </c>
      <c r="N107" s="1">
        <f>IFERROR(D107,0)</f>
        <v>0</v>
      </c>
      <c r="O107" s="1">
        <f>IFERROR(E107,0)</f>
        <v>5.2</v>
      </c>
      <c r="P107" s="1">
        <f>IFERROR(F107,0)</f>
        <v>5</v>
      </c>
      <c r="Q107" s="1">
        <f>IFERROR(G107,0)</f>
        <v>4.7</v>
      </c>
      <c r="R107" s="1">
        <f>IFERROR(H107,0)</f>
        <v>4.9000000000000004</v>
      </c>
      <c r="S107" s="1">
        <f>IFERROR(I107,0)</f>
        <v>12</v>
      </c>
      <c r="T107" s="1">
        <f>IFERROR(J107,0)</f>
        <v>4.2</v>
      </c>
      <c r="U107" s="1">
        <f>IFERROR(K107,0)</f>
        <v>5.6</v>
      </c>
    </row>
    <row r="108" spans="1:21" x14ac:dyDescent="0.25">
      <c r="A108" s="1" t="s">
        <v>156</v>
      </c>
      <c r="B108" s="1" t="e">
        <v>#N/A</v>
      </c>
      <c r="C108" s="1" t="e">
        <v>#N/A</v>
      </c>
      <c r="D108" s="1">
        <v>3.5</v>
      </c>
      <c r="E108" s="1" t="e">
        <v>#N/A</v>
      </c>
      <c r="F108" s="1" t="e">
        <v>#N/A</v>
      </c>
      <c r="G108" s="1" t="e">
        <v>#N/A</v>
      </c>
      <c r="H108" s="1">
        <v>3.1</v>
      </c>
      <c r="I108" s="1">
        <v>8.6999999999999993</v>
      </c>
      <c r="J108" s="1">
        <v>14.8</v>
      </c>
      <c r="K108" s="1">
        <v>8.1</v>
      </c>
      <c r="L108" s="1">
        <f>IFERROR(B108,0)</f>
        <v>0</v>
      </c>
      <c r="M108" s="1">
        <f>IFERROR(C108,0)</f>
        <v>0</v>
      </c>
      <c r="N108" s="1">
        <f>IFERROR(D108,0)</f>
        <v>3.5</v>
      </c>
      <c r="O108" s="1">
        <f>IFERROR(E108,0)</f>
        <v>0</v>
      </c>
      <c r="P108" s="1">
        <f>IFERROR(F108,0)</f>
        <v>0</v>
      </c>
      <c r="Q108" s="1">
        <f>IFERROR(G108,0)</f>
        <v>0</v>
      </c>
      <c r="R108" s="1">
        <f>IFERROR(H108,0)</f>
        <v>3.1</v>
      </c>
      <c r="S108" s="1">
        <f>IFERROR(I108,0)</f>
        <v>8.6999999999999993</v>
      </c>
      <c r="T108" s="1">
        <f>IFERROR(J108,0)</f>
        <v>14.8</v>
      </c>
      <c r="U108" s="1">
        <f>IFERROR(K108,0)</f>
        <v>8.1</v>
      </c>
    </row>
    <row r="109" spans="1:21" x14ac:dyDescent="0.25">
      <c r="A109" s="1" t="s">
        <v>163</v>
      </c>
      <c r="B109" s="1">
        <v>2</v>
      </c>
      <c r="C109" s="1" t="e">
        <v>#N/A</v>
      </c>
      <c r="D109" s="1">
        <v>1.8</v>
      </c>
      <c r="E109" s="1">
        <v>1.4</v>
      </c>
      <c r="F109" s="1">
        <v>1.5</v>
      </c>
      <c r="G109" s="1">
        <v>1.6</v>
      </c>
      <c r="H109" s="1">
        <v>1.7</v>
      </c>
      <c r="I109" s="1">
        <v>1.4</v>
      </c>
      <c r="J109" s="1">
        <v>1.3</v>
      </c>
      <c r="K109" s="1">
        <v>1</v>
      </c>
      <c r="L109" s="1">
        <f>IFERROR(B109,0)</f>
        <v>2</v>
      </c>
      <c r="M109" s="1">
        <f>IFERROR(C109,0)</f>
        <v>0</v>
      </c>
      <c r="N109" s="1">
        <f>IFERROR(D109,0)</f>
        <v>1.8</v>
      </c>
      <c r="O109" s="1">
        <f>IFERROR(E109,0)</f>
        <v>1.4</v>
      </c>
      <c r="P109" s="1">
        <f>IFERROR(F109,0)</f>
        <v>1.5</v>
      </c>
      <c r="Q109" s="1">
        <f>IFERROR(G109,0)</f>
        <v>1.6</v>
      </c>
      <c r="R109" s="1">
        <f>IFERROR(H109,0)</f>
        <v>1.7</v>
      </c>
      <c r="S109" s="1">
        <f>IFERROR(I109,0)</f>
        <v>1.4</v>
      </c>
      <c r="T109" s="1">
        <f>IFERROR(J109,0)</f>
        <v>1.3</v>
      </c>
      <c r="U109" s="1">
        <f>IFERROR(K109,0)</f>
        <v>1</v>
      </c>
    </row>
    <row r="110" spans="1:21" x14ac:dyDescent="0.25">
      <c r="A110" s="1" t="s">
        <v>81</v>
      </c>
      <c r="B110" s="1">
        <v>8</v>
      </c>
      <c r="C110" s="1">
        <v>11.5</v>
      </c>
      <c r="D110" s="1">
        <v>11.2</v>
      </c>
      <c r="E110" s="1" t="e">
        <v>#N/A</v>
      </c>
      <c r="F110" s="1">
        <v>11.7</v>
      </c>
      <c r="G110" s="1">
        <v>14.3</v>
      </c>
      <c r="H110" s="1">
        <v>12.9</v>
      </c>
      <c r="I110" s="1">
        <v>11.6</v>
      </c>
      <c r="J110" s="1">
        <v>12.6</v>
      </c>
      <c r="K110" s="1">
        <v>13.4</v>
      </c>
      <c r="L110" s="1">
        <f>IFERROR(B110,0)</f>
        <v>8</v>
      </c>
      <c r="M110" s="1">
        <f>IFERROR(C110,0)</f>
        <v>11.5</v>
      </c>
      <c r="N110" s="1">
        <f>IFERROR(D110,0)</f>
        <v>11.2</v>
      </c>
      <c r="O110" s="1">
        <f>IFERROR(E110,0)</f>
        <v>0</v>
      </c>
      <c r="P110" s="1">
        <f>IFERROR(F110,0)</f>
        <v>11.7</v>
      </c>
      <c r="Q110" s="1">
        <f>IFERROR(G110,0)</f>
        <v>14.3</v>
      </c>
      <c r="R110" s="1">
        <f>IFERROR(H110,0)</f>
        <v>12.9</v>
      </c>
      <c r="S110" s="1">
        <f>IFERROR(I110,0)</f>
        <v>11.6</v>
      </c>
      <c r="T110" s="1">
        <f>IFERROR(J110,0)</f>
        <v>12.6</v>
      </c>
      <c r="U110" s="1">
        <f>IFERROR(K110,0)</f>
        <v>13.4</v>
      </c>
    </row>
    <row r="111" spans="1:21" x14ac:dyDescent="0.25">
      <c r="A111" s="1" t="s">
        <v>124</v>
      </c>
      <c r="B111" s="1" t="e">
        <v>#N/A</v>
      </c>
      <c r="C111" s="1" t="e">
        <v>#N/A</v>
      </c>
      <c r="D111" s="1" t="e">
        <v>#N/A</v>
      </c>
      <c r="E111" s="1" t="e">
        <v>#N/A</v>
      </c>
      <c r="F111" s="1" t="e">
        <v>#N/A</v>
      </c>
      <c r="G111" s="1" t="e">
        <v>#N/A</v>
      </c>
      <c r="H111" s="1" t="e">
        <v>#N/A</v>
      </c>
      <c r="I111" s="1" t="e">
        <v>#N/A</v>
      </c>
      <c r="J111" s="1" t="e">
        <v>#N/A</v>
      </c>
      <c r="K111" s="1" t="e">
        <v>#N/A</v>
      </c>
      <c r="L111" s="1">
        <f>IFERROR(B111,0)</f>
        <v>0</v>
      </c>
      <c r="M111" s="1">
        <f>IFERROR(C111,0)</f>
        <v>0</v>
      </c>
      <c r="N111" s="1">
        <f>IFERROR(D111,0)</f>
        <v>0</v>
      </c>
      <c r="O111" s="1">
        <f>IFERROR(E111,0)</f>
        <v>0</v>
      </c>
      <c r="P111" s="1">
        <f>IFERROR(F111,0)</f>
        <v>0</v>
      </c>
      <c r="Q111" s="1">
        <f>IFERROR(G111,0)</f>
        <v>0</v>
      </c>
      <c r="R111" s="1">
        <f>IFERROR(H111,0)</f>
        <v>0</v>
      </c>
      <c r="S111" s="1">
        <f>IFERROR(I111,0)</f>
        <v>0</v>
      </c>
      <c r="T111" s="1">
        <f>IFERROR(J111,0)</f>
        <v>0</v>
      </c>
      <c r="U111" s="1">
        <f>IFERROR(K111,0)</f>
        <v>0</v>
      </c>
    </row>
    <row r="112" spans="1:21" x14ac:dyDescent="0.25">
      <c r="A112" s="1" t="s">
        <v>202</v>
      </c>
      <c r="B112" s="1" t="e">
        <v>#N/A</v>
      </c>
      <c r="C112" s="1" t="e">
        <v>#N/A</v>
      </c>
      <c r="D112" s="1" t="e">
        <v>#N/A</v>
      </c>
      <c r="E112" s="1" t="e">
        <v>#N/A</v>
      </c>
      <c r="F112" s="1" t="e">
        <v>#N/A</v>
      </c>
      <c r="G112" s="1" t="e">
        <v>#N/A</v>
      </c>
      <c r="H112" s="1" t="e">
        <v>#N/A</v>
      </c>
      <c r="I112" s="1" t="e">
        <v>#N/A</v>
      </c>
      <c r="J112" s="1" t="e">
        <v>#N/A</v>
      </c>
      <c r="K112" s="1" t="e">
        <v>#N/A</v>
      </c>
      <c r="L112" s="1">
        <f>IFERROR(B112,0)</f>
        <v>0</v>
      </c>
      <c r="M112" s="1">
        <f>IFERROR(C112,0)</f>
        <v>0</v>
      </c>
      <c r="N112" s="1">
        <f>IFERROR(D112,0)</f>
        <v>0</v>
      </c>
      <c r="O112" s="1">
        <f>IFERROR(E112,0)</f>
        <v>0</v>
      </c>
      <c r="P112" s="1">
        <f>IFERROR(F112,0)</f>
        <v>0</v>
      </c>
      <c r="Q112" s="1">
        <f>IFERROR(G112,0)</f>
        <v>0</v>
      </c>
      <c r="R112" s="1">
        <f>IFERROR(H112,0)</f>
        <v>0</v>
      </c>
      <c r="S112" s="1">
        <f>IFERROR(I112,0)</f>
        <v>0</v>
      </c>
      <c r="T112" s="1">
        <f>IFERROR(J112,0)</f>
        <v>0</v>
      </c>
      <c r="U112" s="1">
        <f>IFERROR(K112,0)</f>
        <v>0</v>
      </c>
    </row>
    <row r="113" spans="1:21" x14ac:dyDescent="0.25">
      <c r="A113" s="1" t="s">
        <v>145</v>
      </c>
      <c r="B113" s="1" t="e">
        <v>#N/A</v>
      </c>
      <c r="C113" s="1" t="e">
        <v>#N/A</v>
      </c>
      <c r="D113" s="1" t="e">
        <v>#N/A</v>
      </c>
      <c r="E113" s="1" t="e">
        <v>#N/A</v>
      </c>
      <c r="F113" s="1" t="e">
        <v>#N/A</v>
      </c>
      <c r="G113" s="1" t="e">
        <v>#N/A</v>
      </c>
      <c r="H113" s="1" t="e">
        <v>#N/A</v>
      </c>
      <c r="I113" s="1" t="e">
        <v>#N/A</v>
      </c>
      <c r="J113" s="1" t="e">
        <v>#N/A</v>
      </c>
      <c r="K113" s="1" t="e">
        <v>#N/A</v>
      </c>
      <c r="L113" s="1">
        <f>IFERROR(B113,0)</f>
        <v>0</v>
      </c>
      <c r="M113" s="1">
        <f>IFERROR(C113,0)</f>
        <v>0</v>
      </c>
      <c r="N113" s="1">
        <f>IFERROR(D113,0)</f>
        <v>0</v>
      </c>
      <c r="O113" s="1">
        <f>IFERROR(E113,0)</f>
        <v>0</v>
      </c>
      <c r="P113" s="1">
        <f>IFERROR(F113,0)</f>
        <v>0</v>
      </c>
      <c r="Q113" s="1">
        <f>IFERROR(G113,0)</f>
        <v>0</v>
      </c>
      <c r="R113" s="1">
        <f>IFERROR(H113,0)</f>
        <v>0</v>
      </c>
      <c r="S113" s="1">
        <f>IFERROR(I113,0)</f>
        <v>0</v>
      </c>
      <c r="T113" s="1">
        <f>IFERROR(J113,0)</f>
        <v>0</v>
      </c>
      <c r="U113" s="1">
        <f>IFERROR(K113,0)</f>
        <v>0</v>
      </c>
    </row>
    <row r="114" spans="1:21" x14ac:dyDescent="0.25">
      <c r="A114" s="1" t="s">
        <v>167</v>
      </c>
      <c r="B114" s="1" t="e">
        <v>#N/A</v>
      </c>
      <c r="C114" s="1" t="e">
        <v>#N/A</v>
      </c>
      <c r="D114" s="1" t="e">
        <v>#N/A</v>
      </c>
      <c r="E114" s="1" t="e">
        <v>#N/A</v>
      </c>
      <c r="F114" s="1" t="e">
        <v>#N/A</v>
      </c>
      <c r="G114" s="1" t="e">
        <v>#N/A</v>
      </c>
      <c r="H114" s="1">
        <v>1</v>
      </c>
      <c r="I114" s="1" t="e">
        <v>#N/A</v>
      </c>
      <c r="J114" s="1">
        <v>3</v>
      </c>
      <c r="K114" s="1" t="e">
        <v>#N/A</v>
      </c>
      <c r="L114" s="1">
        <f>IFERROR(B114,0)</f>
        <v>0</v>
      </c>
      <c r="M114" s="1">
        <f>IFERROR(C114,0)</f>
        <v>0</v>
      </c>
      <c r="N114" s="1">
        <f>IFERROR(D114,0)</f>
        <v>0</v>
      </c>
      <c r="O114" s="1">
        <f>IFERROR(E114,0)</f>
        <v>0</v>
      </c>
      <c r="P114" s="1">
        <f>IFERROR(F114,0)</f>
        <v>0</v>
      </c>
      <c r="Q114" s="1">
        <f>IFERROR(G114,0)</f>
        <v>0</v>
      </c>
      <c r="R114" s="1">
        <f>IFERROR(H114,0)</f>
        <v>1</v>
      </c>
      <c r="S114" s="1">
        <f>IFERROR(I114,0)</f>
        <v>0</v>
      </c>
      <c r="T114" s="1">
        <f>IFERROR(J114,0)</f>
        <v>3</v>
      </c>
      <c r="U114" s="1">
        <f>IFERROR(K114,0)</f>
        <v>0</v>
      </c>
    </row>
    <row r="115" spans="1:21" x14ac:dyDescent="0.25">
      <c r="A115" s="1" t="s">
        <v>219</v>
      </c>
      <c r="B115" s="1" t="e">
        <v>#N/A</v>
      </c>
      <c r="C115" s="1" t="e">
        <v>#N/A</v>
      </c>
      <c r="D115" s="1" t="e">
        <v>#N/A</v>
      </c>
      <c r="E115" s="1" t="e">
        <v>#N/A</v>
      </c>
      <c r="F115" s="1">
        <v>0.2</v>
      </c>
      <c r="G115" s="1">
        <v>0.2</v>
      </c>
      <c r="H115" s="1">
        <v>0.2</v>
      </c>
      <c r="I115" s="1" t="e">
        <v>#N/A</v>
      </c>
      <c r="J115" s="1">
        <v>0.2</v>
      </c>
      <c r="K115" s="1" t="e">
        <v>#N/A</v>
      </c>
      <c r="L115" s="1">
        <f>IFERROR(B115,0)</f>
        <v>0</v>
      </c>
      <c r="M115" s="1">
        <f>IFERROR(C115,0)</f>
        <v>0</v>
      </c>
      <c r="N115" s="1">
        <f>IFERROR(D115,0)</f>
        <v>0</v>
      </c>
      <c r="O115" s="1">
        <f>IFERROR(E115,0)</f>
        <v>0</v>
      </c>
      <c r="P115" s="1">
        <f>IFERROR(F115,0)</f>
        <v>0.2</v>
      </c>
      <c r="Q115" s="1">
        <f>IFERROR(G115,0)</f>
        <v>0.2</v>
      </c>
      <c r="R115" s="1">
        <f>IFERROR(H115,0)</f>
        <v>0.2</v>
      </c>
      <c r="S115" s="1">
        <f>IFERROR(I115,0)</f>
        <v>0</v>
      </c>
      <c r="T115" s="1">
        <f>IFERROR(J115,0)</f>
        <v>0.2</v>
      </c>
      <c r="U115" s="1">
        <f>IFERROR(K115,0)</f>
        <v>0</v>
      </c>
    </row>
    <row r="116" spans="1:21" x14ac:dyDescent="0.25">
      <c r="A116" s="1" t="s">
        <v>95</v>
      </c>
      <c r="B116" s="1">
        <v>16.239999999999998</v>
      </c>
      <c r="C116" s="1">
        <v>15.68</v>
      </c>
      <c r="D116" s="1">
        <v>16.46</v>
      </c>
      <c r="E116" s="1">
        <v>16.38</v>
      </c>
      <c r="F116" s="1">
        <v>16.579999999999998</v>
      </c>
      <c r="G116" s="1" t="e">
        <v>#N/A</v>
      </c>
      <c r="H116" s="1">
        <v>16.52</v>
      </c>
      <c r="I116" s="1" t="e">
        <v>#N/A</v>
      </c>
      <c r="J116" s="1" t="e">
        <v>#N/A</v>
      </c>
      <c r="K116" s="1" t="e">
        <v>#N/A</v>
      </c>
      <c r="L116" s="1">
        <f>IFERROR(B116,0)</f>
        <v>16.239999999999998</v>
      </c>
      <c r="M116" s="1">
        <f>IFERROR(C116,0)</f>
        <v>15.68</v>
      </c>
      <c r="N116" s="1">
        <f>IFERROR(D116,0)</f>
        <v>16.46</v>
      </c>
      <c r="O116" s="1">
        <f>IFERROR(E116,0)</f>
        <v>16.38</v>
      </c>
      <c r="P116" s="1">
        <f>IFERROR(F116,0)</f>
        <v>16.579999999999998</v>
      </c>
      <c r="Q116" s="1">
        <f>IFERROR(G116,0)</f>
        <v>0</v>
      </c>
      <c r="R116" s="1">
        <f>IFERROR(H116,0)</f>
        <v>16.52</v>
      </c>
      <c r="S116" s="1">
        <f>IFERROR(I116,0)</f>
        <v>0</v>
      </c>
      <c r="T116" s="1">
        <f>IFERROR(J116,0)</f>
        <v>0</v>
      </c>
      <c r="U116" s="1">
        <f>IFERROR(K116,0)</f>
        <v>0</v>
      </c>
    </row>
    <row r="117" spans="1:21" x14ac:dyDescent="0.25">
      <c r="A117" s="1" t="s">
        <v>143</v>
      </c>
      <c r="B117" s="1">
        <v>1.3</v>
      </c>
      <c r="C117" s="1">
        <v>0.62</v>
      </c>
      <c r="D117" s="1">
        <v>1</v>
      </c>
      <c r="E117" s="1">
        <v>0.68</v>
      </c>
      <c r="F117" s="1">
        <v>1.1200000000000001</v>
      </c>
      <c r="G117" s="1">
        <v>12.36</v>
      </c>
      <c r="H117" s="1">
        <v>11.7</v>
      </c>
      <c r="I117" s="1">
        <v>0.24</v>
      </c>
      <c r="J117" s="1">
        <v>0.78</v>
      </c>
      <c r="K117" s="1">
        <v>17.12</v>
      </c>
      <c r="L117" s="1">
        <f>IFERROR(B117,0)</f>
        <v>1.3</v>
      </c>
      <c r="M117" s="1">
        <f>IFERROR(C117,0)</f>
        <v>0.62</v>
      </c>
      <c r="N117" s="1">
        <f>IFERROR(D117,0)</f>
        <v>1</v>
      </c>
      <c r="O117" s="1">
        <f>IFERROR(E117,0)</f>
        <v>0.68</v>
      </c>
      <c r="P117" s="1">
        <f>IFERROR(F117,0)</f>
        <v>1.1200000000000001</v>
      </c>
      <c r="Q117" s="1">
        <f>IFERROR(G117,0)</f>
        <v>12.36</v>
      </c>
      <c r="R117" s="1">
        <f>IFERROR(H117,0)</f>
        <v>11.7</v>
      </c>
      <c r="S117" s="1">
        <f>IFERROR(I117,0)</f>
        <v>0.24</v>
      </c>
      <c r="T117" s="1">
        <f>IFERROR(J117,0)</f>
        <v>0.78</v>
      </c>
      <c r="U117" s="1">
        <f>IFERROR(K117,0)</f>
        <v>17.12</v>
      </c>
    </row>
    <row r="118" spans="1:21" x14ac:dyDescent="0.25">
      <c r="A118" s="1" t="s">
        <v>147</v>
      </c>
      <c r="B118" s="1" t="e">
        <v>#N/A</v>
      </c>
      <c r="C118" s="1" t="e">
        <v>#N/A</v>
      </c>
      <c r="D118" s="1" t="e">
        <v>#N/A</v>
      </c>
      <c r="E118" s="1" t="e">
        <v>#N/A</v>
      </c>
      <c r="F118" s="1">
        <v>2.5</v>
      </c>
      <c r="G118" s="1" t="e">
        <v>#N/A</v>
      </c>
      <c r="H118" s="1">
        <v>3.1</v>
      </c>
      <c r="I118" s="1">
        <v>4.3</v>
      </c>
      <c r="J118" s="1">
        <v>3.1</v>
      </c>
      <c r="K118" s="1">
        <v>4.2</v>
      </c>
      <c r="L118" s="1">
        <f>IFERROR(B118,0)</f>
        <v>0</v>
      </c>
      <c r="M118" s="1">
        <f>IFERROR(C118,0)</f>
        <v>0</v>
      </c>
      <c r="N118" s="1">
        <f>IFERROR(D118,0)</f>
        <v>0</v>
      </c>
      <c r="O118" s="1">
        <f>IFERROR(E118,0)</f>
        <v>0</v>
      </c>
      <c r="P118" s="1">
        <f>IFERROR(F118,0)</f>
        <v>2.5</v>
      </c>
      <c r="Q118" s="1">
        <f>IFERROR(G118,0)</f>
        <v>0</v>
      </c>
      <c r="R118" s="1">
        <f>IFERROR(H118,0)</f>
        <v>3.1</v>
      </c>
      <c r="S118" s="1">
        <f>IFERROR(I118,0)</f>
        <v>4.3</v>
      </c>
      <c r="T118" s="1">
        <f>IFERROR(J118,0)</f>
        <v>3.1</v>
      </c>
      <c r="U118" s="1">
        <f>IFERROR(K118,0)</f>
        <v>4.2</v>
      </c>
    </row>
    <row r="119" spans="1:21" x14ac:dyDescent="0.25">
      <c r="A119" s="1" t="s">
        <v>38</v>
      </c>
      <c r="B119" s="1">
        <v>9.6</v>
      </c>
      <c r="C119" s="1" t="e">
        <v>#N/A</v>
      </c>
      <c r="D119" s="1">
        <v>6.4</v>
      </c>
      <c r="E119" s="1">
        <v>13</v>
      </c>
      <c r="F119" s="1">
        <v>14.5</v>
      </c>
      <c r="G119" s="1">
        <v>14.5</v>
      </c>
      <c r="H119" s="1">
        <v>14.6</v>
      </c>
      <c r="I119" s="1">
        <v>14.7</v>
      </c>
      <c r="J119" s="1">
        <v>15.6</v>
      </c>
      <c r="K119" s="1" t="e">
        <v>#N/A</v>
      </c>
      <c r="L119" s="1">
        <f>IFERROR(B119,0)</f>
        <v>9.6</v>
      </c>
      <c r="M119" s="1">
        <f>IFERROR(C119,0)</f>
        <v>0</v>
      </c>
      <c r="N119" s="1">
        <f>IFERROR(D119,0)</f>
        <v>6.4</v>
      </c>
      <c r="O119" s="1">
        <f>IFERROR(E119,0)</f>
        <v>13</v>
      </c>
      <c r="P119" s="1">
        <f>IFERROR(F119,0)</f>
        <v>14.5</v>
      </c>
      <c r="Q119" s="1">
        <f>IFERROR(G119,0)</f>
        <v>14.5</v>
      </c>
      <c r="R119" s="1">
        <f>IFERROR(H119,0)</f>
        <v>14.6</v>
      </c>
      <c r="S119" s="1">
        <f>IFERROR(I119,0)</f>
        <v>14.7</v>
      </c>
      <c r="T119" s="1">
        <f>IFERROR(J119,0)</f>
        <v>15.6</v>
      </c>
      <c r="U119" s="1">
        <f>IFERROR(K119,0)</f>
        <v>0</v>
      </c>
    </row>
    <row r="120" spans="1:21" x14ac:dyDescent="0.25">
      <c r="A120" s="1" t="s">
        <v>61</v>
      </c>
      <c r="B120" s="1">
        <v>5.9</v>
      </c>
      <c r="C120" s="1">
        <v>12.4</v>
      </c>
      <c r="D120" s="1">
        <v>12.7</v>
      </c>
      <c r="E120" s="1">
        <v>6.1</v>
      </c>
      <c r="F120" s="1" t="e">
        <v>#N/A</v>
      </c>
      <c r="G120" s="1">
        <v>5.5</v>
      </c>
      <c r="H120" s="1">
        <v>12.6</v>
      </c>
      <c r="I120" s="1">
        <v>11.7</v>
      </c>
      <c r="J120" s="1">
        <v>11.1</v>
      </c>
      <c r="K120" s="1">
        <v>4.4000000000000004</v>
      </c>
      <c r="L120" s="1">
        <f>IFERROR(B120,0)</f>
        <v>5.9</v>
      </c>
      <c r="M120" s="1">
        <f>IFERROR(C120,0)</f>
        <v>12.4</v>
      </c>
      <c r="N120" s="1">
        <f>IFERROR(D120,0)</f>
        <v>12.7</v>
      </c>
      <c r="O120" s="1">
        <f>IFERROR(E120,0)</f>
        <v>6.1</v>
      </c>
      <c r="P120" s="1">
        <f>IFERROR(F120,0)</f>
        <v>0</v>
      </c>
      <c r="Q120" s="1">
        <f>IFERROR(G120,0)</f>
        <v>5.5</v>
      </c>
      <c r="R120" s="1">
        <f>IFERROR(H120,0)</f>
        <v>12.6</v>
      </c>
      <c r="S120" s="1">
        <f>IFERROR(I120,0)</f>
        <v>11.7</v>
      </c>
      <c r="T120" s="1">
        <f>IFERROR(J120,0)</f>
        <v>11.1</v>
      </c>
      <c r="U120" s="1">
        <f>IFERROR(K120,0)</f>
        <v>4.4000000000000004</v>
      </c>
    </row>
    <row r="121" spans="1:21" x14ac:dyDescent="0.25">
      <c r="A121" s="1" t="s">
        <v>210</v>
      </c>
      <c r="B121" s="1" t="e">
        <v>#N/A</v>
      </c>
      <c r="C121" s="1" t="e">
        <v>#N/A</v>
      </c>
      <c r="D121" s="1" t="e">
        <v>#N/A</v>
      </c>
      <c r="E121" s="1" t="e">
        <v>#N/A</v>
      </c>
      <c r="F121" s="1" t="e">
        <v>#N/A</v>
      </c>
      <c r="G121" s="1" t="e">
        <v>#N/A</v>
      </c>
      <c r="H121" s="1" t="e">
        <v>#N/A</v>
      </c>
      <c r="I121" s="1" t="e">
        <v>#N/A</v>
      </c>
      <c r="J121" s="1" t="e">
        <v>#N/A</v>
      </c>
      <c r="K121" s="1" t="e">
        <v>#N/A</v>
      </c>
      <c r="L121" s="1">
        <f>IFERROR(B121,0)</f>
        <v>0</v>
      </c>
      <c r="M121" s="1">
        <f>IFERROR(C121,0)</f>
        <v>0</v>
      </c>
      <c r="N121" s="1">
        <f>IFERROR(D121,0)</f>
        <v>0</v>
      </c>
      <c r="O121" s="1">
        <f>IFERROR(E121,0)</f>
        <v>0</v>
      </c>
      <c r="P121" s="1">
        <f>IFERROR(F121,0)</f>
        <v>0</v>
      </c>
      <c r="Q121" s="1">
        <f>IFERROR(G121,0)</f>
        <v>0</v>
      </c>
      <c r="R121" s="1">
        <f>IFERROR(H121,0)</f>
        <v>0</v>
      </c>
      <c r="S121" s="1">
        <f>IFERROR(I121,0)</f>
        <v>0</v>
      </c>
      <c r="T121" s="1">
        <f>IFERROR(J121,0)</f>
        <v>0</v>
      </c>
      <c r="U121" s="1">
        <f>IFERROR(K121,0)</f>
        <v>0</v>
      </c>
    </row>
    <row r="122" spans="1:21" x14ac:dyDescent="0.25">
      <c r="A122" s="1" t="s">
        <v>193</v>
      </c>
      <c r="B122" s="1" t="e">
        <v>#N/A</v>
      </c>
      <c r="C122" s="1" t="e">
        <v>#N/A</v>
      </c>
      <c r="D122" s="1" t="e">
        <v>#N/A</v>
      </c>
      <c r="E122" s="1" t="e">
        <v>#N/A</v>
      </c>
      <c r="F122" s="1" t="e">
        <v>#N/A</v>
      </c>
      <c r="G122" s="1" t="e">
        <v>#N/A</v>
      </c>
      <c r="H122" s="1" t="e">
        <v>#N/A</v>
      </c>
      <c r="I122" s="1" t="e">
        <v>#N/A</v>
      </c>
      <c r="J122" s="1" t="e">
        <v>#N/A</v>
      </c>
      <c r="K122" s="1" t="e">
        <v>#N/A</v>
      </c>
      <c r="L122" s="1">
        <f>IFERROR(B122,0)</f>
        <v>0</v>
      </c>
      <c r="M122" s="1">
        <f>IFERROR(C122,0)</f>
        <v>0</v>
      </c>
      <c r="N122" s="1">
        <f>IFERROR(D122,0)</f>
        <v>0</v>
      </c>
      <c r="O122" s="1">
        <f>IFERROR(E122,0)</f>
        <v>0</v>
      </c>
      <c r="P122" s="1">
        <f>IFERROR(F122,0)</f>
        <v>0</v>
      </c>
      <c r="Q122" s="1">
        <f>IFERROR(G122,0)</f>
        <v>0</v>
      </c>
      <c r="R122" s="1">
        <f>IFERROR(H122,0)</f>
        <v>0</v>
      </c>
      <c r="S122" s="1">
        <f>IFERROR(I122,0)</f>
        <v>0</v>
      </c>
      <c r="T122" s="1">
        <f>IFERROR(J122,0)</f>
        <v>0</v>
      </c>
      <c r="U122" s="1">
        <f>IFERROR(K122,0)</f>
        <v>0</v>
      </c>
    </row>
    <row r="123" spans="1:21" x14ac:dyDescent="0.25">
      <c r="A123" s="1" t="s">
        <v>25</v>
      </c>
      <c r="B123" s="1">
        <v>8</v>
      </c>
      <c r="C123" s="1">
        <v>12.6</v>
      </c>
      <c r="D123" s="1" t="e">
        <v>#N/A</v>
      </c>
      <c r="E123" s="1">
        <v>6.5</v>
      </c>
      <c r="F123" s="1" t="e">
        <v>#N/A</v>
      </c>
      <c r="G123" s="1" t="e">
        <v>#N/A</v>
      </c>
      <c r="H123" s="1" t="e">
        <v>#N/A</v>
      </c>
      <c r="I123" s="1" t="e">
        <v>#N/A</v>
      </c>
      <c r="J123" s="1" t="e">
        <v>#N/A</v>
      </c>
      <c r="K123" s="1" t="e">
        <v>#N/A</v>
      </c>
      <c r="L123" s="1">
        <f>IFERROR(B123,0)</f>
        <v>8</v>
      </c>
      <c r="M123" s="1">
        <f>IFERROR(C123,0)</f>
        <v>12.6</v>
      </c>
      <c r="N123" s="1">
        <f>IFERROR(D123,0)</f>
        <v>0</v>
      </c>
      <c r="O123" s="1">
        <f>IFERROR(E123,0)</f>
        <v>6.5</v>
      </c>
      <c r="P123" s="1">
        <f>IFERROR(F123,0)</f>
        <v>0</v>
      </c>
      <c r="Q123" s="1">
        <f>IFERROR(G123,0)</f>
        <v>0</v>
      </c>
      <c r="R123" s="1">
        <f>IFERROR(H123,0)</f>
        <v>0</v>
      </c>
      <c r="S123" s="1">
        <f>IFERROR(I123,0)</f>
        <v>0</v>
      </c>
      <c r="T123" s="1">
        <f>IFERROR(J123,0)</f>
        <v>0</v>
      </c>
      <c r="U123" s="1">
        <f>IFERROR(K123,0)</f>
        <v>0</v>
      </c>
    </row>
    <row r="124" spans="1:21" x14ac:dyDescent="0.25">
      <c r="A124" s="1" t="s">
        <v>176</v>
      </c>
      <c r="B124" s="1" t="e">
        <v>#N/A</v>
      </c>
      <c r="C124" s="1">
        <v>1.2</v>
      </c>
      <c r="D124" s="1">
        <v>1.4</v>
      </c>
      <c r="E124" s="1">
        <v>1.6</v>
      </c>
      <c r="F124" s="1">
        <v>1.8</v>
      </c>
      <c r="G124" s="1">
        <v>1.1000000000000001</v>
      </c>
      <c r="H124" s="1">
        <v>1.1000000000000001</v>
      </c>
      <c r="I124" s="1" t="e">
        <v>#N/A</v>
      </c>
      <c r="J124" s="1" t="e">
        <v>#N/A</v>
      </c>
      <c r="K124" s="1">
        <v>1.1000000000000001</v>
      </c>
      <c r="L124" s="1">
        <f>IFERROR(B124,0)</f>
        <v>0</v>
      </c>
      <c r="M124" s="1">
        <f>IFERROR(C124,0)</f>
        <v>1.2</v>
      </c>
      <c r="N124" s="1">
        <f>IFERROR(D124,0)</f>
        <v>1.4</v>
      </c>
      <c r="O124" s="1">
        <f>IFERROR(E124,0)</f>
        <v>1.6</v>
      </c>
      <c r="P124" s="1">
        <f>IFERROR(F124,0)</f>
        <v>1.8</v>
      </c>
      <c r="Q124" s="1">
        <f>IFERROR(G124,0)</f>
        <v>1.1000000000000001</v>
      </c>
      <c r="R124" s="1">
        <f>IFERROR(H124,0)</f>
        <v>1.1000000000000001</v>
      </c>
      <c r="S124" s="1">
        <f>IFERROR(I124,0)</f>
        <v>0</v>
      </c>
      <c r="T124" s="1">
        <f>IFERROR(J124,0)</f>
        <v>0</v>
      </c>
      <c r="U124" s="1">
        <f>IFERROR(K124,0)</f>
        <v>1.1000000000000001</v>
      </c>
    </row>
    <row r="125" spans="1:21" x14ac:dyDescent="0.25">
      <c r="A125" s="1" t="s">
        <v>189</v>
      </c>
      <c r="B125" s="1" t="e">
        <v>#N/A</v>
      </c>
      <c r="C125" s="1" t="e">
        <v>#N/A</v>
      </c>
      <c r="D125" s="1" t="e">
        <v>#N/A</v>
      </c>
      <c r="E125" s="1" t="e">
        <v>#N/A</v>
      </c>
      <c r="F125" s="1" t="e">
        <v>#N/A</v>
      </c>
      <c r="G125" s="1" t="e">
        <v>#N/A</v>
      </c>
      <c r="H125" s="1" t="e">
        <v>#N/A</v>
      </c>
      <c r="I125" s="1" t="e">
        <v>#N/A</v>
      </c>
      <c r="J125" s="1" t="e">
        <v>#N/A</v>
      </c>
      <c r="K125" s="1" t="e">
        <v>#N/A</v>
      </c>
      <c r="L125" s="1">
        <f>IFERROR(B125,0)</f>
        <v>0</v>
      </c>
      <c r="M125" s="1">
        <f>IFERROR(C125,0)</f>
        <v>0</v>
      </c>
      <c r="N125" s="1">
        <f>IFERROR(D125,0)</f>
        <v>0</v>
      </c>
      <c r="O125" s="1">
        <f>IFERROR(E125,0)</f>
        <v>0</v>
      </c>
      <c r="P125" s="1">
        <f>IFERROR(F125,0)</f>
        <v>0</v>
      </c>
      <c r="Q125" s="1">
        <f>IFERROR(G125,0)</f>
        <v>0</v>
      </c>
      <c r="R125" s="1">
        <f>IFERROR(H125,0)</f>
        <v>0</v>
      </c>
      <c r="S125" s="1">
        <f>IFERROR(I125,0)</f>
        <v>0</v>
      </c>
      <c r="T125" s="1">
        <f>IFERROR(J125,0)</f>
        <v>0</v>
      </c>
      <c r="U125" s="1">
        <f>IFERROR(K125,0)</f>
        <v>0</v>
      </c>
    </row>
    <row r="126" spans="1:21" x14ac:dyDescent="0.25">
      <c r="A126" s="1" t="s">
        <v>110</v>
      </c>
      <c r="B126" s="1">
        <v>12.08</v>
      </c>
      <c r="C126" s="1">
        <v>16.899999999999999</v>
      </c>
      <c r="D126" s="1">
        <v>16.88</v>
      </c>
      <c r="E126" s="1">
        <v>16.96</v>
      </c>
      <c r="F126" s="1">
        <v>14.32</v>
      </c>
      <c r="G126" s="1" t="e">
        <v>#N/A</v>
      </c>
      <c r="H126" s="1" t="e">
        <v>#N/A</v>
      </c>
      <c r="I126" s="1">
        <v>17.46</v>
      </c>
      <c r="J126" s="1" t="e">
        <v>#N/A</v>
      </c>
      <c r="K126" s="1" t="e">
        <v>#N/A</v>
      </c>
      <c r="L126" s="1">
        <f>IFERROR(B126,0)</f>
        <v>12.08</v>
      </c>
      <c r="M126" s="1">
        <f>IFERROR(C126,0)</f>
        <v>16.899999999999999</v>
      </c>
      <c r="N126" s="1">
        <f>IFERROR(D126,0)</f>
        <v>16.88</v>
      </c>
      <c r="O126" s="1">
        <f>IFERROR(E126,0)</f>
        <v>16.96</v>
      </c>
      <c r="P126" s="1">
        <f>IFERROR(F126,0)</f>
        <v>14.32</v>
      </c>
      <c r="Q126" s="1">
        <f>IFERROR(G126,0)</f>
        <v>0</v>
      </c>
      <c r="R126" s="1">
        <f>IFERROR(H126,0)</f>
        <v>0</v>
      </c>
      <c r="S126" s="1">
        <f>IFERROR(I126,0)</f>
        <v>17.46</v>
      </c>
      <c r="T126" s="1">
        <f>IFERROR(J126,0)</f>
        <v>0</v>
      </c>
      <c r="U126" s="1">
        <f>IFERROR(K126,0)</f>
        <v>0</v>
      </c>
    </row>
    <row r="127" spans="1:21" x14ac:dyDescent="0.25">
      <c r="A127" s="1" t="s">
        <v>157</v>
      </c>
      <c r="B127" s="1">
        <v>4.2</v>
      </c>
      <c r="C127" s="1" t="e">
        <v>#N/A</v>
      </c>
      <c r="D127" s="1" t="e">
        <v>#N/A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K127" s="1" t="e">
        <v>#N/A</v>
      </c>
      <c r="L127" s="1">
        <f>IFERROR(B127,0)</f>
        <v>4.2</v>
      </c>
      <c r="M127" s="1">
        <f>IFERROR(C127,0)</f>
        <v>0</v>
      </c>
      <c r="N127" s="1">
        <f>IFERROR(D127,0)</f>
        <v>0</v>
      </c>
      <c r="O127" s="1">
        <f>IFERROR(E127,0)</f>
        <v>0</v>
      </c>
      <c r="P127" s="1">
        <f>IFERROR(F127,0)</f>
        <v>0</v>
      </c>
      <c r="Q127" s="1">
        <f>IFERROR(G127,0)</f>
        <v>0</v>
      </c>
      <c r="R127" s="1">
        <f>IFERROR(H127,0)</f>
        <v>0</v>
      </c>
      <c r="S127" s="1">
        <f>IFERROR(I127,0)</f>
        <v>0</v>
      </c>
      <c r="T127" s="1">
        <f>IFERROR(J127,0)</f>
        <v>0</v>
      </c>
      <c r="U127" s="1">
        <f>IFERROR(K127,0)</f>
        <v>0</v>
      </c>
    </row>
    <row r="128" spans="1:21" x14ac:dyDescent="0.25">
      <c r="A128" s="1" t="s">
        <v>2</v>
      </c>
      <c r="B128" s="1">
        <v>7.7</v>
      </c>
      <c r="C128" s="1">
        <v>14.2</v>
      </c>
      <c r="D128" s="1">
        <v>14.4</v>
      </c>
      <c r="E128" s="1">
        <v>13.5</v>
      </c>
      <c r="F128" s="1">
        <v>13.9</v>
      </c>
      <c r="G128" s="1">
        <v>14.2</v>
      </c>
      <c r="H128" s="1">
        <v>14</v>
      </c>
      <c r="I128" s="1" t="e">
        <v>#N/A</v>
      </c>
      <c r="J128" s="1" t="e">
        <v>#N/A</v>
      </c>
      <c r="K128" s="1" t="e">
        <v>#N/A</v>
      </c>
      <c r="L128" s="1">
        <f>IFERROR(B128,0)</f>
        <v>7.7</v>
      </c>
      <c r="M128" s="1">
        <f>IFERROR(C128,0)</f>
        <v>14.2</v>
      </c>
      <c r="N128" s="1">
        <f>IFERROR(D128,0)</f>
        <v>14.4</v>
      </c>
      <c r="O128" s="1">
        <f>IFERROR(E128,0)</f>
        <v>13.5</v>
      </c>
      <c r="P128" s="1">
        <f>IFERROR(F128,0)</f>
        <v>13.9</v>
      </c>
      <c r="Q128" s="1">
        <f>IFERROR(G128,0)</f>
        <v>14.2</v>
      </c>
      <c r="R128" s="1">
        <f>IFERROR(H128,0)</f>
        <v>14</v>
      </c>
      <c r="S128" s="1">
        <f>IFERROR(I128,0)</f>
        <v>0</v>
      </c>
      <c r="T128" s="1">
        <f>IFERROR(J128,0)</f>
        <v>0</v>
      </c>
      <c r="U128" s="1">
        <f>IFERROR(K128,0)</f>
        <v>0</v>
      </c>
    </row>
    <row r="129" spans="1:21" x14ac:dyDescent="0.25">
      <c r="A129" s="1" t="s">
        <v>18</v>
      </c>
      <c r="B129" s="1">
        <v>15.8</v>
      </c>
      <c r="C129" s="1">
        <v>16.399999999999999</v>
      </c>
      <c r="D129" s="1">
        <v>14.2</v>
      </c>
      <c r="E129" s="1">
        <v>15.4</v>
      </c>
      <c r="F129" s="1">
        <v>15.8</v>
      </c>
      <c r="G129" s="1">
        <v>16.2</v>
      </c>
      <c r="H129" s="1" t="e">
        <v>#N/A</v>
      </c>
      <c r="I129" s="1">
        <v>16.2</v>
      </c>
      <c r="J129" s="1">
        <v>16.100000000000001</v>
      </c>
      <c r="K129" s="1">
        <v>15.7</v>
      </c>
      <c r="L129" s="1">
        <f>IFERROR(B129,0)</f>
        <v>15.8</v>
      </c>
      <c r="M129" s="1">
        <f>IFERROR(C129,0)</f>
        <v>16.399999999999999</v>
      </c>
      <c r="N129" s="1">
        <f>IFERROR(D129,0)</f>
        <v>14.2</v>
      </c>
      <c r="O129" s="1">
        <f>IFERROR(E129,0)</f>
        <v>15.4</v>
      </c>
      <c r="P129" s="1">
        <f>IFERROR(F129,0)</f>
        <v>15.8</v>
      </c>
      <c r="Q129" s="1">
        <f>IFERROR(G129,0)</f>
        <v>16.2</v>
      </c>
      <c r="R129" s="1">
        <f>IFERROR(H129,0)</f>
        <v>0</v>
      </c>
      <c r="S129" s="1">
        <f>IFERROR(I129,0)</f>
        <v>16.2</v>
      </c>
      <c r="T129" s="1">
        <f>IFERROR(J129,0)</f>
        <v>16.100000000000001</v>
      </c>
      <c r="U129" s="1">
        <f>IFERROR(K129,0)</f>
        <v>15.7</v>
      </c>
    </row>
    <row r="130" spans="1:21" x14ac:dyDescent="0.25">
      <c r="A130" s="1" t="s">
        <v>154</v>
      </c>
      <c r="B130" s="1" t="e">
        <v>#N/A</v>
      </c>
      <c r="C130" s="1">
        <v>4.0999999999999996</v>
      </c>
      <c r="D130" s="1">
        <v>10.1</v>
      </c>
      <c r="E130" s="1">
        <v>5.3</v>
      </c>
      <c r="F130" s="1" t="e">
        <v>#N/A</v>
      </c>
      <c r="G130" s="1">
        <v>4.4000000000000004</v>
      </c>
      <c r="H130" s="1">
        <v>3.8</v>
      </c>
      <c r="I130" s="1">
        <v>10.1</v>
      </c>
      <c r="J130" s="1">
        <v>11.1</v>
      </c>
      <c r="K130" s="1">
        <v>10.9</v>
      </c>
      <c r="L130" s="1">
        <f>IFERROR(B130,0)</f>
        <v>0</v>
      </c>
      <c r="M130" s="1">
        <f>IFERROR(C130,0)</f>
        <v>4.0999999999999996</v>
      </c>
      <c r="N130" s="1">
        <f>IFERROR(D130,0)</f>
        <v>10.1</v>
      </c>
      <c r="O130" s="1">
        <f>IFERROR(E130,0)</f>
        <v>5.3</v>
      </c>
      <c r="P130" s="1">
        <f>IFERROR(F130,0)</f>
        <v>0</v>
      </c>
      <c r="Q130" s="1">
        <f>IFERROR(G130,0)</f>
        <v>4.4000000000000004</v>
      </c>
      <c r="R130" s="1">
        <f>IFERROR(H130,0)</f>
        <v>3.8</v>
      </c>
      <c r="S130" s="1">
        <f>IFERROR(I130,0)</f>
        <v>10.1</v>
      </c>
      <c r="T130" s="1">
        <f>IFERROR(J130,0)</f>
        <v>11.1</v>
      </c>
      <c r="U130" s="1">
        <f>IFERROR(K130,0)</f>
        <v>10.9</v>
      </c>
    </row>
    <row r="131" spans="1:21" x14ac:dyDescent="0.25">
      <c r="A131" s="1" t="s">
        <v>41</v>
      </c>
      <c r="B131" s="1">
        <v>9.6999999999999993</v>
      </c>
      <c r="C131" s="1">
        <v>15.8</v>
      </c>
      <c r="D131" s="1">
        <v>14.3</v>
      </c>
      <c r="E131" s="1">
        <v>8.5</v>
      </c>
      <c r="F131" s="1">
        <v>16.5</v>
      </c>
      <c r="G131" s="1" t="e">
        <v>#N/A</v>
      </c>
      <c r="H131" s="1">
        <v>15.1</v>
      </c>
      <c r="I131" s="1" t="e">
        <v>#N/A</v>
      </c>
      <c r="J131" s="1" t="e">
        <v>#N/A</v>
      </c>
      <c r="K131" s="1" t="e">
        <v>#N/A</v>
      </c>
      <c r="L131" s="1">
        <f>IFERROR(B131,0)</f>
        <v>9.6999999999999993</v>
      </c>
      <c r="M131" s="1">
        <f>IFERROR(C131,0)</f>
        <v>15.8</v>
      </c>
      <c r="N131" s="1">
        <f>IFERROR(D131,0)</f>
        <v>14.3</v>
      </c>
      <c r="O131" s="1">
        <f>IFERROR(E131,0)</f>
        <v>8.5</v>
      </c>
      <c r="P131" s="1">
        <f>IFERROR(F131,0)</f>
        <v>16.5</v>
      </c>
      <c r="Q131" s="1">
        <f>IFERROR(G131,0)</f>
        <v>0</v>
      </c>
      <c r="R131" s="1">
        <f>IFERROR(H131,0)</f>
        <v>15.1</v>
      </c>
      <c r="S131" s="1">
        <f>IFERROR(I131,0)</f>
        <v>0</v>
      </c>
      <c r="T131" s="1">
        <f>IFERROR(J131,0)</f>
        <v>0</v>
      </c>
      <c r="U131" s="1">
        <f>IFERROR(K131,0)</f>
        <v>0</v>
      </c>
    </row>
    <row r="132" spans="1:21" x14ac:dyDescent="0.25">
      <c r="A132" s="1" t="s">
        <v>195</v>
      </c>
      <c r="B132" s="1" t="e">
        <v>#N/A</v>
      </c>
      <c r="C132" s="1" t="e">
        <v>#N/A</v>
      </c>
      <c r="D132" s="1" t="e">
        <v>#N/A</v>
      </c>
      <c r="E132" s="1" t="e">
        <v>#N/A</v>
      </c>
      <c r="F132" s="1" t="e">
        <v>#N/A</v>
      </c>
      <c r="G132" s="1" t="e">
        <v>#N/A</v>
      </c>
      <c r="H132" s="1" t="e">
        <v>#N/A</v>
      </c>
      <c r="I132" s="1" t="e">
        <v>#N/A</v>
      </c>
      <c r="J132" s="1" t="e">
        <v>#N/A</v>
      </c>
      <c r="K132" s="1" t="e">
        <v>#N/A</v>
      </c>
      <c r="L132" s="1">
        <f>IFERROR(B132,0)</f>
        <v>0</v>
      </c>
      <c r="M132" s="1">
        <f>IFERROR(C132,0)</f>
        <v>0</v>
      </c>
      <c r="N132" s="1">
        <f>IFERROR(D132,0)</f>
        <v>0</v>
      </c>
      <c r="O132" s="1">
        <f>IFERROR(E132,0)</f>
        <v>0</v>
      </c>
      <c r="P132" s="1">
        <f>IFERROR(F132,0)</f>
        <v>0</v>
      </c>
      <c r="Q132" s="1">
        <f>IFERROR(G132,0)</f>
        <v>0</v>
      </c>
      <c r="R132" s="1">
        <f>IFERROR(H132,0)</f>
        <v>0</v>
      </c>
      <c r="S132" s="1">
        <f>IFERROR(I132,0)</f>
        <v>0</v>
      </c>
      <c r="T132" s="1">
        <f>IFERROR(J132,0)</f>
        <v>0</v>
      </c>
      <c r="U132" s="1">
        <f>IFERROR(K132,0)</f>
        <v>0</v>
      </c>
    </row>
    <row r="133" spans="1:21" x14ac:dyDescent="0.25">
      <c r="A133" s="1" t="s">
        <v>130</v>
      </c>
      <c r="B133" s="1" t="e">
        <v>#N/A</v>
      </c>
      <c r="C133" s="1" t="e">
        <v>#N/A</v>
      </c>
      <c r="D133" s="1" t="e">
        <v>#N/A</v>
      </c>
      <c r="E133" s="1" t="e">
        <v>#N/A</v>
      </c>
      <c r="F133" s="1" t="e">
        <v>#N/A</v>
      </c>
      <c r="G133" s="1">
        <v>4.2</v>
      </c>
      <c r="H133" s="1" t="e">
        <v>#N/A</v>
      </c>
      <c r="I133" s="1" t="e">
        <v>#N/A</v>
      </c>
      <c r="J133" s="1" t="e">
        <v>#N/A</v>
      </c>
      <c r="K133" s="1" t="e">
        <v>#N/A</v>
      </c>
      <c r="L133" s="1">
        <f>IFERROR(B133,0)</f>
        <v>0</v>
      </c>
      <c r="M133" s="1">
        <f>IFERROR(C133,0)</f>
        <v>0</v>
      </c>
      <c r="N133" s="1">
        <f>IFERROR(D133,0)</f>
        <v>0</v>
      </c>
      <c r="O133" s="1">
        <f>IFERROR(E133,0)</f>
        <v>0</v>
      </c>
      <c r="P133" s="1">
        <f>IFERROR(F133,0)</f>
        <v>0</v>
      </c>
      <c r="Q133" s="1">
        <f>IFERROR(G133,0)</f>
        <v>4.2</v>
      </c>
      <c r="R133" s="1">
        <f>IFERROR(H133,0)</f>
        <v>0</v>
      </c>
      <c r="S133" s="1">
        <f>IFERROR(I133,0)</f>
        <v>0</v>
      </c>
      <c r="T133" s="1">
        <f>IFERROR(J133,0)</f>
        <v>0</v>
      </c>
      <c r="U133" s="1">
        <f>IFERROR(K133,0)</f>
        <v>0</v>
      </c>
    </row>
    <row r="134" spans="1:21" x14ac:dyDescent="0.25">
      <c r="A134" s="1" t="s">
        <v>118</v>
      </c>
      <c r="B134" s="1" t="e">
        <v>#N/A</v>
      </c>
      <c r="C134" s="1">
        <v>5.3</v>
      </c>
      <c r="D134" s="1">
        <v>5.5</v>
      </c>
      <c r="E134" s="1">
        <v>4.7</v>
      </c>
      <c r="F134" s="1" t="e">
        <v>#N/A</v>
      </c>
      <c r="G134" s="1" t="e">
        <v>#N/A</v>
      </c>
      <c r="H134" s="1">
        <v>11.9</v>
      </c>
      <c r="I134" s="1">
        <v>5.9</v>
      </c>
      <c r="J134" s="1">
        <v>12.5</v>
      </c>
      <c r="K134" s="1">
        <v>6.6</v>
      </c>
      <c r="L134" s="1">
        <f>IFERROR(B134,0)</f>
        <v>0</v>
      </c>
      <c r="M134" s="1">
        <f>IFERROR(C134,0)</f>
        <v>5.3</v>
      </c>
      <c r="N134" s="1">
        <f>IFERROR(D134,0)</f>
        <v>5.5</v>
      </c>
      <c r="O134" s="1">
        <f>IFERROR(E134,0)</f>
        <v>4.7</v>
      </c>
      <c r="P134" s="1">
        <f>IFERROR(F134,0)</f>
        <v>0</v>
      </c>
      <c r="Q134" s="1">
        <f>IFERROR(G134,0)</f>
        <v>0</v>
      </c>
      <c r="R134" s="1">
        <f>IFERROR(H134,0)</f>
        <v>11.9</v>
      </c>
      <c r="S134" s="1">
        <f>IFERROR(I134,0)</f>
        <v>5.9</v>
      </c>
      <c r="T134" s="1">
        <f>IFERROR(J134,0)</f>
        <v>12.5</v>
      </c>
      <c r="U134" s="1">
        <f>IFERROR(K134,0)</f>
        <v>6.6</v>
      </c>
    </row>
    <row r="135" spans="1:21" x14ac:dyDescent="0.25">
      <c r="A135" s="1" t="s">
        <v>59</v>
      </c>
      <c r="B135" s="1">
        <v>6.6</v>
      </c>
      <c r="C135" s="1">
        <v>14.3</v>
      </c>
      <c r="D135" s="1">
        <v>13.5</v>
      </c>
      <c r="E135" s="1">
        <v>14</v>
      </c>
      <c r="F135" s="1">
        <v>14.6</v>
      </c>
      <c r="G135" s="1" t="e">
        <v>#N/A</v>
      </c>
      <c r="H135" s="1" t="e">
        <v>#N/A</v>
      </c>
      <c r="I135" s="1" t="e">
        <v>#N/A</v>
      </c>
      <c r="J135" s="1" t="e">
        <v>#N/A</v>
      </c>
      <c r="K135" s="1" t="e">
        <v>#N/A</v>
      </c>
      <c r="L135" s="1">
        <f>IFERROR(B135,0)</f>
        <v>6.6</v>
      </c>
      <c r="M135" s="1">
        <f>IFERROR(C135,0)</f>
        <v>14.3</v>
      </c>
      <c r="N135" s="1">
        <f>IFERROR(D135,0)</f>
        <v>13.5</v>
      </c>
      <c r="O135" s="1">
        <f>IFERROR(E135,0)</f>
        <v>14</v>
      </c>
      <c r="P135" s="1">
        <f>IFERROR(F135,0)</f>
        <v>14.6</v>
      </c>
      <c r="Q135" s="1">
        <f>IFERROR(G135,0)</f>
        <v>0</v>
      </c>
      <c r="R135" s="1">
        <f>IFERROR(H135,0)</f>
        <v>0</v>
      </c>
      <c r="S135" s="1">
        <f>IFERROR(I135,0)</f>
        <v>0</v>
      </c>
      <c r="T135" s="1">
        <f>IFERROR(J135,0)</f>
        <v>0</v>
      </c>
      <c r="U135" s="1">
        <f>IFERROR(K135,0)</f>
        <v>0</v>
      </c>
    </row>
    <row r="136" spans="1:21" x14ac:dyDescent="0.25">
      <c r="A136" s="1" t="s">
        <v>209</v>
      </c>
      <c r="B136" s="1" t="e">
        <v>#N/A</v>
      </c>
      <c r="C136" s="1">
        <v>4.0999999999999996</v>
      </c>
      <c r="D136" s="1" t="e">
        <v>#N/A</v>
      </c>
      <c r="E136" s="1" t="e">
        <v>#N/A</v>
      </c>
      <c r="F136" s="1" t="e">
        <v>#N/A</v>
      </c>
      <c r="G136" s="1" t="e">
        <v>#N/A</v>
      </c>
      <c r="H136" s="1" t="e">
        <v>#N/A</v>
      </c>
      <c r="I136" s="1" t="e">
        <v>#N/A</v>
      </c>
      <c r="J136" s="1" t="e">
        <v>#N/A</v>
      </c>
      <c r="K136" s="1" t="e">
        <v>#N/A</v>
      </c>
      <c r="L136" s="1">
        <f>IFERROR(B136,0)</f>
        <v>0</v>
      </c>
      <c r="M136" s="1">
        <f>IFERROR(C136,0)</f>
        <v>4.0999999999999996</v>
      </c>
      <c r="N136" s="1">
        <f>IFERROR(D136,0)</f>
        <v>0</v>
      </c>
      <c r="O136" s="1">
        <f>IFERROR(E136,0)</f>
        <v>0</v>
      </c>
      <c r="P136" s="1">
        <f>IFERROR(F136,0)</f>
        <v>0</v>
      </c>
      <c r="Q136" s="1">
        <f>IFERROR(G136,0)</f>
        <v>0</v>
      </c>
      <c r="R136" s="1">
        <f>IFERROR(H136,0)</f>
        <v>0</v>
      </c>
      <c r="S136" s="1">
        <f>IFERROR(I136,0)</f>
        <v>0</v>
      </c>
      <c r="T136" s="1">
        <f>IFERROR(J136,0)</f>
        <v>0</v>
      </c>
      <c r="U136" s="1">
        <f>IFERROR(K136,0)</f>
        <v>0</v>
      </c>
    </row>
    <row r="137" spans="1:21" x14ac:dyDescent="0.25">
      <c r="A137" s="1" t="s">
        <v>40</v>
      </c>
      <c r="B137" s="1">
        <v>6</v>
      </c>
      <c r="C137" s="1">
        <v>6</v>
      </c>
      <c r="D137" s="1">
        <v>11.9</v>
      </c>
      <c r="E137" s="1">
        <v>5.8</v>
      </c>
      <c r="F137" s="1">
        <v>5.7</v>
      </c>
      <c r="G137" s="1" t="e">
        <v>#N/A</v>
      </c>
      <c r="H137" s="1" t="e">
        <v>#N/A</v>
      </c>
      <c r="I137" s="1">
        <v>5.4</v>
      </c>
      <c r="J137" s="1">
        <v>11.2</v>
      </c>
      <c r="K137" s="1" t="e">
        <v>#N/A</v>
      </c>
      <c r="L137" s="1">
        <f>IFERROR(B137,0)</f>
        <v>6</v>
      </c>
      <c r="M137" s="1">
        <f>IFERROR(C137,0)</f>
        <v>6</v>
      </c>
      <c r="N137" s="1">
        <f>IFERROR(D137,0)</f>
        <v>11.9</v>
      </c>
      <c r="O137" s="1">
        <f>IFERROR(E137,0)</f>
        <v>5.8</v>
      </c>
      <c r="P137" s="1">
        <f>IFERROR(F137,0)</f>
        <v>5.7</v>
      </c>
      <c r="Q137" s="1">
        <f>IFERROR(G137,0)</f>
        <v>0</v>
      </c>
      <c r="R137" s="1">
        <f>IFERROR(H137,0)</f>
        <v>0</v>
      </c>
      <c r="S137" s="1">
        <f>IFERROR(I137,0)</f>
        <v>5.4</v>
      </c>
      <c r="T137" s="1">
        <f>IFERROR(J137,0)</f>
        <v>11.2</v>
      </c>
      <c r="U137" s="1">
        <f>IFERROR(K137,0)</f>
        <v>0</v>
      </c>
    </row>
    <row r="138" spans="1:21" x14ac:dyDescent="0.25">
      <c r="A138" s="1" t="s">
        <v>75</v>
      </c>
      <c r="B138" s="1">
        <v>5.3</v>
      </c>
      <c r="C138" s="1">
        <v>4.5</v>
      </c>
      <c r="D138" s="1" t="e">
        <v>#N/A</v>
      </c>
      <c r="E138" s="1" t="e">
        <v>#N/A</v>
      </c>
      <c r="F138" s="1" t="e">
        <v>#N/A</v>
      </c>
      <c r="G138" s="1" t="e">
        <v>#N/A</v>
      </c>
      <c r="H138" s="1" t="e">
        <v>#N/A</v>
      </c>
      <c r="I138" s="1" t="e">
        <v>#N/A</v>
      </c>
      <c r="J138" s="1" t="e">
        <v>#N/A</v>
      </c>
      <c r="K138" s="1" t="e">
        <v>#N/A</v>
      </c>
      <c r="L138" s="1">
        <f>IFERROR(B138,0)</f>
        <v>5.3</v>
      </c>
      <c r="M138" s="1">
        <f>IFERROR(C138,0)</f>
        <v>4.5</v>
      </c>
      <c r="N138" s="1">
        <f>IFERROR(D138,0)</f>
        <v>0</v>
      </c>
      <c r="O138" s="1">
        <f>IFERROR(E138,0)</f>
        <v>0</v>
      </c>
      <c r="P138" s="1">
        <f>IFERROR(F138,0)</f>
        <v>0</v>
      </c>
      <c r="Q138" s="1">
        <f>IFERROR(G138,0)</f>
        <v>0</v>
      </c>
      <c r="R138" s="1">
        <f>IFERROR(H138,0)</f>
        <v>0</v>
      </c>
      <c r="S138" s="1">
        <f>IFERROR(I138,0)</f>
        <v>0</v>
      </c>
      <c r="T138" s="1">
        <f>IFERROR(J138,0)</f>
        <v>0</v>
      </c>
      <c r="U138" s="1">
        <f>IFERROR(K138,0)</f>
        <v>0</v>
      </c>
    </row>
    <row r="139" spans="1:21" x14ac:dyDescent="0.25">
      <c r="A139" s="1" t="s">
        <v>135</v>
      </c>
      <c r="B139" s="1" t="e">
        <v>#N/A</v>
      </c>
      <c r="C139" s="1" t="e">
        <v>#N/A</v>
      </c>
      <c r="D139" s="1" t="e">
        <v>#N/A</v>
      </c>
      <c r="E139" s="1">
        <v>3.3</v>
      </c>
      <c r="F139" s="1">
        <v>3.5</v>
      </c>
      <c r="G139" s="1" t="e">
        <v>#N/A</v>
      </c>
      <c r="H139" s="1" t="e">
        <v>#N/A</v>
      </c>
      <c r="I139" s="1" t="e">
        <v>#N/A</v>
      </c>
      <c r="J139" s="1" t="e">
        <v>#N/A</v>
      </c>
      <c r="K139" s="1" t="e">
        <v>#N/A</v>
      </c>
      <c r="L139" s="1">
        <f>IFERROR(B139,0)</f>
        <v>0</v>
      </c>
      <c r="M139" s="1">
        <f>IFERROR(C139,0)</f>
        <v>0</v>
      </c>
      <c r="N139" s="1">
        <f>IFERROR(D139,0)</f>
        <v>0</v>
      </c>
      <c r="O139" s="1">
        <f>IFERROR(E139,0)</f>
        <v>3.3</v>
      </c>
      <c r="P139" s="1">
        <f>IFERROR(F139,0)</f>
        <v>3.5</v>
      </c>
      <c r="Q139" s="1">
        <f>IFERROR(G139,0)</f>
        <v>0</v>
      </c>
      <c r="R139" s="1">
        <f>IFERROR(H139,0)</f>
        <v>0</v>
      </c>
      <c r="S139" s="1">
        <f>IFERROR(I139,0)</f>
        <v>0</v>
      </c>
      <c r="T139" s="1">
        <f>IFERROR(J139,0)</f>
        <v>0</v>
      </c>
      <c r="U139" s="1">
        <f>IFERROR(K139,0)</f>
        <v>0</v>
      </c>
    </row>
    <row r="140" spans="1:21" x14ac:dyDescent="0.25">
      <c r="A140" s="1" t="s">
        <v>36</v>
      </c>
      <c r="B140" s="1">
        <v>10</v>
      </c>
      <c r="C140" s="1" t="e">
        <v>#N/A</v>
      </c>
      <c r="D140" s="1">
        <v>4.0999999999999996</v>
      </c>
      <c r="E140" s="1">
        <v>3.9</v>
      </c>
      <c r="F140" s="1">
        <v>3</v>
      </c>
      <c r="G140" s="1">
        <v>3.1</v>
      </c>
      <c r="H140" s="1">
        <v>2.8</v>
      </c>
      <c r="I140" s="1">
        <v>3.4</v>
      </c>
      <c r="J140" s="1">
        <v>3.5</v>
      </c>
      <c r="K140" s="1">
        <v>3.6</v>
      </c>
      <c r="L140" s="1">
        <f>IFERROR(B140,0)</f>
        <v>10</v>
      </c>
      <c r="M140" s="1">
        <f>IFERROR(C140,0)</f>
        <v>0</v>
      </c>
      <c r="N140" s="1">
        <f>IFERROR(D140,0)</f>
        <v>4.0999999999999996</v>
      </c>
      <c r="O140" s="1">
        <f>IFERROR(E140,0)</f>
        <v>3.9</v>
      </c>
      <c r="P140" s="1">
        <f>IFERROR(F140,0)</f>
        <v>3</v>
      </c>
      <c r="Q140" s="1">
        <f>IFERROR(G140,0)</f>
        <v>3.1</v>
      </c>
      <c r="R140" s="1">
        <f>IFERROR(H140,0)</f>
        <v>2.8</v>
      </c>
      <c r="S140" s="1">
        <f>IFERROR(I140,0)</f>
        <v>3.4</v>
      </c>
      <c r="T140" s="1">
        <f>IFERROR(J140,0)</f>
        <v>3.5</v>
      </c>
      <c r="U140" s="1">
        <f>IFERROR(K140,0)</f>
        <v>3.6</v>
      </c>
    </row>
    <row r="141" spans="1:21" x14ac:dyDescent="0.25">
      <c r="A141" s="1" t="s">
        <v>104</v>
      </c>
      <c r="B141" s="1">
        <v>10.1</v>
      </c>
      <c r="C141" s="1">
        <v>2.7</v>
      </c>
      <c r="D141" s="1">
        <v>3.3</v>
      </c>
      <c r="E141" s="1">
        <v>3.7</v>
      </c>
      <c r="F141" s="1">
        <v>10.4</v>
      </c>
      <c r="G141" s="1" t="e">
        <v>#N/A</v>
      </c>
      <c r="H141" s="1" t="e">
        <v>#N/A</v>
      </c>
      <c r="I141" s="1">
        <v>2.8</v>
      </c>
      <c r="J141" s="1">
        <v>3.1</v>
      </c>
      <c r="K141" s="1">
        <v>4.0999999999999996</v>
      </c>
      <c r="L141" s="1">
        <f>IFERROR(B141,0)</f>
        <v>10.1</v>
      </c>
      <c r="M141" s="1">
        <f>IFERROR(C141,0)</f>
        <v>2.7</v>
      </c>
      <c r="N141" s="1">
        <f>IFERROR(D141,0)</f>
        <v>3.3</v>
      </c>
      <c r="O141" s="1">
        <f>IFERROR(E141,0)</f>
        <v>3.7</v>
      </c>
      <c r="P141" s="1">
        <f>IFERROR(F141,0)</f>
        <v>10.4</v>
      </c>
      <c r="Q141" s="1">
        <f>IFERROR(G141,0)</f>
        <v>0</v>
      </c>
      <c r="R141" s="1">
        <f>IFERROR(H141,0)</f>
        <v>0</v>
      </c>
      <c r="S141" s="1">
        <f>IFERROR(I141,0)</f>
        <v>2.8</v>
      </c>
      <c r="T141" s="1">
        <f>IFERROR(J141,0)</f>
        <v>3.1</v>
      </c>
      <c r="U141" s="1">
        <f>IFERROR(K141,0)</f>
        <v>4.0999999999999996</v>
      </c>
    </row>
    <row r="142" spans="1:21" x14ac:dyDescent="0.25">
      <c r="A142" s="1" t="s">
        <v>57</v>
      </c>
      <c r="B142" s="1" t="e">
        <v>#N/A</v>
      </c>
      <c r="C142" s="1" t="e">
        <v>#N/A</v>
      </c>
      <c r="D142" s="1" t="e">
        <v>#N/A</v>
      </c>
      <c r="E142" s="1" t="e">
        <v>#N/A</v>
      </c>
      <c r="F142" s="1" t="e">
        <v>#N/A</v>
      </c>
      <c r="G142" s="1" t="e">
        <v>#N/A</v>
      </c>
      <c r="H142" s="1" t="e">
        <v>#N/A</v>
      </c>
      <c r="I142" s="1" t="e">
        <v>#N/A</v>
      </c>
      <c r="J142" s="1" t="e">
        <v>#N/A</v>
      </c>
      <c r="K142" s="1" t="e">
        <v>#N/A</v>
      </c>
      <c r="L142" s="1">
        <f>IFERROR(B142,0)</f>
        <v>0</v>
      </c>
      <c r="M142" s="1">
        <f>IFERROR(C142,0)</f>
        <v>0</v>
      </c>
      <c r="N142" s="1">
        <f>IFERROR(D142,0)</f>
        <v>0</v>
      </c>
      <c r="O142" s="1">
        <f>IFERROR(E142,0)</f>
        <v>0</v>
      </c>
      <c r="P142" s="1">
        <f>IFERROR(F142,0)</f>
        <v>0</v>
      </c>
      <c r="Q142" s="1">
        <f>IFERROR(G142,0)</f>
        <v>0</v>
      </c>
      <c r="R142" s="1">
        <f>IFERROR(H142,0)</f>
        <v>0</v>
      </c>
      <c r="S142" s="1">
        <f>IFERROR(I142,0)</f>
        <v>0</v>
      </c>
      <c r="T142" s="1">
        <f>IFERROR(J142,0)</f>
        <v>0</v>
      </c>
      <c r="U142" s="1">
        <f>IFERROR(K142,0)</f>
        <v>0</v>
      </c>
    </row>
    <row r="143" spans="1:21" x14ac:dyDescent="0.25">
      <c r="A143" s="1" t="s">
        <v>129</v>
      </c>
      <c r="B143" s="1">
        <v>2.4</v>
      </c>
      <c r="C143" s="1">
        <v>2</v>
      </c>
      <c r="D143" s="1" t="e">
        <v>#N/A</v>
      </c>
      <c r="E143" s="1" t="e">
        <v>#N/A</v>
      </c>
      <c r="F143" s="1">
        <v>2</v>
      </c>
      <c r="G143" s="1">
        <v>1.2</v>
      </c>
      <c r="H143" s="1">
        <v>1.7</v>
      </c>
      <c r="I143" s="1">
        <v>1.7</v>
      </c>
      <c r="J143" s="1">
        <v>1.5</v>
      </c>
      <c r="K143" s="1">
        <v>1.5</v>
      </c>
      <c r="L143" s="1">
        <f>IFERROR(B143,0)</f>
        <v>2.4</v>
      </c>
      <c r="M143" s="1">
        <f>IFERROR(C143,0)</f>
        <v>2</v>
      </c>
      <c r="N143" s="1">
        <f>IFERROR(D143,0)</f>
        <v>0</v>
      </c>
      <c r="O143" s="1">
        <f>IFERROR(E143,0)</f>
        <v>0</v>
      </c>
      <c r="P143" s="1">
        <f>IFERROR(F143,0)</f>
        <v>2</v>
      </c>
      <c r="Q143" s="1">
        <f>IFERROR(G143,0)</f>
        <v>1.2</v>
      </c>
      <c r="R143" s="1">
        <f>IFERROR(H143,0)</f>
        <v>1.7</v>
      </c>
      <c r="S143" s="1">
        <f>IFERROR(I143,0)</f>
        <v>1.7</v>
      </c>
      <c r="T143" s="1">
        <f>IFERROR(J143,0)</f>
        <v>1.5</v>
      </c>
      <c r="U143" s="1">
        <f>IFERROR(K143,0)</f>
        <v>1.5</v>
      </c>
    </row>
    <row r="144" spans="1:21" x14ac:dyDescent="0.25">
      <c r="A144" s="1" t="s">
        <v>15</v>
      </c>
      <c r="B144" s="1">
        <v>9.3000000000000007</v>
      </c>
      <c r="C144" s="1">
        <v>13.3</v>
      </c>
      <c r="D144" s="1" t="e">
        <v>#N/A</v>
      </c>
      <c r="E144" s="1">
        <v>15</v>
      </c>
      <c r="F144" s="1">
        <v>13.7</v>
      </c>
      <c r="G144" s="1">
        <v>14.4</v>
      </c>
      <c r="H144" s="1">
        <v>14</v>
      </c>
      <c r="I144" s="1">
        <v>14.6</v>
      </c>
      <c r="J144" s="1">
        <v>7.4</v>
      </c>
      <c r="K144" s="1">
        <v>13.8</v>
      </c>
      <c r="L144" s="1">
        <f>IFERROR(B144,0)</f>
        <v>9.3000000000000007</v>
      </c>
      <c r="M144" s="1">
        <f>IFERROR(C144,0)</f>
        <v>13.3</v>
      </c>
      <c r="N144" s="1">
        <f>IFERROR(D144,0)</f>
        <v>0</v>
      </c>
      <c r="O144" s="1">
        <f>IFERROR(E144,0)</f>
        <v>15</v>
      </c>
      <c r="P144" s="1">
        <f>IFERROR(F144,0)</f>
        <v>13.7</v>
      </c>
      <c r="Q144" s="1">
        <f>IFERROR(G144,0)</f>
        <v>14.4</v>
      </c>
      <c r="R144" s="1">
        <f>IFERROR(H144,0)</f>
        <v>14</v>
      </c>
      <c r="S144" s="1">
        <f>IFERROR(I144,0)</f>
        <v>14.6</v>
      </c>
      <c r="T144" s="1">
        <f>IFERROR(J144,0)</f>
        <v>7.4</v>
      </c>
      <c r="U144" s="1">
        <f>IFERROR(K144,0)</f>
        <v>13.8</v>
      </c>
    </row>
    <row r="145" spans="1:21" x14ac:dyDescent="0.25">
      <c r="A145" s="1" t="s">
        <v>56</v>
      </c>
      <c r="B145" s="1">
        <v>11.9</v>
      </c>
      <c r="C145" s="1">
        <v>11</v>
      </c>
      <c r="D145" s="1">
        <v>12.2</v>
      </c>
      <c r="E145" s="1">
        <v>11.3</v>
      </c>
      <c r="F145" s="1">
        <v>12.1</v>
      </c>
      <c r="G145" s="1">
        <v>12.7</v>
      </c>
      <c r="H145" s="1">
        <v>14.4</v>
      </c>
      <c r="I145" s="1">
        <v>13.5</v>
      </c>
      <c r="J145" s="1">
        <v>13.7</v>
      </c>
      <c r="K145" s="1" t="e">
        <v>#N/A</v>
      </c>
      <c r="L145" s="1">
        <f>IFERROR(B145,0)</f>
        <v>11.9</v>
      </c>
      <c r="M145" s="1">
        <f>IFERROR(C145,0)</f>
        <v>11</v>
      </c>
      <c r="N145" s="1">
        <f>IFERROR(D145,0)</f>
        <v>12.2</v>
      </c>
      <c r="O145" s="1">
        <f>IFERROR(E145,0)</f>
        <v>11.3</v>
      </c>
      <c r="P145" s="1">
        <f>IFERROR(F145,0)</f>
        <v>12.1</v>
      </c>
      <c r="Q145" s="1">
        <f>IFERROR(G145,0)</f>
        <v>12.7</v>
      </c>
      <c r="R145" s="1">
        <f>IFERROR(H145,0)</f>
        <v>14.4</v>
      </c>
      <c r="S145" s="1">
        <f>IFERROR(I145,0)</f>
        <v>13.5</v>
      </c>
      <c r="T145" s="1">
        <f>IFERROR(J145,0)</f>
        <v>13.7</v>
      </c>
      <c r="U145" s="1">
        <f>IFERROR(K145,0)</f>
        <v>0</v>
      </c>
    </row>
    <row r="146" spans="1:21" x14ac:dyDescent="0.25">
      <c r="A146" s="1" t="s">
        <v>68</v>
      </c>
      <c r="B146" s="1" t="e">
        <v>#N/A</v>
      </c>
      <c r="C146" s="1">
        <v>11.5</v>
      </c>
      <c r="D146" s="1">
        <v>11.4</v>
      </c>
      <c r="E146" s="1">
        <v>10.7</v>
      </c>
      <c r="F146" s="1" t="e">
        <v>#N/A</v>
      </c>
      <c r="G146" s="1" t="e">
        <v>#N/A</v>
      </c>
      <c r="H146" s="1" t="e">
        <v>#N/A</v>
      </c>
      <c r="I146" s="1" t="e">
        <v>#N/A</v>
      </c>
      <c r="J146" s="1" t="e">
        <v>#N/A</v>
      </c>
      <c r="K146" s="1" t="e">
        <v>#N/A</v>
      </c>
      <c r="L146" s="1">
        <f>IFERROR(B146,0)</f>
        <v>0</v>
      </c>
      <c r="M146" s="1">
        <f>IFERROR(C146,0)</f>
        <v>11.5</v>
      </c>
      <c r="N146" s="1">
        <f>IFERROR(D146,0)</f>
        <v>11.4</v>
      </c>
      <c r="O146" s="1">
        <f>IFERROR(E146,0)</f>
        <v>10.7</v>
      </c>
      <c r="P146" s="1">
        <f>IFERROR(F146,0)</f>
        <v>0</v>
      </c>
      <c r="Q146" s="1">
        <f>IFERROR(G146,0)</f>
        <v>0</v>
      </c>
      <c r="R146" s="1">
        <f>IFERROR(H146,0)</f>
        <v>0</v>
      </c>
      <c r="S146" s="1">
        <f>IFERROR(I146,0)</f>
        <v>0</v>
      </c>
      <c r="T146" s="1">
        <f>IFERROR(J146,0)</f>
        <v>0</v>
      </c>
      <c r="U146" s="1">
        <f>IFERROR(K146,0)</f>
        <v>0</v>
      </c>
    </row>
    <row r="147" spans="1:21" x14ac:dyDescent="0.25">
      <c r="A147" s="1" t="s">
        <v>13</v>
      </c>
      <c r="B147" s="1">
        <v>11.1</v>
      </c>
      <c r="C147" s="1">
        <v>18.8</v>
      </c>
      <c r="D147" s="1">
        <v>17.3</v>
      </c>
      <c r="E147" s="1">
        <v>17.899999999999999</v>
      </c>
      <c r="F147" s="1">
        <v>18.5</v>
      </c>
      <c r="G147" s="1" t="e">
        <v>#N/A</v>
      </c>
      <c r="H147" s="1" t="e">
        <v>#N/A</v>
      </c>
      <c r="I147" s="1" t="e">
        <v>#N/A</v>
      </c>
      <c r="J147" s="1" t="e">
        <v>#N/A</v>
      </c>
      <c r="K147" s="1" t="e">
        <v>#N/A</v>
      </c>
      <c r="L147" s="1">
        <f>IFERROR(B147,0)</f>
        <v>11.1</v>
      </c>
      <c r="M147" s="1">
        <f>IFERROR(C147,0)</f>
        <v>18.8</v>
      </c>
      <c r="N147" s="1">
        <f>IFERROR(D147,0)</f>
        <v>17.3</v>
      </c>
      <c r="O147" s="1">
        <f>IFERROR(E147,0)</f>
        <v>17.899999999999999</v>
      </c>
      <c r="P147" s="1">
        <f>IFERROR(F147,0)</f>
        <v>18.5</v>
      </c>
      <c r="Q147" s="1">
        <f>IFERROR(G147,0)</f>
        <v>0</v>
      </c>
      <c r="R147" s="1">
        <f>IFERROR(H147,0)</f>
        <v>0</v>
      </c>
      <c r="S147" s="1">
        <f>IFERROR(I147,0)</f>
        <v>0</v>
      </c>
      <c r="T147" s="1">
        <f>IFERROR(J147,0)</f>
        <v>0</v>
      </c>
      <c r="U147" s="1">
        <f>IFERROR(K147,0)</f>
        <v>0</v>
      </c>
    </row>
    <row r="148" spans="1:21" x14ac:dyDescent="0.25">
      <c r="A148" s="1" t="s">
        <v>198</v>
      </c>
      <c r="B148" s="1">
        <v>1.6</v>
      </c>
      <c r="C148" s="1">
        <v>1.4</v>
      </c>
      <c r="D148" s="1">
        <v>0.8</v>
      </c>
      <c r="E148" s="1">
        <v>1.1000000000000001</v>
      </c>
      <c r="F148" s="1">
        <v>1.2</v>
      </c>
      <c r="G148" s="1">
        <v>0.7</v>
      </c>
      <c r="H148" s="1" t="e">
        <v>#N/A</v>
      </c>
      <c r="I148" s="1" t="e">
        <v>#N/A</v>
      </c>
      <c r="J148" s="1">
        <v>1.2</v>
      </c>
      <c r="K148" s="1" t="e">
        <v>#N/A</v>
      </c>
      <c r="L148" s="1">
        <f>IFERROR(B148,0)</f>
        <v>1.6</v>
      </c>
      <c r="M148" s="1">
        <f>IFERROR(C148,0)</f>
        <v>1.4</v>
      </c>
      <c r="N148" s="1">
        <f>IFERROR(D148,0)</f>
        <v>0.8</v>
      </c>
      <c r="O148" s="1">
        <f>IFERROR(E148,0)</f>
        <v>1.1000000000000001</v>
      </c>
      <c r="P148" s="1">
        <f>IFERROR(F148,0)</f>
        <v>1.2</v>
      </c>
      <c r="Q148" s="1">
        <f>IFERROR(G148,0)</f>
        <v>0.7</v>
      </c>
      <c r="R148" s="1">
        <f>IFERROR(H148,0)</f>
        <v>0</v>
      </c>
      <c r="S148" s="1">
        <f>IFERROR(I148,0)</f>
        <v>0</v>
      </c>
      <c r="T148" s="1">
        <f>IFERROR(J148,0)</f>
        <v>1.2</v>
      </c>
      <c r="U148" s="1">
        <f>IFERROR(K148,0)</f>
        <v>0</v>
      </c>
    </row>
    <row r="149" spans="1:21" x14ac:dyDescent="0.25">
      <c r="A149" s="1" t="s">
        <v>111</v>
      </c>
      <c r="B149" s="1" t="e">
        <v>#N/A</v>
      </c>
      <c r="C149" s="1" t="e">
        <v>#N/A</v>
      </c>
      <c r="D149" s="1" t="e">
        <v>#N/A</v>
      </c>
      <c r="E149" s="1" t="e">
        <v>#N/A</v>
      </c>
      <c r="F149" s="1" t="e">
        <v>#N/A</v>
      </c>
      <c r="G149" s="1" t="e">
        <v>#N/A</v>
      </c>
      <c r="H149" s="1" t="e">
        <v>#N/A</v>
      </c>
      <c r="I149" s="1" t="e">
        <v>#N/A</v>
      </c>
      <c r="J149" s="1" t="e">
        <v>#N/A</v>
      </c>
      <c r="K149" s="1" t="e">
        <v>#N/A</v>
      </c>
      <c r="L149" s="1">
        <f>IFERROR(B149,0)</f>
        <v>0</v>
      </c>
      <c r="M149" s="1">
        <f>IFERROR(C149,0)</f>
        <v>0</v>
      </c>
      <c r="N149" s="1">
        <f>IFERROR(D149,0)</f>
        <v>0</v>
      </c>
      <c r="O149" s="1">
        <f>IFERROR(E149,0)</f>
        <v>0</v>
      </c>
      <c r="P149" s="1">
        <f>IFERROR(F149,0)</f>
        <v>0</v>
      </c>
      <c r="Q149" s="1">
        <f>IFERROR(G149,0)</f>
        <v>0</v>
      </c>
      <c r="R149" s="1">
        <f>IFERROR(H149,0)</f>
        <v>0</v>
      </c>
      <c r="S149" s="1">
        <f>IFERROR(I149,0)</f>
        <v>0</v>
      </c>
      <c r="T149" s="1">
        <f>IFERROR(J149,0)</f>
        <v>0</v>
      </c>
      <c r="U149" s="1">
        <f>IFERROR(K149,0)</f>
        <v>0</v>
      </c>
    </row>
    <row r="150" spans="1:21" x14ac:dyDescent="0.25">
      <c r="A150" s="1" t="s">
        <v>128</v>
      </c>
      <c r="B150" s="1" t="e">
        <v>#N/A</v>
      </c>
      <c r="C150" s="1" t="e">
        <v>#N/A</v>
      </c>
      <c r="D150" s="1" t="e">
        <v>#N/A</v>
      </c>
      <c r="E150" s="1" t="e">
        <v>#N/A</v>
      </c>
      <c r="F150" s="1" t="e">
        <v>#N/A</v>
      </c>
      <c r="G150" s="1" t="e">
        <v>#N/A</v>
      </c>
      <c r="H150" s="1" t="e">
        <v>#N/A</v>
      </c>
      <c r="I150" s="1" t="e">
        <v>#N/A</v>
      </c>
      <c r="J150" s="1" t="e">
        <v>#N/A</v>
      </c>
      <c r="K150" s="1" t="e">
        <v>#N/A</v>
      </c>
      <c r="L150" s="1">
        <f>IFERROR(B150,0)</f>
        <v>0</v>
      </c>
      <c r="M150" s="1">
        <f>IFERROR(C150,0)</f>
        <v>0</v>
      </c>
      <c r="N150" s="1">
        <f>IFERROR(D150,0)</f>
        <v>0</v>
      </c>
      <c r="O150" s="1">
        <f>IFERROR(E150,0)</f>
        <v>0</v>
      </c>
      <c r="P150" s="1">
        <f>IFERROR(F150,0)</f>
        <v>0</v>
      </c>
      <c r="Q150" s="1">
        <f>IFERROR(G150,0)</f>
        <v>0</v>
      </c>
      <c r="R150" s="1">
        <f>IFERROR(H150,0)</f>
        <v>0</v>
      </c>
      <c r="S150" s="1">
        <f>IFERROR(I150,0)</f>
        <v>0</v>
      </c>
      <c r="T150" s="1">
        <f>IFERROR(J150,0)</f>
        <v>0</v>
      </c>
      <c r="U150" s="1">
        <f>IFERROR(K150,0)</f>
        <v>0</v>
      </c>
    </row>
    <row r="151" spans="1:21" x14ac:dyDescent="0.25">
      <c r="A151" s="1" t="s">
        <v>120</v>
      </c>
      <c r="B151" s="1">
        <v>12.06</v>
      </c>
      <c r="C151" s="1">
        <v>0.24</v>
      </c>
      <c r="D151" s="1" t="e">
        <v>#N/A</v>
      </c>
      <c r="E151" s="1">
        <v>0.16</v>
      </c>
      <c r="F151" s="1" t="e">
        <v>#N/A</v>
      </c>
      <c r="G151" s="1" t="e">
        <v>#N/A</v>
      </c>
      <c r="H151" s="1" t="e">
        <v>#N/A</v>
      </c>
      <c r="I151" s="1" t="e">
        <v>#N/A</v>
      </c>
      <c r="J151" s="1" t="e">
        <v>#N/A</v>
      </c>
      <c r="K151" s="1" t="e">
        <v>#N/A</v>
      </c>
      <c r="L151" s="1">
        <f>IFERROR(B151,0)</f>
        <v>12.06</v>
      </c>
      <c r="M151" s="1">
        <f>IFERROR(C151,0)</f>
        <v>0.24</v>
      </c>
      <c r="N151" s="1">
        <f>IFERROR(D151,0)</f>
        <v>0</v>
      </c>
      <c r="O151" s="1">
        <f>IFERROR(E151,0)</f>
        <v>0.16</v>
      </c>
      <c r="P151" s="1">
        <f>IFERROR(F151,0)</f>
        <v>0</v>
      </c>
      <c r="Q151" s="1">
        <f>IFERROR(G151,0)</f>
        <v>0</v>
      </c>
      <c r="R151" s="1">
        <f>IFERROR(H151,0)</f>
        <v>0</v>
      </c>
      <c r="S151" s="1">
        <f>IFERROR(I151,0)</f>
        <v>0</v>
      </c>
      <c r="T151" s="1">
        <f>IFERROR(J151,0)</f>
        <v>0</v>
      </c>
      <c r="U151" s="1">
        <f>IFERROR(K151,0)</f>
        <v>0</v>
      </c>
    </row>
    <row r="152" spans="1:21" x14ac:dyDescent="0.25">
      <c r="A152" s="1" t="s">
        <v>200</v>
      </c>
      <c r="B152" s="1" t="e">
        <v>#N/A</v>
      </c>
      <c r="C152" s="1" t="e">
        <v>#N/A</v>
      </c>
      <c r="D152" s="1" t="e">
        <v>#N/A</v>
      </c>
      <c r="E152" s="1" t="e">
        <v>#N/A</v>
      </c>
      <c r="F152" s="1" t="e">
        <v>#N/A</v>
      </c>
      <c r="G152" s="1" t="e">
        <v>#N/A</v>
      </c>
      <c r="H152" s="1" t="e">
        <v>#N/A</v>
      </c>
      <c r="I152" s="1" t="e">
        <v>#N/A</v>
      </c>
      <c r="J152" s="1" t="e">
        <v>#N/A</v>
      </c>
      <c r="K152" s="1" t="e">
        <v>#N/A</v>
      </c>
      <c r="L152" s="1">
        <f>IFERROR(B152,0)</f>
        <v>0</v>
      </c>
      <c r="M152" s="1">
        <f>IFERROR(C152,0)</f>
        <v>0</v>
      </c>
      <c r="N152" s="1">
        <f>IFERROR(D152,0)</f>
        <v>0</v>
      </c>
      <c r="O152" s="1">
        <f>IFERROR(E152,0)</f>
        <v>0</v>
      </c>
      <c r="P152" s="1">
        <f>IFERROR(F152,0)</f>
        <v>0</v>
      </c>
      <c r="Q152" s="1">
        <f>IFERROR(G152,0)</f>
        <v>0</v>
      </c>
      <c r="R152" s="1">
        <f>IFERROR(H152,0)</f>
        <v>0</v>
      </c>
      <c r="S152" s="1">
        <f>IFERROR(I152,0)</f>
        <v>0</v>
      </c>
      <c r="T152" s="1">
        <f>IFERROR(J152,0)</f>
        <v>0</v>
      </c>
      <c r="U152" s="1">
        <f>IFERROR(K152,0)</f>
        <v>0</v>
      </c>
    </row>
    <row r="153" spans="1:21" x14ac:dyDescent="0.25">
      <c r="A153" s="1" t="s">
        <v>101</v>
      </c>
      <c r="B153" s="1" t="e">
        <v>#N/A</v>
      </c>
      <c r="C153" s="1">
        <v>4.0999999999999996</v>
      </c>
      <c r="D153" s="1">
        <v>4.2</v>
      </c>
      <c r="E153" s="1">
        <v>4.4000000000000004</v>
      </c>
      <c r="F153" s="1">
        <v>10.5</v>
      </c>
      <c r="G153" s="1">
        <v>11.8</v>
      </c>
      <c r="H153" s="1" t="e">
        <v>#N/A</v>
      </c>
      <c r="I153" s="1" t="e">
        <v>#N/A</v>
      </c>
      <c r="J153" s="1" t="e">
        <v>#N/A</v>
      </c>
      <c r="K153" s="1">
        <v>4.8</v>
      </c>
      <c r="L153" s="1">
        <f>IFERROR(B153,0)</f>
        <v>0</v>
      </c>
      <c r="M153" s="1">
        <f>IFERROR(C153,0)</f>
        <v>4.0999999999999996</v>
      </c>
      <c r="N153" s="1">
        <f>IFERROR(D153,0)</f>
        <v>4.2</v>
      </c>
      <c r="O153" s="1">
        <f>IFERROR(E153,0)</f>
        <v>4.4000000000000004</v>
      </c>
      <c r="P153" s="1">
        <f>IFERROR(F153,0)</f>
        <v>10.5</v>
      </c>
      <c r="Q153" s="1">
        <f>IFERROR(G153,0)</f>
        <v>11.8</v>
      </c>
      <c r="R153" s="1">
        <f>IFERROR(H153,0)</f>
        <v>0</v>
      </c>
      <c r="S153" s="1">
        <f>IFERROR(I153,0)</f>
        <v>0</v>
      </c>
      <c r="T153" s="1">
        <f>IFERROR(J153,0)</f>
        <v>0</v>
      </c>
      <c r="U153" s="1">
        <f>IFERROR(K153,0)</f>
        <v>4.8</v>
      </c>
    </row>
    <row r="154" spans="1:21" x14ac:dyDescent="0.25">
      <c r="A154" s="1" t="s">
        <v>139</v>
      </c>
      <c r="B154" s="1">
        <v>3.5</v>
      </c>
      <c r="C154" s="1">
        <v>2.1</v>
      </c>
      <c r="D154" s="1">
        <v>1.9</v>
      </c>
      <c r="E154" s="1">
        <v>1.7</v>
      </c>
      <c r="F154" s="1" t="e">
        <v>#N/A</v>
      </c>
      <c r="G154" s="1">
        <v>1.9</v>
      </c>
      <c r="H154" s="1">
        <v>1.8</v>
      </c>
      <c r="I154" s="1">
        <v>1.8</v>
      </c>
      <c r="J154" s="1">
        <v>1.7</v>
      </c>
      <c r="K154" s="1">
        <v>1.8</v>
      </c>
      <c r="L154" s="1">
        <f>IFERROR(B154,0)</f>
        <v>3.5</v>
      </c>
      <c r="M154" s="1">
        <f>IFERROR(C154,0)</f>
        <v>2.1</v>
      </c>
      <c r="N154" s="1">
        <f>IFERROR(D154,0)</f>
        <v>1.9</v>
      </c>
      <c r="O154" s="1">
        <f>IFERROR(E154,0)</f>
        <v>1.7</v>
      </c>
      <c r="P154" s="1">
        <f>IFERROR(F154,0)</f>
        <v>0</v>
      </c>
      <c r="Q154" s="1">
        <f>IFERROR(G154,0)</f>
        <v>1.9</v>
      </c>
      <c r="R154" s="1">
        <f>IFERROR(H154,0)</f>
        <v>1.8</v>
      </c>
      <c r="S154" s="1">
        <f>IFERROR(I154,0)</f>
        <v>1.8</v>
      </c>
      <c r="T154" s="1">
        <f>IFERROR(J154,0)</f>
        <v>1.7</v>
      </c>
      <c r="U154" s="1">
        <f>IFERROR(K154,0)</f>
        <v>1.8</v>
      </c>
    </row>
    <row r="155" spans="1:21" x14ac:dyDescent="0.25">
      <c r="A155" s="1" t="s">
        <v>119</v>
      </c>
      <c r="B155" s="1" t="e">
        <v>#N/A</v>
      </c>
      <c r="C155" s="1" t="e">
        <v>#N/A</v>
      </c>
      <c r="D155" s="1" t="e">
        <v>#N/A</v>
      </c>
      <c r="E155" s="1" t="e">
        <v>#N/A</v>
      </c>
      <c r="F155" s="1" t="e">
        <v>#N/A</v>
      </c>
      <c r="G155" s="1">
        <v>2.2000000000000002</v>
      </c>
      <c r="H155" s="1" t="e">
        <v>#N/A</v>
      </c>
      <c r="I155" s="1" t="e">
        <v>#N/A</v>
      </c>
      <c r="J155" s="1" t="e">
        <v>#N/A</v>
      </c>
      <c r="K155" s="1" t="e">
        <v>#N/A</v>
      </c>
      <c r="L155" s="1">
        <f>IFERROR(B155,0)</f>
        <v>0</v>
      </c>
      <c r="M155" s="1">
        <f>IFERROR(C155,0)</f>
        <v>0</v>
      </c>
      <c r="N155" s="1">
        <f>IFERROR(D155,0)</f>
        <v>0</v>
      </c>
      <c r="O155" s="1">
        <f>IFERROR(E155,0)</f>
        <v>0</v>
      </c>
      <c r="P155" s="1">
        <f>IFERROR(F155,0)</f>
        <v>0</v>
      </c>
      <c r="Q155" s="1">
        <f>IFERROR(G155,0)</f>
        <v>2.2000000000000002</v>
      </c>
      <c r="R155" s="1">
        <f>IFERROR(H155,0)</f>
        <v>0</v>
      </c>
      <c r="S155" s="1">
        <f>IFERROR(I155,0)</f>
        <v>0</v>
      </c>
      <c r="T155" s="1">
        <f>IFERROR(J155,0)</f>
        <v>0</v>
      </c>
      <c r="U155" s="1">
        <f>IFERROR(K155,0)</f>
        <v>0</v>
      </c>
    </row>
    <row r="156" spans="1:21" x14ac:dyDescent="0.25">
      <c r="A156" s="1" t="s">
        <v>50</v>
      </c>
      <c r="B156" s="1">
        <v>17</v>
      </c>
      <c r="C156" s="1">
        <v>16.78</v>
      </c>
      <c r="D156" s="1">
        <v>17.48</v>
      </c>
      <c r="E156" s="1" t="e">
        <v>#N/A</v>
      </c>
      <c r="F156" s="1" t="e">
        <v>#N/A</v>
      </c>
      <c r="G156" s="1">
        <v>16.98</v>
      </c>
      <c r="H156" s="1">
        <v>16.68</v>
      </c>
      <c r="I156" s="1">
        <v>17.12</v>
      </c>
      <c r="J156" s="1">
        <v>16.600000000000001</v>
      </c>
      <c r="K156" s="1">
        <v>17.18</v>
      </c>
      <c r="L156" s="1">
        <f>IFERROR(B156,0)</f>
        <v>17</v>
      </c>
      <c r="M156" s="1">
        <f>IFERROR(C156,0)</f>
        <v>16.78</v>
      </c>
      <c r="N156" s="1">
        <f>IFERROR(D156,0)</f>
        <v>17.48</v>
      </c>
      <c r="O156" s="1">
        <f>IFERROR(E156,0)</f>
        <v>0</v>
      </c>
      <c r="P156" s="1">
        <f>IFERROR(F156,0)</f>
        <v>0</v>
      </c>
      <c r="Q156" s="1">
        <f>IFERROR(G156,0)</f>
        <v>16.98</v>
      </c>
      <c r="R156" s="1">
        <f>IFERROR(H156,0)</f>
        <v>16.68</v>
      </c>
      <c r="S156" s="1">
        <f>IFERROR(I156,0)</f>
        <v>17.12</v>
      </c>
      <c r="T156" s="1">
        <f>IFERROR(J156,0)</f>
        <v>16.600000000000001</v>
      </c>
      <c r="U156" s="1">
        <f>IFERROR(K156,0)</f>
        <v>17.18</v>
      </c>
    </row>
    <row r="157" spans="1:21" x14ac:dyDescent="0.25">
      <c r="A157" s="1" t="s">
        <v>218</v>
      </c>
      <c r="B157" s="1" t="e">
        <v>#N/A</v>
      </c>
      <c r="C157" s="1" t="e">
        <v>#N/A</v>
      </c>
      <c r="D157" s="1" t="e">
        <v>#N/A</v>
      </c>
      <c r="E157" s="1" t="e">
        <v>#N/A</v>
      </c>
      <c r="F157" s="1" t="e">
        <v>#N/A</v>
      </c>
      <c r="G157" s="1" t="e">
        <v>#N/A</v>
      </c>
      <c r="H157" s="1" t="e">
        <v>#N/A</v>
      </c>
      <c r="I157" s="1" t="e">
        <v>#N/A</v>
      </c>
      <c r="J157" s="1" t="e">
        <v>#N/A</v>
      </c>
      <c r="K157" s="1" t="e">
        <v>#N/A</v>
      </c>
      <c r="L157" s="1">
        <f>IFERROR(B157,0)</f>
        <v>0</v>
      </c>
      <c r="M157" s="1">
        <f>IFERROR(C157,0)</f>
        <v>0</v>
      </c>
      <c r="N157" s="1">
        <f>IFERROR(D157,0)</f>
        <v>0</v>
      </c>
      <c r="O157" s="1">
        <f>IFERROR(E157,0)</f>
        <v>0</v>
      </c>
      <c r="P157" s="1">
        <f>IFERROR(F157,0)</f>
        <v>0</v>
      </c>
      <c r="Q157" s="1">
        <f>IFERROR(G157,0)</f>
        <v>0</v>
      </c>
      <c r="R157" s="1">
        <f>IFERROR(H157,0)</f>
        <v>0</v>
      </c>
      <c r="S157" s="1">
        <f>IFERROR(I157,0)</f>
        <v>0</v>
      </c>
      <c r="T157" s="1">
        <f>IFERROR(J157,0)</f>
        <v>0</v>
      </c>
      <c r="U157" s="1">
        <f>IFERROR(K157,0)</f>
        <v>0</v>
      </c>
    </row>
    <row r="158" spans="1:21" x14ac:dyDescent="0.25">
      <c r="A158" s="1" t="s">
        <v>199</v>
      </c>
      <c r="B158" s="1" t="e">
        <v>#N/A</v>
      </c>
      <c r="C158" s="1" t="e">
        <v>#N/A</v>
      </c>
      <c r="D158" s="1" t="e">
        <v>#N/A</v>
      </c>
      <c r="E158" s="1" t="e">
        <v>#N/A</v>
      </c>
      <c r="F158" s="1" t="e">
        <v>#N/A</v>
      </c>
      <c r="G158" s="1" t="e">
        <v>#N/A</v>
      </c>
      <c r="H158" s="1" t="e">
        <v>#N/A</v>
      </c>
      <c r="I158" s="1" t="e">
        <v>#N/A</v>
      </c>
      <c r="J158" s="1" t="e">
        <v>#N/A</v>
      </c>
      <c r="K158" s="1" t="e">
        <v>#N/A</v>
      </c>
      <c r="L158" s="1">
        <f>IFERROR(B158,0)</f>
        <v>0</v>
      </c>
      <c r="M158" s="1">
        <f>IFERROR(C158,0)</f>
        <v>0</v>
      </c>
      <c r="N158" s="1">
        <f>IFERROR(D158,0)</f>
        <v>0</v>
      </c>
      <c r="O158" s="1">
        <f>IFERROR(E158,0)</f>
        <v>0</v>
      </c>
      <c r="P158" s="1">
        <f>IFERROR(F158,0)</f>
        <v>0</v>
      </c>
      <c r="Q158" s="1">
        <f>IFERROR(G158,0)</f>
        <v>0</v>
      </c>
      <c r="R158" s="1">
        <f>IFERROR(H158,0)</f>
        <v>0</v>
      </c>
      <c r="S158" s="1">
        <f>IFERROR(I158,0)</f>
        <v>0</v>
      </c>
      <c r="T158" s="1">
        <f>IFERROR(J158,0)</f>
        <v>0</v>
      </c>
      <c r="U158" s="1">
        <f>IFERROR(K158,0)</f>
        <v>0</v>
      </c>
    </row>
    <row r="159" spans="1:21" x14ac:dyDescent="0.25">
      <c r="A159" s="1" t="s">
        <v>49</v>
      </c>
      <c r="B159" s="1">
        <v>6.4</v>
      </c>
      <c r="C159" s="1">
        <v>13.9</v>
      </c>
      <c r="D159" s="1">
        <v>14</v>
      </c>
      <c r="E159" s="1">
        <v>14.7</v>
      </c>
      <c r="F159" s="1">
        <v>15</v>
      </c>
      <c r="G159" s="1">
        <v>15.3</v>
      </c>
      <c r="H159" s="1">
        <v>16.399999999999999</v>
      </c>
      <c r="I159" s="1">
        <v>14.7</v>
      </c>
      <c r="J159" s="1">
        <v>14.8</v>
      </c>
      <c r="K159" s="1" t="e">
        <v>#N/A</v>
      </c>
      <c r="L159" s="1">
        <f>IFERROR(B159,0)</f>
        <v>6.4</v>
      </c>
      <c r="M159" s="1">
        <f>IFERROR(C159,0)</f>
        <v>13.9</v>
      </c>
      <c r="N159" s="1">
        <f>IFERROR(D159,0)</f>
        <v>14</v>
      </c>
      <c r="O159" s="1">
        <f>IFERROR(E159,0)</f>
        <v>14.7</v>
      </c>
      <c r="P159" s="1">
        <f>IFERROR(F159,0)</f>
        <v>15</v>
      </c>
      <c r="Q159" s="1">
        <f>IFERROR(G159,0)</f>
        <v>15.3</v>
      </c>
      <c r="R159" s="1">
        <f>IFERROR(H159,0)</f>
        <v>16.399999999999999</v>
      </c>
      <c r="S159" s="1">
        <f>IFERROR(I159,0)</f>
        <v>14.7</v>
      </c>
      <c r="T159" s="1">
        <f>IFERROR(J159,0)</f>
        <v>14.8</v>
      </c>
      <c r="U159" s="1">
        <f>IFERROR(K159,0)</f>
        <v>0</v>
      </c>
    </row>
    <row r="160" spans="1:21" x14ac:dyDescent="0.25">
      <c r="A160" s="1" t="s">
        <v>213</v>
      </c>
      <c r="B160" s="1">
        <v>0.28000000000000003</v>
      </c>
      <c r="C160" s="1">
        <v>0.28000000000000003</v>
      </c>
      <c r="D160" s="1">
        <v>0.36</v>
      </c>
      <c r="E160" s="1">
        <v>0.36</v>
      </c>
      <c r="F160" s="1" t="e">
        <v>#N/A</v>
      </c>
      <c r="G160" s="1">
        <v>0.36</v>
      </c>
      <c r="H160" s="1">
        <v>0.36</v>
      </c>
      <c r="I160" s="1">
        <v>16.920000000000002</v>
      </c>
      <c r="J160" s="1">
        <v>0.36</v>
      </c>
      <c r="K160" s="1">
        <v>0.32</v>
      </c>
      <c r="L160" s="1">
        <f>IFERROR(B160,0)</f>
        <v>0.28000000000000003</v>
      </c>
      <c r="M160" s="1">
        <f>IFERROR(C160,0)</f>
        <v>0.28000000000000003</v>
      </c>
      <c r="N160" s="1">
        <f>IFERROR(D160,0)</f>
        <v>0.36</v>
      </c>
      <c r="O160" s="1">
        <f>IFERROR(E160,0)</f>
        <v>0.36</v>
      </c>
      <c r="P160" s="1">
        <f>IFERROR(F160,0)</f>
        <v>0</v>
      </c>
      <c r="Q160" s="1">
        <f>IFERROR(G160,0)</f>
        <v>0.36</v>
      </c>
      <c r="R160" s="1">
        <f>IFERROR(H160,0)</f>
        <v>0.36</v>
      </c>
      <c r="S160" s="1">
        <f>IFERROR(I160,0)</f>
        <v>16.920000000000002</v>
      </c>
      <c r="T160" s="1">
        <f>IFERROR(J160,0)</f>
        <v>0.36</v>
      </c>
      <c r="U160" s="1">
        <f>IFERROR(K160,0)</f>
        <v>0.32</v>
      </c>
    </row>
    <row r="161" spans="1:21" x14ac:dyDescent="0.25">
      <c r="A161" s="1" t="s">
        <v>93</v>
      </c>
      <c r="B161" s="1">
        <v>4.8</v>
      </c>
      <c r="C161" s="1" t="e">
        <v>#N/A</v>
      </c>
      <c r="D161" s="1" t="e">
        <v>#N/A</v>
      </c>
      <c r="E161" s="1" t="e">
        <v>#N/A</v>
      </c>
      <c r="F161" s="1" t="e">
        <v>#N/A</v>
      </c>
      <c r="G161" s="1" t="e">
        <v>#N/A</v>
      </c>
      <c r="H161" s="1" t="e">
        <v>#N/A</v>
      </c>
      <c r="I161" s="1" t="e">
        <v>#N/A</v>
      </c>
      <c r="J161" s="1" t="e">
        <v>#N/A</v>
      </c>
      <c r="K161" s="1" t="e">
        <v>#N/A</v>
      </c>
      <c r="L161" s="1">
        <f>IFERROR(B161,0)</f>
        <v>4.8</v>
      </c>
      <c r="M161" s="1">
        <f>IFERROR(C161,0)</f>
        <v>0</v>
      </c>
      <c r="N161" s="1">
        <f>IFERROR(D161,0)</f>
        <v>0</v>
      </c>
      <c r="O161" s="1">
        <f>IFERROR(E161,0)</f>
        <v>0</v>
      </c>
      <c r="P161" s="1">
        <f>IFERROR(F161,0)</f>
        <v>0</v>
      </c>
      <c r="Q161" s="1">
        <f>IFERROR(G161,0)</f>
        <v>0</v>
      </c>
      <c r="R161" s="1">
        <f>IFERROR(H161,0)</f>
        <v>0</v>
      </c>
      <c r="S161" s="1">
        <f>IFERROR(I161,0)</f>
        <v>0</v>
      </c>
      <c r="T161" s="1">
        <f>IFERROR(J161,0)</f>
        <v>0</v>
      </c>
      <c r="U161" s="1">
        <f>IFERROR(K161,0)</f>
        <v>0</v>
      </c>
    </row>
    <row r="162" spans="1:21" x14ac:dyDescent="0.25">
      <c r="A162" s="1" t="s">
        <v>152</v>
      </c>
      <c r="B162" s="1" t="e">
        <v>#N/A</v>
      </c>
      <c r="C162" s="1" t="e">
        <v>#N/A</v>
      </c>
      <c r="D162" s="1" t="e">
        <v>#N/A</v>
      </c>
      <c r="E162" s="1" t="e">
        <v>#N/A</v>
      </c>
      <c r="F162" s="1" t="e">
        <v>#N/A</v>
      </c>
      <c r="G162" s="1" t="e">
        <v>#N/A</v>
      </c>
      <c r="H162" s="1" t="e">
        <v>#N/A</v>
      </c>
      <c r="I162" s="1" t="e">
        <v>#N/A</v>
      </c>
      <c r="J162" s="1" t="e">
        <v>#N/A</v>
      </c>
      <c r="K162" s="1" t="e">
        <v>#N/A</v>
      </c>
      <c r="L162" s="1">
        <f>IFERROR(B162,0)</f>
        <v>0</v>
      </c>
      <c r="M162" s="1">
        <f>IFERROR(C162,0)</f>
        <v>0</v>
      </c>
      <c r="N162" s="1">
        <f>IFERROR(D162,0)</f>
        <v>0</v>
      </c>
      <c r="O162" s="1">
        <f>IFERROR(E162,0)</f>
        <v>0</v>
      </c>
      <c r="P162" s="1">
        <f>IFERROR(F162,0)</f>
        <v>0</v>
      </c>
      <c r="Q162" s="1">
        <f>IFERROR(G162,0)</f>
        <v>0</v>
      </c>
      <c r="R162" s="1">
        <f>IFERROR(H162,0)</f>
        <v>0</v>
      </c>
      <c r="S162" s="1">
        <f>IFERROR(I162,0)</f>
        <v>0</v>
      </c>
      <c r="T162" s="1">
        <f>IFERROR(J162,0)</f>
        <v>0</v>
      </c>
      <c r="U162" s="1">
        <f>IFERROR(K162,0)</f>
        <v>0</v>
      </c>
    </row>
    <row r="163" spans="1:21" x14ac:dyDescent="0.25">
      <c r="A163" s="1" t="s">
        <v>150</v>
      </c>
      <c r="B163" s="1" t="e">
        <v>#N/A</v>
      </c>
      <c r="C163" s="1" t="e">
        <v>#N/A</v>
      </c>
      <c r="D163" s="1" t="e">
        <v>#N/A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K163" s="1" t="e">
        <v>#N/A</v>
      </c>
      <c r="L163" s="1">
        <f>IFERROR(B163,0)</f>
        <v>0</v>
      </c>
      <c r="M163" s="1">
        <f>IFERROR(C163,0)</f>
        <v>0</v>
      </c>
      <c r="N163" s="1">
        <f>IFERROR(D163,0)</f>
        <v>0</v>
      </c>
      <c r="O163" s="1">
        <f>IFERROR(E163,0)</f>
        <v>0</v>
      </c>
      <c r="P163" s="1">
        <f>IFERROR(F163,0)</f>
        <v>0</v>
      </c>
      <c r="Q163" s="1">
        <f>IFERROR(G163,0)</f>
        <v>0</v>
      </c>
      <c r="R163" s="1">
        <f>IFERROR(H163,0)</f>
        <v>0</v>
      </c>
      <c r="S163" s="1">
        <f>IFERROR(I163,0)</f>
        <v>0</v>
      </c>
      <c r="T163" s="1">
        <f>IFERROR(J163,0)</f>
        <v>0</v>
      </c>
      <c r="U163" s="1">
        <f>IFERROR(K163,0)</f>
        <v>0</v>
      </c>
    </row>
    <row r="164" spans="1:21" x14ac:dyDescent="0.25">
      <c r="A164" s="1" t="s">
        <v>102</v>
      </c>
      <c r="B164" s="1">
        <v>4.7</v>
      </c>
      <c r="C164" s="1">
        <v>4.5</v>
      </c>
      <c r="D164" s="1" t="e">
        <v>#N/A</v>
      </c>
      <c r="E164" s="1" t="e">
        <v>#N/A</v>
      </c>
      <c r="F164" s="1" t="e">
        <v>#N/A</v>
      </c>
      <c r="G164" s="1">
        <v>4</v>
      </c>
      <c r="H164" s="1">
        <v>4.2</v>
      </c>
      <c r="I164" s="1" t="e">
        <v>#N/A</v>
      </c>
      <c r="J164" s="1" t="e">
        <v>#N/A</v>
      </c>
      <c r="K164" s="1" t="e">
        <v>#N/A</v>
      </c>
      <c r="L164" s="1">
        <f>IFERROR(B164,0)</f>
        <v>4.7</v>
      </c>
      <c r="M164" s="1">
        <f>IFERROR(C164,0)</f>
        <v>4.5</v>
      </c>
      <c r="N164" s="1">
        <f>IFERROR(D164,0)</f>
        <v>0</v>
      </c>
      <c r="O164" s="1">
        <f>IFERROR(E164,0)</f>
        <v>0</v>
      </c>
      <c r="P164" s="1">
        <f>IFERROR(F164,0)</f>
        <v>0</v>
      </c>
      <c r="Q164" s="1">
        <f>IFERROR(G164,0)</f>
        <v>4</v>
      </c>
      <c r="R164" s="1">
        <f>IFERROR(H164,0)</f>
        <v>4.2</v>
      </c>
      <c r="S164" s="1">
        <f>IFERROR(I164,0)</f>
        <v>0</v>
      </c>
      <c r="T164" s="1">
        <f>IFERROR(J164,0)</f>
        <v>0</v>
      </c>
      <c r="U164" s="1">
        <f>IFERROR(K164,0)</f>
        <v>0</v>
      </c>
    </row>
    <row r="165" spans="1:21" x14ac:dyDescent="0.25">
      <c r="A165" s="1" t="s">
        <v>79</v>
      </c>
      <c r="B165" s="1" t="e">
        <v>#N/A</v>
      </c>
      <c r="C165" s="1">
        <v>3.8</v>
      </c>
      <c r="D165" s="1">
        <v>4.7</v>
      </c>
      <c r="E165" s="1" t="e">
        <v>#N/A</v>
      </c>
      <c r="F165" s="1">
        <v>5.0999999999999996</v>
      </c>
      <c r="G165" s="1">
        <v>4.5</v>
      </c>
      <c r="H165" s="1">
        <v>5</v>
      </c>
      <c r="I165" s="1">
        <v>5.2</v>
      </c>
      <c r="J165" s="1">
        <v>5.2</v>
      </c>
      <c r="K165" s="1">
        <v>4.9000000000000004</v>
      </c>
      <c r="L165" s="1">
        <f>IFERROR(B165,0)</f>
        <v>0</v>
      </c>
      <c r="M165" s="1">
        <f>IFERROR(C165,0)</f>
        <v>3.8</v>
      </c>
      <c r="N165" s="1">
        <f>IFERROR(D165,0)</f>
        <v>4.7</v>
      </c>
      <c r="O165" s="1">
        <f>IFERROR(E165,0)</f>
        <v>0</v>
      </c>
      <c r="P165" s="1">
        <f>IFERROR(F165,0)</f>
        <v>5.0999999999999996</v>
      </c>
      <c r="Q165" s="1">
        <f>IFERROR(G165,0)</f>
        <v>4.5</v>
      </c>
      <c r="R165" s="1">
        <f>IFERROR(H165,0)</f>
        <v>5</v>
      </c>
      <c r="S165" s="1">
        <f>IFERROR(I165,0)</f>
        <v>5.2</v>
      </c>
      <c r="T165" s="1">
        <f>IFERROR(J165,0)</f>
        <v>5.2</v>
      </c>
      <c r="U165" s="1">
        <f>IFERROR(K165,0)</f>
        <v>4.9000000000000004</v>
      </c>
    </row>
    <row r="166" spans="1:21" x14ac:dyDescent="0.25">
      <c r="A166" s="1" t="s">
        <v>166</v>
      </c>
      <c r="B166" s="1" t="e">
        <v>#N/A</v>
      </c>
      <c r="C166" s="1" t="e">
        <v>#N/A</v>
      </c>
      <c r="D166" s="1" t="e">
        <v>#N/A</v>
      </c>
      <c r="E166" s="1" t="e">
        <v>#N/A</v>
      </c>
      <c r="F166" s="1" t="e">
        <v>#N/A</v>
      </c>
      <c r="G166" s="1" t="e">
        <v>#N/A</v>
      </c>
      <c r="H166" s="1" t="e">
        <v>#N/A</v>
      </c>
      <c r="I166" s="1" t="e">
        <v>#N/A</v>
      </c>
      <c r="J166" s="1" t="e">
        <v>#N/A</v>
      </c>
      <c r="K166" s="1" t="e">
        <v>#N/A</v>
      </c>
      <c r="L166" s="1">
        <f>IFERROR(B166,0)</f>
        <v>0</v>
      </c>
      <c r="M166" s="1">
        <f>IFERROR(C166,0)</f>
        <v>0</v>
      </c>
      <c r="N166" s="1">
        <f>IFERROR(D166,0)</f>
        <v>0</v>
      </c>
      <c r="O166" s="1">
        <f>IFERROR(E166,0)</f>
        <v>0</v>
      </c>
      <c r="P166" s="1">
        <f>IFERROR(F166,0)</f>
        <v>0</v>
      </c>
      <c r="Q166" s="1">
        <f>IFERROR(G166,0)</f>
        <v>0</v>
      </c>
      <c r="R166" s="1">
        <f>IFERROR(H166,0)</f>
        <v>0</v>
      </c>
      <c r="S166" s="1">
        <f>IFERROR(I166,0)</f>
        <v>0</v>
      </c>
      <c r="T166" s="1">
        <f>IFERROR(J166,0)</f>
        <v>0</v>
      </c>
      <c r="U166" s="1">
        <f>IFERROR(K166,0)</f>
        <v>0</v>
      </c>
    </row>
    <row r="167" spans="1:21" x14ac:dyDescent="0.25">
      <c r="A167" s="1" t="s">
        <v>217</v>
      </c>
      <c r="B167" s="1">
        <v>0.2</v>
      </c>
      <c r="C167" s="1">
        <v>16.3</v>
      </c>
      <c r="D167" s="1">
        <v>0.32</v>
      </c>
      <c r="E167" s="1">
        <v>0.32</v>
      </c>
      <c r="F167" s="1">
        <v>0.32</v>
      </c>
      <c r="G167" s="1">
        <v>0.28000000000000003</v>
      </c>
      <c r="H167" s="1" t="e">
        <v>#N/A</v>
      </c>
      <c r="I167" s="1">
        <v>16.72</v>
      </c>
      <c r="J167" s="1">
        <v>17.239999999999998</v>
      </c>
      <c r="K167" s="1">
        <v>15.86</v>
      </c>
      <c r="L167" s="1">
        <f>IFERROR(B167,0)</f>
        <v>0.2</v>
      </c>
      <c r="M167" s="1">
        <f>IFERROR(C167,0)</f>
        <v>16.3</v>
      </c>
      <c r="N167" s="1">
        <f>IFERROR(D167,0)</f>
        <v>0.32</v>
      </c>
      <c r="O167" s="1">
        <f>IFERROR(E167,0)</f>
        <v>0.32</v>
      </c>
      <c r="P167" s="1">
        <f>IFERROR(F167,0)</f>
        <v>0.32</v>
      </c>
      <c r="Q167" s="1">
        <f>IFERROR(G167,0)</f>
        <v>0.28000000000000003</v>
      </c>
      <c r="R167" s="1">
        <f>IFERROR(H167,0)</f>
        <v>0</v>
      </c>
      <c r="S167" s="1">
        <f>IFERROR(I167,0)</f>
        <v>16.72</v>
      </c>
      <c r="T167" s="1">
        <f>IFERROR(J167,0)</f>
        <v>17.239999999999998</v>
      </c>
      <c r="U167" s="1">
        <f>IFERROR(K167,0)</f>
        <v>15.86</v>
      </c>
    </row>
    <row r="168" spans="1:21" x14ac:dyDescent="0.25">
      <c r="A168" s="1" t="s">
        <v>221</v>
      </c>
      <c r="B168" s="1">
        <v>0.24</v>
      </c>
      <c r="C168" s="1">
        <v>0.2</v>
      </c>
      <c r="D168" s="1" t="e">
        <v>#N/A</v>
      </c>
      <c r="E168" s="1">
        <v>0.28000000000000003</v>
      </c>
      <c r="F168" s="1">
        <v>0.24</v>
      </c>
      <c r="G168" s="1">
        <v>0.24</v>
      </c>
      <c r="H168" s="1">
        <v>0.2</v>
      </c>
      <c r="I168" s="1">
        <v>0.2</v>
      </c>
      <c r="J168" s="1" t="e">
        <v>#N/A</v>
      </c>
      <c r="K168" s="1">
        <v>0.16</v>
      </c>
      <c r="L168" s="1">
        <f>IFERROR(B168,0)</f>
        <v>0.24</v>
      </c>
      <c r="M168" s="1">
        <f>IFERROR(C168,0)</f>
        <v>0.2</v>
      </c>
      <c r="N168" s="1">
        <f>IFERROR(D168,0)</f>
        <v>0</v>
      </c>
      <c r="O168" s="1">
        <f>IFERROR(E168,0)</f>
        <v>0.28000000000000003</v>
      </c>
      <c r="P168" s="1">
        <f>IFERROR(F168,0)</f>
        <v>0.24</v>
      </c>
      <c r="Q168" s="1">
        <f>IFERROR(G168,0)</f>
        <v>0.24</v>
      </c>
      <c r="R168" s="1">
        <f>IFERROR(H168,0)</f>
        <v>0.2</v>
      </c>
      <c r="S168" s="1">
        <f>IFERROR(I168,0)</f>
        <v>0.2</v>
      </c>
      <c r="T168" s="1">
        <f>IFERROR(J168,0)</f>
        <v>0</v>
      </c>
      <c r="U168" s="1">
        <f>IFERROR(K168,0)</f>
        <v>0.16</v>
      </c>
    </row>
    <row r="169" spans="1:21" x14ac:dyDescent="0.25">
      <c r="A169" s="1" t="s">
        <v>66</v>
      </c>
      <c r="B169" s="1">
        <v>18.14</v>
      </c>
      <c r="C169" s="1">
        <v>18.32</v>
      </c>
      <c r="D169" s="1">
        <v>18.04</v>
      </c>
      <c r="E169" s="1">
        <v>17.48</v>
      </c>
      <c r="F169" s="1">
        <v>17.7</v>
      </c>
      <c r="G169" s="1">
        <v>18.16</v>
      </c>
      <c r="H169" s="1" t="e">
        <v>#N/A</v>
      </c>
      <c r="I169" s="1">
        <v>17.8</v>
      </c>
      <c r="J169" s="1">
        <v>17.7</v>
      </c>
      <c r="K169" s="1">
        <v>17.46</v>
      </c>
      <c r="L169" s="1">
        <f>IFERROR(B169,0)</f>
        <v>18.14</v>
      </c>
      <c r="M169" s="1">
        <f>IFERROR(C169,0)</f>
        <v>18.32</v>
      </c>
      <c r="N169" s="1">
        <f>IFERROR(D169,0)</f>
        <v>18.04</v>
      </c>
      <c r="O169" s="1">
        <f>IFERROR(E169,0)</f>
        <v>17.48</v>
      </c>
      <c r="P169" s="1">
        <f>IFERROR(F169,0)</f>
        <v>17.7</v>
      </c>
      <c r="Q169" s="1">
        <f>IFERROR(G169,0)</f>
        <v>18.16</v>
      </c>
      <c r="R169" s="1">
        <f>IFERROR(H169,0)</f>
        <v>0</v>
      </c>
      <c r="S169" s="1">
        <f>IFERROR(I169,0)</f>
        <v>17.8</v>
      </c>
      <c r="T169" s="1">
        <f>IFERROR(J169,0)</f>
        <v>17.7</v>
      </c>
      <c r="U169" s="1">
        <f>IFERROR(K169,0)</f>
        <v>17.46</v>
      </c>
    </row>
    <row r="170" spans="1:21" x14ac:dyDescent="0.25">
      <c r="A170" s="1" t="s">
        <v>225</v>
      </c>
      <c r="B170" s="1" t="e">
        <v>#N/A</v>
      </c>
      <c r="C170" s="1">
        <v>0.2</v>
      </c>
      <c r="D170" s="1">
        <v>0.24</v>
      </c>
      <c r="E170" s="1">
        <v>0.24</v>
      </c>
      <c r="F170" s="1">
        <v>0.24</v>
      </c>
      <c r="G170" s="1" t="e">
        <v>#N/A</v>
      </c>
      <c r="H170" s="1">
        <v>0.24</v>
      </c>
      <c r="I170" s="1">
        <v>16.04</v>
      </c>
      <c r="J170" s="1">
        <v>16.239999999999998</v>
      </c>
      <c r="K170" s="1">
        <v>7.9</v>
      </c>
      <c r="L170" s="1">
        <f>IFERROR(B170,0)</f>
        <v>0</v>
      </c>
      <c r="M170" s="1">
        <f>IFERROR(C170,0)</f>
        <v>0.2</v>
      </c>
      <c r="N170" s="1">
        <f>IFERROR(D170,0)</f>
        <v>0.24</v>
      </c>
      <c r="O170" s="1">
        <f>IFERROR(E170,0)</f>
        <v>0.24</v>
      </c>
      <c r="P170" s="1">
        <f>IFERROR(F170,0)</f>
        <v>0.24</v>
      </c>
      <c r="Q170" s="1">
        <f>IFERROR(G170,0)</f>
        <v>0</v>
      </c>
      <c r="R170" s="1">
        <f>IFERROR(H170,0)</f>
        <v>0.24</v>
      </c>
      <c r="S170" s="1">
        <f>IFERROR(I170,0)</f>
        <v>16.04</v>
      </c>
      <c r="T170" s="1">
        <f>IFERROR(J170,0)</f>
        <v>16.239999999999998</v>
      </c>
      <c r="U170" s="1">
        <f>IFERROR(K170,0)</f>
        <v>7.9</v>
      </c>
    </row>
    <row r="171" spans="1:21" x14ac:dyDescent="0.25">
      <c r="A171" s="1" t="s">
        <v>165</v>
      </c>
      <c r="B171" s="1">
        <v>2.8</v>
      </c>
      <c r="C171" s="1">
        <v>3.3</v>
      </c>
      <c r="D171" s="1">
        <v>1.8</v>
      </c>
      <c r="E171" s="1" t="e">
        <v>#N/A</v>
      </c>
      <c r="F171" s="1">
        <v>1.8</v>
      </c>
      <c r="G171" s="1" t="e">
        <v>#N/A</v>
      </c>
      <c r="H171" s="1">
        <v>2.1</v>
      </c>
      <c r="I171" s="1">
        <v>2</v>
      </c>
      <c r="J171" s="1" t="e">
        <v>#N/A</v>
      </c>
      <c r="K171" s="1">
        <v>2.1</v>
      </c>
      <c r="L171" s="1">
        <f>IFERROR(B171,0)</f>
        <v>2.8</v>
      </c>
      <c r="M171" s="1">
        <f>IFERROR(C171,0)</f>
        <v>3.3</v>
      </c>
      <c r="N171" s="1">
        <f>IFERROR(D171,0)</f>
        <v>1.8</v>
      </c>
      <c r="O171" s="1">
        <f>IFERROR(E171,0)</f>
        <v>0</v>
      </c>
      <c r="P171" s="1">
        <f>IFERROR(F171,0)</f>
        <v>1.8</v>
      </c>
      <c r="Q171" s="1">
        <f>IFERROR(G171,0)</f>
        <v>0</v>
      </c>
      <c r="R171" s="1">
        <f>IFERROR(H171,0)</f>
        <v>2.1</v>
      </c>
      <c r="S171" s="1">
        <f>IFERROR(I171,0)</f>
        <v>2</v>
      </c>
      <c r="T171" s="1">
        <f>IFERROR(J171,0)</f>
        <v>0</v>
      </c>
      <c r="U171" s="1">
        <f>IFERROR(K171,0)</f>
        <v>2.1</v>
      </c>
    </row>
    <row r="172" spans="1:21" x14ac:dyDescent="0.25">
      <c r="A172" s="1" t="s">
        <v>32</v>
      </c>
      <c r="B172" s="1">
        <v>8</v>
      </c>
      <c r="C172" s="1">
        <v>6.4</v>
      </c>
      <c r="D172" s="1">
        <v>6.3</v>
      </c>
      <c r="E172" s="1">
        <v>5.3</v>
      </c>
      <c r="F172" s="1">
        <v>4.4000000000000004</v>
      </c>
      <c r="G172" s="1">
        <v>7.2</v>
      </c>
      <c r="H172" s="1" t="e">
        <v>#N/A</v>
      </c>
      <c r="I172" s="1">
        <v>5.5</v>
      </c>
      <c r="J172" s="1">
        <v>5.5</v>
      </c>
      <c r="K172" s="1">
        <v>7</v>
      </c>
      <c r="L172" s="1">
        <f>IFERROR(B172,0)</f>
        <v>8</v>
      </c>
      <c r="M172" s="1">
        <f>IFERROR(C172,0)</f>
        <v>6.4</v>
      </c>
      <c r="N172" s="1">
        <f>IFERROR(D172,0)</f>
        <v>6.3</v>
      </c>
      <c r="O172" s="1">
        <f>IFERROR(E172,0)</f>
        <v>5.3</v>
      </c>
      <c r="P172" s="1">
        <f>IFERROR(F172,0)</f>
        <v>4.4000000000000004</v>
      </c>
      <c r="Q172" s="1">
        <f>IFERROR(G172,0)</f>
        <v>7.2</v>
      </c>
      <c r="R172" s="1">
        <f>IFERROR(H172,0)</f>
        <v>0</v>
      </c>
      <c r="S172" s="1">
        <f>IFERROR(I172,0)</f>
        <v>5.5</v>
      </c>
      <c r="T172" s="1">
        <f>IFERROR(J172,0)</f>
        <v>5.5</v>
      </c>
      <c r="U172" s="1">
        <f>IFERROR(K172,0)</f>
        <v>7</v>
      </c>
    </row>
    <row r="173" spans="1:21" x14ac:dyDescent="0.25">
      <c r="A173" s="1" t="s">
        <v>191</v>
      </c>
      <c r="B173" s="1" t="e">
        <v>#N/A</v>
      </c>
      <c r="C173" s="1" t="e">
        <v>#N/A</v>
      </c>
      <c r="D173" s="1" t="e">
        <v>#N/A</v>
      </c>
      <c r="E173" s="1" t="e">
        <v>#N/A</v>
      </c>
      <c r="F173" s="1" t="e">
        <v>#N/A</v>
      </c>
      <c r="G173" s="1" t="e">
        <v>#N/A</v>
      </c>
      <c r="H173" s="1" t="e">
        <v>#N/A</v>
      </c>
      <c r="I173" s="1" t="e">
        <v>#N/A</v>
      </c>
      <c r="J173" s="1" t="e">
        <v>#N/A</v>
      </c>
      <c r="K173" s="1" t="e">
        <v>#N/A</v>
      </c>
      <c r="L173" s="1">
        <f>IFERROR(B173,0)</f>
        <v>0</v>
      </c>
      <c r="M173" s="1">
        <f>IFERROR(C173,0)</f>
        <v>0</v>
      </c>
      <c r="N173" s="1">
        <f>IFERROR(D173,0)</f>
        <v>0</v>
      </c>
      <c r="O173" s="1">
        <f>IFERROR(E173,0)</f>
        <v>0</v>
      </c>
      <c r="P173" s="1">
        <f>IFERROR(F173,0)</f>
        <v>0</v>
      </c>
      <c r="Q173" s="1">
        <f>IFERROR(G173,0)</f>
        <v>0</v>
      </c>
      <c r="R173" s="1">
        <f>IFERROR(H173,0)</f>
        <v>0</v>
      </c>
      <c r="S173" s="1">
        <f>IFERROR(I173,0)</f>
        <v>0</v>
      </c>
      <c r="T173" s="1">
        <f>IFERROR(J173,0)</f>
        <v>0</v>
      </c>
      <c r="U173" s="1">
        <f>IFERROR(K173,0)</f>
        <v>0</v>
      </c>
    </row>
    <row r="174" spans="1:21" x14ac:dyDescent="0.25">
      <c r="A174" s="1" t="s">
        <v>31</v>
      </c>
      <c r="B174" s="1">
        <v>5.0999999999999996</v>
      </c>
      <c r="C174" s="1">
        <v>5.0999999999999996</v>
      </c>
      <c r="D174" s="1" t="e">
        <v>#N/A</v>
      </c>
      <c r="E174" s="1">
        <v>11.5</v>
      </c>
      <c r="F174" s="1">
        <v>5.6</v>
      </c>
      <c r="G174" s="1">
        <v>12.5</v>
      </c>
      <c r="H174" s="1">
        <v>12.8</v>
      </c>
      <c r="I174" s="1">
        <v>12.6</v>
      </c>
      <c r="J174" s="1">
        <v>12.1</v>
      </c>
      <c r="K174" s="1">
        <v>11.7</v>
      </c>
      <c r="L174" s="1">
        <f>IFERROR(B174,0)</f>
        <v>5.0999999999999996</v>
      </c>
      <c r="M174" s="1">
        <f>IFERROR(C174,0)</f>
        <v>5.0999999999999996</v>
      </c>
      <c r="N174" s="1">
        <f>IFERROR(D174,0)</f>
        <v>0</v>
      </c>
      <c r="O174" s="1">
        <f>IFERROR(E174,0)</f>
        <v>11.5</v>
      </c>
      <c r="P174" s="1">
        <f>IFERROR(F174,0)</f>
        <v>5.6</v>
      </c>
      <c r="Q174" s="1">
        <f>IFERROR(G174,0)</f>
        <v>12.5</v>
      </c>
      <c r="R174" s="1">
        <f>IFERROR(H174,0)</f>
        <v>12.8</v>
      </c>
      <c r="S174" s="1">
        <f>IFERROR(I174,0)</f>
        <v>12.6</v>
      </c>
      <c r="T174" s="1">
        <f>IFERROR(J174,0)</f>
        <v>12.1</v>
      </c>
      <c r="U174" s="1">
        <f>IFERROR(K174,0)</f>
        <v>11.7</v>
      </c>
    </row>
    <row r="175" spans="1:21" x14ac:dyDescent="0.25">
      <c r="A175" s="1" t="s">
        <v>204</v>
      </c>
      <c r="B175" s="1">
        <v>0.2</v>
      </c>
      <c r="C175" s="1">
        <v>17.78</v>
      </c>
      <c r="D175" s="1">
        <v>16.78</v>
      </c>
      <c r="E175" s="1" t="e">
        <v>#N/A</v>
      </c>
      <c r="F175" s="1" t="e">
        <v>#N/A</v>
      </c>
      <c r="G175" s="1" t="e">
        <v>#N/A</v>
      </c>
      <c r="H175" s="1" t="e">
        <v>#N/A</v>
      </c>
      <c r="I175" s="1" t="e">
        <v>#N/A</v>
      </c>
      <c r="J175" s="1" t="e">
        <v>#N/A</v>
      </c>
      <c r="K175" s="1" t="e">
        <v>#N/A</v>
      </c>
      <c r="L175" s="1">
        <f>IFERROR(B175,0)</f>
        <v>0.2</v>
      </c>
      <c r="M175" s="1">
        <f>IFERROR(C175,0)</f>
        <v>17.78</v>
      </c>
      <c r="N175" s="1">
        <f>IFERROR(D175,0)</f>
        <v>16.78</v>
      </c>
      <c r="O175" s="1">
        <f>IFERROR(E175,0)</f>
        <v>0</v>
      </c>
      <c r="P175" s="1">
        <f>IFERROR(F175,0)</f>
        <v>0</v>
      </c>
      <c r="Q175" s="1">
        <f>IFERROR(G175,0)</f>
        <v>0</v>
      </c>
      <c r="R175" s="1">
        <f>IFERROR(H175,0)</f>
        <v>0</v>
      </c>
      <c r="S175" s="1">
        <f>IFERROR(I175,0)</f>
        <v>0</v>
      </c>
      <c r="T175" s="1">
        <f>IFERROR(J175,0)</f>
        <v>0</v>
      </c>
      <c r="U175" s="1">
        <f>IFERROR(K175,0)</f>
        <v>0</v>
      </c>
    </row>
    <row r="176" spans="1:21" x14ac:dyDescent="0.25">
      <c r="A176" s="1" t="s">
        <v>67</v>
      </c>
      <c r="B176" s="1">
        <v>6.7</v>
      </c>
      <c r="C176" s="1">
        <v>12.6</v>
      </c>
      <c r="D176" s="1" t="e">
        <v>#N/A</v>
      </c>
      <c r="E176" s="1">
        <v>12.4</v>
      </c>
      <c r="F176" s="1">
        <v>14</v>
      </c>
      <c r="G176" s="1">
        <v>13.8</v>
      </c>
      <c r="H176" s="1">
        <v>14.1</v>
      </c>
      <c r="I176" s="1">
        <v>13.7</v>
      </c>
      <c r="J176" s="1">
        <v>13.4</v>
      </c>
      <c r="K176" s="1">
        <v>13.6</v>
      </c>
      <c r="L176" s="1">
        <f>IFERROR(B176,0)</f>
        <v>6.7</v>
      </c>
      <c r="M176" s="1">
        <f>IFERROR(C176,0)</f>
        <v>12.6</v>
      </c>
      <c r="N176" s="1">
        <f>IFERROR(D176,0)</f>
        <v>0</v>
      </c>
      <c r="O176" s="1">
        <f>IFERROR(E176,0)</f>
        <v>12.4</v>
      </c>
      <c r="P176" s="1">
        <f>IFERROR(F176,0)</f>
        <v>14</v>
      </c>
      <c r="Q176" s="1">
        <f>IFERROR(G176,0)</f>
        <v>13.8</v>
      </c>
      <c r="R176" s="1">
        <f>IFERROR(H176,0)</f>
        <v>14.1</v>
      </c>
      <c r="S176" s="1">
        <f>IFERROR(I176,0)</f>
        <v>13.7</v>
      </c>
      <c r="T176" s="1">
        <f>IFERROR(J176,0)</f>
        <v>13.4</v>
      </c>
      <c r="U176" s="1">
        <f>IFERROR(K176,0)</f>
        <v>13.6</v>
      </c>
    </row>
    <row r="177" spans="1:21" x14ac:dyDescent="0.25">
      <c r="A177" s="1" t="s">
        <v>222</v>
      </c>
      <c r="B177" s="1" t="e">
        <v>#N/A</v>
      </c>
      <c r="C177" s="1" t="e">
        <v>#N/A</v>
      </c>
      <c r="D177" s="1" t="e">
        <v>#N/A</v>
      </c>
      <c r="E177" s="1" t="e">
        <v>#N/A</v>
      </c>
      <c r="F177" s="1" t="e">
        <v>#N/A</v>
      </c>
      <c r="G177" s="1" t="e">
        <v>#N/A</v>
      </c>
      <c r="H177" s="1" t="e">
        <v>#N/A</v>
      </c>
      <c r="I177" s="1" t="e">
        <v>#N/A</v>
      </c>
      <c r="J177" s="1" t="e">
        <v>#N/A</v>
      </c>
      <c r="K177" s="1" t="e">
        <v>#N/A</v>
      </c>
      <c r="L177" s="1">
        <f>IFERROR(B177,0)</f>
        <v>0</v>
      </c>
      <c r="M177" s="1">
        <f>IFERROR(C177,0)</f>
        <v>0</v>
      </c>
      <c r="N177" s="1">
        <f>IFERROR(D177,0)</f>
        <v>0</v>
      </c>
      <c r="O177" s="1">
        <f>IFERROR(E177,0)</f>
        <v>0</v>
      </c>
      <c r="P177" s="1">
        <f>IFERROR(F177,0)</f>
        <v>0</v>
      </c>
      <c r="Q177" s="1">
        <f>IFERROR(G177,0)</f>
        <v>0</v>
      </c>
      <c r="R177" s="1">
        <f>IFERROR(H177,0)</f>
        <v>0</v>
      </c>
      <c r="S177" s="1">
        <f>IFERROR(I177,0)</f>
        <v>0</v>
      </c>
      <c r="T177" s="1">
        <f>IFERROR(J177,0)</f>
        <v>0</v>
      </c>
      <c r="U177" s="1">
        <f>IFERROR(K177,0)</f>
        <v>0</v>
      </c>
    </row>
    <row r="178" spans="1:21" x14ac:dyDescent="0.25">
      <c r="A178" s="1" t="s">
        <v>125</v>
      </c>
      <c r="B178" s="1" t="e">
        <v>#N/A</v>
      </c>
      <c r="C178" s="1" t="e">
        <v>#N/A</v>
      </c>
      <c r="D178" s="1" t="e">
        <v>#N/A</v>
      </c>
      <c r="E178" s="1" t="e">
        <v>#N/A</v>
      </c>
      <c r="F178" s="1" t="e">
        <v>#N/A</v>
      </c>
      <c r="G178" s="1" t="e">
        <v>#N/A</v>
      </c>
      <c r="H178" s="1" t="e">
        <v>#N/A</v>
      </c>
      <c r="I178" s="1" t="e">
        <v>#N/A</v>
      </c>
      <c r="J178" s="1" t="e">
        <v>#N/A</v>
      </c>
      <c r="K178" s="1" t="e">
        <v>#N/A</v>
      </c>
      <c r="L178" s="1">
        <f>IFERROR(B178,0)</f>
        <v>0</v>
      </c>
      <c r="M178" s="1">
        <f>IFERROR(C178,0)</f>
        <v>0</v>
      </c>
      <c r="N178" s="1">
        <f>IFERROR(D178,0)</f>
        <v>0</v>
      </c>
      <c r="O178" s="1">
        <f>IFERROR(E178,0)</f>
        <v>0</v>
      </c>
      <c r="P178" s="1">
        <f>IFERROR(F178,0)</f>
        <v>0</v>
      </c>
      <c r="Q178" s="1">
        <f>IFERROR(G178,0)</f>
        <v>0</v>
      </c>
      <c r="R178" s="1">
        <f>IFERROR(H178,0)</f>
        <v>0</v>
      </c>
      <c r="S178" s="1">
        <f>IFERROR(I178,0)</f>
        <v>0</v>
      </c>
      <c r="T178" s="1">
        <f>IFERROR(J178,0)</f>
        <v>0</v>
      </c>
      <c r="U178" s="1">
        <f>IFERROR(K178,0)</f>
        <v>0</v>
      </c>
    </row>
    <row r="179" spans="1:21" x14ac:dyDescent="0.25">
      <c r="A179" s="1" t="s">
        <v>87</v>
      </c>
      <c r="B179" s="1">
        <v>5.6</v>
      </c>
      <c r="C179" s="1" t="e">
        <v>#N/A</v>
      </c>
      <c r="D179" s="1">
        <v>12</v>
      </c>
      <c r="E179" s="1">
        <v>11.4</v>
      </c>
      <c r="F179" s="1">
        <v>11.5</v>
      </c>
      <c r="G179" s="1">
        <v>4.5</v>
      </c>
      <c r="H179" s="1">
        <v>4.3</v>
      </c>
      <c r="I179" s="1" t="e">
        <v>#N/A</v>
      </c>
      <c r="J179" s="1" t="e">
        <v>#N/A</v>
      </c>
      <c r="K179" s="1" t="e">
        <v>#N/A</v>
      </c>
      <c r="L179" s="1">
        <f>IFERROR(B179,0)</f>
        <v>5.6</v>
      </c>
      <c r="M179" s="1">
        <f>IFERROR(C179,0)</f>
        <v>0</v>
      </c>
      <c r="N179" s="1">
        <f>IFERROR(D179,0)</f>
        <v>12</v>
      </c>
      <c r="O179" s="1">
        <f>IFERROR(E179,0)</f>
        <v>11.4</v>
      </c>
      <c r="P179" s="1">
        <f>IFERROR(F179,0)</f>
        <v>11.5</v>
      </c>
      <c r="Q179" s="1">
        <f>IFERROR(G179,0)</f>
        <v>4.5</v>
      </c>
      <c r="R179" s="1">
        <f>IFERROR(H179,0)</f>
        <v>4.3</v>
      </c>
      <c r="S179" s="1">
        <f>IFERROR(I179,0)</f>
        <v>0</v>
      </c>
      <c r="T179" s="1">
        <f>IFERROR(J179,0)</f>
        <v>0</v>
      </c>
      <c r="U179" s="1">
        <f>IFERROR(K179,0)</f>
        <v>0</v>
      </c>
    </row>
    <row r="180" spans="1:21" x14ac:dyDescent="0.25">
      <c r="A180" s="1" t="s">
        <v>137</v>
      </c>
      <c r="B180" s="1" t="e">
        <v>#N/A</v>
      </c>
      <c r="C180" s="1" t="e">
        <v>#N/A</v>
      </c>
      <c r="D180" s="1" t="e">
        <v>#N/A</v>
      </c>
      <c r="E180" s="1" t="e">
        <v>#N/A</v>
      </c>
      <c r="F180" s="1" t="e">
        <v>#N/A</v>
      </c>
      <c r="G180" s="1" t="e">
        <v>#N/A</v>
      </c>
      <c r="H180" s="1" t="e">
        <v>#N/A</v>
      </c>
      <c r="I180" s="1" t="e">
        <v>#N/A</v>
      </c>
      <c r="J180" s="1" t="e">
        <v>#N/A</v>
      </c>
      <c r="K180" s="1" t="e">
        <v>#N/A</v>
      </c>
      <c r="L180" s="1">
        <f>IFERROR(B180,0)</f>
        <v>0</v>
      </c>
      <c r="M180" s="1">
        <f>IFERROR(C180,0)</f>
        <v>0</v>
      </c>
      <c r="N180" s="1">
        <f>IFERROR(D180,0)</f>
        <v>0</v>
      </c>
      <c r="O180" s="1">
        <f>IFERROR(E180,0)</f>
        <v>0</v>
      </c>
      <c r="P180" s="1">
        <f>IFERROR(F180,0)</f>
        <v>0</v>
      </c>
      <c r="Q180" s="1">
        <f>IFERROR(G180,0)</f>
        <v>0</v>
      </c>
      <c r="R180" s="1">
        <f>IFERROR(H180,0)</f>
        <v>0</v>
      </c>
      <c r="S180" s="1">
        <f>IFERROR(I180,0)</f>
        <v>0</v>
      </c>
      <c r="T180" s="1">
        <f>IFERROR(J180,0)</f>
        <v>0</v>
      </c>
      <c r="U180" s="1">
        <f>IFERROR(K180,0)</f>
        <v>0</v>
      </c>
    </row>
    <row r="181" spans="1:21" x14ac:dyDescent="0.25">
      <c r="A181" s="1" t="s">
        <v>122</v>
      </c>
      <c r="B181" s="1" t="e">
        <v>#N/A</v>
      </c>
      <c r="C181" s="1" t="e">
        <v>#N/A</v>
      </c>
      <c r="D181" s="1" t="e">
        <v>#N/A</v>
      </c>
      <c r="E181" s="1" t="e">
        <v>#N/A</v>
      </c>
      <c r="F181" s="1" t="e">
        <v>#N/A</v>
      </c>
      <c r="G181" s="1" t="e">
        <v>#N/A</v>
      </c>
      <c r="H181" s="1" t="e">
        <v>#N/A</v>
      </c>
      <c r="I181" s="1" t="e">
        <v>#N/A</v>
      </c>
      <c r="J181" s="1" t="e">
        <v>#N/A</v>
      </c>
      <c r="K181" s="1" t="e">
        <v>#N/A</v>
      </c>
      <c r="L181" s="1">
        <f>IFERROR(B181,0)</f>
        <v>0</v>
      </c>
      <c r="M181" s="1">
        <f>IFERROR(C181,0)</f>
        <v>0</v>
      </c>
      <c r="N181" s="1">
        <f>IFERROR(D181,0)</f>
        <v>0</v>
      </c>
      <c r="O181" s="1">
        <f>IFERROR(E181,0)</f>
        <v>0</v>
      </c>
      <c r="P181" s="1">
        <f>IFERROR(F181,0)</f>
        <v>0</v>
      </c>
      <c r="Q181" s="1">
        <f>IFERROR(G181,0)</f>
        <v>0</v>
      </c>
      <c r="R181" s="1">
        <f>IFERROR(H181,0)</f>
        <v>0</v>
      </c>
      <c r="S181" s="1">
        <f>IFERROR(I181,0)</f>
        <v>0</v>
      </c>
      <c r="T181" s="1">
        <f>IFERROR(J181,0)</f>
        <v>0</v>
      </c>
      <c r="U181" s="1">
        <f>IFERROR(K181,0)</f>
        <v>0</v>
      </c>
    </row>
    <row r="182" spans="1:21" x14ac:dyDescent="0.25">
      <c r="A182" s="1" t="s">
        <v>134</v>
      </c>
      <c r="B182" s="1">
        <v>2.7</v>
      </c>
      <c r="C182" s="1">
        <v>2.1</v>
      </c>
      <c r="D182" s="1" t="e">
        <v>#N/A</v>
      </c>
      <c r="E182" s="1">
        <v>1.8</v>
      </c>
      <c r="F182" s="1">
        <v>2.2000000000000002</v>
      </c>
      <c r="G182" s="1">
        <v>1.9</v>
      </c>
      <c r="H182" s="1">
        <v>2</v>
      </c>
      <c r="I182" s="1">
        <v>2.2000000000000002</v>
      </c>
      <c r="J182" s="1">
        <v>2</v>
      </c>
      <c r="K182" s="1">
        <v>2.4</v>
      </c>
      <c r="L182" s="1">
        <f>IFERROR(B182,0)</f>
        <v>2.7</v>
      </c>
      <c r="M182" s="1">
        <f>IFERROR(C182,0)</f>
        <v>2.1</v>
      </c>
      <c r="N182" s="1">
        <f>IFERROR(D182,0)</f>
        <v>0</v>
      </c>
      <c r="O182" s="1">
        <f>IFERROR(E182,0)</f>
        <v>1.8</v>
      </c>
      <c r="P182" s="1">
        <f>IFERROR(F182,0)</f>
        <v>2.2000000000000002</v>
      </c>
      <c r="Q182" s="1">
        <f>IFERROR(G182,0)</f>
        <v>1.9</v>
      </c>
      <c r="R182" s="1">
        <f>IFERROR(H182,0)</f>
        <v>2</v>
      </c>
      <c r="S182" s="1">
        <f>IFERROR(I182,0)</f>
        <v>2.2000000000000002</v>
      </c>
      <c r="T182" s="1">
        <f>IFERROR(J182,0)</f>
        <v>2</v>
      </c>
      <c r="U182" s="1">
        <f>IFERROR(K182,0)</f>
        <v>2.4</v>
      </c>
    </row>
    <row r="183" spans="1:21" x14ac:dyDescent="0.25">
      <c r="A183" s="1" t="s">
        <v>220</v>
      </c>
      <c r="B183" s="1" t="e">
        <v>#N/A</v>
      </c>
      <c r="C183" s="1" t="e">
        <v>#N/A</v>
      </c>
      <c r="D183" s="1" t="e">
        <v>#N/A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s="1" t="e">
        <v>#N/A</v>
      </c>
      <c r="J183" s="1" t="e">
        <v>#N/A</v>
      </c>
      <c r="K183" s="1" t="e">
        <v>#N/A</v>
      </c>
      <c r="L183" s="1">
        <f>IFERROR(B183,0)</f>
        <v>0</v>
      </c>
      <c r="M183" s="1">
        <f>IFERROR(C183,0)</f>
        <v>0</v>
      </c>
      <c r="N183" s="1">
        <f>IFERROR(D183,0)</f>
        <v>0</v>
      </c>
      <c r="O183" s="1">
        <f>IFERROR(E183,0)</f>
        <v>0</v>
      </c>
      <c r="P183" s="1">
        <f>IFERROR(F183,0)</f>
        <v>0</v>
      </c>
      <c r="Q183" s="1">
        <f>IFERROR(G183,0)</f>
        <v>0</v>
      </c>
      <c r="R183" s="1">
        <f>IFERROR(H183,0)</f>
        <v>0</v>
      </c>
      <c r="S183" s="1">
        <f>IFERROR(I183,0)</f>
        <v>0</v>
      </c>
      <c r="T183" s="1">
        <f>IFERROR(J183,0)</f>
        <v>0</v>
      </c>
      <c r="U183" s="1">
        <f>IFERROR(K183,0)</f>
        <v>0</v>
      </c>
    </row>
    <row r="184" spans="1:21" x14ac:dyDescent="0.25">
      <c r="A184" s="1" t="s">
        <v>63</v>
      </c>
      <c r="B184" s="1">
        <v>4.7</v>
      </c>
      <c r="C184" s="1" t="e">
        <v>#N/A</v>
      </c>
      <c r="D184" s="1" t="e">
        <v>#N/A</v>
      </c>
      <c r="E184" s="1">
        <v>4.3</v>
      </c>
      <c r="F184" s="1">
        <v>5.7</v>
      </c>
      <c r="G184" s="1" t="e">
        <v>#N/A</v>
      </c>
      <c r="H184" s="1">
        <v>5.4</v>
      </c>
      <c r="I184" s="1">
        <v>11.3</v>
      </c>
      <c r="J184" s="1">
        <v>4.4000000000000004</v>
      </c>
      <c r="K184" s="1">
        <v>4.2</v>
      </c>
      <c r="L184" s="1">
        <f>IFERROR(B184,0)</f>
        <v>4.7</v>
      </c>
      <c r="M184" s="1">
        <f>IFERROR(C184,0)</f>
        <v>0</v>
      </c>
      <c r="N184" s="1">
        <f>IFERROR(D184,0)</f>
        <v>0</v>
      </c>
      <c r="O184" s="1">
        <f>IFERROR(E184,0)</f>
        <v>4.3</v>
      </c>
      <c r="P184" s="1">
        <f>IFERROR(F184,0)</f>
        <v>5.7</v>
      </c>
      <c r="Q184" s="1">
        <f>IFERROR(G184,0)</f>
        <v>0</v>
      </c>
      <c r="R184" s="1">
        <f>IFERROR(H184,0)</f>
        <v>5.4</v>
      </c>
      <c r="S184" s="1">
        <f>IFERROR(I184,0)</f>
        <v>11.3</v>
      </c>
      <c r="T184" s="1">
        <f>IFERROR(J184,0)</f>
        <v>4.4000000000000004</v>
      </c>
      <c r="U184" s="1">
        <f>IFERROR(K184,0)</f>
        <v>4.2</v>
      </c>
    </row>
    <row r="185" spans="1:21" x14ac:dyDescent="0.25">
      <c r="A185" s="1" t="s">
        <v>105</v>
      </c>
      <c r="B185" s="1" t="e">
        <v>#N/A</v>
      </c>
      <c r="C185" s="1" t="e">
        <v>#N/A</v>
      </c>
      <c r="D185" s="1" t="e">
        <v>#N/A</v>
      </c>
      <c r="E185" s="1" t="e">
        <v>#N/A</v>
      </c>
      <c r="F185" s="1" t="e">
        <v>#N/A</v>
      </c>
      <c r="G185" s="1" t="e">
        <v>#N/A</v>
      </c>
      <c r="H185" s="1" t="e">
        <v>#N/A</v>
      </c>
      <c r="I185" s="1" t="e">
        <v>#N/A</v>
      </c>
      <c r="J185" s="1" t="e">
        <v>#N/A</v>
      </c>
      <c r="K185" s="1" t="e">
        <v>#N/A</v>
      </c>
      <c r="L185" s="1">
        <f>IFERROR(B185,0)</f>
        <v>0</v>
      </c>
      <c r="M185" s="1">
        <f>IFERROR(C185,0)</f>
        <v>0</v>
      </c>
      <c r="N185" s="1">
        <f>IFERROR(D185,0)</f>
        <v>0</v>
      </c>
      <c r="O185" s="1">
        <f>IFERROR(E185,0)</f>
        <v>0</v>
      </c>
      <c r="P185" s="1">
        <f>IFERROR(F185,0)</f>
        <v>0</v>
      </c>
      <c r="Q185" s="1">
        <f>IFERROR(G185,0)</f>
        <v>0</v>
      </c>
      <c r="R185" s="1">
        <f>IFERROR(H185,0)</f>
        <v>0</v>
      </c>
      <c r="S185" s="1">
        <f>IFERROR(I185,0)</f>
        <v>0</v>
      </c>
      <c r="T185" s="1">
        <f>IFERROR(J185,0)</f>
        <v>0</v>
      </c>
      <c r="U185" s="1">
        <f>IFERROR(K185,0)</f>
        <v>0</v>
      </c>
    </row>
    <row r="186" spans="1:21" x14ac:dyDescent="0.25">
      <c r="A186" s="1" t="s">
        <v>192</v>
      </c>
      <c r="B186" s="1" t="e">
        <v>#N/A</v>
      </c>
      <c r="C186" s="1">
        <v>2</v>
      </c>
      <c r="D186" s="1">
        <v>1.3</v>
      </c>
      <c r="E186" s="1">
        <v>1.1000000000000001</v>
      </c>
      <c r="F186" s="1">
        <v>1.3</v>
      </c>
      <c r="G186" s="1" t="e">
        <v>#N/A</v>
      </c>
      <c r="H186" s="1" t="e">
        <v>#N/A</v>
      </c>
      <c r="I186" s="1" t="e">
        <v>#N/A</v>
      </c>
      <c r="J186" s="1">
        <v>1.3</v>
      </c>
      <c r="K186" s="1" t="e">
        <v>#N/A</v>
      </c>
      <c r="L186" s="1">
        <f>IFERROR(B186,0)</f>
        <v>0</v>
      </c>
      <c r="M186" s="1">
        <f>IFERROR(C186,0)</f>
        <v>2</v>
      </c>
      <c r="N186" s="1">
        <f>IFERROR(D186,0)</f>
        <v>1.3</v>
      </c>
      <c r="O186" s="1">
        <f>IFERROR(E186,0)</f>
        <v>1.1000000000000001</v>
      </c>
      <c r="P186" s="1">
        <f>IFERROR(F186,0)</f>
        <v>1.3</v>
      </c>
      <c r="Q186" s="1">
        <f>IFERROR(G186,0)</f>
        <v>0</v>
      </c>
      <c r="R186" s="1">
        <f>IFERROR(H186,0)</f>
        <v>0</v>
      </c>
      <c r="S186" s="1">
        <f>IFERROR(I186,0)</f>
        <v>0</v>
      </c>
      <c r="T186" s="1">
        <f>IFERROR(J186,0)</f>
        <v>1.3</v>
      </c>
      <c r="U186" s="1">
        <f>IFERROR(K186,0)</f>
        <v>0</v>
      </c>
    </row>
    <row r="187" spans="1:21" x14ac:dyDescent="0.25">
      <c r="A187" s="1" t="s">
        <v>34</v>
      </c>
      <c r="B187" s="1">
        <v>17</v>
      </c>
      <c r="C187" s="1">
        <v>15.44</v>
      </c>
      <c r="D187" s="1" t="e">
        <v>#N/A</v>
      </c>
      <c r="E187" s="1">
        <v>15.06</v>
      </c>
      <c r="F187" s="1">
        <v>14.52</v>
      </c>
      <c r="G187" s="1">
        <v>10.02</v>
      </c>
      <c r="H187" s="1">
        <v>14.04</v>
      </c>
      <c r="I187" s="1">
        <v>9.76</v>
      </c>
      <c r="J187" s="1">
        <v>9.84</v>
      </c>
      <c r="K187" s="1">
        <v>0.28000000000000003</v>
      </c>
      <c r="L187" s="1">
        <f>IFERROR(B187,0)</f>
        <v>17</v>
      </c>
      <c r="M187" s="1">
        <f>IFERROR(C187,0)</f>
        <v>15.44</v>
      </c>
      <c r="N187" s="1">
        <f>IFERROR(D187,0)</f>
        <v>0</v>
      </c>
      <c r="O187" s="1">
        <f>IFERROR(E187,0)</f>
        <v>15.06</v>
      </c>
      <c r="P187" s="1">
        <f>IFERROR(F187,0)</f>
        <v>14.52</v>
      </c>
      <c r="Q187" s="1">
        <f>IFERROR(G187,0)</f>
        <v>10.02</v>
      </c>
      <c r="R187" s="1">
        <f>IFERROR(H187,0)</f>
        <v>14.04</v>
      </c>
      <c r="S187" s="1">
        <f>IFERROR(I187,0)</f>
        <v>9.76</v>
      </c>
      <c r="T187" s="1">
        <f>IFERROR(J187,0)</f>
        <v>9.84</v>
      </c>
      <c r="U187" s="1">
        <f>IFERROR(K187,0)</f>
        <v>0.28000000000000003</v>
      </c>
    </row>
    <row r="188" spans="1:21" x14ac:dyDescent="0.25">
      <c r="A188" s="1" t="s">
        <v>72</v>
      </c>
      <c r="B188" s="1">
        <v>17.02</v>
      </c>
      <c r="C188" s="1">
        <v>17.600000000000001</v>
      </c>
      <c r="D188" s="1">
        <v>17.64</v>
      </c>
      <c r="E188" s="1">
        <v>18.440000000000001</v>
      </c>
      <c r="F188" s="1">
        <v>22.72</v>
      </c>
      <c r="G188" s="1">
        <v>22.2</v>
      </c>
      <c r="H188" s="1" t="e">
        <v>#N/A</v>
      </c>
      <c r="I188" s="1">
        <v>17.82</v>
      </c>
      <c r="J188" s="1">
        <v>17.399999999999999</v>
      </c>
      <c r="K188" s="1">
        <v>17.96</v>
      </c>
      <c r="L188" s="1">
        <f>IFERROR(B188,0)</f>
        <v>17.02</v>
      </c>
      <c r="M188" s="1">
        <f>IFERROR(C188,0)</f>
        <v>17.600000000000001</v>
      </c>
      <c r="N188" s="1">
        <f>IFERROR(D188,0)</f>
        <v>17.64</v>
      </c>
      <c r="O188" s="1">
        <f>IFERROR(E188,0)</f>
        <v>18.440000000000001</v>
      </c>
      <c r="P188" s="1">
        <f>IFERROR(F188,0)</f>
        <v>22.72</v>
      </c>
      <c r="Q188" s="1">
        <f>IFERROR(G188,0)</f>
        <v>22.2</v>
      </c>
      <c r="R188" s="1">
        <f>IFERROR(H188,0)</f>
        <v>0</v>
      </c>
      <c r="S188" s="1">
        <f>IFERROR(I188,0)</f>
        <v>17.82</v>
      </c>
      <c r="T188" s="1">
        <f>IFERROR(J188,0)</f>
        <v>17.399999999999999</v>
      </c>
      <c r="U188" s="1">
        <f>IFERROR(K188,0)</f>
        <v>17.96</v>
      </c>
    </row>
    <row r="189" spans="1:21" x14ac:dyDescent="0.25">
      <c r="A189" s="1" t="s">
        <v>121</v>
      </c>
      <c r="B189" s="1" t="e">
        <v>#N/A</v>
      </c>
      <c r="C189" s="1" t="e">
        <v>#N/A</v>
      </c>
      <c r="D189" s="1" t="e">
        <v>#N/A</v>
      </c>
      <c r="E189" s="1" t="e">
        <v>#N/A</v>
      </c>
      <c r="F189" s="1" t="e">
        <v>#N/A</v>
      </c>
      <c r="G189" s="1" t="e">
        <v>#N/A</v>
      </c>
      <c r="H189" s="1" t="e">
        <v>#N/A</v>
      </c>
      <c r="I189" s="1" t="e">
        <v>#N/A</v>
      </c>
      <c r="J189" s="1" t="e">
        <v>#N/A</v>
      </c>
      <c r="K189" s="1" t="e">
        <v>#N/A</v>
      </c>
      <c r="L189" s="1">
        <f>IFERROR(B189,0)</f>
        <v>0</v>
      </c>
      <c r="M189" s="1">
        <f>IFERROR(C189,0)</f>
        <v>0</v>
      </c>
      <c r="N189" s="1">
        <f>IFERROR(D189,0)</f>
        <v>0</v>
      </c>
      <c r="O189" s="1">
        <f>IFERROR(E189,0)</f>
        <v>0</v>
      </c>
      <c r="P189" s="1">
        <f>IFERROR(F189,0)</f>
        <v>0</v>
      </c>
      <c r="Q189" s="1">
        <f>IFERROR(G189,0)</f>
        <v>0</v>
      </c>
      <c r="R189" s="1">
        <f>IFERROR(H189,0)</f>
        <v>0</v>
      </c>
      <c r="S189" s="1">
        <f>IFERROR(I189,0)</f>
        <v>0</v>
      </c>
      <c r="T189" s="1">
        <f>IFERROR(J189,0)</f>
        <v>0</v>
      </c>
      <c r="U189" s="1">
        <f>IFERROR(K189,0)</f>
        <v>0</v>
      </c>
    </row>
    <row r="190" spans="1:21" x14ac:dyDescent="0.25">
      <c r="A190" s="1" t="s">
        <v>178</v>
      </c>
      <c r="B190" s="1" t="e">
        <v>#N/A</v>
      </c>
      <c r="C190" s="1" t="e">
        <v>#N/A</v>
      </c>
      <c r="D190" s="1" t="e">
        <v>#N/A</v>
      </c>
      <c r="E190" s="1" t="e">
        <v>#N/A</v>
      </c>
      <c r="F190" s="1" t="e">
        <v>#N/A</v>
      </c>
      <c r="G190" s="1" t="e">
        <v>#N/A</v>
      </c>
      <c r="H190" s="1" t="e">
        <v>#N/A</v>
      </c>
      <c r="I190" s="1" t="e">
        <v>#N/A</v>
      </c>
      <c r="J190" s="1" t="e">
        <v>#N/A</v>
      </c>
      <c r="K190" s="1" t="e">
        <v>#N/A</v>
      </c>
      <c r="L190" s="1">
        <f>IFERROR(B190,0)</f>
        <v>0</v>
      </c>
      <c r="M190" s="1">
        <f>IFERROR(C190,0)</f>
        <v>0</v>
      </c>
      <c r="N190" s="1">
        <f>IFERROR(D190,0)</f>
        <v>0</v>
      </c>
      <c r="O190" s="1">
        <f>IFERROR(E190,0)</f>
        <v>0</v>
      </c>
      <c r="P190" s="1">
        <f>IFERROR(F190,0)</f>
        <v>0</v>
      </c>
      <c r="Q190" s="1">
        <f>IFERROR(G190,0)</f>
        <v>0</v>
      </c>
      <c r="R190" s="1">
        <f>IFERROR(H190,0)</f>
        <v>0</v>
      </c>
      <c r="S190" s="1">
        <f>IFERROR(I190,0)</f>
        <v>0</v>
      </c>
      <c r="T190" s="1">
        <f>IFERROR(J190,0)</f>
        <v>0</v>
      </c>
      <c r="U190" s="1">
        <f>IFERROR(K190,0)</f>
        <v>0</v>
      </c>
    </row>
    <row r="191" spans="1:21" x14ac:dyDescent="0.25">
      <c r="A191" s="1" t="s">
        <v>205</v>
      </c>
      <c r="B191" s="1" t="e">
        <v>#N/A</v>
      </c>
      <c r="C191" s="1" t="e">
        <v>#N/A</v>
      </c>
      <c r="D191" s="1" t="e">
        <v>#N/A</v>
      </c>
      <c r="E191" s="1" t="e">
        <v>#N/A</v>
      </c>
      <c r="F191" s="1" t="e">
        <v>#N/A</v>
      </c>
      <c r="G191" s="1" t="e">
        <v>#N/A</v>
      </c>
      <c r="H191" s="1" t="e">
        <v>#N/A</v>
      </c>
      <c r="I191" s="1" t="e">
        <v>#N/A</v>
      </c>
      <c r="J191" s="1" t="e">
        <v>#N/A</v>
      </c>
      <c r="K191" s="1" t="e">
        <v>#N/A</v>
      </c>
      <c r="L191" s="1">
        <f>IFERROR(B191,0)</f>
        <v>0</v>
      </c>
      <c r="M191" s="1">
        <f>IFERROR(C191,0)</f>
        <v>0</v>
      </c>
      <c r="N191" s="1">
        <f>IFERROR(D191,0)</f>
        <v>0</v>
      </c>
      <c r="O191" s="1">
        <f>IFERROR(E191,0)</f>
        <v>0</v>
      </c>
      <c r="P191" s="1">
        <f>IFERROR(F191,0)</f>
        <v>0</v>
      </c>
      <c r="Q191" s="1">
        <f>IFERROR(G191,0)</f>
        <v>0</v>
      </c>
      <c r="R191" s="1">
        <f>IFERROR(H191,0)</f>
        <v>0</v>
      </c>
      <c r="S191" s="1">
        <f>IFERROR(I191,0)</f>
        <v>0</v>
      </c>
      <c r="T191" s="1">
        <f>IFERROR(J191,0)</f>
        <v>0</v>
      </c>
      <c r="U191" s="1">
        <f>IFERROR(K191,0)</f>
        <v>0</v>
      </c>
    </row>
    <row r="192" spans="1:21" x14ac:dyDescent="0.25">
      <c r="A192" s="1" t="s">
        <v>215</v>
      </c>
      <c r="B192" s="1" t="e">
        <v>#N/A</v>
      </c>
      <c r="C192" s="1" t="e">
        <v>#N/A</v>
      </c>
      <c r="D192" s="1" t="e">
        <v>#N/A</v>
      </c>
      <c r="E192" s="1">
        <v>0.9</v>
      </c>
      <c r="F192" s="1" t="e">
        <v>#N/A</v>
      </c>
      <c r="G192" s="1">
        <v>0.7</v>
      </c>
      <c r="H192" s="1" t="e">
        <v>#N/A</v>
      </c>
      <c r="I192" s="1" t="e">
        <v>#N/A</v>
      </c>
      <c r="J192" s="1" t="e">
        <v>#N/A</v>
      </c>
      <c r="K192" s="1" t="e">
        <v>#N/A</v>
      </c>
      <c r="L192" s="1">
        <f>IFERROR(B192,0)</f>
        <v>0</v>
      </c>
      <c r="M192" s="1">
        <f>IFERROR(C192,0)</f>
        <v>0</v>
      </c>
      <c r="N192" s="1">
        <f>IFERROR(D192,0)</f>
        <v>0</v>
      </c>
      <c r="O192" s="1">
        <f>IFERROR(E192,0)</f>
        <v>0.9</v>
      </c>
      <c r="P192" s="1">
        <f>IFERROR(F192,0)</f>
        <v>0</v>
      </c>
      <c r="Q192" s="1">
        <f>IFERROR(G192,0)</f>
        <v>0.7</v>
      </c>
      <c r="R192" s="1">
        <f>IFERROR(H192,0)</f>
        <v>0</v>
      </c>
      <c r="S192" s="1">
        <f>IFERROR(I192,0)</f>
        <v>0</v>
      </c>
      <c r="T192" s="1">
        <f>IFERROR(J192,0)</f>
        <v>0</v>
      </c>
      <c r="U192" s="1">
        <f>IFERROR(K192,0)</f>
        <v>0</v>
      </c>
    </row>
    <row r="193" spans="1:21" x14ac:dyDescent="0.25">
      <c r="A193" s="1" t="s">
        <v>123</v>
      </c>
      <c r="B193" s="1" t="e">
        <v>#N/A</v>
      </c>
      <c r="C193" s="1" t="e">
        <v>#N/A</v>
      </c>
      <c r="D193" s="1" t="e">
        <v>#N/A</v>
      </c>
      <c r="E193" s="1" t="e">
        <v>#N/A</v>
      </c>
      <c r="F193" s="1" t="e">
        <v>#N/A</v>
      </c>
      <c r="G193" s="1" t="e">
        <v>#N/A</v>
      </c>
      <c r="H193" s="1" t="e">
        <v>#N/A</v>
      </c>
      <c r="I193" s="1" t="e">
        <v>#N/A</v>
      </c>
      <c r="J193" s="1" t="e">
        <v>#N/A</v>
      </c>
      <c r="K193" s="1" t="e">
        <v>#N/A</v>
      </c>
      <c r="L193" s="1">
        <f>IFERROR(B193,0)</f>
        <v>0</v>
      </c>
      <c r="M193" s="1">
        <f>IFERROR(C193,0)</f>
        <v>0</v>
      </c>
      <c r="N193" s="1">
        <f>IFERROR(D193,0)</f>
        <v>0</v>
      </c>
      <c r="O193" s="1">
        <f>IFERROR(E193,0)</f>
        <v>0</v>
      </c>
      <c r="P193" s="1">
        <f>IFERROR(F193,0)</f>
        <v>0</v>
      </c>
      <c r="Q193" s="1">
        <f>IFERROR(G193,0)</f>
        <v>0</v>
      </c>
      <c r="R193" s="1">
        <f>IFERROR(H193,0)</f>
        <v>0</v>
      </c>
      <c r="S193" s="1">
        <f>IFERROR(I193,0)</f>
        <v>0</v>
      </c>
      <c r="T193" s="1">
        <f>IFERROR(J193,0)</f>
        <v>0</v>
      </c>
      <c r="U193" s="1">
        <f>IFERROR(K193,0)</f>
        <v>0</v>
      </c>
    </row>
    <row r="194" spans="1:21" x14ac:dyDescent="0.25">
      <c r="A194" s="1" t="s">
        <v>4</v>
      </c>
      <c r="B194" s="1">
        <v>12.8</v>
      </c>
      <c r="C194" s="1">
        <v>13.1</v>
      </c>
      <c r="D194" s="1">
        <v>13.4</v>
      </c>
      <c r="E194" s="1">
        <v>12.7</v>
      </c>
      <c r="F194" s="1">
        <v>12.6</v>
      </c>
      <c r="G194" s="1">
        <v>12.6</v>
      </c>
      <c r="H194" s="1">
        <v>13.2</v>
      </c>
      <c r="I194" s="1">
        <v>12.8</v>
      </c>
      <c r="J194" s="1" t="e">
        <v>#N/A</v>
      </c>
      <c r="K194" s="1">
        <v>12.3</v>
      </c>
      <c r="L194" s="1">
        <f>IFERROR(B194,0)</f>
        <v>12.8</v>
      </c>
      <c r="M194" s="1">
        <f>IFERROR(C194,0)</f>
        <v>13.1</v>
      </c>
      <c r="N194" s="1">
        <f>IFERROR(D194,0)</f>
        <v>13.4</v>
      </c>
      <c r="O194" s="1">
        <f>IFERROR(E194,0)</f>
        <v>12.7</v>
      </c>
      <c r="P194" s="1">
        <f>IFERROR(F194,0)</f>
        <v>12.6</v>
      </c>
      <c r="Q194" s="1">
        <f>IFERROR(G194,0)</f>
        <v>12.6</v>
      </c>
      <c r="R194" s="1">
        <f>IFERROR(H194,0)</f>
        <v>13.2</v>
      </c>
      <c r="S194" s="1">
        <f>IFERROR(I194,0)</f>
        <v>12.8</v>
      </c>
      <c r="T194" s="1">
        <f>IFERROR(J194,0)</f>
        <v>0</v>
      </c>
      <c r="U194" s="1">
        <f>IFERROR(K194,0)</f>
        <v>12.3</v>
      </c>
    </row>
    <row r="195" spans="1:21" x14ac:dyDescent="0.25">
      <c r="A195" s="1" t="s">
        <v>203</v>
      </c>
      <c r="B195" s="1">
        <v>2</v>
      </c>
      <c r="C195" s="1" t="e">
        <v>#N/A</v>
      </c>
      <c r="D195" s="1" t="e">
        <v>#N/A</v>
      </c>
      <c r="E195" s="1" t="e">
        <v>#N/A</v>
      </c>
      <c r="F195" s="1" t="e">
        <v>#N/A</v>
      </c>
      <c r="G195" s="1" t="e">
        <v>#N/A</v>
      </c>
      <c r="H195" s="1" t="e">
        <v>#N/A</v>
      </c>
      <c r="I195" s="1" t="e">
        <v>#N/A</v>
      </c>
      <c r="J195" s="1" t="e">
        <v>#N/A</v>
      </c>
      <c r="K195" s="1" t="e">
        <v>#N/A</v>
      </c>
      <c r="L195" s="1">
        <f>IFERROR(B195,0)</f>
        <v>2</v>
      </c>
      <c r="M195" s="1">
        <f>IFERROR(C195,0)</f>
        <v>0</v>
      </c>
      <c r="N195" s="1">
        <f>IFERROR(D195,0)</f>
        <v>0</v>
      </c>
      <c r="O195" s="1">
        <f>IFERROR(E195,0)</f>
        <v>0</v>
      </c>
      <c r="P195" s="1">
        <f>IFERROR(F195,0)</f>
        <v>0</v>
      </c>
      <c r="Q195" s="1">
        <f>IFERROR(G195,0)</f>
        <v>0</v>
      </c>
      <c r="R195" s="1">
        <f>IFERROR(H195,0)</f>
        <v>0</v>
      </c>
      <c r="S195" s="1">
        <f>IFERROR(I195,0)</f>
        <v>0</v>
      </c>
      <c r="T195" s="1">
        <f>IFERROR(J195,0)</f>
        <v>0</v>
      </c>
      <c r="U195" s="1">
        <f>IFERROR(K195,0)</f>
        <v>0</v>
      </c>
    </row>
    <row r="196" spans="1:21" x14ac:dyDescent="0.25">
      <c r="A196" s="1" t="s">
        <v>180</v>
      </c>
      <c r="B196" s="1" t="e">
        <v>#N/A</v>
      </c>
      <c r="C196" s="1" t="e">
        <v>#N/A</v>
      </c>
      <c r="D196" s="1" t="e">
        <v>#N/A</v>
      </c>
      <c r="E196" s="1" t="e">
        <v>#N/A</v>
      </c>
      <c r="F196" s="1" t="e">
        <v>#N/A</v>
      </c>
      <c r="G196" s="1" t="e">
        <v>#N/A</v>
      </c>
      <c r="H196" s="1" t="e">
        <v>#N/A</v>
      </c>
      <c r="I196" s="1" t="e">
        <v>#N/A</v>
      </c>
      <c r="J196" s="1" t="e">
        <v>#N/A</v>
      </c>
      <c r="K196" s="1" t="e">
        <v>#N/A</v>
      </c>
      <c r="L196" s="1">
        <f>IFERROR(B196,0)</f>
        <v>0</v>
      </c>
      <c r="M196" s="1">
        <f>IFERROR(C196,0)</f>
        <v>0</v>
      </c>
      <c r="N196" s="1">
        <f>IFERROR(D196,0)</f>
        <v>0</v>
      </c>
      <c r="O196" s="1">
        <f>IFERROR(E196,0)</f>
        <v>0</v>
      </c>
      <c r="P196" s="1">
        <f>IFERROR(F196,0)</f>
        <v>0</v>
      </c>
      <c r="Q196" s="1">
        <f>IFERROR(G196,0)</f>
        <v>0</v>
      </c>
      <c r="R196" s="1">
        <f>IFERROR(H196,0)</f>
        <v>0</v>
      </c>
      <c r="S196" s="1">
        <f>IFERROR(I196,0)</f>
        <v>0</v>
      </c>
      <c r="T196" s="1">
        <f>IFERROR(J196,0)</f>
        <v>0</v>
      </c>
      <c r="U196" s="1">
        <f>IFERROR(K196,0)</f>
        <v>0</v>
      </c>
    </row>
    <row r="197" spans="1:21" x14ac:dyDescent="0.25">
      <c r="A197" s="1" t="s">
        <v>69</v>
      </c>
      <c r="B197" s="1">
        <v>5.4</v>
      </c>
      <c r="C197" s="1" t="e">
        <v>#N/A</v>
      </c>
      <c r="D197" s="1" t="e">
        <v>#N/A</v>
      </c>
      <c r="E197" s="1" t="e">
        <v>#N/A</v>
      </c>
      <c r="F197" s="1">
        <v>4.3</v>
      </c>
      <c r="G197" s="1">
        <v>3.8</v>
      </c>
      <c r="H197" s="1" t="e">
        <v>#N/A</v>
      </c>
      <c r="I197" s="1" t="e">
        <v>#N/A</v>
      </c>
      <c r="J197" s="1" t="e">
        <v>#N/A</v>
      </c>
      <c r="K197" s="1" t="e">
        <v>#N/A</v>
      </c>
      <c r="L197" s="1">
        <f>IFERROR(B197,0)</f>
        <v>5.4</v>
      </c>
      <c r="M197" s="1">
        <f>IFERROR(C197,0)</f>
        <v>0</v>
      </c>
      <c r="N197" s="1">
        <f>IFERROR(D197,0)</f>
        <v>0</v>
      </c>
      <c r="O197" s="1">
        <f>IFERROR(E197,0)</f>
        <v>0</v>
      </c>
      <c r="P197" s="1">
        <f>IFERROR(F197,0)</f>
        <v>4.3</v>
      </c>
      <c r="Q197" s="1">
        <f>IFERROR(G197,0)</f>
        <v>3.8</v>
      </c>
      <c r="R197" s="1">
        <f>IFERROR(H197,0)</f>
        <v>0</v>
      </c>
      <c r="S197" s="1">
        <f>IFERROR(I197,0)</f>
        <v>0</v>
      </c>
      <c r="T197" s="1">
        <f>IFERROR(J197,0)</f>
        <v>0</v>
      </c>
      <c r="U197" s="1">
        <f>IFERROR(K197,0)</f>
        <v>0</v>
      </c>
    </row>
    <row r="198" spans="1:21" x14ac:dyDescent="0.25">
      <c r="A198" s="1" t="s">
        <v>54</v>
      </c>
      <c r="B198" s="1">
        <v>16.22</v>
      </c>
      <c r="C198" s="1" t="e">
        <v>#N/A</v>
      </c>
      <c r="D198" s="1">
        <v>17.32</v>
      </c>
      <c r="E198" s="1">
        <v>17.28</v>
      </c>
      <c r="F198" s="1">
        <v>17.579999999999998</v>
      </c>
      <c r="G198" s="1">
        <v>17.079999999999998</v>
      </c>
      <c r="H198" s="1">
        <v>16.8</v>
      </c>
      <c r="I198" s="1">
        <v>17.260000000000002</v>
      </c>
      <c r="J198" s="1">
        <v>17.68</v>
      </c>
      <c r="K198" s="1">
        <v>17.8</v>
      </c>
      <c r="L198" s="1">
        <f>IFERROR(B198,0)</f>
        <v>16.22</v>
      </c>
      <c r="M198" s="1">
        <f>IFERROR(C198,0)</f>
        <v>0</v>
      </c>
      <c r="N198" s="1">
        <f>IFERROR(D198,0)</f>
        <v>17.32</v>
      </c>
      <c r="O198" s="1">
        <f>IFERROR(E198,0)</f>
        <v>17.28</v>
      </c>
      <c r="P198" s="1">
        <f>IFERROR(F198,0)</f>
        <v>17.579999999999998</v>
      </c>
      <c r="Q198" s="1">
        <f>IFERROR(G198,0)</f>
        <v>17.079999999999998</v>
      </c>
      <c r="R198" s="1">
        <f>IFERROR(H198,0)</f>
        <v>16.8</v>
      </c>
      <c r="S198" s="1">
        <f>IFERROR(I198,0)</f>
        <v>17.260000000000002</v>
      </c>
      <c r="T198" s="1">
        <f>IFERROR(J198,0)</f>
        <v>17.68</v>
      </c>
      <c r="U198" s="1">
        <f>IFERROR(K198,0)</f>
        <v>17.8</v>
      </c>
    </row>
    <row r="199" spans="1:21" x14ac:dyDescent="0.25">
      <c r="A199" s="1" t="s">
        <v>233</v>
      </c>
      <c r="B199" s="1" t="e">
        <v>#N/A</v>
      </c>
      <c r="C199" s="1" t="e">
        <v>#N/A</v>
      </c>
      <c r="D199" s="1" t="e">
        <v>#N/A</v>
      </c>
      <c r="E199" s="1" t="e">
        <v>#N/A</v>
      </c>
      <c r="F199" s="1" t="e">
        <v>#N/A</v>
      </c>
      <c r="G199" s="1" t="e">
        <v>#N/A</v>
      </c>
      <c r="H199" s="1">
        <v>2.8</v>
      </c>
      <c r="I199" s="1">
        <v>2.5</v>
      </c>
      <c r="J199" s="1">
        <v>2.8</v>
      </c>
      <c r="K199" s="1">
        <v>3.6</v>
      </c>
      <c r="L199" s="1">
        <f>IFERROR(B199,0)</f>
        <v>0</v>
      </c>
      <c r="M199" s="1">
        <f>IFERROR(C199,0)</f>
        <v>0</v>
      </c>
      <c r="N199" s="1">
        <f>IFERROR(D199,0)</f>
        <v>0</v>
      </c>
      <c r="O199" s="1">
        <f>IFERROR(E199,0)</f>
        <v>0</v>
      </c>
      <c r="P199" s="1">
        <f>IFERROR(F199,0)</f>
        <v>0</v>
      </c>
      <c r="Q199" s="1">
        <f>IFERROR(G199,0)</f>
        <v>0</v>
      </c>
      <c r="R199" s="1">
        <f>IFERROR(H199,0)</f>
        <v>2.8</v>
      </c>
      <c r="S199" s="1">
        <f>IFERROR(I199,0)</f>
        <v>2.5</v>
      </c>
      <c r="T199" s="1">
        <f>IFERROR(J199,0)</f>
        <v>2.8</v>
      </c>
      <c r="U199" s="1">
        <f>IFERROR(K199,0)</f>
        <v>3.6</v>
      </c>
    </row>
    <row r="200" spans="1:21" x14ac:dyDescent="0.25">
      <c r="A200" s="1" t="s">
        <v>85</v>
      </c>
      <c r="B200" s="1">
        <v>16.14</v>
      </c>
      <c r="C200" s="1">
        <v>15.5</v>
      </c>
      <c r="D200" s="1">
        <v>0.52</v>
      </c>
      <c r="E200" s="1">
        <v>0.32</v>
      </c>
      <c r="F200" s="1" t="e">
        <v>#N/A</v>
      </c>
      <c r="G200" s="1" t="e">
        <v>#N/A</v>
      </c>
      <c r="H200" s="1" t="e">
        <v>#N/A</v>
      </c>
      <c r="I200" s="1" t="e">
        <v>#N/A</v>
      </c>
      <c r="J200" s="1" t="e">
        <v>#N/A</v>
      </c>
      <c r="K200" s="1" t="e">
        <v>#N/A</v>
      </c>
      <c r="L200" s="1">
        <f>IFERROR(B200,0)</f>
        <v>16.14</v>
      </c>
      <c r="M200" s="1">
        <f>IFERROR(C200,0)</f>
        <v>15.5</v>
      </c>
      <c r="N200" s="1">
        <f>IFERROR(D200,0)</f>
        <v>0.52</v>
      </c>
      <c r="O200" s="1">
        <f>IFERROR(E200,0)</f>
        <v>0.32</v>
      </c>
      <c r="P200" s="1">
        <f>IFERROR(F200,0)</f>
        <v>0</v>
      </c>
      <c r="Q200" s="1">
        <f>IFERROR(G200,0)</f>
        <v>0</v>
      </c>
      <c r="R200" s="1">
        <f>IFERROR(H200,0)</f>
        <v>0</v>
      </c>
      <c r="S200" s="1">
        <f>IFERROR(I200,0)</f>
        <v>0</v>
      </c>
      <c r="T200" s="1">
        <f>IFERROR(J200,0)</f>
        <v>0</v>
      </c>
      <c r="U200" s="1">
        <f>IFERROR(K200,0)</f>
        <v>0</v>
      </c>
    </row>
    <row r="201" spans="1:21" x14ac:dyDescent="0.25">
      <c r="A201" s="1" t="s">
        <v>52</v>
      </c>
      <c r="B201" s="1">
        <v>4.5</v>
      </c>
      <c r="C201" s="1">
        <v>3.8</v>
      </c>
      <c r="D201" s="1">
        <v>4.7</v>
      </c>
      <c r="E201" s="1">
        <v>4.0999999999999996</v>
      </c>
      <c r="F201" s="1" t="e">
        <v>#N/A</v>
      </c>
      <c r="G201" s="1">
        <v>5.9</v>
      </c>
      <c r="H201" s="1">
        <v>10.9</v>
      </c>
      <c r="I201" s="1" t="e">
        <v>#N/A</v>
      </c>
      <c r="J201" s="1" t="e">
        <v>#N/A</v>
      </c>
      <c r="K201" s="1">
        <v>5.0999999999999996</v>
      </c>
      <c r="L201" s="1">
        <f>IFERROR(B201,0)</f>
        <v>4.5</v>
      </c>
      <c r="M201" s="1">
        <f>IFERROR(C201,0)</f>
        <v>3.8</v>
      </c>
      <c r="N201" s="1">
        <f>IFERROR(D201,0)</f>
        <v>4.7</v>
      </c>
      <c r="O201" s="1">
        <f>IFERROR(E201,0)</f>
        <v>4.0999999999999996</v>
      </c>
      <c r="P201" s="1">
        <f>IFERROR(F201,0)</f>
        <v>0</v>
      </c>
      <c r="Q201" s="1">
        <f>IFERROR(G201,0)</f>
        <v>5.9</v>
      </c>
      <c r="R201" s="1">
        <f>IFERROR(H201,0)</f>
        <v>10.9</v>
      </c>
      <c r="S201" s="1">
        <f>IFERROR(I201,0)</f>
        <v>0</v>
      </c>
      <c r="T201" s="1">
        <f>IFERROR(J201,0)</f>
        <v>0</v>
      </c>
      <c r="U201" s="1">
        <f>IFERROR(K201,0)</f>
        <v>5.0999999999999996</v>
      </c>
    </row>
    <row r="202" spans="1:21" x14ac:dyDescent="0.25">
      <c r="A202" s="1" t="s">
        <v>96</v>
      </c>
      <c r="B202" s="1">
        <v>12.64</v>
      </c>
      <c r="C202" s="1">
        <v>16.68</v>
      </c>
      <c r="D202" s="1">
        <v>17.36</v>
      </c>
      <c r="E202" s="1">
        <v>16.64</v>
      </c>
      <c r="F202" s="1" t="e">
        <v>#N/A</v>
      </c>
      <c r="G202" s="1">
        <v>16.68</v>
      </c>
      <c r="H202" s="1">
        <v>16.5</v>
      </c>
      <c r="I202" s="1" t="e">
        <v>#N/A</v>
      </c>
      <c r="J202" s="1">
        <v>16.399999999999999</v>
      </c>
      <c r="K202" s="1">
        <v>15.74</v>
      </c>
      <c r="L202" s="1">
        <f>IFERROR(B202,0)</f>
        <v>12.64</v>
      </c>
      <c r="M202" s="1">
        <f>IFERROR(C202,0)</f>
        <v>16.68</v>
      </c>
      <c r="N202" s="1">
        <f>IFERROR(D202,0)</f>
        <v>17.36</v>
      </c>
      <c r="O202" s="1">
        <f>IFERROR(E202,0)</f>
        <v>16.64</v>
      </c>
      <c r="P202" s="1">
        <f>IFERROR(F202,0)</f>
        <v>0</v>
      </c>
      <c r="Q202" s="1">
        <f>IFERROR(G202,0)</f>
        <v>16.68</v>
      </c>
      <c r="R202" s="1">
        <f>IFERROR(H202,0)</f>
        <v>16.5</v>
      </c>
      <c r="S202" s="1">
        <f>IFERROR(I202,0)</f>
        <v>0</v>
      </c>
      <c r="T202" s="1">
        <f>IFERROR(J202,0)</f>
        <v>16.399999999999999</v>
      </c>
      <c r="U202" s="1">
        <f>IFERROR(K202,0)</f>
        <v>15.74</v>
      </c>
    </row>
    <row r="203" spans="1:21" x14ac:dyDescent="0.25">
      <c r="A203" s="1" t="s">
        <v>181</v>
      </c>
      <c r="B203" s="1" t="e">
        <v>#N/A</v>
      </c>
      <c r="C203" s="1" t="e">
        <v>#N/A</v>
      </c>
      <c r="D203" s="1" t="e">
        <v>#N/A</v>
      </c>
      <c r="E203" s="1" t="e">
        <v>#N/A</v>
      </c>
      <c r="F203" s="1" t="e">
        <v>#N/A</v>
      </c>
      <c r="G203" s="1" t="e">
        <v>#N/A</v>
      </c>
      <c r="H203" s="1" t="e">
        <v>#N/A</v>
      </c>
      <c r="I203" s="1" t="e">
        <v>#N/A</v>
      </c>
      <c r="J203" s="1" t="e">
        <v>#N/A</v>
      </c>
      <c r="K203" s="1" t="e">
        <v>#N/A</v>
      </c>
      <c r="L203" s="1">
        <f>IFERROR(B203,0)</f>
        <v>0</v>
      </c>
      <c r="M203" s="1">
        <f>IFERROR(C203,0)</f>
        <v>0</v>
      </c>
      <c r="N203" s="1">
        <f>IFERROR(D203,0)</f>
        <v>0</v>
      </c>
      <c r="O203" s="1">
        <f>IFERROR(E203,0)</f>
        <v>0</v>
      </c>
      <c r="P203" s="1">
        <f>IFERROR(F203,0)</f>
        <v>0</v>
      </c>
      <c r="Q203" s="1">
        <f>IFERROR(G203,0)</f>
        <v>0</v>
      </c>
      <c r="R203" s="1">
        <f>IFERROR(H203,0)</f>
        <v>0</v>
      </c>
      <c r="S203" s="1">
        <f>IFERROR(I203,0)</f>
        <v>0</v>
      </c>
      <c r="T203" s="1">
        <f>IFERROR(J203,0)</f>
        <v>0</v>
      </c>
      <c r="U203" s="1">
        <f>IFERROR(K203,0)</f>
        <v>0</v>
      </c>
    </row>
    <row r="204" spans="1:21" x14ac:dyDescent="0.25">
      <c r="A204" s="1" t="s">
        <v>103</v>
      </c>
      <c r="B204" s="1">
        <v>2.5</v>
      </c>
      <c r="C204" s="1">
        <v>2.4</v>
      </c>
      <c r="D204" s="1">
        <v>2.2000000000000002</v>
      </c>
      <c r="E204" s="1">
        <v>2.2999999999999998</v>
      </c>
      <c r="F204" s="1">
        <v>1.8</v>
      </c>
      <c r="G204" s="1">
        <v>1.8</v>
      </c>
      <c r="H204" s="1">
        <v>2.2999999999999998</v>
      </c>
      <c r="I204" s="1">
        <v>2.6</v>
      </c>
      <c r="J204" s="1">
        <v>10.199999999999999</v>
      </c>
      <c r="K204" s="1" t="e">
        <v>#N/A</v>
      </c>
      <c r="L204" s="1">
        <f>IFERROR(B204,0)</f>
        <v>2.5</v>
      </c>
      <c r="M204" s="1">
        <f>IFERROR(C204,0)</f>
        <v>2.4</v>
      </c>
      <c r="N204" s="1">
        <f>IFERROR(D204,0)</f>
        <v>2.2000000000000002</v>
      </c>
      <c r="O204" s="1">
        <f>IFERROR(E204,0)</f>
        <v>2.2999999999999998</v>
      </c>
      <c r="P204" s="1">
        <f>IFERROR(F204,0)</f>
        <v>1.8</v>
      </c>
      <c r="Q204" s="1">
        <f>IFERROR(G204,0)</f>
        <v>1.8</v>
      </c>
      <c r="R204" s="1">
        <f>IFERROR(H204,0)</f>
        <v>2.2999999999999998</v>
      </c>
      <c r="S204" s="1">
        <f>IFERROR(I204,0)</f>
        <v>2.6</v>
      </c>
      <c r="T204" s="1">
        <f>IFERROR(J204,0)</f>
        <v>10.199999999999999</v>
      </c>
      <c r="U204" s="1">
        <f>IFERROR(K204,0)</f>
        <v>0</v>
      </c>
    </row>
    <row r="205" spans="1:21" x14ac:dyDescent="0.25">
      <c r="A205" s="1" t="s">
        <v>227</v>
      </c>
      <c r="B205" s="1" t="e">
        <v>#N/A</v>
      </c>
      <c r="C205" s="1" t="e">
        <v>#N/A</v>
      </c>
      <c r="D205" s="1" t="e">
        <v>#N/A</v>
      </c>
      <c r="E205" s="1" t="e">
        <v>#N/A</v>
      </c>
      <c r="F205" s="1" t="e">
        <v>#N/A</v>
      </c>
      <c r="G205" s="1" t="e">
        <v>#N/A</v>
      </c>
      <c r="H205" s="1" t="e">
        <v>#N/A</v>
      </c>
      <c r="I205" s="1" t="e">
        <v>#N/A</v>
      </c>
      <c r="J205" s="1" t="e">
        <v>#N/A</v>
      </c>
      <c r="K205" s="1" t="e">
        <v>#N/A</v>
      </c>
      <c r="L205" s="1">
        <f>IFERROR(B205,0)</f>
        <v>0</v>
      </c>
      <c r="M205" s="1">
        <f>IFERROR(C205,0)</f>
        <v>0</v>
      </c>
      <c r="N205" s="1">
        <f>IFERROR(D205,0)</f>
        <v>0</v>
      </c>
      <c r="O205" s="1">
        <f>IFERROR(E205,0)</f>
        <v>0</v>
      </c>
      <c r="P205" s="1">
        <f>IFERROR(F205,0)</f>
        <v>0</v>
      </c>
      <c r="Q205" s="1">
        <f>IFERROR(G205,0)</f>
        <v>0</v>
      </c>
      <c r="R205" s="1">
        <f>IFERROR(H205,0)</f>
        <v>0</v>
      </c>
      <c r="S205" s="1">
        <f>IFERROR(I205,0)</f>
        <v>0</v>
      </c>
      <c r="T205" s="1">
        <f>IFERROR(J205,0)</f>
        <v>0</v>
      </c>
      <c r="U205" s="1">
        <f>IFERROR(K205,0)</f>
        <v>0</v>
      </c>
    </row>
    <row r="206" spans="1:21" x14ac:dyDescent="0.25">
      <c r="A206" s="1" t="s">
        <v>226</v>
      </c>
      <c r="B206" s="1">
        <v>0.32</v>
      </c>
      <c r="C206" s="1" t="e">
        <v>#N/A</v>
      </c>
      <c r="D206" s="1">
        <v>0.32</v>
      </c>
      <c r="E206" s="1">
        <v>0.32</v>
      </c>
      <c r="F206" s="1">
        <v>0.32</v>
      </c>
      <c r="G206" s="1">
        <v>0.36</v>
      </c>
      <c r="H206" s="1">
        <v>0.4</v>
      </c>
      <c r="I206" s="1" t="e">
        <v>#N/A</v>
      </c>
      <c r="J206" s="1" t="e">
        <v>#N/A</v>
      </c>
      <c r="K206" s="1" t="e">
        <v>#N/A</v>
      </c>
      <c r="L206" s="1">
        <f>IFERROR(B206,0)</f>
        <v>0.32</v>
      </c>
      <c r="M206" s="1">
        <f>IFERROR(C206,0)</f>
        <v>0</v>
      </c>
      <c r="N206" s="1">
        <f>IFERROR(D206,0)</f>
        <v>0.32</v>
      </c>
      <c r="O206" s="1">
        <f>IFERROR(E206,0)</f>
        <v>0.32</v>
      </c>
      <c r="P206" s="1">
        <f>IFERROR(F206,0)</f>
        <v>0.32</v>
      </c>
      <c r="Q206" s="1">
        <f>IFERROR(G206,0)</f>
        <v>0.36</v>
      </c>
      <c r="R206" s="1">
        <f>IFERROR(H206,0)</f>
        <v>0.4</v>
      </c>
      <c r="S206" s="1">
        <f>IFERROR(I206,0)</f>
        <v>0</v>
      </c>
      <c r="T206" s="1">
        <f>IFERROR(J206,0)</f>
        <v>0</v>
      </c>
      <c r="U206" s="1">
        <f>IFERROR(K206,0)</f>
        <v>0</v>
      </c>
    </row>
    <row r="207" spans="1:21" x14ac:dyDescent="0.25">
      <c r="A207" s="1" t="s">
        <v>141</v>
      </c>
      <c r="B207" s="1" t="e">
        <v>#N/A</v>
      </c>
      <c r="C207" s="1" t="e">
        <v>#N/A</v>
      </c>
      <c r="D207" s="1" t="e">
        <v>#N/A</v>
      </c>
      <c r="E207" s="1" t="e">
        <v>#N/A</v>
      </c>
      <c r="F207" s="1" t="e">
        <v>#N/A</v>
      </c>
      <c r="G207" s="1" t="e">
        <v>#N/A</v>
      </c>
      <c r="H207" s="1" t="e">
        <v>#N/A</v>
      </c>
      <c r="I207" s="1" t="e">
        <v>#N/A</v>
      </c>
      <c r="J207" s="1" t="e">
        <v>#N/A</v>
      </c>
      <c r="K207" s="1" t="e">
        <v>#N/A</v>
      </c>
      <c r="L207" s="1">
        <f>IFERROR(B207,0)</f>
        <v>0</v>
      </c>
      <c r="M207" s="1">
        <f>IFERROR(C207,0)</f>
        <v>0</v>
      </c>
      <c r="N207" s="1">
        <f>IFERROR(D207,0)</f>
        <v>0</v>
      </c>
      <c r="O207" s="1">
        <f>IFERROR(E207,0)</f>
        <v>0</v>
      </c>
      <c r="P207" s="1">
        <f>IFERROR(F207,0)</f>
        <v>0</v>
      </c>
      <c r="Q207" s="1">
        <f>IFERROR(G207,0)</f>
        <v>0</v>
      </c>
      <c r="R207" s="1">
        <f>IFERROR(H207,0)</f>
        <v>0</v>
      </c>
      <c r="S207" s="1">
        <f>IFERROR(I207,0)</f>
        <v>0</v>
      </c>
      <c r="T207" s="1">
        <f>IFERROR(J207,0)</f>
        <v>0</v>
      </c>
      <c r="U207" s="1">
        <f>IFERROR(K207,0)</f>
        <v>0</v>
      </c>
    </row>
    <row r="208" spans="1:21" x14ac:dyDescent="0.25">
      <c r="A208" s="1" t="s">
        <v>212</v>
      </c>
      <c r="B208" s="1" t="e">
        <v>#N/A</v>
      </c>
      <c r="C208" s="1" t="e">
        <v>#N/A</v>
      </c>
      <c r="D208" s="1" t="e">
        <v>#N/A</v>
      </c>
      <c r="E208" s="1">
        <v>5.2</v>
      </c>
      <c r="F208" s="1">
        <v>12.5</v>
      </c>
      <c r="G208" s="1">
        <v>12.8</v>
      </c>
      <c r="H208" s="1">
        <v>13</v>
      </c>
      <c r="I208" s="1">
        <v>12.1</v>
      </c>
      <c r="J208" s="1">
        <v>5.0999999999999996</v>
      </c>
      <c r="K208" s="1">
        <v>4.8</v>
      </c>
      <c r="L208" s="1">
        <f>IFERROR(B208,0)</f>
        <v>0</v>
      </c>
      <c r="M208" s="1">
        <f>IFERROR(C208,0)</f>
        <v>0</v>
      </c>
      <c r="N208" s="1">
        <f>IFERROR(D208,0)</f>
        <v>0</v>
      </c>
      <c r="O208" s="1">
        <f>IFERROR(E208,0)</f>
        <v>5.2</v>
      </c>
      <c r="P208" s="1">
        <f>IFERROR(F208,0)</f>
        <v>12.5</v>
      </c>
      <c r="Q208" s="1">
        <f>IFERROR(G208,0)</f>
        <v>12.8</v>
      </c>
      <c r="R208" s="1">
        <f>IFERROR(H208,0)</f>
        <v>13</v>
      </c>
      <c r="S208" s="1">
        <f>IFERROR(I208,0)</f>
        <v>12.1</v>
      </c>
      <c r="T208" s="1">
        <f>IFERROR(J208,0)</f>
        <v>5.0999999999999996</v>
      </c>
      <c r="U208" s="1">
        <f>IFERROR(K208,0)</f>
        <v>4.8</v>
      </c>
    </row>
    <row r="209" spans="1:21" x14ac:dyDescent="0.25">
      <c r="A209" s="1" t="s">
        <v>39</v>
      </c>
      <c r="B209" s="1" t="e">
        <v>#N/A</v>
      </c>
      <c r="C209" s="1" t="e">
        <v>#N/A</v>
      </c>
      <c r="D209" s="1" t="e">
        <v>#N/A</v>
      </c>
      <c r="E209" s="1" t="e">
        <v>#N/A</v>
      </c>
      <c r="F209" s="1" t="e">
        <v>#N/A</v>
      </c>
      <c r="G209" s="1" t="e">
        <v>#N/A</v>
      </c>
      <c r="H209" s="1" t="e">
        <v>#N/A</v>
      </c>
      <c r="I209" s="1" t="e">
        <v>#N/A</v>
      </c>
      <c r="J209" s="1" t="e">
        <v>#N/A</v>
      </c>
      <c r="K209" s="1" t="e">
        <v>#N/A</v>
      </c>
      <c r="L209" s="1">
        <f>IFERROR(B209,0)</f>
        <v>0</v>
      </c>
      <c r="M209" s="1">
        <f>IFERROR(C209,0)</f>
        <v>0</v>
      </c>
      <c r="N209" s="1">
        <f>IFERROR(D209,0)</f>
        <v>0</v>
      </c>
      <c r="O209" s="1">
        <f>IFERROR(E209,0)</f>
        <v>0</v>
      </c>
      <c r="P209" s="1">
        <f>IFERROR(F209,0)</f>
        <v>0</v>
      </c>
      <c r="Q209" s="1">
        <f>IFERROR(G209,0)</f>
        <v>0</v>
      </c>
      <c r="R209" s="1">
        <f>IFERROR(H209,0)</f>
        <v>0</v>
      </c>
      <c r="S209" s="1">
        <f>IFERROR(I209,0)</f>
        <v>0</v>
      </c>
      <c r="T209" s="1">
        <f>IFERROR(J209,0)</f>
        <v>0</v>
      </c>
      <c r="U209" s="1">
        <f>IFERROR(K209,0)</f>
        <v>0</v>
      </c>
    </row>
    <row r="210" spans="1:21" x14ac:dyDescent="0.25">
      <c r="A210" s="1" t="s">
        <v>30</v>
      </c>
      <c r="B210" s="1" t="e">
        <v>#N/A</v>
      </c>
      <c r="C210" s="1" t="e">
        <v>#N/A</v>
      </c>
      <c r="D210" s="1" t="e">
        <v>#N/A</v>
      </c>
      <c r="E210" s="1" t="e">
        <v>#N/A</v>
      </c>
      <c r="F210" s="1" t="e">
        <v>#N/A</v>
      </c>
      <c r="G210" s="1" t="e">
        <v>#N/A</v>
      </c>
      <c r="H210" s="1" t="e">
        <v>#N/A</v>
      </c>
      <c r="I210" s="1" t="e">
        <v>#N/A</v>
      </c>
      <c r="J210" s="1" t="e">
        <v>#N/A</v>
      </c>
      <c r="K210" s="1" t="e">
        <v>#N/A</v>
      </c>
      <c r="L210" s="1">
        <f>IFERROR(B210,0)</f>
        <v>0</v>
      </c>
      <c r="M210" s="1">
        <f>IFERROR(C210,0)</f>
        <v>0</v>
      </c>
      <c r="N210" s="1">
        <f>IFERROR(D210,0)</f>
        <v>0</v>
      </c>
      <c r="O210" s="1">
        <f>IFERROR(E210,0)</f>
        <v>0</v>
      </c>
      <c r="P210" s="1">
        <f>IFERROR(F210,0)</f>
        <v>0</v>
      </c>
      <c r="Q210" s="1">
        <f>IFERROR(G210,0)</f>
        <v>0</v>
      </c>
      <c r="R210" s="1">
        <f>IFERROR(H210,0)</f>
        <v>0</v>
      </c>
      <c r="S210" s="1">
        <f>IFERROR(I210,0)</f>
        <v>0</v>
      </c>
      <c r="T210" s="1">
        <f>IFERROR(J210,0)</f>
        <v>0</v>
      </c>
      <c r="U210" s="1">
        <f>IFERROR(K210,0)</f>
        <v>0</v>
      </c>
    </row>
    <row r="211" spans="1:21" x14ac:dyDescent="0.25">
      <c r="A211" s="1" t="s">
        <v>70</v>
      </c>
      <c r="B211" s="1" t="e">
        <v>#N/A</v>
      </c>
      <c r="C211" s="1">
        <v>4.7</v>
      </c>
      <c r="D211" s="1" t="e">
        <v>#N/A</v>
      </c>
      <c r="E211" s="1">
        <v>3.9</v>
      </c>
      <c r="F211" s="1">
        <v>4.9000000000000004</v>
      </c>
      <c r="G211" s="1">
        <v>5.4</v>
      </c>
      <c r="H211" s="1">
        <v>12</v>
      </c>
      <c r="I211" s="1">
        <v>5.3</v>
      </c>
      <c r="J211" s="1">
        <v>5</v>
      </c>
      <c r="K211" s="1">
        <v>5.4</v>
      </c>
      <c r="L211" s="1">
        <f>IFERROR(B211,0)</f>
        <v>0</v>
      </c>
      <c r="M211" s="1">
        <f>IFERROR(C211,0)</f>
        <v>4.7</v>
      </c>
      <c r="N211" s="1">
        <f>IFERROR(D211,0)</f>
        <v>0</v>
      </c>
      <c r="O211" s="1">
        <f>IFERROR(E211,0)</f>
        <v>3.9</v>
      </c>
      <c r="P211" s="1">
        <f>IFERROR(F211,0)</f>
        <v>4.9000000000000004</v>
      </c>
      <c r="Q211" s="1">
        <f>IFERROR(G211,0)</f>
        <v>5.4</v>
      </c>
      <c r="R211" s="1">
        <f>IFERROR(H211,0)</f>
        <v>12</v>
      </c>
      <c r="S211" s="1">
        <f>IFERROR(I211,0)</f>
        <v>5.3</v>
      </c>
      <c r="T211" s="1">
        <f>IFERROR(J211,0)</f>
        <v>5</v>
      </c>
      <c r="U211" s="1">
        <f>IFERROR(K211,0)</f>
        <v>5.4</v>
      </c>
    </row>
    <row r="212" spans="1:21" x14ac:dyDescent="0.25">
      <c r="A212" s="1" t="s">
        <v>158</v>
      </c>
      <c r="B212" s="1" t="e">
        <v>#N/A</v>
      </c>
      <c r="C212" s="1" t="e">
        <v>#N/A</v>
      </c>
      <c r="D212" s="1" t="e">
        <v>#N/A</v>
      </c>
      <c r="E212" s="1" t="e">
        <v>#N/A</v>
      </c>
      <c r="F212" s="1" t="e">
        <v>#N/A</v>
      </c>
      <c r="G212" s="1" t="e">
        <v>#N/A</v>
      </c>
      <c r="H212" s="1" t="e">
        <v>#N/A</v>
      </c>
      <c r="I212" s="1" t="e">
        <v>#N/A</v>
      </c>
      <c r="J212" s="1" t="e">
        <v>#N/A</v>
      </c>
      <c r="K212" s="1" t="e">
        <v>#N/A</v>
      </c>
      <c r="L212" s="1">
        <f>IFERROR(B212,0)</f>
        <v>0</v>
      </c>
      <c r="M212" s="1">
        <f>IFERROR(C212,0)</f>
        <v>0</v>
      </c>
      <c r="N212" s="1">
        <f>IFERROR(D212,0)</f>
        <v>0</v>
      </c>
      <c r="O212" s="1">
        <f>IFERROR(E212,0)</f>
        <v>0</v>
      </c>
      <c r="P212" s="1">
        <f>IFERROR(F212,0)</f>
        <v>0</v>
      </c>
      <c r="Q212" s="1">
        <f>IFERROR(G212,0)</f>
        <v>0</v>
      </c>
      <c r="R212" s="1">
        <f>IFERROR(H212,0)</f>
        <v>0</v>
      </c>
      <c r="S212" s="1">
        <f>IFERROR(I212,0)</f>
        <v>0</v>
      </c>
      <c r="T212" s="1">
        <f>IFERROR(J212,0)</f>
        <v>0</v>
      </c>
      <c r="U212" s="1">
        <f>IFERROR(K212,0)</f>
        <v>0</v>
      </c>
    </row>
    <row r="213" spans="1:21" x14ac:dyDescent="0.25">
      <c r="A213" s="1" t="s">
        <v>100</v>
      </c>
      <c r="B213" s="1">
        <v>13.02</v>
      </c>
      <c r="C213" s="1" t="e">
        <v>#N/A</v>
      </c>
      <c r="D213" s="1">
        <v>16.600000000000001</v>
      </c>
      <c r="E213" s="1">
        <v>16.72</v>
      </c>
      <c r="F213" s="1">
        <v>16.600000000000001</v>
      </c>
      <c r="G213" s="1">
        <v>16.28</v>
      </c>
      <c r="H213" s="1">
        <v>16.62</v>
      </c>
      <c r="I213" s="1">
        <v>16.48</v>
      </c>
      <c r="J213" s="1">
        <v>15.76</v>
      </c>
      <c r="K213" s="1">
        <v>15.82</v>
      </c>
      <c r="L213" s="1">
        <f>IFERROR(B213,0)</f>
        <v>13.02</v>
      </c>
      <c r="M213" s="1">
        <f>IFERROR(C213,0)</f>
        <v>0</v>
      </c>
      <c r="N213" s="1">
        <f>IFERROR(D213,0)</f>
        <v>16.600000000000001</v>
      </c>
      <c r="O213" s="1">
        <f>IFERROR(E213,0)</f>
        <v>16.72</v>
      </c>
      <c r="P213" s="1">
        <f>IFERROR(F213,0)</f>
        <v>16.600000000000001</v>
      </c>
      <c r="Q213" s="1">
        <f>IFERROR(G213,0)</f>
        <v>16.28</v>
      </c>
      <c r="R213" s="1">
        <f>IFERROR(H213,0)</f>
        <v>16.62</v>
      </c>
      <c r="S213" s="1">
        <f>IFERROR(I213,0)</f>
        <v>16.48</v>
      </c>
      <c r="T213" s="1">
        <f>IFERROR(J213,0)</f>
        <v>15.76</v>
      </c>
      <c r="U213" s="1">
        <f>IFERROR(K213,0)</f>
        <v>15.82</v>
      </c>
    </row>
    <row r="214" spans="1:21" x14ac:dyDescent="0.25">
      <c r="A214" s="1" t="s">
        <v>160</v>
      </c>
      <c r="B214" s="1" t="e">
        <v>#N/A</v>
      </c>
      <c r="C214" s="1" t="e">
        <v>#N/A</v>
      </c>
      <c r="D214" s="1" t="e">
        <v>#N/A</v>
      </c>
      <c r="E214" s="1" t="e">
        <v>#N/A</v>
      </c>
      <c r="F214" s="1" t="e">
        <v>#N/A</v>
      </c>
      <c r="G214" s="1" t="e">
        <v>#N/A</v>
      </c>
      <c r="H214" s="1" t="e">
        <v>#N/A</v>
      </c>
      <c r="I214" s="1" t="e">
        <v>#N/A</v>
      </c>
      <c r="J214" s="1" t="e">
        <v>#N/A</v>
      </c>
      <c r="K214" s="1" t="e">
        <v>#N/A</v>
      </c>
      <c r="L214" s="1">
        <f>IFERROR(B214,0)</f>
        <v>0</v>
      </c>
      <c r="M214" s="1">
        <f>IFERROR(C214,0)</f>
        <v>0</v>
      </c>
      <c r="N214" s="1">
        <f>IFERROR(D214,0)</f>
        <v>0</v>
      </c>
      <c r="O214" s="1">
        <f>IFERROR(E214,0)</f>
        <v>0</v>
      </c>
      <c r="P214" s="1">
        <f>IFERROR(F214,0)</f>
        <v>0</v>
      </c>
      <c r="Q214" s="1">
        <f>IFERROR(G214,0)</f>
        <v>0</v>
      </c>
      <c r="R214" s="1">
        <f>IFERROR(H214,0)</f>
        <v>0</v>
      </c>
      <c r="S214" s="1">
        <f>IFERROR(I214,0)</f>
        <v>0</v>
      </c>
      <c r="T214" s="1">
        <f>IFERROR(J214,0)</f>
        <v>0</v>
      </c>
      <c r="U214" s="1">
        <f>IFERROR(K214,0)</f>
        <v>0</v>
      </c>
    </row>
    <row r="215" spans="1:21" x14ac:dyDescent="0.25">
      <c r="A215" s="1" t="s">
        <v>33</v>
      </c>
      <c r="B215" s="1">
        <v>6.1</v>
      </c>
      <c r="C215" s="1">
        <v>11.8</v>
      </c>
      <c r="D215" s="1" t="e">
        <v>#N/A</v>
      </c>
      <c r="E215" s="1">
        <v>11.3</v>
      </c>
      <c r="F215" s="1">
        <v>4</v>
      </c>
      <c r="G215" s="1">
        <v>4</v>
      </c>
      <c r="H215" s="1" t="e">
        <v>#N/A</v>
      </c>
      <c r="I215" s="1">
        <v>11.1</v>
      </c>
      <c r="J215" s="1" t="e">
        <v>#N/A</v>
      </c>
      <c r="K215" s="1" t="e">
        <v>#N/A</v>
      </c>
      <c r="L215" s="1">
        <f>IFERROR(B215,0)</f>
        <v>6.1</v>
      </c>
      <c r="M215" s="1">
        <f>IFERROR(C215,0)</f>
        <v>11.8</v>
      </c>
      <c r="N215" s="1">
        <f>IFERROR(D215,0)</f>
        <v>0</v>
      </c>
      <c r="O215" s="1">
        <f>IFERROR(E215,0)</f>
        <v>11.3</v>
      </c>
      <c r="P215" s="1">
        <f>IFERROR(F215,0)</f>
        <v>4</v>
      </c>
      <c r="Q215" s="1">
        <f>IFERROR(G215,0)</f>
        <v>4</v>
      </c>
      <c r="R215" s="1">
        <f>IFERROR(H215,0)</f>
        <v>0</v>
      </c>
      <c r="S215" s="1">
        <f>IFERROR(I215,0)</f>
        <v>11.1</v>
      </c>
      <c r="T215" s="1">
        <f>IFERROR(J215,0)</f>
        <v>0</v>
      </c>
      <c r="U215" s="1">
        <f>IFERROR(K215,0)</f>
        <v>0</v>
      </c>
    </row>
    <row r="216" spans="1:21" x14ac:dyDescent="0.25">
      <c r="A216" s="1" t="s">
        <v>170</v>
      </c>
      <c r="B216" s="1" t="e">
        <v>#N/A</v>
      </c>
      <c r="C216" s="1">
        <v>3.7</v>
      </c>
      <c r="D216" s="1" t="e">
        <v>#N/A</v>
      </c>
      <c r="E216" s="1">
        <v>3</v>
      </c>
      <c r="F216" s="1" t="e">
        <v>#N/A</v>
      </c>
      <c r="G216" s="1" t="e">
        <v>#N/A</v>
      </c>
      <c r="H216" s="1" t="e">
        <v>#N/A</v>
      </c>
      <c r="I216" s="1">
        <v>13.7</v>
      </c>
      <c r="J216" s="1" t="e">
        <v>#N/A</v>
      </c>
      <c r="K216" s="1" t="e">
        <v>#N/A</v>
      </c>
      <c r="L216" s="1">
        <f>IFERROR(B216,0)</f>
        <v>0</v>
      </c>
      <c r="M216" s="1">
        <f>IFERROR(C216,0)</f>
        <v>3.7</v>
      </c>
      <c r="N216" s="1">
        <f>IFERROR(D216,0)</f>
        <v>0</v>
      </c>
      <c r="O216" s="1">
        <f>IFERROR(E216,0)</f>
        <v>3</v>
      </c>
      <c r="P216" s="1">
        <f>IFERROR(F216,0)</f>
        <v>0</v>
      </c>
      <c r="Q216" s="1">
        <f>IFERROR(G216,0)</f>
        <v>0</v>
      </c>
      <c r="R216" s="1">
        <f>IFERROR(H216,0)</f>
        <v>0</v>
      </c>
      <c r="S216" s="1">
        <f>IFERROR(I216,0)</f>
        <v>13.7</v>
      </c>
      <c r="T216" s="1">
        <f>IFERROR(J216,0)</f>
        <v>0</v>
      </c>
      <c r="U216" s="1">
        <f>IFERROR(K216,0)</f>
        <v>0</v>
      </c>
    </row>
    <row r="217" spans="1:21" x14ac:dyDescent="0.25">
      <c r="A217" s="1" t="s">
        <v>177</v>
      </c>
      <c r="B217" s="1">
        <v>2.1</v>
      </c>
      <c r="C217" s="1">
        <v>2.4</v>
      </c>
      <c r="D217" s="1">
        <v>2.6</v>
      </c>
      <c r="E217" s="1">
        <v>1.2</v>
      </c>
      <c r="F217" s="1">
        <v>1.1000000000000001</v>
      </c>
      <c r="G217" s="1" t="e">
        <v>#N/A</v>
      </c>
      <c r="H217" s="1" t="e">
        <v>#N/A</v>
      </c>
      <c r="I217" s="1" t="e">
        <v>#N/A</v>
      </c>
      <c r="J217" s="1" t="e">
        <v>#N/A</v>
      </c>
      <c r="K217" s="1" t="e">
        <v>#N/A</v>
      </c>
      <c r="L217" s="1">
        <f>IFERROR(B217,0)</f>
        <v>2.1</v>
      </c>
      <c r="M217" s="1">
        <f>IFERROR(C217,0)</f>
        <v>2.4</v>
      </c>
      <c r="N217" s="1">
        <f>IFERROR(D217,0)</f>
        <v>2.6</v>
      </c>
      <c r="O217" s="1">
        <f>IFERROR(E217,0)</f>
        <v>1.2</v>
      </c>
      <c r="P217" s="1">
        <f>IFERROR(F217,0)</f>
        <v>1.1000000000000001</v>
      </c>
      <c r="Q217" s="1">
        <f>IFERROR(G217,0)</f>
        <v>0</v>
      </c>
      <c r="R217" s="1">
        <f>IFERROR(H217,0)</f>
        <v>0</v>
      </c>
      <c r="S217" s="1">
        <f>IFERROR(I217,0)</f>
        <v>0</v>
      </c>
      <c r="T217" s="1">
        <f>IFERROR(J217,0)</f>
        <v>0</v>
      </c>
      <c r="U217" s="1">
        <f>IFERROR(K217,0)</f>
        <v>0</v>
      </c>
    </row>
    <row r="218" spans="1:21" x14ac:dyDescent="0.25">
      <c r="A218" s="1" t="s">
        <v>182</v>
      </c>
      <c r="B218" s="1" t="e">
        <v>#N/A</v>
      </c>
      <c r="C218" s="1" t="e">
        <v>#N/A</v>
      </c>
      <c r="D218" s="1">
        <v>4</v>
      </c>
      <c r="E218" s="1" t="e">
        <v>#N/A</v>
      </c>
      <c r="F218" s="1" t="e">
        <v>#N/A</v>
      </c>
      <c r="G218" s="1" t="e">
        <v>#N/A</v>
      </c>
      <c r="H218" s="1" t="e">
        <v>#N/A</v>
      </c>
      <c r="I218" s="1" t="e">
        <v>#N/A</v>
      </c>
      <c r="J218" s="1" t="e">
        <v>#N/A</v>
      </c>
      <c r="K218" s="1" t="e">
        <v>#N/A</v>
      </c>
      <c r="L218" s="1">
        <f>IFERROR(B218,0)</f>
        <v>0</v>
      </c>
      <c r="M218" s="1">
        <f>IFERROR(C218,0)</f>
        <v>0</v>
      </c>
      <c r="N218" s="1">
        <f>IFERROR(D218,0)</f>
        <v>4</v>
      </c>
      <c r="O218" s="1">
        <f>IFERROR(E218,0)</f>
        <v>0</v>
      </c>
      <c r="P218" s="1">
        <f>IFERROR(F218,0)</f>
        <v>0</v>
      </c>
      <c r="Q218" s="1">
        <f>IFERROR(G218,0)</f>
        <v>0</v>
      </c>
      <c r="R218" s="1">
        <f>IFERROR(H218,0)</f>
        <v>0</v>
      </c>
      <c r="S218" s="1">
        <f>IFERROR(I218,0)</f>
        <v>0</v>
      </c>
      <c r="T218" s="1">
        <f>IFERROR(J218,0)</f>
        <v>0</v>
      </c>
      <c r="U218" s="1">
        <f>IFERROR(K218,0)</f>
        <v>0</v>
      </c>
    </row>
    <row r="219" spans="1:21" x14ac:dyDescent="0.25">
      <c r="A219" s="1" t="s">
        <v>83</v>
      </c>
      <c r="B219" s="1" t="e">
        <v>#N/A</v>
      </c>
      <c r="C219" s="1">
        <v>14.5</v>
      </c>
      <c r="D219" s="1" t="e">
        <v>#N/A</v>
      </c>
      <c r="E219" s="1">
        <v>16.2</v>
      </c>
      <c r="F219" s="1">
        <v>17</v>
      </c>
      <c r="G219" s="1">
        <v>17.5</v>
      </c>
      <c r="H219" s="1">
        <v>17.600000000000001</v>
      </c>
      <c r="I219" s="1">
        <v>16.3</v>
      </c>
      <c r="J219" s="1">
        <v>14.6</v>
      </c>
      <c r="K219" s="1">
        <v>14.3</v>
      </c>
      <c r="L219" s="1">
        <f>IFERROR(B219,0)</f>
        <v>0</v>
      </c>
      <c r="M219" s="1">
        <f>IFERROR(C219,0)</f>
        <v>14.5</v>
      </c>
      <c r="N219" s="1">
        <f>IFERROR(D219,0)</f>
        <v>0</v>
      </c>
      <c r="O219" s="1">
        <f>IFERROR(E219,0)</f>
        <v>16.2</v>
      </c>
      <c r="P219" s="1">
        <f>IFERROR(F219,0)</f>
        <v>17</v>
      </c>
      <c r="Q219" s="1">
        <f>IFERROR(G219,0)</f>
        <v>17.5</v>
      </c>
      <c r="R219" s="1">
        <f>IFERROR(H219,0)</f>
        <v>17.600000000000001</v>
      </c>
      <c r="S219" s="1">
        <f>IFERROR(I219,0)</f>
        <v>16.3</v>
      </c>
      <c r="T219" s="1">
        <f>IFERROR(J219,0)</f>
        <v>14.6</v>
      </c>
      <c r="U219" s="1">
        <f>IFERROR(K219,0)</f>
        <v>14.3</v>
      </c>
    </row>
    <row r="220" spans="1:21" x14ac:dyDescent="0.25">
      <c r="A220" s="1" t="s">
        <v>8</v>
      </c>
      <c r="B220" s="1">
        <v>19.38</v>
      </c>
      <c r="C220" s="1">
        <v>22.46</v>
      </c>
      <c r="D220" s="1">
        <v>22.12</v>
      </c>
      <c r="E220" s="1">
        <v>21.4</v>
      </c>
      <c r="F220" s="1">
        <v>22.16</v>
      </c>
      <c r="G220" s="1">
        <v>22.92</v>
      </c>
      <c r="H220" s="1">
        <v>23.06</v>
      </c>
      <c r="I220" s="1">
        <v>17.02</v>
      </c>
      <c r="J220" s="1">
        <v>21.94</v>
      </c>
      <c r="K220" s="1">
        <v>22.04</v>
      </c>
      <c r="L220" s="1">
        <f>IFERROR(B220,0)</f>
        <v>19.38</v>
      </c>
      <c r="M220" s="1">
        <f>IFERROR(C220,0)</f>
        <v>22.46</v>
      </c>
      <c r="N220" s="1">
        <f>IFERROR(D220,0)</f>
        <v>22.12</v>
      </c>
      <c r="O220" s="1">
        <f>IFERROR(E220,0)</f>
        <v>21.4</v>
      </c>
      <c r="P220" s="1">
        <f>IFERROR(F220,0)</f>
        <v>22.16</v>
      </c>
      <c r="Q220" s="1">
        <f>IFERROR(G220,0)</f>
        <v>22.92</v>
      </c>
      <c r="R220" s="1">
        <f>IFERROR(H220,0)</f>
        <v>23.06</v>
      </c>
      <c r="S220" s="1">
        <f>IFERROR(I220,0)</f>
        <v>17.02</v>
      </c>
      <c r="T220" s="1">
        <f>IFERROR(J220,0)</f>
        <v>21.94</v>
      </c>
      <c r="U220" s="1">
        <f>IFERROR(K220,0)</f>
        <v>22.04</v>
      </c>
    </row>
    <row r="221" spans="1:21" x14ac:dyDescent="0.25">
      <c r="A221" s="1" t="s">
        <v>179</v>
      </c>
      <c r="B221" s="1" t="e">
        <v>#N/A</v>
      </c>
      <c r="C221" s="1" t="e">
        <v>#N/A</v>
      </c>
      <c r="D221" s="1" t="e">
        <v>#N/A</v>
      </c>
      <c r="E221" s="1" t="e">
        <v>#N/A</v>
      </c>
      <c r="F221" s="1" t="e">
        <v>#N/A</v>
      </c>
      <c r="G221" s="1" t="e">
        <v>#N/A</v>
      </c>
      <c r="H221" s="1" t="e">
        <v>#N/A</v>
      </c>
      <c r="I221" s="1">
        <v>16.78</v>
      </c>
      <c r="J221" s="1" t="e">
        <v>#N/A</v>
      </c>
      <c r="K221" s="1" t="e">
        <v>#N/A</v>
      </c>
      <c r="L221" s="1">
        <f>IFERROR(B221,0)</f>
        <v>0</v>
      </c>
      <c r="M221" s="1">
        <f>IFERROR(C221,0)</f>
        <v>0</v>
      </c>
      <c r="N221" s="1">
        <f>IFERROR(D221,0)</f>
        <v>0</v>
      </c>
      <c r="O221" s="1">
        <f>IFERROR(E221,0)</f>
        <v>0</v>
      </c>
      <c r="P221" s="1">
        <f>IFERROR(F221,0)</f>
        <v>0</v>
      </c>
      <c r="Q221" s="1">
        <f>IFERROR(G221,0)</f>
        <v>0</v>
      </c>
      <c r="R221" s="1">
        <f>IFERROR(H221,0)</f>
        <v>0</v>
      </c>
      <c r="S221" s="1">
        <f>IFERROR(I221,0)</f>
        <v>16.78</v>
      </c>
      <c r="T221" s="1">
        <f>IFERROR(J221,0)</f>
        <v>0</v>
      </c>
      <c r="U221" s="1">
        <f>IFERROR(K221,0)</f>
        <v>0</v>
      </c>
    </row>
    <row r="222" spans="1:21" x14ac:dyDescent="0.25">
      <c r="A222" s="1" t="s">
        <v>171</v>
      </c>
      <c r="B222" s="1" t="e">
        <v>#N/A</v>
      </c>
      <c r="C222" s="1" t="e">
        <v>#N/A</v>
      </c>
      <c r="D222" s="1" t="e">
        <v>#N/A</v>
      </c>
      <c r="E222" s="1" t="e">
        <v>#N/A</v>
      </c>
      <c r="F222" s="1" t="e">
        <v>#N/A</v>
      </c>
      <c r="G222" s="1" t="e">
        <v>#N/A</v>
      </c>
      <c r="H222" s="1" t="e">
        <v>#N/A</v>
      </c>
      <c r="I222" s="1" t="e">
        <v>#N/A</v>
      </c>
      <c r="J222" s="1" t="e">
        <v>#N/A</v>
      </c>
      <c r="K222" s="1" t="e">
        <v>#N/A</v>
      </c>
      <c r="L222" s="1">
        <f>IFERROR(B222,0)</f>
        <v>0</v>
      </c>
      <c r="M222" s="1">
        <f>IFERROR(C222,0)</f>
        <v>0</v>
      </c>
      <c r="N222" s="1">
        <f>IFERROR(D222,0)</f>
        <v>0</v>
      </c>
      <c r="O222" s="1">
        <f>IFERROR(E222,0)</f>
        <v>0</v>
      </c>
      <c r="P222" s="1">
        <f>IFERROR(F222,0)</f>
        <v>0</v>
      </c>
      <c r="Q222" s="1">
        <f>IFERROR(G222,0)</f>
        <v>0</v>
      </c>
      <c r="R222" s="1">
        <f>IFERROR(H222,0)</f>
        <v>0</v>
      </c>
      <c r="S222" s="1">
        <f>IFERROR(I222,0)</f>
        <v>0</v>
      </c>
      <c r="T222" s="1">
        <f>IFERROR(J222,0)</f>
        <v>0</v>
      </c>
      <c r="U222" s="1">
        <f>IFERROR(K222,0)</f>
        <v>0</v>
      </c>
    </row>
    <row r="223" spans="1:21" x14ac:dyDescent="0.25">
      <c r="A223" s="1" t="s">
        <v>19</v>
      </c>
      <c r="B223" s="1">
        <v>4.5</v>
      </c>
      <c r="C223" s="1">
        <v>11.8</v>
      </c>
      <c r="D223" s="1">
        <v>11.7</v>
      </c>
      <c r="E223" s="1">
        <v>12.6</v>
      </c>
      <c r="F223" s="1">
        <v>5.8</v>
      </c>
      <c r="G223" s="1">
        <v>5.7</v>
      </c>
      <c r="H223" s="1">
        <v>11.5</v>
      </c>
      <c r="I223" s="1">
        <v>12.2</v>
      </c>
      <c r="J223" s="1">
        <v>12.3</v>
      </c>
      <c r="K223" s="1">
        <v>5.5</v>
      </c>
      <c r="L223" s="1">
        <f>IFERROR(B223,0)</f>
        <v>4.5</v>
      </c>
      <c r="M223" s="1">
        <f>IFERROR(C223,0)</f>
        <v>11.8</v>
      </c>
      <c r="N223" s="1">
        <f>IFERROR(D223,0)</f>
        <v>11.7</v>
      </c>
      <c r="O223" s="1">
        <f>IFERROR(E223,0)</f>
        <v>12.6</v>
      </c>
      <c r="P223" s="1">
        <f>IFERROR(F223,0)</f>
        <v>5.8</v>
      </c>
      <c r="Q223" s="1">
        <f>IFERROR(G223,0)</f>
        <v>5.7</v>
      </c>
      <c r="R223" s="1">
        <f>IFERROR(H223,0)</f>
        <v>11.5</v>
      </c>
      <c r="S223" s="1">
        <f>IFERROR(I223,0)</f>
        <v>12.2</v>
      </c>
      <c r="T223" s="1">
        <f>IFERROR(J223,0)</f>
        <v>12.3</v>
      </c>
      <c r="U223" s="1">
        <f>IFERROR(K223,0)</f>
        <v>5.5</v>
      </c>
    </row>
    <row r="224" spans="1:21" x14ac:dyDescent="0.25">
      <c r="A224" s="1" t="s">
        <v>114</v>
      </c>
      <c r="B224" s="1">
        <v>6.7</v>
      </c>
      <c r="C224" s="1" t="e">
        <v>#N/A</v>
      </c>
      <c r="D224" s="1" t="e">
        <v>#N/A</v>
      </c>
      <c r="E224" s="1" t="e">
        <v>#N/A</v>
      </c>
      <c r="F224" s="1" t="e">
        <v>#N/A</v>
      </c>
      <c r="G224" s="1" t="e">
        <v>#N/A</v>
      </c>
      <c r="H224" s="1" t="e">
        <v>#N/A</v>
      </c>
      <c r="I224" s="1" t="e">
        <v>#N/A</v>
      </c>
      <c r="J224" s="1" t="e">
        <v>#N/A</v>
      </c>
      <c r="K224" s="1" t="e">
        <v>#N/A</v>
      </c>
      <c r="L224" s="1">
        <f>IFERROR(B224,0)</f>
        <v>6.7</v>
      </c>
      <c r="M224" s="1">
        <f>IFERROR(C224,0)</f>
        <v>0</v>
      </c>
      <c r="N224" s="1">
        <f>IFERROR(D224,0)</f>
        <v>0</v>
      </c>
      <c r="O224" s="1">
        <f>IFERROR(E224,0)</f>
        <v>0</v>
      </c>
      <c r="P224" s="1">
        <f>IFERROR(F224,0)</f>
        <v>0</v>
      </c>
      <c r="Q224" s="1">
        <f>IFERROR(G224,0)</f>
        <v>0</v>
      </c>
      <c r="R224" s="1">
        <f>IFERROR(H224,0)</f>
        <v>0</v>
      </c>
      <c r="S224" s="1">
        <f>IFERROR(I224,0)</f>
        <v>0</v>
      </c>
      <c r="T224" s="1">
        <f>IFERROR(J224,0)</f>
        <v>0</v>
      </c>
      <c r="U224" s="1">
        <f>IFERROR(K224,0)</f>
        <v>0</v>
      </c>
    </row>
    <row r="225" spans="1:21" x14ac:dyDescent="0.25">
      <c r="A225" s="1" t="s">
        <v>24</v>
      </c>
      <c r="B225" s="1">
        <v>12.3</v>
      </c>
      <c r="C225" s="1">
        <v>4.8</v>
      </c>
      <c r="D225" s="1">
        <v>11.7</v>
      </c>
      <c r="E225" s="1" t="e">
        <v>#N/A</v>
      </c>
      <c r="F225" s="1">
        <v>11.8</v>
      </c>
      <c r="G225" s="1">
        <v>10.3</v>
      </c>
      <c r="H225" s="1">
        <v>11.2</v>
      </c>
      <c r="I225" s="1">
        <v>11.7</v>
      </c>
      <c r="J225" s="1" t="e">
        <v>#N/A</v>
      </c>
      <c r="K225" s="1" t="e">
        <v>#N/A</v>
      </c>
      <c r="L225" s="1">
        <f>IFERROR(B225,0)</f>
        <v>12.3</v>
      </c>
      <c r="M225" s="1">
        <f>IFERROR(C225,0)</f>
        <v>4.8</v>
      </c>
      <c r="N225" s="1">
        <f>IFERROR(D225,0)</f>
        <v>11.7</v>
      </c>
      <c r="O225" s="1">
        <f>IFERROR(E225,0)</f>
        <v>0</v>
      </c>
      <c r="P225" s="1">
        <f>IFERROR(F225,0)</f>
        <v>11.8</v>
      </c>
      <c r="Q225" s="1">
        <f>IFERROR(G225,0)</f>
        <v>10.3</v>
      </c>
      <c r="R225" s="1">
        <f>IFERROR(H225,0)</f>
        <v>11.2</v>
      </c>
      <c r="S225" s="1">
        <f>IFERROR(I225,0)</f>
        <v>11.7</v>
      </c>
      <c r="T225" s="1">
        <f>IFERROR(J225,0)</f>
        <v>0</v>
      </c>
      <c r="U225" s="1">
        <f>IFERROR(K225,0)</f>
        <v>0</v>
      </c>
    </row>
    <row r="226" spans="1:21" x14ac:dyDescent="0.25">
      <c r="A226" s="1" t="s">
        <v>211</v>
      </c>
      <c r="B226" s="1" t="e">
        <v>#N/A</v>
      </c>
      <c r="C226" s="1" t="e">
        <v>#N/A</v>
      </c>
      <c r="D226" s="1" t="e">
        <v>#N/A</v>
      </c>
      <c r="E226" s="1" t="e">
        <v>#N/A</v>
      </c>
      <c r="F226" s="1" t="e">
        <v>#N/A</v>
      </c>
      <c r="G226" s="1" t="e">
        <v>#N/A</v>
      </c>
      <c r="H226" s="1" t="e">
        <v>#N/A</v>
      </c>
      <c r="I226" s="1" t="e">
        <v>#N/A</v>
      </c>
      <c r="J226" s="1">
        <v>2.4</v>
      </c>
      <c r="K226" s="1">
        <v>1.7</v>
      </c>
      <c r="L226" s="1">
        <f>IFERROR(B226,0)</f>
        <v>0</v>
      </c>
      <c r="M226" s="1">
        <f>IFERROR(C226,0)</f>
        <v>0</v>
      </c>
      <c r="N226" s="1">
        <f>IFERROR(D226,0)</f>
        <v>0</v>
      </c>
      <c r="O226" s="1">
        <f>IFERROR(E226,0)</f>
        <v>0</v>
      </c>
      <c r="P226" s="1">
        <f>IFERROR(F226,0)</f>
        <v>0</v>
      </c>
      <c r="Q226" s="1">
        <f>IFERROR(G226,0)</f>
        <v>0</v>
      </c>
      <c r="R226" s="1">
        <f>IFERROR(H226,0)</f>
        <v>0</v>
      </c>
      <c r="S226" s="1">
        <f>IFERROR(I226,0)</f>
        <v>0</v>
      </c>
      <c r="T226" s="1">
        <f>IFERROR(J226,0)</f>
        <v>2.4</v>
      </c>
      <c r="U226" s="1">
        <f>IFERROR(K226,0)</f>
        <v>1.7</v>
      </c>
    </row>
    <row r="227" spans="1:21" x14ac:dyDescent="0.25">
      <c r="A227" s="1" t="s">
        <v>76</v>
      </c>
      <c r="B227" s="1">
        <v>6</v>
      </c>
      <c r="C227" s="1">
        <v>12.3</v>
      </c>
      <c r="D227" s="1" t="e">
        <v>#N/A</v>
      </c>
      <c r="E227" s="1">
        <v>6.1</v>
      </c>
      <c r="F227" s="1" t="e">
        <v>#N/A</v>
      </c>
      <c r="G227" s="1" t="e">
        <v>#N/A</v>
      </c>
      <c r="H227" s="1" t="e">
        <v>#N/A</v>
      </c>
      <c r="I227" s="1">
        <v>6.1</v>
      </c>
      <c r="J227" s="1">
        <v>11.8</v>
      </c>
      <c r="K227" s="1" t="e">
        <v>#N/A</v>
      </c>
      <c r="L227" s="1">
        <f>IFERROR(B227,0)</f>
        <v>6</v>
      </c>
      <c r="M227" s="1">
        <f>IFERROR(C227,0)</f>
        <v>12.3</v>
      </c>
      <c r="N227" s="1">
        <f>IFERROR(D227,0)</f>
        <v>0</v>
      </c>
      <c r="O227" s="1">
        <f>IFERROR(E227,0)</f>
        <v>6.1</v>
      </c>
      <c r="P227" s="1">
        <f>IFERROR(F227,0)</f>
        <v>0</v>
      </c>
      <c r="Q227" s="1">
        <f>IFERROR(G227,0)</f>
        <v>0</v>
      </c>
      <c r="R227" s="1">
        <f>IFERROR(H227,0)</f>
        <v>0</v>
      </c>
      <c r="S227" s="1">
        <f>IFERROR(I227,0)</f>
        <v>6.1</v>
      </c>
      <c r="T227" s="1">
        <f>IFERROR(J227,0)</f>
        <v>11.8</v>
      </c>
      <c r="U227" s="1">
        <f>IFERROR(K227,0)</f>
        <v>0</v>
      </c>
    </row>
    <row r="228" spans="1:21" x14ac:dyDescent="0.25">
      <c r="A228" s="1" t="s">
        <v>169</v>
      </c>
      <c r="B228" s="1" t="e">
        <v>#N/A</v>
      </c>
      <c r="C228" s="1" t="e">
        <v>#N/A</v>
      </c>
      <c r="D228" s="1" t="e">
        <v>#N/A</v>
      </c>
      <c r="E228" s="1" t="e">
        <v>#N/A</v>
      </c>
      <c r="F228" s="1" t="e">
        <v>#N/A</v>
      </c>
      <c r="G228" s="1">
        <v>3</v>
      </c>
      <c r="H228" s="1">
        <v>3.3</v>
      </c>
      <c r="I228" s="1" t="e">
        <v>#N/A</v>
      </c>
      <c r="J228" s="1" t="e">
        <v>#N/A</v>
      </c>
      <c r="K228" s="1" t="e">
        <v>#N/A</v>
      </c>
      <c r="L228" s="1">
        <f>IFERROR(B228,0)</f>
        <v>0</v>
      </c>
      <c r="M228" s="1">
        <f>IFERROR(C228,0)</f>
        <v>0</v>
      </c>
      <c r="N228" s="1">
        <f>IFERROR(D228,0)</f>
        <v>0</v>
      </c>
      <c r="O228" s="1">
        <f>IFERROR(E228,0)</f>
        <v>0</v>
      </c>
      <c r="P228" s="1">
        <f>IFERROR(F228,0)</f>
        <v>0</v>
      </c>
      <c r="Q228" s="1">
        <f>IFERROR(G228,0)</f>
        <v>3</v>
      </c>
      <c r="R228" s="1">
        <f>IFERROR(H228,0)</f>
        <v>3.3</v>
      </c>
      <c r="S228" s="1">
        <f>IFERROR(I228,0)</f>
        <v>0</v>
      </c>
      <c r="T228" s="1">
        <f>IFERROR(J228,0)</f>
        <v>0</v>
      </c>
      <c r="U228" s="1">
        <f>IFERROR(K228,0)</f>
        <v>0</v>
      </c>
    </row>
    <row r="229" spans="1:21" x14ac:dyDescent="0.25">
      <c r="A229" s="1" t="s">
        <v>84</v>
      </c>
      <c r="B229" s="1">
        <v>10.7</v>
      </c>
      <c r="C229" s="1">
        <v>4</v>
      </c>
      <c r="D229" s="1">
        <v>4.3</v>
      </c>
      <c r="E229" s="1">
        <v>4</v>
      </c>
      <c r="F229" s="1" t="e">
        <v>#N/A</v>
      </c>
      <c r="G229" s="1">
        <v>4.9000000000000004</v>
      </c>
      <c r="H229" s="1">
        <v>10.5</v>
      </c>
      <c r="I229" s="1" t="e">
        <v>#N/A</v>
      </c>
      <c r="J229" s="1">
        <v>4.8</v>
      </c>
      <c r="K229" s="1">
        <v>4.7</v>
      </c>
      <c r="L229" s="1">
        <f>IFERROR(B229,0)</f>
        <v>10.7</v>
      </c>
      <c r="M229" s="1">
        <f>IFERROR(C229,0)</f>
        <v>4</v>
      </c>
      <c r="N229" s="1">
        <f>IFERROR(D229,0)</f>
        <v>4.3</v>
      </c>
      <c r="O229" s="1">
        <f>IFERROR(E229,0)</f>
        <v>4</v>
      </c>
      <c r="P229" s="1">
        <f>IFERROR(F229,0)</f>
        <v>0</v>
      </c>
      <c r="Q229" s="1">
        <f>IFERROR(G229,0)</f>
        <v>4.9000000000000004</v>
      </c>
      <c r="R229" s="1">
        <f>IFERROR(H229,0)</f>
        <v>10.5</v>
      </c>
      <c r="S229" s="1">
        <f>IFERROR(I229,0)</f>
        <v>0</v>
      </c>
      <c r="T229" s="1">
        <f>IFERROR(J229,0)</f>
        <v>4.8</v>
      </c>
      <c r="U229" s="1">
        <f>IFERROR(K229,0)</f>
        <v>4.7</v>
      </c>
    </row>
    <row r="230" spans="1:21" x14ac:dyDescent="0.25">
      <c r="A230" s="1" t="s">
        <v>228</v>
      </c>
      <c r="B230" s="1">
        <v>0.24</v>
      </c>
      <c r="C230" s="1">
        <v>0.24</v>
      </c>
      <c r="D230" s="1">
        <v>0.36</v>
      </c>
      <c r="E230" s="1">
        <v>15.96</v>
      </c>
      <c r="F230" s="1">
        <v>15.88</v>
      </c>
      <c r="G230" s="1">
        <v>6.6</v>
      </c>
      <c r="H230" s="1">
        <v>0.28000000000000003</v>
      </c>
      <c r="I230" s="1">
        <v>0.28000000000000003</v>
      </c>
      <c r="J230" s="1">
        <v>0.28000000000000003</v>
      </c>
      <c r="K230" s="1">
        <v>0.28000000000000003</v>
      </c>
      <c r="L230" s="1">
        <f>IFERROR(B230,0)</f>
        <v>0.24</v>
      </c>
      <c r="M230" s="1">
        <f>IFERROR(C230,0)</f>
        <v>0.24</v>
      </c>
      <c r="N230" s="1">
        <f>IFERROR(D230,0)</f>
        <v>0.36</v>
      </c>
      <c r="O230" s="1">
        <f>IFERROR(E230,0)</f>
        <v>15.96</v>
      </c>
      <c r="P230" s="1">
        <f>IFERROR(F230,0)</f>
        <v>15.88</v>
      </c>
      <c r="Q230" s="1">
        <f>IFERROR(G230,0)</f>
        <v>6.6</v>
      </c>
      <c r="R230" s="1">
        <f>IFERROR(H230,0)</f>
        <v>0.28000000000000003</v>
      </c>
      <c r="S230" s="1">
        <f>IFERROR(I230,0)</f>
        <v>0.28000000000000003</v>
      </c>
      <c r="T230" s="1">
        <f>IFERROR(J230,0)</f>
        <v>0.28000000000000003</v>
      </c>
      <c r="U230" s="1">
        <f>IFERROR(K230,0)</f>
        <v>0.28000000000000003</v>
      </c>
    </row>
  </sheetData>
  <sortState ref="A3:U230">
    <sortCondition ref="A3:A2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2016-05-03T04:45:16Z</dcterms:created>
  <dcterms:modified xsi:type="dcterms:W3CDTF">2016-05-03T16:27:41Z</dcterms:modified>
</cp:coreProperties>
</file>