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 PRO\Documents\II-2024\SIS254\SISTEMADEECUACIONES\"/>
    </mc:Choice>
  </mc:AlternateContent>
  <xr:revisionPtr revIDLastSave="0" documentId="13_ncr:1_{9C663E83-A426-4298-BA85-C5B40333FC28}" xr6:coauthVersionLast="45" xr6:coauthVersionMax="45" xr10:uidLastSave="{00000000-0000-0000-0000-000000000000}"/>
  <bookViews>
    <workbookView xWindow="3204" yWindow="2940" windowWidth="17280" windowHeight="9420" xr2:uid="{CC2DF454-B61A-41EE-B239-2F5E9BBA427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5" i="1" l="1"/>
  <c r="I26" i="1"/>
  <c r="I27" i="1"/>
  <c r="H25" i="1"/>
  <c r="H26" i="1"/>
  <c r="H27" i="1"/>
  <c r="D25" i="1"/>
  <c r="E25" i="1"/>
  <c r="F25" i="1"/>
  <c r="G25" i="1"/>
  <c r="D26" i="1"/>
  <c r="E26" i="1"/>
  <c r="F26" i="1"/>
  <c r="G26" i="1"/>
  <c r="D27" i="1"/>
  <c r="E27" i="1"/>
  <c r="F27" i="1"/>
  <c r="G27" i="1"/>
  <c r="C27" i="1"/>
  <c r="C26" i="1"/>
  <c r="C25" i="1"/>
  <c r="F12" i="1"/>
  <c r="F11" i="1"/>
  <c r="F10" i="1"/>
  <c r="C12" i="1"/>
  <c r="B12" i="1"/>
  <c r="C17" i="1" s="1"/>
  <c r="B11" i="1"/>
  <c r="C16" i="1" s="1"/>
  <c r="D11" i="1"/>
  <c r="D10" i="1"/>
  <c r="C10" i="1"/>
  <c r="C15" i="1" s="1"/>
  <c r="D21" i="1" l="1"/>
  <c r="D22" i="1" s="1"/>
  <c r="D23" i="1" s="1"/>
  <c r="C18" i="1"/>
  <c r="E21" i="1" l="1"/>
  <c r="E22" i="1" s="1"/>
  <c r="E23" i="1" l="1"/>
  <c r="F21" i="1" s="1"/>
  <c r="F22" i="1" l="1"/>
  <c r="F23" i="1" l="1"/>
  <c r="G21" i="1" s="1"/>
  <c r="G22" i="1" s="1"/>
  <c r="G23" i="1" l="1"/>
  <c r="H21" i="1" s="1"/>
  <c r="H22" i="1" l="1"/>
  <c r="H23" i="1" s="1"/>
  <c r="I21" i="1" s="1"/>
  <c r="I22" i="1" l="1"/>
  <c r="I23" i="1" s="1"/>
</calcChain>
</file>

<file path=xl/sharedStrings.xml><?xml version="1.0" encoding="utf-8"?>
<sst xmlns="http://schemas.openxmlformats.org/spreadsheetml/2006/main" count="15" uniqueCount="15">
  <si>
    <t>A</t>
  </si>
  <si>
    <t>alfa1</t>
  </si>
  <si>
    <t>alfa2</t>
  </si>
  <si>
    <t>alfa3</t>
  </si>
  <si>
    <t>alfamax</t>
  </si>
  <si>
    <t>x1</t>
  </si>
  <si>
    <t>x2</t>
  </si>
  <si>
    <t>x3</t>
  </si>
  <si>
    <t>b</t>
  </si>
  <si>
    <t>M</t>
  </si>
  <si>
    <t>C</t>
  </si>
  <si>
    <t>Converge de manera rapida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</si>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</sst>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0DA4-9296-461D-8896-EDC277644AB6}">
  <dimension ref="B4:I27"/>
  <sheetViews>
    <sheetView tabSelected="1" zoomScale="69" workbookViewId="0">
      <selection activeCell="C32" sqref="C32"/>
    </sheetView>
  </sheetViews>
  <sheetFormatPr baseColWidth="10" defaultRowHeight="14.4" x14ac:dyDescent="0.3"/>
  <sheetData>
    <row r="4" spans="2:6" x14ac:dyDescent="0.3">
      <c r="B4" t="s">
        <v>0</v>
      </c>
      <c r="F4" t="s">
        <v>8</v>
      </c>
    </row>
    <row r="5" spans="2:6" x14ac:dyDescent="0.3">
      <c r="B5" s="3">
        <v>3</v>
      </c>
      <c r="C5" s="3">
        <v>-0.1</v>
      </c>
      <c r="D5" s="3">
        <v>-0.2</v>
      </c>
      <c r="F5" s="3">
        <v>7.85</v>
      </c>
    </row>
    <row r="6" spans="2:6" x14ac:dyDescent="0.3">
      <c r="B6" s="3">
        <v>0.1</v>
      </c>
      <c r="C6" s="3">
        <v>7</v>
      </c>
      <c r="D6" s="3">
        <v>-0.3</v>
      </c>
      <c r="F6" s="3">
        <v>-19.3</v>
      </c>
    </row>
    <row r="7" spans="2:6" x14ac:dyDescent="0.3">
      <c r="B7" s="3">
        <v>0.3</v>
      </c>
      <c r="C7" s="3">
        <v>-0.2</v>
      </c>
      <c r="D7" s="3">
        <v>10</v>
      </c>
      <c r="F7" s="3">
        <v>71.400000000000006</v>
      </c>
    </row>
    <row r="9" spans="2:6" x14ac:dyDescent="0.3">
      <c r="B9" t="s">
        <v>9</v>
      </c>
      <c r="F9" t="s">
        <v>10</v>
      </c>
    </row>
    <row r="10" spans="2:6" x14ac:dyDescent="0.3">
      <c r="B10" s="3">
        <v>0</v>
      </c>
      <c r="C10" s="3">
        <f>C5/B5*-1</f>
        <v>3.3333333333333333E-2</v>
      </c>
      <c r="D10" s="3">
        <f>D5/B5*-1</f>
        <v>6.6666666666666666E-2</v>
      </c>
      <c r="F10" s="3">
        <f>F5/B5</f>
        <v>2.6166666666666667</v>
      </c>
    </row>
    <row r="11" spans="2:6" x14ac:dyDescent="0.3">
      <c r="B11" s="3">
        <f>B6/C6*-1</f>
        <v>-1.4285714285714287E-2</v>
      </c>
      <c r="C11" s="3">
        <v>0</v>
      </c>
      <c r="D11" s="3">
        <f>D6/C6*-1</f>
        <v>4.2857142857142858E-2</v>
      </c>
      <c r="F11" s="3">
        <f>F6/C6</f>
        <v>-2.7571428571428571</v>
      </c>
    </row>
    <row r="12" spans="2:6" x14ac:dyDescent="0.3">
      <c r="B12" s="3">
        <f>B7/D7*-1</f>
        <v>-0.03</v>
      </c>
      <c r="C12" s="3">
        <f>C7/D7*-1</f>
        <v>0.02</v>
      </c>
      <c r="D12" s="3">
        <v>0</v>
      </c>
      <c r="F12" s="3">
        <f>F7/D7</f>
        <v>7.1400000000000006</v>
      </c>
    </row>
    <row r="15" spans="2:6" x14ac:dyDescent="0.3">
      <c r="B15" s="3" t="s">
        <v>1</v>
      </c>
      <c r="C15" s="3">
        <f>ABS(C10)+ABS(D10)</f>
        <v>0.1</v>
      </c>
    </row>
    <row r="16" spans="2:6" x14ac:dyDescent="0.3">
      <c r="B16" s="3" t="s">
        <v>2</v>
      </c>
      <c r="C16" s="3">
        <f>ABS(B11)+ABS(D11)</f>
        <v>5.7142857142857148E-2</v>
      </c>
    </row>
    <row r="17" spans="2:9" x14ac:dyDescent="0.3">
      <c r="B17" s="3" t="s">
        <v>3</v>
      </c>
      <c r="C17" s="3">
        <f>ABS(B12)+ABS(C12)</f>
        <v>0.05</v>
      </c>
      <c r="E17" t="s">
        <v>11</v>
      </c>
    </row>
    <row r="18" spans="2:9" x14ac:dyDescent="0.3">
      <c r="B18" s="3" t="s">
        <v>4</v>
      </c>
      <c r="C18" s="4">
        <f>MAX(C15:C17)</f>
        <v>0.1</v>
      </c>
    </row>
    <row r="20" spans="2:9" x14ac:dyDescent="0.3"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2">
        <v>5</v>
      </c>
      <c r="I20" s="1">
        <v>6</v>
      </c>
    </row>
    <row r="21" spans="2:9" x14ac:dyDescent="0.3">
      <c r="B21" s="5" t="s">
        <v>5</v>
      </c>
      <c r="C21" s="3">
        <v>0</v>
      </c>
      <c r="D21" s="3">
        <f>$C$10*C22+$D$10*C23+$F$10</f>
        <v>2.6166666666666667</v>
      </c>
      <c r="E21" s="3">
        <f>$C$10*D22+$D$10*D23+$F$10</f>
        <v>2.9905565079365082</v>
      </c>
      <c r="F21" s="3">
        <f>$C$10*E22+$D$10*E23+$F$10</f>
        <v>3.0000318979108087</v>
      </c>
      <c r="G21" s="3">
        <f>$C$10*F22+$D$10*F23+$F$10</f>
        <v>3.0000003524692724</v>
      </c>
      <c r="H21" s="6">
        <f>$C$10*G22+$D$10*G23+$F$10</f>
        <v>2.9999999980555687</v>
      </c>
      <c r="I21" s="3">
        <f>$C$10*H22+$D$10*H23+$F$10</f>
        <v>2.9999999999880793</v>
      </c>
    </row>
    <row r="22" spans="2:9" x14ac:dyDescent="0.3">
      <c r="B22" s="5" t="s">
        <v>6</v>
      </c>
      <c r="C22" s="3">
        <v>0</v>
      </c>
      <c r="D22" s="3">
        <f>$B$11*D21+$D$11*C23+$F$11</f>
        <v>-2.7945238095238096</v>
      </c>
      <c r="E22" s="3">
        <f>$B$11*E21+$D$11*D23+$F$11</f>
        <v>-2.4996246848072561</v>
      </c>
      <c r="F22" s="3">
        <f>$B$11*F21+$D$11*E23+$F$11</f>
        <v>-2.4999879923530504</v>
      </c>
      <c r="G22" s="3">
        <f>$B$11*G21+$D$11*F23+$F$11</f>
        <v>-2.5000000357546059</v>
      </c>
      <c r="H22" s="6">
        <f>$B$11*H21+$D$11*G23+$F$11</f>
        <v>-2.5000000004560441</v>
      </c>
      <c r="I22" s="3">
        <f>$B$11*I21+$D$11*H23+$F$11</f>
        <v>-2.4999999999977205</v>
      </c>
    </row>
    <row r="23" spans="2:9" x14ac:dyDescent="0.3">
      <c r="B23" s="5" t="s">
        <v>7</v>
      </c>
      <c r="C23" s="3">
        <v>0</v>
      </c>
      <c r="D23" s="3">
        <f>$B$12*D21+$C$12*D22+$F$12</f>
        <v>7.0056095238095244</v>
      </c>
      <c r="E23" s="3">
        <f>$B$12*E21+$C$12*E22+$F$12</f>
        <v>7.00029081106576</v>
      </c>
      <c r="F23" s="3">
        <f>$B$12*F21+$C$12*F22+$F$12</f>
        <v>6.9999992832156153</v>
      </c>
      <c r="G23" s="3">
        <f>$B$12*G21+$C$12*G22+$F$12</f>
        <v>6.9999999887108304</v>
      </c>
      <c r="H23" s="6">
        <f>$B$12*H21+$C$12*H22+$F$12</f>
        <v>7.0000000000492122</v>
      </c>
      <c r="I23" s="3">
        <f>$B$12*I21+$C$12*I22+$F$12</f>
        <v>7.0000000000004041</v>
      </c>
    </row>
    <row r="25" spans="2:9" x14ac:dyDescent="0.3">
      <c r="B25" s="5" t="s">
        <v>12</v>
      </c>
      <c r="C25" s="3">
        <f>ABS(D21-C21)/ABS(D21)</f>
        <v>1</v>
      </c>
      <c r="D25" s="3">
        <f t="shared" ref="D25:G25" si="0">ABS(E21-D21)/ABS(E21)</f>
        <v>0.12502349989963121</v>
      </c>
      <c r="E25" s="3">
        <f t="shared" si="0"/>
        <v>3.1584297423301044E-3</v>
      </c>
      <c r="F25" s="3">
        <f t="shared" si="0"/>
        <v>1.0515145943335953E-5</v>
      </c>
      <c r="G25" s="3">
        <f t="shared" si="0"/>
        <v>1.1813790131594941E-7</v>
      </c>
      <c r="H25" s="7">
        <f>ABS(I21-H21)/ABS(I21)</f>
        <v>6.4417019866662582E-10</v>
      </c>
      <c r="I25" s="3" t="e">
        <f>ABS(J21-I21)/ABS(J21)</f>
        <v>#DIV/0!</v>
      </c>
    </row>
    <row r="26" spans="2:9" x14ac:dyDescent="0.3">
      <c r="B26" s="5" t="s">
        <v>13</v>
      </c>
      <c r="C26" s="3">
        <f>ABS(D22-C22)/ABS(D22)</f>
        <v>1</v>
      </c>
      <c r="D26" s="3">
        <f t="shared" ref="D26:G26" si="1">ABS(E22-D22)/ABS(E22)</f>
        <v>0.11797736136506948</v>
      </c>
      <c r="E26" s="3">
        <f t="shared" si="1"/>
        <v>1.453237163160628E-4</v>
      </c>
      <c r="F26" s="3">
        <f t="shared" si="1"/>
        <v>4.8173605533363485E-6</v>
      </c>
      <c r="G26" s="3">
        <f t="shared" si="1"/>
        <v>1.4119424737924021E-8</v>
      </c>
      <c r="H26" s="7">
        <f>ABS(I22-H22)/ABS(I22)</f>
        <v>1.8332944051752184E-10</v>
      </c>
      <c r="I26" s="3" t="e">
        <f>ABS(J22-I22)/ABS(J22)</f>
        <v>#DIV/0!</v>
      </c>
    </row>
    <row r="27" spans="2:9" x14ac:dyDescent="0.3">
      <c r="B27" s="5" t="s">
        <v>14</v>
      </c>
      <c r="C27" s="3">
        <f>ABS(D23-C23)/ABS(D23)</f>
        <v>1</v>
      </c>
      <c r="D27" s="3">
        <f t="shared" ref="D27:G27" si="2">ABS(E23-D23)/ABS(E23)</f>
        <v>7.5978454143030652E-4</v>
      </c>
      <c r="E27" s="3">
        <f t="shared" si="2"/>
        <v>4.1646839999507229E-5</v>
      </c>
      <c r="F27" s="3">
        <f t="shared" si="2"/>
        <v>1.0078503089631264E-7</v>
      </c>
      <c r="G27" s="3">
        <f t="shared" si="2"/>
        <v>1.6197688269909974E-9</v>
      </c>
      <c r="H27" s="7">
        <f>ABS(I23-H23)/ABS(I23)</f>
        <v>6.9725812425397381E-12</v>
      </c>
      <c r="I27" s="3" t="e">
        <f>ABS(J23-I23)/ABS(J23)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701B-EEDC-4899-8EC3-E25FB2F56F3E}">
  <dimension ref="A1"/>
  <sheetViews>
    <sheetView zoomScale="75" workbookViewId="0">
      <selection activeCell="C31" sqref="A1:XFD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PRO</dc:creator>
  <cp:lastModifiedBy>WINDOWS 10 PRO</cp:lastModifiedBy>
  <dcterms:created xsi:type="dcterms:W3CDTF">2024-09-17T14:04:49Z</dcterms:created>
  <dcterms:modified xsi:type="dcterms:W3CDTF">2024-09-17T14:49:13Z</dcterms:modified>
</cp:coreProperties>
</file>