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nikkohiggins/Intro to Business Analytics/"/>
    </mc:Choice>
  </mc:AlternateContent>
  <xr:revisionPtr revIDLastSave="0" documentId="8_{9581D903-DF89-0447-AC87-72C9C96E886D}" xr6:coauthVersionLast="47" xr6:coauthVersionMax="47" xr10:uidLastSave="{00000000-0000-0000-0000-000000000000}"/>
  <bookViews>
    <workbookView xWindow="0" yWindow="760" windowWidth="28800" windowHeight="17420" activeTab="2" xr2:uid="{00000000-000D-0000-FFFF-FFFF00000000}"/>
  </bookViews>
  <sheets>
    <sheet name="Housing" sheetId="1" r:id="rId1"/>
    <sheet name="Clean" sheetId="3" r:id="rId2"/>
    <sheet name="Methodology" sheetId="15" r:id="rId3"/>
    <sheet name="correlation matrix" sheetId="16" r:id="rId4"/>
    <sheet name="ra" sheetId="5" r:id="rId5"/>
    <sheet name="-rooms " sheetId="6" r:id="rId6"/>
    <sheet name="ra -rooms" sheetId="7" r:id="rId7"/>
    <sheet name="-furnishing" sheetId="8" r:id="rId8"/>
    <sheet name="ra -furn and rooms" sheetId="10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0" l="1"/>
  <c r="B29" i="10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2" i="1"/>
</calcChain>
</file>

<file path=xl/sharedStrings.xml><?xml version="1.0" encoding="utf-8"?>
<sst xmlns="http://schemas.openxmlformats.org/spreadsheetml/2006/main" count="4044" uniqueCount="47">
  <si>
    <t>price</t>
  </si>
  <si>
    <t>area</t>
  </si>
  <si>
    <t>bedrooms</t>
  </si>
  <si>
    <t>bathrooms</t>
  </si>
  <si>
    <t>stories</t>
  </si>
  <si>
    <t>mainroad</t>
  </si>
  <si>
    <t>guestroom</t>
  </si>
  <si>
    <t>basement</t>
  </si>
  <si>
    <t>hotwaterheater</t>
  </si>
  <si>
    <t>hotwaterheating</t>
  </si>
  <si>
    <t>airconditioning</t>
  </si>
  <si>
    <t>parking</t>
  </si>
  <si>
    <t>prefarea</t>
  </si>
  <si>
    <t>furnishingstatus</t>
  </si>
  <si>
    <t>yes</t>
  </si>
  <si>
    <t>no</t>
  </si>
  <si>
    <t>furnished</t>
  </si>
  <si>
    <t>semi-furnished</t>
  </si>
  <si>
    <t>unfurnished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</si>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</sst>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E+00"/>
  </numFmts>
  <fonts count="20" x14ac:knownFonts="1">
    <font>
      <sz val="12"/>
      <color theme="1"/>
      <name val="Aptos Narrow"/>
      <family val="2"/>
      <scheme val="minor"/>
    </font>
    <font>
      <sz val="12"/>
      <color indexed="8"/>
      <name val="Aptos Narrow"/>
      <family val="2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2"/>
      <color indexed="52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5"/>
      <color indexed="56"/>
      <name val="Aptos Narrow"/>
      <family val="2"/>
      <scheme val="minor"/>
    </font>
    <font>
      <b/>
      <sz val="13"/>
      <color indexed="56"/>
      <name val="Aptos Narrow"/>
      <family val="2"/>
      <scheme val="minor"/>
    </font>
    <font>
      <b/>
      <sz val="11"/>
      <color indexed="56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indexed="52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sz val="18"/>
      <color indexed="56"/>
      <name val="Aptos Display"/>
      <family val="2"/>
      <charset val="1"/>
      <scheme val="maj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8"/>
      </patternFill>
    </fill>
    <fill>
      <patternFill patternType="solid">
        <fgColor indexed="25"/>
      </patternFill>
    </fill>
    <fill>
      <patternFill patternType="solid">
        <fgColor indexed="11"/>
      </patternFill>
    </fill>
    <fill>
      <patternFill patternType="solid">
        <fgColor indexed="21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 tint="0.8999908444471571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2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21"/>
      </top>
      <bottom style="double">
        <color indexed="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7" borderId="0" applyNumberFormat="0" applyBorder="0" applyAlignment="0" applyProtection="0"/>
    <xf numFmtId="0" fontId="4" fillId="5" borderId="0" applyNumberFormat="0" applyBorder="0" applyAlignment="0" applyProtection="0"/>
    <xf numFmtId="0" fontId="5" fillId="3" borderId="5" applyNumberFormat="0" applyAlignment="0" applyProtection="0"/>
    <xf numFmtId="0" fontId="6" fillId="22" borderId="6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5" applyNumberFormat="0" applyAlignment="0" applyProtection="0"/>
    <xf numFmtId="0" fontId="13" fillId="0" borderId="3" applyNumberFormat="0" applyFill="0" applyAlignment="0" applyProtection="0"/>
    <xf numFmtId="0" fontId="14" fillId="23" borderId="0" applyNumberFormat="0" applyBorder="0" applyAlignment="0" applyProtection="0"/>
    <xf numFmtId="0" fontId="1" fillId="24" borderId="8" applyNumberFormat="0" applyFont="0" applyAlignment="0" applyProtection="0"/>
    <xf numFmtId="0" fontId="15" fillId="3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Continuous"/>
    </xf>
    <xf numFmtId="164" fontId="0" fillId="0" borderId="0" xfId="0" applyNumberFormat="1"/>
    <xf numFmtId="0" fontId="0" fillId="25" borderId="0" xfId="0" applyFill="1"/>
    <xf numFmtId="0" fontId="0" fillId="25" borderId="10" xfId="0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Clean!$C$2:$C$546</c:f>
              <c:numCache>
                <c:formatCode>General</c:formatCode>
                <c:ptCount val="545"/>
                <c:pt idx="0">
                  <c:v>7420</c:v>
                </c:pt>
                <c:pt idx="1">
                  <c:v>8960</c:v>
                </c:pt>
                <c:pt idx="2">
                  <c:v>9960</c:v>
                </c:pt>
                <c:pt idx="3">
                  <c:v>7500</c:v>
                </c:pt>
                <c:pt idx="4">
                  <c:v>7420</c:v>
                </c:pt>
                <c:pt idx="5">
                  <c:v>7500</c:v>
                </c:pt>
                <c:pt idx="6">
                  <c:v>8580</c:v>
                </c:pt>
                <c:pt idx="7">
                  <c:v>16200</c:v>
                </c:pt>
                <c:pt idx="8">
                  <c:v>8100</c:v>
                </c:pt>
                <c:pt idx="9">
                  <c:v>5750</c:v>
                </c:pt>
                <c:pt idx="10">
                  <c:v>13200</c:v>
                </c:pt>
                <c:pt idx="11">
                  <c:v>6000</c:v>
                </c:pt>
                <c:pt idx="12">
                  <c:v>6550</c:v>
                </c:pt>
                <c:pt idx="13">
                  <c:v>3500</c:v>
                </c:pt>
                <c:pt idx="14">
                  <c:v>7800</c:v>
                </c:pt>
                <c:pt idx="15">
                  <c:v>6000</c:v>
                </c:pt>
                <c:pt idx="16">
                  <c:v>6600</c:v>
                </c:pt>
                <c:pt idx="17">
                  <c:v>8500</c:v>
                </c:pt>
                <c:pt idx="18">
                  <c:v>4600</c:v>
                </c:pt>
                <c:pt idx="19">
                  <c:v>6420</c:v>
                </c:pt>
                <c:pt idx="20">
                  <c:v>4320</c:v>
                </c:pt>
                <c:pt idx="21">
                  <c:v>7155</c:v>
                </c:pt>
                <c:pt idx="22">
                  <c:v>8050</c:v>
                </c:pt>
                <c:pt idx="23">
                  <c:v>4560</c:v>
                </c:pt>
                <c:pt idx="24">
                  <c:v>8800</c:v>
                </c:pt>
                <c:pt idx="25">
                  <c:v>6540</c:v>
                </c:pt>
                <c:pt idx="26">
                  <c:v>6000</c:v>
                </c:pt>
                <c:pt idx="27">
                  <c:v>8875</c:v>
                </c:pt>
                <c:pt idx="28">
                  <c:v>7950</c:v>
                </c:pt>
                <c:pt idx="29">
                  <c:v>5500</c:v>
                </c:pt>
                <c:pt idx="30">
                  <c:v>7475</c:v>
                </c:pt>
                <c:pt idx="31">
                  <c:v>7000</c:v>
                </c:pt>
                <c:pt idx="32">
                  <c:v>4880</c:v>
                </c:pt>
                <c:pt idx="33">
                  <c:v>5960</c:v>
                </c:pt>
                <c:pt idx="34">
                  <c:v>6840</c:v>
                </c:pt>
                <c:pt idx="35">
                  <c:v>7000</c:v>
                </c:pt>
                <c:pt idx="36">
                  <c:v>7482</c:v>
                </c:pt>
                <c:pt idx="37">
                  <c:v>9000</c:v>
                </c:pt>
                <c:pt idx="38">
                  <c:v>6000</c:v>
                </c:pt>
                <c:pt idx="39">
                  <c:v>6000</c:v>
                </c:pt>
                <c:pt idx="40">
                  <c:v>6550</c:v>
                </c:pt>
                <c:pt idx="41">
                  <c:v>6360</c:v>
                </c:pt>
                <c:pt idx="42">
                  <c:v>6480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6600</c:v>
                </c:pt>
                <c:pt idx="48">
                  <c:v>4300</c:v>
                </c:pt>
                <c:pt idx="49">
                  <c:v>7440</c:v>
                </c:pt>
                <c:pt idx="50">
                  <c:v>7440</c:v>
                </c:pt>
                <c:pt idx="51">
                  <c:v>6325</c:v>
                </c:pt>
                <c:pt idx="52">
                  <c:v>6000</c:v>
                </c:pt>
                <c:pt idx="53">
                  <c:v>5150</c:v>
                </c:pt>
                <c:pt idx="54">
                  <c:v>6000</c:v>
                </c:pt>
                <c:pt idx="55">
                  <c:v>6000</c:v>
                </c:pt>
                <c:pt idx="56">
                  <c:v>11440</c:v>
                </c:pt>
                <c:pt idx="57">
                  <c:v>9000</c:v>
                </c:pt>
                <c:pt idx="58">
                  <c:v>7680</c:v>
                </c:pt>
                <c:pt idx="59">
                  <c:v>6000</c:v>
                </c:pt>
                <c:pt idx="60">
                  <c:v>6000</c:v>
                </c:pt>
                <c:pt idx="61">
                  <c:v>8880</c:v>
                </c:pt>
                <c:pt idx="62">
                  <c:v>6240</c:v>
                </c:pt>
                <c:pt idx="63">
                  <c:v>6360</c:v>
                </c:pt>
                <c:pt idx="64">
                  <c:v>11175</c:v>
                </c:pt>
                <c:pt idx="65">
                  <c:v>8880</c:v>
                </c:pt>
                <c:pt idx="66">
                  <c:v>13200</c:v>
                </c:pt>
                <c:pt idx="67">
                  <c:v>7700</c:v>
                </c:pt>
                <c:pt idx="68">
                  <c:v>6000</c:v>
                </c:pt>
                <c:pt idx="69">
                  <c:v>12090</c:v>
                </c:pt>
                <c:pt idx="70">
                  <c:v>4000</c:v>
                </c:pt>
                <c:pt idx="71">
                  <c:v>6000</c:v>
                </c:pt>
                <c:pt idx="72">
                  <c:v>5020</c:v>
                </c:pt>
                <c:pt idx="73">
                  <c:v>6600</c:v>
                </c:pt>
                <c:pt idx="74">
                  <c:v>4040</c:v>
                </c:pt>
                <c:pt idx="75">
                  <c:v>4260</c:v>
                </c:pt>
                <c:pt idx="76">
                  <c:v>6420</c:v>
                </c:pt>
                <c:pt idx="77">
                  <c:v>6500</c:v>
                </c:pt>
                <c:pt idx="78">
                  <c:v>5700</c:v>
                </c:pt>
                <c:pt idx="79">
                  <c:v>6000</c:v>
                </c:pt>
                <c:pt idx="80">
                  <c:v>6000</c:v>
                </c:pt>
                <c:pt idx="81">
                  <c:v>4000</c:v>
                </c:pt>
                <c:pt idx="82">
                  <c:v>10500</c:v>
                </c:pt>
                <c:pt idx="83">
                  <c:v>6000</c:v>
                </c:pt>
                <c:pt idx="84">
                  <c:v>3760</c:v>
                </c:pt>
                <c:pt idx="85">
                  <c:v>8250</c:v>
                </c:pt>
                <c:pt idx="86">
                  <c:v>6670</c:v>
                </c:pt>
                <c:pt idx="87">
                  <c:v>3960</c:v>
                </c:pt>
                <c:pt idx="88">
                  <c:v>7410</c:v>
                </c:pt>
                <c:pt idx="89">
                  <c:v>8580</c:v>
                </c:pt>
                <c:pt idx="90">
                  <c:v>5000</c:v>
                </c:pt>
                <c:pt idx="91">
                  <c:v>6750</c:v>
                </c:pt>
                <c:pt idx="92">
                  <c:v>4800</c:v>
                </c:pt>
                <c:pt idx="93">
                  <c:v>7200</c:v>
                </c:pt>
                <c:pt idx="94">
                  <c:v>6000</c:v>
                </c:pt>
                <c:pt idx="95">
                  <c:v>4100</c:v>
                </c:pt>
                <c:pt idx="96">
                  <c:v>9000</c:v>
                </c:pt>
                <c:pt idx="97">
                  <c:v>6400</c:v>
                </c:pt>
                <c:pt idx="98">
                  <c:v>6600</c:v>
                </c:pt>
                <c:pt idx="99">
                  <c:v>6000</c:v>
                </c:pt>
                <c:pt idx="100">
                  <c:v>6600</c:v>
                </c:pt>
                <c:pt idx="101">
                  <c:v>5500</c:v>
                </c:pt>
                <c:pt idx="102">
                  <c:v>5500</c:v>
                </c:pt>
                <c:pt idx="103">
                  <c:v>6350</c:v>
                </c:pt>
                <c:pt idx="104">
                  <c:v>5500</c:v>
                </c:pt>
                <c:pt idx="105">
                  <c:v>4500</c:v>
                </c:pt>
                <c:pt idx="106">
                  <c:v>5450</c:v>
                </c:pt>
                <c:pt idx="107">
                  <c:v>6420</c:v>
                </c:pt>
                <c:pt idx="108">
                  <c:v>3240</c:v>
                </c:pt>
                <c:pt idx="109">
                  <c:v>6615</c:v>
                </c:pt>
                <c:pt idx="110">
                  <c:v>6600</c:v>
                </c:pt>
                <c:pt idx="111">
                  <c:v>8372</c:v>
                </c:pt>
                <c:pt idx="112">
                  <c:v>4300</c:v>
                </c:pt>
                <c:pt idx="113">
                  <c:v>9620</c:v>
                </c:pt>
                <c:pt idx="114">
                  <c:v>6800</c:v>
                </c:pt>
                <c:pt idx="115">
                  <c:v>8000</c:v>
                </c:pt>
                <c:pt idx="116">
                  <c:v>6900</c:v>
                </c:pt>
                <c:pt idx="117">
                  <c:v>3700</c:v>
                </c:pt>
                <c:pt idx="118">
                  <c:v>6420</c:v>
                </c:pt>
                <c:pt idx="119">
                  <c:v>7020</c:v>
                </c:pt>
                <c:pt idx="120">
                  <c:v>6540</c:v>
                </c:pt>
                <c:pt idx="121">
                  <c:v>7231</c:v>
                </c:pt>
                <c:pt idx="122">
                  <c:v>6254</c:v>
                </c:pt>
                <c:pt idx="123">
                  <c:v>7320</c:v>
                </c:pt>
                <c:pt idx="124">
                  <c:v>6525</c:v>
                </c:pt>
                <c:pt idx="125">
                  <c:v>15600</c:v>
                </c:pt>
                <c:pt idx="126">
                  <c:v>7160</c:v>
                </c:pt>
                <c:pt idx="127">
                  <c:v>6500</c:v>
                </c:pt>
                <c:pt idx="128">
                  <c:v>5500</c:v>
                </c:pt>
                <c:pt idx="129">
                  <c:v>11460</c:v>
                </c:pt>
                <c:pt idx="130">
                  <c:v>4800</c:v>
                </c:pt>
                <c:pt idx="131">
                  <c:v>5828</c:v>
                </c:pt>
                <c:pt idx="132">
                  <c:v>5200</c:v>
                </c:pt>
                <c:pt idx="133">
                  <c:v>4800</c:v>
                </c:pt>
                <c:pt idx="134">
                  <c:v>7000</c:v>
                </c:pt>
                <c:pt idx="135">
                  <c:v>6000</c:v>
                </c:pt>
                <c:pt idx="136">
                  <c:v>5400</c:v>
                </c:pt>
                <c:pt idx="137">
                  <c:v>4640</c:v>
                </c:pt>
                <c:pt idx="138">
                  <c:v>5000</c:v>
                </c:pt>
                <c:pt idx="139">
                  <c:v>6360</c:v>
                </c:pt>
                <c:pt idx="140">
                  <c:v>5800</c:v>
                </c:pt>
                <c:pt idx="141">
                  <c:v>6660</c:v>
                </c:pt>
                <c:pt idx="142">
                  <c:v>10500</c:v>
                </c:pt>
                <c:pt idx="143">
                  <c:v>4800</c:v>
                </c:pt>
                <c:pt idx="144">
                  <c:v>4700</c:v>
                </c:pt>
                <c:pt idx="145">
                  <c:v>5000</c:v>
                </c:pt>
                <c:pt idx="146">
                  <c:v>10500</c:v>
                </c:pt>
                <c:pt idx="147">
                  <c:v>5500</c:v>
                </c:pt>
                <c:pt idx="148">
                  <c:v>6360</c:v>
                </c:pt>
                <c:pt idx="149">
                  <c:v>6600</c:v>
                </c:pt>
                <c:pt idx="150">
                  <c:v>5136</c:v>
                </c:pt>
                <c:pt idx="151">
                  <c:v>4400</c:v>
                </c:pt>
                <c:pt idx="152">
                  <c:v>5400</c:v>
                </c:pt>
                <c:pt idx="153">
                  <c:v>3300</c:v>
                </c:pt>
                <c:pt idx="154">
                  <c:v>3650</c:v>
                </c:pt>
                <c:pt idx="155">
                  <c:v>6100</c:v>
                </c:pt>
                <c:pt idx="156">
                  <c:v>6900</c:v>
                </c:pt>
                <c:pt idx="157">
                  <c:v>2817</c:v>
                </c:pt>
                <c:pt idx="158">
                  <c:v>7980</c:v>
                </c:pt>
                <c:pt idx="159">
                  <c:v>3150</c:v>
                </c:pt>
                <c:pt idx="160">
                  <c:v>6210</c:v>
                </c:pt>
                <c:pt idx="161">
                  <c:v>6100</c:v>
                </c:pt>
                <c:pt idx="162">
                  <c:v>6600</c:v>
                </c:pt>
                <c:pt idx="163">
                  <c:v>6825</c:v>
                </c:pt>
                <c:pt idx="164">
                  <c:v>6710</c:v>
                </c:pt>
                <c:pt idx="165">
                  <c:v>6450</c:v>
                </c:pt>
                <c:pt idx="166">
                  <c:v>7800</c:v>
                </c:pt>
                <c:pt idx="167">
                  <c:v>4600</c:v>
                </c:pt>
                <c:pt idx="168">
                  <c:v>4260</c:v>
                </c:pt>
                <c:pt idx="169">
                  <c:v>6540</c:v>
                </c:pt>
                <c:pt idx="170">
                  <c:v>5500</c:v>
                </c:pt>
                <c:pt idx="171">
                  <c:v>10269</c:v>
                </c:pt>
                <c:pt idx="172">
                  <c:v>8400</c:v>
                </c:pt>
                <c:pt idx="173">
                  <c:v>5300</c:v>
                </c:pt>
                <c:pt idx="174">
                  <c:v>3800</c:v>
                </c:pt>
                <c:pt idx="175">
                  <c:v>9800</c:v>
                </c:pt>
                <c:pt idx="176">
                  <c:v>8520</c:v>
                </c:pt>
                <c:pt idx="177">
                  <c:v>6050</c:v>
                </c:pt>
                <c:pt idx="178">
                  <c:v>7085</c:v>
                </c:pt>
                <c:pt idx="179">
                  <c:v>3180</c:v>
                </c:pt>
                <c:pt idx="180">
                  <c:v>4500</c:v>
                </c:pt>
                <c:pt idx="181">
                  <c:v>7200</c:v>
                </c:pt>
                <c:pt idx="182">
                  <c:v>3410</c:v>
                </c:pt>
                <c:pt idx="183">
                  <c:v>7980</c:v>
                </c:pt>
                <c:pt idx="184">
                  <c:v>3000</c:v>
                </c:pt>
                <c:pt idx="185">
                  <c:v>3000</c:v>
                </c:pt>
                <c:pt idx="186">
                  <c:v>11410</c:v>
                </c:pt>
                <c:pt idx="187">
                  <c:v>6100</c:v>
                </c:pt>
                <c:pt idx="188">
                  <c:v>5720</c:v>
                </c:pt>
                <c:pt idx="189">
                  <c:v>3540</c:v>
                </c:pt>
                <c:pt idx="190">
                  <c:v>7600</c:v>
                </c:pt>
                <c:pt idx="191">
                  <c:v>10700</c:v>
                </c:pt>
                <c:pt idx="192">
                  <c:v>6600</c:v>
                </c:pt>
                <c:pt idx="193">
                  <c:v>4800</c:v>
                </c:pt>
                <c:pt idx="194">
                  <c:v>8150</c:v>
                </c:pt>
                <c:pt idx="195">
                  <c:v>4410</c:v>
                </c:pt>
                <c:pt idx="196">
                  <c:v>7686</c:v>
                </c:pt>
                <c:pt idx="197">
                  <c:v>2800</c:v>
                </c:pt>
                <c:pt idx="198">
                  <c:v>5948</c:v>
                </c:pt>
                <c:pt idx="199">
                  <c:v>4200</c:v>
                </c:pt>
                <c:pt idx="200">
                  <c:v>4520</c:v>
                </c:pt>
                <c:pt idx="201">
                  <c:v>4095</c:v>
                </c:pt>
                <c:pt idx="202">
                  <c:v>4120</c:v>
                </c:pt>
                <c:pt idx="203">
                  <c:v>5400</c:v>
                </c:pt>
                <c:pt idx="204">
                  <c:v>4770</c:v>
                </c:pt>
                <c:pt idx="205">
                  <c:v>6300</c:v>
                </c:pt>
                <c:pt idx="206">
                  <c:v>5800</c:v>
                </c:pt>
                <c:pt idx="207">
                  <c:v>3000</c:v>
                </c:pt>
                <c:pt idx="208">
                  <c:v>2970</c:v>
                </c:pt>
                <c:pt idx="209">
                  <c:v>6720</c:v>
                </c:pt>
                <c:pt idx="210">
                  <c:v>4646</c:v>
                </c:pt>
                <c:pt idx="211">
                  <c:v>12900</c:v>
                </c:pt>
                <c:pt idx="212">
                  <c:v>3420</c:v>
                </c:pt>
                <c:pt idx="213">
                  <c:v>4995</c:v>
                </c:pt>
                <c:pt idx="214">
                  <c:v>4350</c:v>
                </c:pt>
                <c:pt idx="215">
                  <c:v>4160</c:v>
                </c:pt>
                <c:pt idx="216">
                  <c:v>6040</c:v>
                </c:pt>
                <c:pt idx="217">
                  <c:v>6862</c:v>
                </c:pt>
                <c:pt idx="218">
                  <c:v>4815</c:v>
                </c:pt>
                <c:pt idx="219">
                  <c:v>7000</c:v>
                </c:pt>
                <c:pt idx="220">
                  <c:v>8100</c:v>
                </c:pt>
                <c:pt idx="221">
                  <c:v>3420</c:v>
                </c:pt>
                <c:pt idx="222">
                  <c:v>9166</c:v>
                </c:pt>
                <c:pt idx="223">
                  <c:v>6321</c:v>
                </c:pt>
                <c:pt idx="224">
                  <c:v>10240</c:v>
                </c:pt>
                <c:pt idx="225">
                  <c:v>6440</c:v>
                </c:pt>
                <c:pt idx="226">
                  <c:v>5170</c:v>
                </c:pt>
                <c:pt idx="227">
                  <c:v>6000</c:v>
                </c:pt>
                <c:pt idx="228">
                  <c:v>3630</c:v>
                </c:pt>
                <c:pt idx="229">
                  <c:v>9667</c:v>
                </c:pt>
                <c:pt idx="230">
                  <c:v>5400</c:v>
                </c:pt>
                <c:pt idx="231">
                  <c:v>4320</c:v>
                </c:pt>
                <c:pt idx="232">
                  <c:v>3745</c:v>
                </c:pt>
                <c:pt idx="233">
                  <c:v>4160</c:v>
                </c:pt>
                <c:pt idx="234">
                  <c:v>3880</c:v>
                </c:pt>
                <c:pt idx="235">
                  <c:v>5680</c:v>
                </c:pt>
                <c:pt idx="236">
                  <c:v>2870</c:v>
                </c:pt>
                <c:pt idx="237">
                  <c:v>5010</c:v>
                </c:pt>
                <c:pt idx="238">
                  <c:v>4510</c:v>
                </c:pt>
                <c:pt idx="239">
                  <c:v>4000</c:v>
                </c:pt>
                <c:pt idx="240">
                  <c:v>3840</c:v>
                </c:pt>
                <c:pt idx="241">
                  <c:v>3760</c:v>
                </c:pt>
                <c:pt idx="242">
                  <c:v>3640</c:v>
                </c:pt>
                <c:pt idx="243">
                  <c:v>2550</c:v>
                </c:pt>
                <c:pt idx="244">
                  <c:v>5320</c:v>
                </c:pt>
                <c:pt idx="245">
                  <c:v>5360</c:v>
                </c:pt>
                <c:pt idx="246">
                  <c:v>3520</c:v>
                </c:pt>
                <c:pt idx="247">
                  <c:v>8400</c:v>
                </c:pt>
                <c:pt idx="248">
                  <c:v>4100</c:v>
                </c:pt>
                <c:pt idx="249">
                  <c:v>4990</c:v>
                </c:pt>
                <c:pt idx="250">
                  <c:v>3510</c:v>
                </c:pt>
                <c:pt idx="251">
                  <c:v>3450</c:v>
                </c:pt>
                <c:pt idx="252">
                  <c:v>9860</c:v>
                </c:pt>
                <c:pt idx="253">
                  <c:v>3520</c:v>
                </c:pt>
                <c:pt idx="254">
                  <c:v>4510</c:v>
                </c:pt>
                <c:pt idx="255">
                  <c:v>5885</c:v>
                </c:pt>
                <c:pt idx="256">
                  <c:v>4000</c:v>
                </c:pt>
                <c:pt idx="257">
                  <c:v>8250</c:v>
                </c:pt>
                <c:pt idx="258">
                  <c:v>4040</c:v>
                </c:pt>
                <c:pt idx="259">
                  <c:v>6360</c:v>
                </c:pt>
                <c:pt idx="260">
                  <c:v>3162</c:v>
                </c:pt>
                <c:pt idx="261">
                  <c:v>3510</c:v>
                </c:pt>
                <c:pt idx="262">
                  <c:v>3750</c:v>
                </c:pt>
                <c:pt idx="263">
                  <c:v>3968</c:v>
                </c:pt>
                <c:pt idx="264">
                  <c:v>4900</c:v>
                </c:pt>
                <c:pt idx="265">
                  <c:v>2880</c:v>
                </c:pt>
                <c:pt idx="266">
                  <c:v>4880</c:v>
                </c:pt>
                <c:pt idx="267">
                  <c:v>4920</c:v>
                </c:pt>
                <c:pt idx="268">
                  <c:v>4950</c:v>
                </c:pt>
                <c:pt idx="269">
                  <c:v>3900</c:v>
                </c:pt>
                <c:pt idx="270">
                  <c:v>4500</c:v>
                </c:pt>
                <c:pt idx="271">
                  <c:v>1905</c:v>
                </c:pt>
                <c:pt idx="272">
                  <c:v>4075</c:v>
                </c:pt>
                <c:pt idx="273">
                  <c:v>3500</c:v>
                </c:pt>
                <c:pt idx="274">
                  <c:v>6450</c:v>
                </c:pt>
                <c:pt idx="275">
                  <c:v>4032</c:v>
                </c:pt>
                <c:pt idx="276">
                  <c:v>4400</c:v>
                </c:pt>
                <c:pt idx="277">
                  <c:v>10360</c:v>
                </c:pt>
                <c:pt idx="278">
                  <c:v>3400</c:v>
                </c:pt>
                <c:pt idx="279">
                  <c:v>6360</c:v>
                </c:pt>
                <c:pt idx="280">
                  <c:v>6360</c:v>
                </c:pt>
                <c:pt idx="281">
                  <c:v>4500</c:v>
                </c:pt>
                <c:pt idx="282">
                  <c:v>2175</c:v>
                </c:pt>
                <c:pt idx="283">
                  <c:v>4360</c:v>
                </c:pt>
                <c:pt idx="284">
                  <c:v>7770</c:v>
                </c:pt>
                <c:pt idx="285">
                  <c:v>6650</c:v>
                </c:pt>
                <c:pt idx="286">
                  <c:v>2787</c:v>
                </c:pt>
                <c:pt idx="287">
                  <c:v>5500</c:v>
                </c:pt>
                <c:pt idx="288">
                  <c:v>5040</c:v>
                </c:pt>
                <c:pt idx="289">
                  <c:v>5850</c:v>
                </c:pt>
                <c:pt idx="290">
                  <c:v>2610</c:v>
                </c:pt>
                <c:pt idx="291">
                  <c:v>2953</c:v>
                </c:pt>
                <c:pt idx="292">
                  <c:v>2747</c:v>
                </c:pt>
                <c:pt idx="293">
                  <c:v>4410</c:v>
                </c:pt>
                <c:pt idx="294">
                  <c:v>4000</c:v>
                </c:pt>
                <c:pt idx="295">
                  <c:v>2325</c:v>
                </c:pt>
                <c:pt idx="296">
                  <c:v>4600</c:v>
                </c:pt>
                <c:pt idx="297">
                  <c:v>3640</c:v>
                </c:pt>
                <c:pt idx="298">
                  <c:v>5800</c:v>
                </c:pt>
                <c:pt idx="299">
                  <c:v>7000</c:v>
                </c:pt>
                <c:pt idx="300">
                  <c:v>4079</c:v>
                </c:pt>
                <c:pt idx="301">
                  <c:v>3520</c:v>
                </c:pt>
                <c:pt idx="302">
                  <c:v>2145</c:v>
                </c:pt>
                <c:pt idx="303">
                  <c:v>4500</c:v>
                </c:pt>
                <c:pt idx="304">
                  <c:v>8250</c:v>
                </c:pt>
                <c:pt idx="305">
                  <c:v>3450</c:v>
                </c:pt>
                <c:pt idx="306">
                  <c:v>4840</c:v>
                </c:pt>
                <c:pt idx="307">
                  <c:v>4080</c:v>
                </c:pt>
                <c:pt idx="308">
                  <c:v>4046</c:v>
                </c:pt>
                <c:pt idx="309">
                  <c:v>4632</c:v>
                </c:pt>
                <c:pt idx="310">
                  <c:v>5985</c:v>
                </c:pt>
                <c:pt idx="311">
                  <c:v>6060</c:v>
                </c:pt>
                <c:pt idx="312">
                  <c:v>3600</c:v>
                </c:pt>
                <c:pt idx="313">
                  <c:v>3680</c:v>
                </c:pt>
                <c:pt idx="314">
                  <c:v>4040</c:v>
                </c:pt>
                <c:pt idx="315">
                  <c:v>5600</c:v>
                </c:pt>
                <c:pt idx="316">
                  <c:v>5900</c:v>
                </c:pt>
                <c:pt idx="317">
                  <c:v>4992</c:v>
                </c:pt>
                <c:pt idx="318">
                  <c:v>4340</c:v>
                </c:pt>
                <c:pt idx="319">
                  <c:v>3000</c:v>
                </c:pt>
                <c:pt idx="320">
                  <c:v>4320</c:v>
                </c:pt>
                <c:pt idx="321">
                  <c:v>3630</c:v>
                </c:pt>
                <c:pt idx="322">
                  <c:v>3460</c:v>
                </c:pt>
                <c:pt idx="323">
                  <c:v>5400</c:v>
                </c:pt>
                <c:pt idx="324">
                  <c:v>4500</c:v>
                </c:pt>
                <c:pt idx="325">
                  <c:v>3460</c:v>
                </c:pt>
                <c:pt idx="326">
                  <c:v>4100</c:v>
                </c:pt>
                <c:pt idx="327">
                  <c:v>6480</c:v>
                </c:pt>
                <c:pt idx="328">
                  <c:v>4500</c:v>
                </c:pt>
                <c:pt idx="329">
                  <c:v>3960</c:v>
                </c:pt>
                <c:pt idx="330">
                  <c:v>4050</c:v>
                </c:pt>
                <c:pt idx="331">
                  <c:v>7260</c:v>
                </c:pt>
                <c:pt idx="332">
                  <c:v>5500</c:v>
                </c:pt>
                <c:pt idx="333">
                  <c:v>3000</c:v>
                </c:pt>
                <c:pt idx="334">
                  <c:v>3290</c:v>
                </c:pt>
                <c:pt idx="335">
                  <c:v>3816</c:v>
                </c:pt>
                <c:pt idx="336">
                  <c:v>8080</c:v>
                </c:pt>
                <c:pt idx="337">
                  <c:v>2145</c:v>
                </c:pt>
                <c:pt idx="338">
                  <c:v>3780</c:v>
                </c:pt>
                <c:pt idx="339">
                  <c:v>3180</c:v>
                </c:pt>
                <c:pt idx="340">
                  <c:v>5300</c:v>
                </c:pt>
                <c:pt idx="341">
                  <c:v>3180</c:v>
                </c:pt>
                <c:pt idx="342">
                  <c:v>7152</c:v>
                </c:pt>
                <c:pt idx="343">
                  <c:v>4080</c:v>
                </c:pt>
                <c:pt idx="344">
                  <c:v>3850</c:v>
                </c:pt>
                <c:pt idx="345">
                  <c:v>2015</c:v>
                </c:pt>
                <c:pt idx="346">
                  <c:v>2176</c:v>
                </c:pt>
                <c:pt idx="347">
                  <c:v>3350</c:v>
                </c:pt>
                <c:pt idx="348">
                  <c:v>3150</c:v>
                </c:pt>
                <c:pt idx="349">
                  <c:v>4820</c:v>
                </c:pt>
                <c:pt idx="350">
                  <c:v>3420</c:v>
                </c:pt>
                <c:pt idx="351">
                  <c:v>3600</c:v>
                </c:pt>
                <c:pt idx="352">
                  <c:v>5830</c:v>
                </c:pt>
                <c:pt idx="353">
                  <c:v>2856</c:v>
                </c:pt>
                <c:pt idx="354">
                  <c:v>8400</c:v>
                </c:pt>
                <c:pt idx="355">
                  <c:v>8250</c:v>
                </c:pt>
                <c:pt idx="356">
                  <c:v>2520</c:v>
                </c:pt>
                <c:pt idx="357">
                  <c:v>6930</c:v>
                </c:pt>
                <c:pt idx="358">
                  <c:v>3480</c:v>
                </c:pt>
                <c:pt idx="359">
                  <c:v>3600</c:v>
                </c:pt>
                <c:pt idx="360">
                  <c:v>4040</c:v>
                </c:pt>
                <c:pt idx="361">
                  <c:v>6020</c:v>
                </c:pt>
                <c:pt idx="362">
                  <c:v>4050</c:v>
                </c:pt>
                <c:pt idx="363">
                  <c:v>3584</c:v>
                </c:pt>
                <c:pt idx="364">
                  <c:v>3120</c:v>
                </c:pt>
                <c:pt idx="365">
                  <c:v>5450</c:v>
                </c:pt>
                <c:pt idx="366">
                  <c:v>3630</c:v>
                </c:pt>
                <c:pt idx="367">
                  <c:v>3630</c:v>
                </c:pt>
                <c:pt idx="368">
                  <c:v>5640</c:v>
                </c:pt>
                <c:pt idx="369">
                  <c:v>3600</c:v>
                </c:pt>
                <c:pt idx="370">
                  <c:v>4280</c:v>
                </c:pt>
                <c:pt idx="371">
                  <c:v>3570</c:v>
                </c:pt>
                <c:pt idx="372">
                  <c:v>3180</c:v>
                </c:pt>
                <c:pt idx="373">
                  <c:v>3000</c:v>
                </c:pt>
                <c:pt idx="374">
                  <c:v>3520</c:v>
                </c:pt>
                <c:pt idx="375">
                  <c:v>5960</c:v>
                </c:pt>
                <c:pt idx="376">
                  <c:v>4130</c:v>
                </c:pt>
                <c:pt idx="377">
                  <c:v>2850</c:v>
                </c:pt>
                <c:pt idx="378">
                  <c:v>2275</c:v>
                </c:pt>
                <c:pt idx="379">
                  <c:v>3520</c:v>
                </c:pt>
                <c:pt idx="380">
                  <c:v>4500</c:v>
                </c:pt>
                <c:pt idx="381">
                  <c:v>4000</c:v>
                </c:pt>
                <c:pt idx="382">
                  <c:v>3150</c:v>
                </c:pt>
                <c:pt idx="383">
                  <c:v>4500</c:v>
                </c:pt>
                <c:pt idx="384">
                  <c:v>4500</c:v>
                </c:pt>
                <c:pt idx="385">
                  <c:v>3640</c:v>
                </c:pt>
                <c:pt idx="386">
                  <c:v>3850</c:v>
                </c:pt>
                <c:pt idx="387">
                  <c:v>4240</c:v>
                </c:pt>
                <c:pt idx="388">
                  <c:v>3650</c:v>
                </c:pt>
                <c:pt idx="389">
                  <c:v>4600</c:v>
                </c:pt>
                <c:pt idx="390">
                  <c:v>2135</c:v>
                </c:pt>
                <c:pt idx="391">
                  <c:v>3036</c:v>
                </c:pt>
                <c:pt idx="392">
                  <c:v>3990</c:v>
                </c:pt>
                <c:pt idx="393">
                  <c:v>7424</c:v>
                </c:pt>
                <c:pt idx="394">
                  <c:v>3480</c:v>
                </c:pt>
                <c:pt idx="395">
                  <c:v>3600</c:v>
                </c:pt>
                <c:pt idx="396">
                  <c:v>3640</c:v>
                </c:pt>
                <c:pt idx="397">
                  <c:v>5900</c:v>
                </c:pt>
                <c:pt idx="398">
                  <c:v>3120</c:v>
                </c:pt>
                <c:pt idx="399">
                  <c:v>7350</c:v>
                </c:pt>
                <c:pt idx="400">
                  <c:v>3512</c:v>
                </c:pt>
                <c:pt idx="401">
                  <c:v>9500</c:v>
                </c:pt>
                <c:pt idx="402">
                  <c:v>5880</c:v>
                </c:pt>
                <c:pt idx="403">
                  <c:v>12944</c:v>
                </c:pt>
                <c:pt idx="404">
                  <c:v>4900</c:v>
                </c:pt>
                <c:pt idx="405">
                  <c:v>3060</c:v>
                </c:pt>
                <c:pt idx="406">
                  <c:v>5320</c:v>
                </c:pt>
                <c:pt idx="407">
                  <c:v>2145</c:v>
                </c:pt>
                <c:pt idx="408">
                  <c:v>4000</c:v>
                </c:pt>
                <c:pt idx="409">
                  <c:v>3185</c:v>
                </c:pt>
                <c:pt idx="410">
                  <c:v>3850</c:v>
                </c:pt>
                <c:pt idx="411">
                  <c:v>2145</c:v>
                </c:pt>
                <c:pt idx="412">
                  <c:v>2610</c:v>
                </c:pt>
                <c:pt idx="413">
                  <c:v>1950</c:v>
                </c:pt>
                <c:pt idx="414">
                  <c:v>4040</c:v>
                </c:pt>
                <c:pt idx="415">
                  <c:v>4785</c:v>
                </c:pt>
                <c:pt idx="416">
                  <c:v>3450</c:v>
                </c:pt>
                <c:pt idx="417">
                  <c:v>3640</c:v>
                </c:pt>
                <c:pt idx="418">
                  <c:v>3500</c:v>
                </c:pt>
                <c:pt idx="419">
                  <c:v>4960</c:v>
                </c:pt>
                <c:pt idx="420">
                  <c:v>4120</c:v>
                </c:pt>
                <c:pt idx="421">
                  <c:v>4750</c:v>
                </c:pt>
                <c:pt idx="422">
                  <c:v>3720</c:v>
                </c:pt>
                <c:pt idx="423">
                  <c:v>3750</c:v>
                </c:pt>
                <c:pt idx="424">
                  <c:v>3100</c:v>
                </c:pt>
                <c:pt idx="425">
                  <c:v>3185</c:v>
                </c:pt>
                <c:pt idx="426">
                  <c:v>2700</c:v>
                </c:pt>
                <c:pt idx="427">
                  <c:v>2145</c:v>
                </c:pt>
                <c:pt idx="428">
                  <c:v>4040</c:v>
                </c:pt>
                <c:pt idx="429">
                  <c:v>4775</c:v>
                </c:pt>
                <c:pt idx="430">
                  <c:v>2500</c:v>
                </c:pt>
                <c:pt idx="431">
                  <c:v>3180</c:v>
                </c:pt>
                <c:pt idx="432">
                  <c:v>6060</c:v>
                </c:pt>
                <c:pt idx="433">
                  <c:v>3480</c:v>
                </c:pt>
                <c:pt idx="434">
                  <c:v>3792</c:v>
                </c:pt>
                <c:pt idx="435">
                  <c:v>4040</c:v>
                </c:pt>
                <c:pt idx="436">
                  <c:v>2145</c:v>
                </c:pt>
                <c:pt idx="437">
                  <c:v>5880</c:v>
                </c:pt>
                <c:pt idx="438">
                  <c:v>4500</c:v>
                </c:pt>
                <c:pt idx="439">
                  <c:v>3930</c:v>
                </c:pt>
                <c:pt idx="440">
                  <c:v>3640</c:v>
                </c:pt>
                <c:pt idx="441">
                  <c:v>4370</c:v>
                </c:pt>
                <c:pt idx="442">
                  <c:v>2684</c:v>
                </c:pt>
                <c:pt idx="443">
                  <c:v>4320</c:v>
                </c:pt>
                <c:pt idx="444">
                  <c:v>3120</c:v>
                </c:pt>
                <c:pt idx="445">
                  <c:v>3450</c:v>
                </c:pt>
                <c:pt idx="446">
                  <c:v>3986</c:v>
                </c:pt>
                <c:pt idx="447">
                  <c:v>3500</c:v>
                </c:pt>
                <c:pt idx="448">
                  <c:v>4095</c:v>
                </c:pt>
                <c:pt idx="449">
                  <c:v>1650</c:v>
                </c:pt>
                <c:pt idx="450">
                  <c:v>3450</c:v>
                </c:pt>
                <c:pt idx="451">
                  <c:v>6750</c:v>
                </c:pt>
                <c:pt idx="452">
                  <c:v>9000</c:v>
                </c:pt>
                <c:pt idx="453">
                  <c:v>3069</c:v>
                </c:pt>
                <c:pt idx="454">
                  <c:v>4500</c:v>
                </c:pt>
                <c:pt idx="455">
                  <c:v>5495</c:v>
                </c:pt>
                <c:pt idx="456">
                  <c:v>2398</c:v>
                </c:pt>
                <c:pt idx="457">
                  <c:v>3000</c:v>
                </c:pt>
                <c:pt idx="458">
                  <c:v>3850</c:v>
                </c:pt>
                <c:pt idx="459">
                  <c:v>3500</c:v>
                </c:pt>
                <c:pt idx="460">
                  <c:v>8100</c:v>
                </c:pt>
                <c:pt idx="461">
                  <c:v>4960</c:v>
                </c:pt>
                <c:pt idx="462">
                  <c:v>2160</c:v>
                </c:pt>
                <c:pt idx="463">
                  <c:v>3090</c:v>
                </c:pt>
                <c:pt idx="464">
                  <c:v>4500</c:v>
                </c:pt>
                <c:pt idx="465">
                  <c:v>3800</c:v>
                </c:pt>
                <c:pt idx="466">
                  <c:v>3090</c:v>
                </c:pt>
                <c:pt idx="467">
                  <c:v>3240</c:v>
                </c:pt>
                <c:pt idx="468">
                  <c:v>2835</c:v>
                </c:pt>
                <c:pt idx="469">
                  <c:v>4600</c:v>
                </c:pt>
                <c:pt idx="470">
                  <c:v>5076</c:v>
                </c:pt>
                <c:pt idx="471">
                  <c:v>3750</c:v>
                </c:pt>
                <c:pt idx="472">
                  <c:v>3630</c:v>
                </c:pt>
                <c:pt idx="473">
                  <c:v>8050</c:v>
                </c:pt>
                <c:pt idx="474">
                  <c:v>4352</c:v>
                </c:pt>
                <c:pt idx="475">
                  <c:v>3000</c:v>
                </c:pt>
                <c:pt idx="476">
                  <c:v>5850</c:v>
                </c:pt>
                <c:pt idx="477">
                  <c:v>4960</c:v>
                </c:pt>
                <c:pt idx="478">
                  <c:v>3600</c:v>
                </c:pt>
                <c:pt idx="479">
                  <c:v>3660</c:v>
                </c:pt>
                <c:pt idx="480">
                  <c:v>3480</c:v>
                </c:pt>
                <c:pt idx="481">
                  <c:v>2700</c:v>
                </c:pt>
                <c:pt idx="482">
                  <c:v>3150</c:v>
                </c:pt>
                <c:pt idx="483">
                  <c:v>6615</c:v>
                </c:pt>
                <c:pt idx="484">
                  <c:v>3040</c:v>
                </c:pt>
                <c:pt idx="485">
                  <c:v>3630</c:v>
                </c:pt>
                <c:pt idx="486">
                  <c:v>6000</c:v>
                </c:pt>
                <c:pt idx="487">
                  <c:v>5400</c:v>
                </c:pt>
                <c:pt idx="488">
                  <c:v>5200</c:v>
                </c:pt>
                <c:pt idx="489">
                  <c:v>3300</c:v>
                </c:pt>
                <c:pt idx="490">
                  <c:v>4350</c:v>
                </c:pt>
                <c:pt idx="491">
                  <c:v>2640</c:v>
                </c:pt>
                <c:pt idx="492">
                  <c:v>2650</c:v>
                </c:pt>
                <c:pt idx="493">
                  <c:v>3960</c:v>
                </c:pt>
                <c:pt idx="494">
                  <c:v>6800</c:v>
                </c:pt>
                <c:pt idx="495">
                  <c:v>4000</c:v>
                </c:pt>
                <c:pt idx="496">
                  <c:v>4000</c:v>
                </c:pt>
                <c:pt idx="497">
                  <c:v>3934</c:v>
                </c:pt>
                <c:pt idx="498">
                  <c:v>2000</c:v>
                </c:pt>
                <c:pt idx="499">
                  <c:v>3630</c:v>
                </c:pt>
                <c:pt idx="500">
                  <c:v>2800</c:v>
                </c:pt>
                <c:pt idx="501">
                  <c:v>2430</c:v>
                </c:pt>
                <c:pt idx="502">
                  <c:v>3480</c:v>
                </c:pt>
                <c:pt idx="503">
                  <c:v>4000</c:v>
                </c:pt>
                <c:pt idx="504">
                  <c:v>3185</c:v>
                </c:pt>
                <c:pt idx="505">
                  <c:v>4000</c:v>
                </c:pt>
                <c:pt idx="506">
                  <c:v>2910</c:v>
                </c:pt>
                <c:pt idx="507">
                  <c:v>3600</c:v>
                </c:pt>
                <c:pt idx="508">
                  <c:v>4400</c:v>
                </c:pt>
                <c:pt idx="509">
                  <c:v>3600</c:v>
                </c:pt>
                <c:pt idx="510">
                  <c:v>2880</c:v>
                </c:pt>
                <c:pt idx="511">
                  <c:v>3180</c:v>
                </c:pt>
                <c:pt idx="512">
                  <c:v>3000</c:v>
                </c:pt>
                <c:pt idx="513">
                  <c:v>4400</c:v>
                </c:pt>
                <c:pt idx="514">
                  <c:v>3000</c:v>
                </c:pt>
                <c:pt idx="515">
                  <c:v>3210</c:v>
                </c:pt>
                <c:pt idx="516">
                  <c:v>3240</c:v>
                </c:pt>
                <c:pt idx="517">
                  <c:v>3000</c:v>
                </c:pt>
                <c:pt idx="518">
                  <c:v>3500</c:v>
                </c:pt>
                <c:pt idx="519">
                  <c:v>4840</c:v>
                </c:pt>
                <c:pt idx="520">
                  <c:v>7700</c:v>
                </c:pt>
                <c:pt idx="521">
                  <c:v>3635</c:v>
                </c:pt>
                <c:pt idx="522">
                  <c:v>2475</c:v>
                </c:pt>
                <c:pt idx="523">
                  <c:v>2787</c:v>
                </c:pt>
                <c:pt idx="524">
                  <c:v>3264</c:v>
                </c:pt>
                <c:pt idx="525">
                  <c:v>3640</c:v>
                </c:pt>
                <c:pt idx="526">
                  <c:v>3180</c:v>
                </c:pt>
                <c:pt idx="527">
                  <c:v>1836</c:v>
                </c:pt>
                <c:pt idx="528">
                  <c:v>3970</c:v>
                </c:pt>
                <c:pt idx="529">
                  <c:v>3970</c:v>
                </c:pt>
                <c:pt idx="530">
                  <c:v>1950</c:v>
                </c:pt>
                <c:pt idx="531">
                  <c:v>5300</c:v>
                </c:pt>
                <c:pt idx="532">
                  <c:v>3000</c:v>
                </c:pt>
                <c:pt idx="533">
                  <c:v>2400</c:v>
                </c:pt>
                <c:pt idx="534">
                  <c:v>3000</c:v>
                </c:pt>
                <c:pt idx="535">
                  <c:v>3360</c:v>
                </c:pt>
                <c:pt idx="536">
                  <c:v>3420</c:v>
                </c:pt>
                <c:pt idx="537">
                  <c:v>1700</c:v>
                </c:pt>
                <c:pt idx="538">
                  <c:v>3649</c:v>
                </c:pt>
                <c:pt idx="539">
                  <c:v>2990</c:v>
                </c:pt>
                <c:pt idx="540">
                  <c:v>3000</c:v>
                </c:pt>
                <c:pt idx="541">
                  <c:v>2400</c:v>
                </c:pt>
                <c:pt idx="542">
                  <c:v>3620</c:v>
                </c:pt>
                <c:pt idx="543">
                  <c:v>2910</c:v>
                </c:pt>
                <c:pt idx="544">
                  <c:v>3850</c:v>
                </c:pt>
              </c:numCache>
            </c:numRef>
          </c:xVal>
          <c:yVal>
            <c:numRef>
              <c:f>Methodology!$C$36:$C$580</c:f>
              <c:numCache>
                <c:formatCode>General</c:formatCode>
                <c:ptCount val="545"/>
                <c:pt idx="0">
                  <c:v>5139001.3446230451</c:v>
                </c:pt>
                <c:pt idx="1">
                  <c:v>1615643.756624531</c:v>
                </c:pt>
                <c:pt idx="2">
                  <c:v>4723652.9036046853</c:v>
                </c:pt>
                <c:pt idx="3">
                  <c:v>3819852.0411383547</c:v>
                </c:pt>
                <c:pt idx="4">
                  <c:v>4668841.802499515</c:v>
                </c:pt>
                <c:pt idx="5">
                  <c:v>2521981.7205337062</c:v>
                </c:pt>
                <c:pt idx="6">
                  <c:v>443148.35236018524</c:v>
                </c:pt>
                <c:pt idx="7">
                  <c:v>1444111.930788286</c:v>
                </c:pt>
                <c:pt idx="8">
                  <c:v>2311029.429891672</c:v>
                </c:pt>
                <c:pt idx="9">
                  <c:v>1901197.5522034625</c:v>
                </c:pt>
                <c:pt idx="10">
                  <c:v>1420371.5076925438</c:v>
                </c:pt>
                <c:pt idx="11">
                  <c:v>1448038.1862987811</c:v>
                </c:pt>
                <c:pt idx="12">
                  <c:v>2302185.9991145311</c:v>
                </c:pt>
                <c:pt idx="13">
                  <c:v>3112655.2503281217</c:v>
                </c:pt>
                <c:pt idx="14">
                  <c:v>3205893.0356030352</c:v>
                </c:pt>
                <c:pt idx="15">
                  <c:v>4070840.1568729142</c:v>
                </c:pt>
                <c:pt idx="16">
                  <c:v>1396057.9488093862</c:v>
                </c:pt>
                <c:pt idx="17">
                  <c:v>857004.95722768176</c:v>
                </c:pt>
                <c:pt idx="18">
                  <c:v>2347571.4416162064</c:v>
                </c:pt>
                <c:pt idx="19">
                  <c:v>2006628.063996179</c:v>
                </c:pt>
                <c:pt idx="20">
                  <c:v>3364166.5218963474</c:v>
                </c:pt>
                <c:pt idx="21">
                  <c:v>1779148.3069099355</c:v>
                </c:pt>
                <c:pt idx="22">
                  <c:v>2622192.7324913051</c:v>
                </c:pt>
                <c:pt idx="23">
                  <c:v>2028142.3769647377</c:v>
                </c:pt>
                <c:pt idx="24">
                  <c:v>1306048.0116852969</c:v>
                </c:pt>
                <c:pt idx="25">
                  <c:v>365780.92030579317</c:v>
                </c:pt>
                <c:pt idx="26">
                  <c:v>418373.14621853642</c:v>
                </c:pt>
                <c:pt idx="27">
                  <c:v>3912833.1120634899</c:v>
                </c:pt>
                <c:pt idx="28">
                  <c:v>866313.07987838984</c:v>
                </c:pt>
                <c:pt idx="29">
                  <c:v>1274345.9294554628</c:v>
                </c:pt>
                <c:pt idx="30">
                  <c:v>742335.29313750099</c:v>
                </c:pt>
                <c:pt idx="31">
                  <c:v>1858582.1462185057</c:v>
                </c:pt>
                <c:pt idx="32">
                  <c:v>1505339.9559414992</c:v>
                </c:pt>
                <c:pt idx="33">
                  <c:v>1284098.3115415564</c:v>
                </c:pt>
                <c:pt idx="34">
                  <c:v>1686258.973982526</c:v>
                </c:pt>
                <c:pt idx="35">
                  <c:v>347231.20550418645</c:v>
                </c:pt>
                <c:pt idx="36">
                  <c:v>250471.60000260454</c:v>
                </c:pt>
                <c:pt idx="37">
                  <c:v>-373527.7155621713</c:v>
                </c:pt>
                <c:pt idx="38">
                  <c:v>1359794.9131595371</c:v>
                </c:pt>
                <c:pt idx="39">
                  <c:v>780093.25942549296</c:v>
                </c:pt>
                <c:pt idx="40">
                  <c:v>1716668.0327459443</c:v>
                </c:pt>
                <c:pt idx="41">
                  <c:v>197578.22240722924</c:v>
                </c:pt>
                <c:pt idx="42">
                  <c:v>287295.17116091587</c:v>
                </c:pt>
                <c:pt idx="43">
                  <c:v>1139974.0884191738</c:v>
                </c:pt>
                <c:pt idx="44">
                  <c:v>237108.52650461905</c:v>
                </c:pt>
                <c:pt idx="45">
                  <c:v>1303544.4136934159</c:v>
                </c:pt>
                <c:pt idx="46">
                  <c:v>329545.78320230357</c:v>
                </c:pt>
                <c:pt idx="47">
                  <c:v>-88392.606064907275</c:v>
                </c:pt>
                <c:pt idx="48">
                  <c:v>2264559.3660043059</c:v>
                </c:pt>
                <c:pt idx="49">
                  <c:v>382708.80404246598</c:v>
                </c:pt>
                <c:pt idx="50">
                  <c:v>274557.68556270003</c:v>
                </c:pt>
                <c:pt idx="51">
                  <c:v>1336824.7034567129</c:v>
                </c:pt>
                <c:pt idx="52">
                  <c:v>-280369.53873868659</c:v>
                </c:pt>
                <c:pt idx="53">
                  <c:v>264728.97796608415</c:v>
                </c:pt>
                <c:pt idx="54">
                  <c:v>947952.75499278866</c:v>
                </c:pt>
                <c:pt idx="55">
                  <c:v>2254737.0280295387</c:v>
                </c:pt>
                <c:pt idx="56">
                  <c:v>616223.16858140752</c:v>
                </c:pt>
                <c:pt idx="57">
                  <c:v>-1774344.6420141906</c:v>
                </c:pt>
                <c:pt idx="58">
                  <c:v>-640985.40388749819</c:v>
                </c:pt>
                <c:pt idx="59">
                  <c:v>-292932.28204100206</c:v>
                </c:pt>
                <c:pt idx="60">
                  <c:v>1599897.3295002496</c:v>
                </c:pt>
                <c:pt idx="61">
                  <c:v>1847094.8400927912</c:v>
                </c:pt>
                <c:pt idx="62">
                  <c:v>595923.03089329507</c:v>
                </c:pt>
                <c:pt idx="63">
                  <c:v>-865036.37326155696</c:v>
                </c:pt>
                <c:pt idx="64">
                  <c:v>-135078.15956393629</c:v>
                </c:pt>
                <c:pt idx="65">
                  <c:v>-442923.9528282918</c:v>
                </c:pt>
                <c:pt idx="66">
                  <c:v>38458.353446482681</c:v>
                </c:pt>
                <c:pt idx="67">
                  <c:v>1405737.3865728602</c:v>
                </c:pt>
                <c:pt idx="68">
                  <c:v>2025702.4471651232</c:v>
                </c:pt>
                <c:pt idx="69">
                  <c:v>-1204815.1151138889</c:v>
                </c:pt>
                <c:pt idx="70">
                  <c:v>453133.17994343303</c:v>
                </c:pt>
                <c:pt idx="71">
                  <c:v>-82842.995060727</c:v>
                </c:pt>
                <c:pt idx="72">
                  <c:v>599764.87824855931</c:v>
                </c:pt>
                <c:pt idx="73">
                  <c:v>-403466.18956448883</c:v>
                </c:pt>
                <c:pt idx="74">
                  <c:v>1432178.9675008673</c:v>
                </c:pt>
                <c:pt idx="75">
                  <c:v>1112662.4418164594</c:v>
                </c:pt>
                <c:pt idx="76">
                  <c:v>-553243.07546737324</c:v>
                </c:pt>
                <c:pt idx="77">
                  <c:v>-572938.34204212017</c:v>
                </c:pt>
                <c:pt idx="78">
                  <c:v>263274.83588822372</c:v>
                </c:pt>
                <c:pt idx="79">
                  <c:v>-106918.38447076362</c:v>
                </c:pt>
                <c:pt idx="80">
                  <c:v>847567.50607056823</c:v>
                </c:pt>
                <c:pt idx="81">
                  <c:v>636472.04115214664</c:v>
                </c:pt>
                <c:pt idx="82">
                  <c:v>-1353205.5556329535</c:v>
                </c:pt>
                <c:pt idx="83">
                  <c:v>-130405.73836304247</c:v>
                </c:pt>
                <c:pt idx="84">
                  <c:v>1638373.8313721968</c:v>
                </c:pt>
                <c:pt idx="85">
                  <c:v>-493369.69164221548</c:v>
                </c:pt>
                <c:pt idx="86">
                  <c:v>923104.28825570084</c:v>
                </c:pt>
                <c:pt idx="87">
                  <c:v>2529456.8632831043</c:v>
                </c:pt>
                <c:pt idx="88">
                  <c:v>-139726.75422611833</c:v>
                </c:pt>
                <c:pt idx="89">
                  <c:v>-1167026.1519155018</c:v>
                </c:pt>
                <c:pt idx="90">
                  <c:v>1882991.6057276558</c:v>
                </c:pt>
                <c:pt idx="91">
                  <c:v>763156.29329981562</c:v>
                </c:pt>
                <c:pt idx="92">
                  <c:v>-510439.53790601715</c:v>
                </c:pt>
                <c:pt idx="93">
                  <c:v>-596515.96080883406</c:v>
                </c:pt>
                <c:pt idx="94">
                  <c:v>32037.833932953887</c:v>
                </c:pt>
                <c:pt idx="95">
                  <c:v>-72820.496183903888</c:v>
                </c:pt>
                <c:pt idx="96">
                  <c:v>562331.47494445834</c:v>
                </c:pt>
                <c:pt idx="97">
                  <c:v>225989.73179384135</c:v>
                </c:pt>
                <c:pt idx="98">
                  <c:v>-761572.69233968016</c:v>
                </c:pt>
                <c:pt idx="99">
                  <c:v>408136.82387821656</c:v>
                </c:pt>
                <c:pt idx="100">
                  <c:v>-293012.83167938516</c:v>
                </c:pt>
                <c:pt idx="101">
                  <c:v>1015424.259850217</c:v>
                </c:pt>
                <c:pt idx="102">
                  <c:v>-991852.13302795961</c:v>
                </c:pt>
                <c:pt idx="103">
                  <c:v>-648085.17573528178</c:v>
                </c:pt>
                <c:pt idx="104">
                  <c:v>-279848.63096089289</c:v>
                </c:pt>
                <c:pt idx="105">
                  <c:v>818186.71770690847</c:v>
                </c:pt>
                <c:pt idx="106">
                  <c:v>-207330.63136508223</c:v>
                </c:pt>
                <c:pt idx="107">
                  <c:v>599651.99630178511</c:v>
                </c:pt>
                <c:pt idx="108">
                  <c:v>1972280.8906116271</c:v>
                </c:pt>
                <c:pt idx="109">
                  <c:v>-626658.77873473987</c:v>
                </c:pt>
                <c:pt idx="110">
                  <c:v>536632.39435065538</c:v>
                </c:pt>
                <c:pt idx="111">
                  <c:v>-335241.52348194644</c:v>
                </c:pt>
                <c:pt idx="112">
                  <c:v>985667.05195678025</c:v>
                </c:pt>
                <c:pt idx="113">
                  <c:v>-99370.586523610167</c:v>
                </c:pt>
                <c:pt idx="114">
                  <c:v>1002249.3584130919</c:v>
                </c:pt>
                <c:pt idx="115">
                  <c:v>-739979.34521487821</c:v>
                </c:pt>
                <c:pt idx="116">
                  <c:v>-22403.572070531547</c:v>
                </c:pt>
                <c:pt idx="117">
                  <c:v>1085139.6327054296</c:v>
                </c:pt>
                <c:pt idx="118">
                  <c:v>277622.99298636708</c:v>
                </c:pt>
                <c:pt idx="119">
                  <c:v>-261234.26443092152</c:v>
                </c:pt>
                <c:pt idx="120">
                  <c:v>218419.11136084143</c:v>
                </c:pt>
                <c:pt idx="121">
                  <c:v>-490481.25629402045</c:v>
                </c:pt>
                <c:pt idx="122">
                  <c:v>-45387.231447609141</c:v>
                </c:pt>
                <c:pt idx="123">
                  <c:v>364045.25215545204</c:v>
                </c:pt>
                <c:pt idx="124">
                  <c:v>-512759.82918701228</c:v>
                </c:pt>
                <c:pt idx="125">
                  <c:v>-1353808.5543974182</c:v>
                </c:pt>
                <c:pt idx="126">
                  <c:v>496243.59357073251</c:v>
                </c:pt>
                <c:pt idx="127">
                  <c:v>-499551.00239875261</c:v>
                </c:pt>
                <c:pt idx="128">
                  <c:v>-53580.506098929793</c:v>
                </c:pt>
                <c:pt idx="129">
                  <c:v>-1100936.8454822116</c:v>
                </c:pt>
                <c:pt idx="130">
                  <c:v>1990305.9900325155</c:v>
                </c:pt>
                <c:pt idx="131">
                  <c:v>568274.54513257928</c:v>
                </c:pt>
                <c:pt idx="132">
                  <c:v>749803.28723433055</c:v>
                </c:pt>
                <c:pt idx="133">
                  <c:v>848279.6201080652</c:v>
                </c:pt>
                <c:pt idx="134">
                  <c:v>458634.12672022637</c:v>
                </c:pt>
                <c:pt idx="135">
                  <c:v>-935405.73836304247</c:v>
                </c:pt>
                <c:pt idx="136">
                  <c:v>-626355.68266476784</c:v>
                </c:pt>
                <c:pt idx="137">
                  <c:v>1714063.8776100138</c:v>
                </c:pt>
                <c:pt idx="138">
                  <c:v>729041.45367119741</c:v>
                </c:pt>
                <c:pt idx="139">
                  <c:v>-809211.11335343868</c:v>
                </c:pt>
                <c:pt idx="140">
                  <c:v>-921167.57192617469</c:v>
                </c:pt>
                <c:pt idx="141">
                  <c:v>-1204268.9266142128</c:v>
                </c:pt>
                <c:pt idx="142">
                  <c:v>-867920.60678364523</c:v>
                </c:pt>
                <c:pt idx="143">
                  <c:v>-579099.93795808218</c:v>
                </c:pt>
                <c:pt idx="144">
                  <c:v>-179455.38844530843</c:v>
                </c:pt>
                <c:pt idx="145">
                  <c:v>804051.14320132695</c:v>
                </c:pt>
                <c:pt idx="146">
                  <c:v>840210.26646162663</c:v>
                </c:pt>
                <c:pt idx="147">
                  <c:v>490470.81083572377</c:v>
                </c:pt>
                <c:pt idx="148">
                  <c:v>465763.88968546689</c:v>
                </c:pt>
                <c:pt idx="149">
                  <c:v>-188505.51386960968</c:v>
                </c:pt>
                <c:pt idx="150">
                  <c:v>-324711.46286783461</c:v>
                </c:pt>
                <c:pt idx="151">
                  <c:v>-206261.24940948002</c:v>
                </c:pt>
                <c:pt idx="152">
                  <c:v>-872565.0888807429</c:v>
                </c:pt>
                <c:pt idx="153">
                  <c:v>-121492.26409102138</c:v>
                </c:pt>
                <c:pt idx="154">
                  <c:v>583860.10486296657</c:v>
                </c:pt>
                <c:pt idx="155">
                  <c:v>-785085.06502818968</c:v>
                </c:pt>
                <c:pt idx="156">
                  <c:v>479902.63572291378</c:v>
                </c:pt>
                <c:pt idx="157">
                  <c:v>490668.83708357811</c:v>
                </c:pt>
                <c:pt idx="158">
                  <c:v>936110.16135469172</c:v>
                </c:pt>
                <c:pt idx="159">
                  <c:v>-63714.652085108683</c:v>
                </c:pt>
                <c:pt idx="160">
                  <c:v>-930699.66019017156</c:v>
                </c:pt>
                <c:pt idx="161">
                  <c:v>-779649.13369737193</c:v>
                </c:pt>
                <c:pt idx="162">
                  <c:v>-1089933.7311693728</c:v>
                </c:pt>
                <c:pt idx="163">
                  <c:v>-461577.6263707215</c:v>
                </c:pt>
                <c:pt idx="164">
                  <c:v>-1544625.9444466187</c:v>
                </c:pt>
                <c:pt idx="165">
                  <c:v>-795926.58060902357</c:v>
                </c:pt>
                <c:pt idx="166">
                  <c:v>-1083263.1135347048</c:v>
                </c:pt>
                <c:pt idx="167">
                  <c:v>-175578.35146547202</c:v>
                </c:pt>
                <c:pt idx="168">
                  <c:v>178410.38847288489</c:v>
                </c:pt>
                <c:pt idx="169">
                  <c:v>-363977.21851558704</c:v>
                </c:pt>
                <c:pt idx="170">
                  <c:v>510144.2649533404</c:v>
                </c:pt>
                <c:pt idx="171">
                  <c:v>-230759.51472396962</c:v>
                </c:pt>
                <c:pt idx="172">
                  <c:v>-2062405.8301450703</c:v>
                </c:pt>
                <c:pt idx="173">
                  <c:v>-704061.56308480911</c:v>
                </c:pt>
                <c:pt idx="174">
                  <c:v>224080.31792412046</c:v>
                </c:pt>
                <c:pt idx="175">
                  <c:v>-1645128.8350116955</c:v>
                </c:pt>
                <c:pt idx="176">
                  <c:v>-496762.19545318559</c:v>
                </c:pt>
                <c:pt idx="177">
                  <c:v>716642.90832290612</c:v>
                </c:pt>
                <c:pt idx="178">
                  <c:v>-443770.1592587484</c:v>
                </c:pt>
                <c:pt idx="179">
                  <c:v>384569.7959896056</c:v>
                </c:pt>
                <c:pt idx="180">
                  <c:v>-403265.70328326337</c:v>
                </c:pt>
                <c:pt idx="181">
                  <c:v>-840953.24442349933</c:v>
                </c:pt>
                <c:pt idx="182">
                  <c:v>1428343.5507125165</c:v>
                </c:pt>
                <c:pt idx="183">
                  <c:v>227771.30014597811</c:v>
                </c:pt>
                <c:pt idx="184">
                  <c:v>31208.395193544216</c:v>
                </c:pt>
                <c:pt idx="185">
                  <c:v>1530977.4011511696</c:v>
                </c:pt>
                <c:pt idx="186">
                  <c:v>-879097.13701216597</c:v>
                </c:pt>
                <c:pt idx="187">
                  <c:v>-290611.20779377129</c:v>
                </c:pt>
                <c:pt idx="188">
                  <c:v>-182231.14346987568</c:v>
                </c:pt>
                <c:pt idx="189">
                  <c:v>2050852.2170942295</c:v>
                </c:pt>
                <c:pt idx="190">
                  <c:v>-1061654.0385977384</c:v>
                </c:pt>
                <c:pt idx="191">
                  <c:v>-742170.07191153057</c:v>
                </c:pt>
                <c:pt idx="192">
                  <c:v>-122224.84754265845</c:v>
                </c:pt>
                <c:pt idx="193">
                  <c:v>1284743.2467302</c:v>
                </c:pt>
                <c:pt idx="194">
                  <c:v>-694739.50557845924</c:v>
                </c:pt>
                <c:pt idx="195">
                  <c:v>-1666328.8355408804</c:v>
                </c:pt>
                <c:pt idx="196">
                  <c:v>-513912.24139541946</c:v>
                </c:pt>
                <c:pt idx="197">
                  <c:v>-278190.43841488473</c:v>
                </c:pt>
                <c:pt idx="198">
                  <c:v>144602.69681690447</c:v>
                </c:pt>
                <c:pt idx="199">
                  <c:v>923840.36754793255</c:v>
                </c:pt>
                <c:pt idx="200">
                  <c:v>84822.761723515578</c:v>
                </c:pt>
                <c:pt idx="201">
                  <c:v>330884.32197031844</c:v>
                </c:pt>
                <c:pt idx="202">
                  <c:v>1334567.332345075</c:v>
                </c:pt>
                <c:pt idx="203">
                  <c:v>979022.59066369757</c:v>
                </c:pt>
                <c:pt idx="204">
                  <c:v>1031691.7149980459</c:v>
                </c:pt>
                <c:pt idx="205">
                  <c:v>-107233.8150830837</c:v>
                </c:pt>
                <c:pt idx="206">
                  <c:v>43607.840038402006</c:v>
                </c:pt>
                <c:pt idx="207">
                  <c:v>459032.82664370816</c:v>
                </c:pt>
                <c:pt idx="208">
                  <c:v>1250753.4175128629</c:v>
                </c:pt>
                <c:pt idx="209">
                  <c:v>1235438.1009345157</c:v>
                </c:pt>
                <c:pt idx="210">
                  <c:v>24141.735104884952</c:v>
                </c:pt>
                <c:pt idx="211">
                  <c:v>-1063133.4659131216</c:v>
                </c:pt>
                <c:pt idx="212">
                  <c:v>-1362238.2783924025</c:v>
                </c:pt>
                <c:pt idx="213">
                  <c:v>150033.37850874569</c:v>
                </c:pt>
                <c:pt idx="214">
                  <c:v>1535007.1864564572</c:v>
                </c:pt>
                <c:pt idx="215">
                  <c:v>887786.32721350202</c:v>
                </c:pt>
                <c:pt idx="216">
                  <c:v>98317.769069811329</c:v>
                </c:pt>
                <c:pt idx="217">
                  <c:v>-1612930.5544705074</c:v>
                </c:pt>
                <c:pt idx="218">
                  <c:v>249521.71171340719</c:v>
                </c:pt>
                <c:pt idx="219">
                  <c:v>231214.0724138217</c:v>
                </c:pt>
                <c:pt idx="220">
                  <c:v>-2521005.4693345707</c:v>
                </c:pt>
                <c:pt idx="221">
                  <c:v>334174.23059524037</c:v>
                </c:pt>
                <c:pt idx="222">
                  <c:v>-1201719.9268783303</c:v>
                </c:pt>
                <c:pt idx="223">
                  <c:v>-983615.40547512844</c:v>
                </c:pt>
                <c:pt idx="224">
                  <c:v>-1740191.0439141802</c:v>
                </c:pt>
                <c:pt idx="225">
                  <c:v>-453327.02040498704</c:v>
                </c:pt>
                <c:pt idx="226">
                  <c:v>-816761.13985659741</c:v>
                </c:pt>
                <c:pt idx="227">
                  <c:v>-393200.7395898141</c:v>
                </c:pt>
                <c:pt idx="228">
                  <c:v>748090.12930009887</c:v>
                </c:pt>
                <c:pt idx="229">
                  <c:v>-2256662.15227002</c:v>
                </c:pt>
                <c:pt idx="230">
                  <c:v>373494.49733657297</c:v>
                </c:pt>
                <c:pt idx="231">
                  <c:v>965893.49145443086</c:v>
                </c:pt>
                <c:pt idx="232">
                  <c:v>699580.49825296458</c:v>
                </c:pt>
                <c:pt idx="233">
                  <c:v>39923.548123029992</c:v>
                </c:pt>
                <c:pt idx="234">
                  <c:v>-759104.22999205254</c:v>
                </c:pt>
                <c:pt idx="235">
                  <c:v>-703959.97091477923</c:v>
                </c:pt>
                <c:pt idx="236">
                  <c:v>242538.79406701773</c:v>
                </c:pt>
                <c:pt idx="237">
                  <c:v>546133.82846065192</c:v>
                </c:pt>
                <c:pt idx="238">
                  <c:v>-464514.21993830893</c:v>
                </c:pt>
                <c:pt idx="239">
                  <c:v>651078.53398479987</c:v>
                </c:pt>
                <c:pt idx="240">
                  <c:v>233051.19333267398</c:v>
                </c:pt>
                <c:pt idx="241">
                  <c:v>1030035.4731725929</c:v>
                </c:pt>
                <c:pt idx="242">
                  <c:v>134826.4045774797</c:v>
                </c:pt>
                <c:pt idx="243">
                  <c:v>888778.54271324724</c:v>
                </c:pt>
                <c:pt idx="244">
                  <c:v>-558066.00148229208</c:v>
                </c:pt>
                <c:pt idx="245">
                  <c:v>-468222.61710129771</c:v>
                </c:pt>
                <c:pt idx="246">
                  <c:v>1022846.1572019001</c:v>
                </c:pt>
                <c:pt idx="247">
                  <c:v>-1893641.4465435697</c:v>
                </c:pt>
                <c:pt idx="248">
                  <c:v>-32229.378534209915</c:v>
                </c:pt>
                <c:pt idx="249">
                  <c:v>-1803551.2242734637</c:v>
                </c:pt>
                <c:pt idx="250">
                  <c:v>732810.36813332094</c:v>
                </c:pt>
                <c:pt idx="251">
                  <c:v>533127.78115443792</c:v>
                </c:pt>
                <c:pt idx="252">
                  <c:v>77398.887875698507</c:v>
                </c:pt>
                <c:pt idx="253">
                  <c:v>468348.52892225236</c:v>
                </c:pt>
                <c:pt idx="254">
                  <c:v>-667939.63422726374</c:v>
                </c:pt>
                <c:pt idx="255">
                  <c:v>-5563.6175151187927</c:v>
                </c:pt>
                <c:pt idx="256">
                  <c:v>254014.78847101983</c:v>
                </c:pt>
                <c:pt idx="257">
                  <c:v>245781.39477160666</c:v>
                </c:pt>
                <c:pt idx="258">
                  <c:v>729215.63361830031</c:v>
                </c:pt>
                <c:pt idx="259">
                  <c:v>-698829.43917617481</c:v>
                </c:pt>
                <c:pt idx="260">
                  <c:v>-116558.12315218616</c:v>
                </c:pt>
                <c:pt idx="261">
                  <c:v>1144760.5201897789</c:v>
                </c:pt>
                <c:pt idx="262">
                  <c:v>955243.62052375404</c:v>
                </c:pt>
                <c:pt idx="263">
                  <c:v>1417913.6408611173</c:v>
                </c:pt>
                <c:pt idx="264">
                  <c:v>490652.07669861382</c:v>
                </c:pt>
                <c:pt idx="265">
                  <c:v>579458.13774341764</c:v>
                </c:pt>
                <c:pt idx="266">
                  <c:v>-43100.865596357733</c:v>
                </c:pt>
                <c:pt idx="267">
                  <c:v>435567.70129608363</c:v>
                </c:pt>
                <c:pt idx="268">
                  <c:v>-290136.10936081223</c:v>
                </c:pt>
                <c:pt idx="269">
                  <c:v>950746.09563788725</c:v>
                </c:pt>
                <c:pt idx="270">
                  <c:v>-2067984.7317012092</c:v>
                </c:pt>
                <c:pt idx="271">
                  <c:v>1224590.370809414</c:v>
                </c:pt>
                <c:pt idx="272">
                  <c:v>58666.852338599972</c:v>
                </c:pt>
                <c:pt idx="273">
                  <c:v>109672.94786550384</c:v>
                </c:pt>
                <c:pt idx="274">
                  <c:v>160522.21687014401</c:v>
                </c:pt>
                <c:pt idx="275">
                  <c:v>874311.13817020273</c:v>
                </c:pt>
                <c:pt idx="276">
                  <c:v>1046974.3427860821</c:v>
                </c:pt>
                <c:pt idx="277">
                  <c:v>-1070725.6237550592</c:v>
                </c:pt>
                <c:pt idx="278">
                  <c:v>-635029.0294726193</c:v>
                </c:pt>
                <c:pt idx="279">
                  <c:v>628519.3242976875</c:v>
                </c:pt>
                <c:pt idx="280">
                  <c:v>367553.90516210301</c:v>
                </c:pt>
                <c:pt idx="281">
                  <c:v>-359637.79337446671</c:v>
                </c:pt>
                <c:pt idx="282">
                  <c:v>173570.71976424567</c:v>
                </c:pt>
                <c:pt idx="283">
                  <c:v>412076.3232145342</c:v>
                </c:pt>
                <c:pt idx="284">
                  <c:v>-10673.494596008211</c:v>
                </c:pt>
                <c:pt idx="285">
                  <c:v>-173756.75811234489</c:v>
                </c:pt>
                <c:pt idx="286">
                  <c:v>318978.86081952369</c:v>
                </c:pt>
                <c:pt idx="287">
                  <c:v>-480103.81036451273</c:v>
                </c:pt>
                <c:pt idx="288">
                  <c:v>-743196.471012339</c:v>
                </c:pt>
                <c:pt idx="289">
                  <c:v>-390884.61809091363</c:v>
                </c:pt>
                <c:pt idx="290">
                  <c:v>-583808.8813171275</c:v>
                </c:pt>
                <c:pt idx="291">
                  <c:v>-229396.20424362831</c:v>
                </c:pt>
                <c:pt idx="292">
                  <c:v>381769.18246706342</c:v>
                </c:pt>
                <c:pt idx="293">
                  <c:v>1388420.9562760033</c:v>
                </c:pt>
                <c:pt idx="294">
                  <c:v>73292.069740089122</c:v>
                </c:pt>
                <c:pt idx="295">
                  <c:v>1612405.1781399827</c:v>
                </c:pt>
                <c:pt idx="296">
                  <c:v>-1549902.014705834</c:v>
                </c:pt>
                <c:pt idx="297">
                  <c:v>-535890.93924025167</c:v>
                </c:pt>
                <c:pt idx="298">
                  <c:v>-719905.31422739197</c:v>
                </c:pt>
                <c:pt idx="299">
                  <c:v>-602671.30153931212</c:v>
                </c:pt>
                <c:pt idx="300">
                  <c:v>277727.78462043311</c:v>
                </c:pt>
                <c:pt idx="301">
                  <c:v>218896.00514544174</c:v>
                </c:pt>
                <c:pt idx="302">
                  <c:v>-188605.49817133322</c:v>
                </c:pt>
                <c:pt idx="303">
                  <c:v>512656.57201024843</c:v>
                </c:pt>
                <c:pt idx="304">
                  <c:v>-1100765.5523014814</c:v>
                </c:pt>
                <c:pt idx="305">
                  <c:v>587468.22460705927</c:v>
                </c:pt>
                <c:pt idx="306">
                  <c:v>217262.96787083056</c:v>
                </c:pt>
                <c:pt idx="307">
                  <c:v>112304.25481714681</c:v>
                </c:pt>
                <c:pt idx="308">
                  <c:v>36398.045172573067</c:v>
                </c:pt>
                <c:pt idx="309">
                  <c:v>-463847.42472619284</c:v>
                </c:pt>
                <c:pt idx="310">
                  <c:v>270047.91913738195</c:v>
                </c:pt>
                <c:pt idx="311">
                  <c:v>79957.117907461245</c:v>
                </c:pt>
                <c:pt idx="312">
                  <c:v>-879618.86025380343</c:v>
                </c:pt>
                <c:pt idx="313">
                  <c:v>-274398.12907500286</c:v>
                </c:pt>
                <c:pt idx="314">
                  <c:v>471652.89031598484</c:v>
                </c:pt>
                <c:pt idx="315">
                  <c:v>-28335.484828803223</c:v>
                </c:pt>
                <c:pt idx="316">
                  <c:v>-1202874.7003765525</c:v>
                </c:pt>
                <c:pt idx="317">
                  <c:v>-1216527.9919284135</c:v>
                </c:pt>
                <c:pt idx="318">
                  <c:v>981372.28153323755</c:v>
                </c:pt>
                <c:pt idx="319">
                  <c:v>-1546482.0731379939</c:v>
                </c:pt>
                <c:pt idx="320">
                  <c:v>-895168.88455046155</c:v>
                </c:pt>
                <c:pt idx="321">
                  <c:v>-1813927.5682372842</c:v>
                </c:pt>
                <c:pt idx="322">
                  <c:v>-1559619.4903327273</c:v>
                </c:pt>
                <c:pt idx="323">
                  <c:v>-190781.23712349962</c:v>
                </c:pt>
                <c:pt idx="324">
                  <c:v>-353844.89982103277</c:v>
                </c:pt>
                <c:pt idx="325">
                  <c:v>-297811.7694061501</c:v>
                </c:pt>
                <c:pt idx="326">
                  <c:v>915588.90291893715</c:v>
                </c:pt>
                <c:pt idx="327">
                  <c:v>-774526.0496071782</c:v>
                </c:pt>
                <c:pt idx="328">
                  <c:v>-1370651.1076144772</c:v>
                </c:pt>
                <c:pt idx="329">
                  <c:v>357989.91278595338</c:v>
                </c:pt>
                <c:pt idx="330">
                  <c:v>-677966.38791049924</c:v>
                </c:pt>
                <c:pt idx="331">
                  <c:v>-2629805.6343966126</c:v>
                </c:pt>
                <c:pt idx="332">
                  <c:v>-709415.00125066377</c:v>
                </c:pt>
                <c:pt idx="333">
                  <c:v>717317.8446037909</c:v>
                </c:pt>
                <c:pt idx="334">
                  <c:v>-155450.05615411559</c:v>
                </c:pt>
                <c:pt idx="335">
                  <c:v>-917583.70761300158</c:v>
                </c:pt>
                <c:pt idx="336">
                  <c:v>-1525453.496371204</c:v>
                </c:pt>
                <c:pt idx="337">
                  <c:v>-771725.3564883871</c:v>
                </c:pt>
                <c:pt idx="338">
                  <c:v>-66092.256498234812</c:v>
                </c:pt>
                <c:pt idx="339">
                  <c:v>-681724.70260139275</c:v>
                </c:pt>
                <c:pt idx="340">
                  <c:v>-1173101.7906089975</c:v>
                </c:pt>
                <c:pt idx="341">
                  <c:v>-775383.23870887328</c:v>
                </c:pt>
                <c:pt idx="342">
                  <c:v>-1429795.798053911</c:v>
                </c:pt>
                <c:pt idx="343">
                  <c:v>962819.15459884983</c:v>
                </c:pt>
                <c:pt idx="344">
                  <c:v>1019443.0460012471</c:v>
                </c:pt>
                <c:pt idx="345">
                  <c:v>-136927.23586975224</c:v>
                </c:pt>
                <c:pt idx="346">
                  <c:v>19735.675055569503</c:v>
                </c:pt>
                <c:pt idx="347">
                  <c:v>547151.05333927274</c:v>
                </c:pt>
                <c:pt idx="348">
                  <c:v>230038.49909598147</c:v>
                </c:pt>
                <c:pt idx="349">
                  <c:v>129250.53002829757</c:v>
                </c:pt>
                <c:pt idx="350">
                  <c:v>-588420.28347366396</c:v>
                </c:pt>
                <c:pt idx="351">
                  <c:v>1010990.7540473314</c:v>
                </c:pt>
                <c:pt idx="352">
                  <c:v>-122142.29275130015</c:v>
                </c:pt>
                <c:pt idx="353">
                  <c:v>-684568.1672614906</c:v>
                </c:pt>
                <c:pt idx="354">
                  <c:v>-655773.71887213923</c:v>
                </c:pt>
                <c:pt idx="355">
                  <c:v>-1045346.0962559534</c:v>
                </c:pt>
                <c:pt idx="356">
                  <c:v>-1386166.0996630546</c:v>
                </c:pt>
                <c:pt idx="357">
                  <c:v>-560789.33920122776</c:v>
                </c:pt>
                <c:pt idx="358">
                  <c:v>355131.04718695814</c:v>
                </c:pt>
                <c:pt idx="359">
                  <c:v>521489.75183586683</c:v>
                </c:pt>
                <c:pt idx="360">
                  <c:v>832666.78788622329</c:v>
                </c:pt>
                <c:pt idx="361">
                  <c:v>217771.68346355157</c:v>
                </c:pt>
                <c:pt idx="362">
                  <c:v>637220.1466435059</c:v>
                </c:pt>
                <c:pt idx="363">
                  <c:v>47218.317618343048</c:v>
                </c:pt>
                <c:pt idx="364">
                  <c:v>-354368.46664312389</c:v>
                </c:pt>
                <c:pt idx="365">
                  <c:v>285552.98158543417</c:v>
                </c:pt>
                <c:pt idx="366">
                  <c:v>329279.85270830616</c:v>
                </c:pt>
                <c:pt idx="367">
                  <c:v>36660.454574340489</c:v>
                </c:pt>
                <c:pt idx="368">
                  <c:v>852669.97820304893</c:v>
                </c:pt>
                <c:pt idx="369">
                  <c:v>713006.02112645749</c:v>
                </c:pt>
                <c:pt idx="370">
                  <c:v>-742491.07737303805</c:v>
                </c:pt>
                <c:pt idx="371">
                  <c:v>-79351.373193902429</c:v>
                </c:pt>
                <c:pt idx="372">
                  <c:v>465571.57316975342</c:v>
                </c:pt>
                <c:pt idx="373">
                  <c:v>-490174.20612685941</c:v>
                </c:pt>
                <c:pt idx="374">
                  <c:v>-484960.63062398788</c:v>
                </c:pt>
                <c:pt idx="375">
                  <c:v>-975225.52735777479</c:v>
                </c:pt>
                <c:pt idx="376">
                  <c:v>-1424311.494585515</c:v>
                </c:pt>
                <c:pt idx="377">
                  <c:v>-1102894.2667253539</c:v>
                </c:pt>
                <c:pt idx="378">
                  <c:v>-2248202.6250929153</c:v>
                </c:pt>
                <c:pt idx="379">
                  <c:v>-478281.33382565994</c:v>
                </c:pt>
                <c:pt idx="380">
                  <c:v>614419.00508142821</c:v>
                </c:pt>
                <c:pt idx="381">
                  <c:v>87111.814451103099</c:v>
                </c:pt>
                <c:pt idx="382">
                  <c:v>-238935.95659735519</c:v>
                </c:pt>
                <c:pt idx="383">
                  <c:v>-2282164.5355648994</c:v>
                </c:pt>
                <c:pt idx="384">
                  <c:v>835342.79397231899</c:v>
                </c:pt>
                <c:pt idx="385">
                  <c:v>791143.12075995794</c:v>
                </c:pt>
                <c:pt idx="386">
                  <c:v>-7121.7017239974812</c:v>
                </c:pt>
                <c:pt idx="387">
                  <c:v>-869903.36181224789</c:v>
                </c:pt>
                <c:pt idx="388">
                  <c:v>137293.80368397199</c:v>
                </c:pt>
                <c:pt idx="389">
                  <c:v>-224024.74358883267</c:v>
                </c:pt>
                <c:pt idx="390">
                  <c:v>-40124.771538438275</c:v>
                </c:pt>
                <c:pt idx="391">
                  <c:v>-87885.468807466794</c:v>
                </c:pt>
                <c:pt idx="392">
                  <c:v>53588.920741297305</c:v>
                </c:pt>
                <c:pt idx="393">
                  <c:v>111028.27688850695</c:v>
                </c:pt>
                <c:pt idx="394">
                  <c:v>220060.34451607103</c:v>
                </c:pt>
                <c:pt idx="395">
                  <c:v>-524772.17031364515</c:v>
                </c:pt>
                <c:pt idx="396">
                  <c:v>429079.37524617789</c:v>
                </c:pt>
                <c:pt idx="397">
                  <c:v>-320296.63841129746</c:v>
                </c:pt>
                <c:pt idx="398">
                  <c:v>-24288.800772109535</c:v>
                </c:pt>
                <c:pt idx="399">
                  <c:v>-484288.61215771222</c:v>
                </c:pt>
                <c:pt idx="400">
                  <c:v>-189810.80495672068</c:v>
                </c:pt>
                <c:pt idx="401">
                  <c:v>-2829516.407858233</c:v>
                </c:pt>
                <c:pt idx="402">
                  <c:v>169675.65666704299</c:v>
                </c:pt>
                <c:pt idx="403">
                  <c:v>-1696853.6385807982</c:v>
                </c:pt>
                <c:pt idx="404">
                  <c:v>271463.78526531532</c:v>
                </c:pt>
                <c:pt idx="405">
                  <c:v>701496.54672918888</c:v>
                </c:pt>
                <c:pt idx="406">
                  <c:v>-669923.82954600174</c:v>
                </c:pt>
                <c:pt idx="407">
                  <c:v>-824526.48557842709</c:v>
                </c:pt>
                <c:pt idx="408">
                  <c:v>562514.42117359675</c:v>
                </c:pt>
                <c:pt idx="409">
                  <c:v>179032.45837627165</c:v>
                </c:pt>
                <c:pt idx="410">
                  <c:v>472005.7893035626</c:v>
                </c:pt>
                <c:pt idx="411">
                  <c:v>-859526.48557842709</c:v>
                </c:pt>
                <c:pt idx="412">
                  <c:v>-703410.78101943294</c:v>
                </c:pt>
                <c:pt idx="413">
                  <c:v>-1540231.0395712154</c:v>
                </c:pt>
                <c:pt idx="414">
                  <c:v>545666.78788622329</c:v>
                </c:pt>
                <c:pt idx="415">
                  <c:v>-2277944.352483293</c:v>
                </c:pt>
                <c:pt idx="416">
                  <c:v>-424985.81230288371</c:v>
                </c:pt>
                <c:pt idx="417">
                  <c:v>423158.38783908403</c:v>
                </c:pt>
                <c:pt idx="418">
                  <c:v>-1539286.8937210832</c:v>
                </c:pt>
                <c:pt idx="419">
                  <c:v>-457695.07341988757</c:v>
                </c:pt>
                <c:pt idx="420">
                  <c:v>9021.3692550179549</c:v>
                </c:pt>
                <c:pt idx="421">
                  <c:v>307871.29703534395</c:v>
                </c:pt>
                <c:pt idx="422">
                  <c:v>148411.80148951476</c:v>
                </c:pt>
                <c:pt idx="423">
                  <c:v>426624.8725219965</c:v>
                </c:pt>
                <c:pt idx="424">
                  <c:v>205266.83974450035</c:v>
                </c:pt>
                <c:pt idx="425">
                  <c:v>-460292.71799722407</c:v>
                </c:pt>
                <c:pt idx="426">
                  <c:v>934049.03520644084</c:v>
                </c:pt>
                <c:pt idx="427">
                  <c:v>-879916.7769745905</c:v>
                </c:pt>
                <c:pt idx="428">
                  <c:v>155603.04237244325</c:v>
                </c:pt>
                <c:pt idx="429">
                  <c:v>-442108.13922109175</c:v>
                </c:pt>
                <c:pt idx="430">
                  <c:v>378764.6167544052</c:v>
                </c:pt>
                <c:pt idx="431">
                  <c:v>-1322718.7798471572</c:v>
                </c:pt>
                <c:pt idx="432">
                  <c:v>-1088879.1914406233</c:v>
                </c:pt>
                <c:pt idx="433">
                  <c:v>-1446.2352443910204</c:v>
                </c:pt>
                <c:pt idx="434">
                  <c:v>-235102.55118388869</c:v>
                </c:pt>
                <c:pt idx="435">
                  <c:v>412666.78788622329</c:v>
                </c:pt>
                <c:pt idx="436">
                  <c:v>-921916.7769745905</c:v>
                </c:pt>
                <c:pt idx="437">
                  <c:v>-459825.34554442158</c:v>
                </c:pt>
                <c:pt idx="438">
                  <c:v>713327.5268931929</c:v>
                </c:pt>
                <c:pt idx="439">
                  <c:v>853656.30123826489</c:v>
                </c:pt>
                <c:pt idx="440">
                  <c:v>-630021.98814449087</c:v>
                </c:pt>
                <c:pt idx="441">
                  <c:v>-319963.59548875084</c:v>
                </c:pt>
                <c:pt idx="442">
                  <c:v>-477506.763693057</c:v>
                </c:pt>
                <c:pt idx="443">
                  <c:v>303140.87447490916</c:v>
                </c:pt>
                <c:pt idx="444">
                  <c:v>243698.73363256129</c:v>
                </c:pt>
                <c:pt idx="445">
                  <c:v>352371.90265179239</c:v>
                </c:pt>
                <c:pt idx="446">
                  <c:v>-1240318.8473672094</c:v>
                </c:pt>
                <c:pt idx="447">
                  <c:v>478177.91562490864</c:v>
                </c:pt>
                <c:pt idx="448">
                  <c:v>-325001.19891147502</c:v>
                </c:pt>
                <c:pt idx="449">
                  <c:v>352243.54641178902</c:v>
                </c:pt>
                <c:pt idx="450">
                  <c:v>-539808.47333178204</c:v>
                </c:pt>
                <c:pt idx="451">
                  <c:v>-394510.36733332975</c:v>
                </c:pt>
                <c:pt idx="452">
                  <c:v>-2113954.6395297907</c:v>
                </c:pt>
                <c:pt idx="453">
                  <c:v>219654.34042343451</c:v>
                </c:pt>
                <c:pt idx="454">
                  <c:v>-1290912.9781801756</c:v>
                </c:pt>
                <c:pt idx="455">
                  <c:v>-610318.57309229299</c:v>
                </c:pt>
                <c:pt idx="456">
                  <c:v>-132077.72908727359</c:v>
                </c:pt>
                <c:pt idx="457">
                  <c:v>-46768.0560354474</c:v>
                </c:pt>
                <c:pt idx="458">
                  <c:v>-296944.3627528958</c:v>
                </c:pt>
                <c:pt idx="459">
                  <c:v>370609.83726576529</c:v>
                </c:pt>
                <c:pt idx="460">
                  <c:v>-1081931.736295965</c:v>
                </c:pt>
                <c:pt idx="461">
                  <c:v>-1262113.7956834491</c:v>
                </c:pt>
                <c:pt idx="462">
                  <c:v>156686.221997777</c:v>
                </c:pt>
                <c:pt idx="463">
                  <c:v>-247270.43023458356</c:v>
                </c:pt>
                <c:pt idx="464">
                  <c:v>-1554306.382232748</c:v>
                </c:pt>
                <c:pt idx="465">
                  <c:v>226752.58761046408</c:v>
                </c:pt>
                <c:pt idx="466">
                  <c:v>234069.19151896518</c:v>
                </c:pt>
                <c:pt idx="467">
                  <c:v>-835895.44614800997</c:v>
                </c:pt>
                <c:pt idx="468">
                  <c:v>429326.74066834897</c:v>
                </c:pt>
                <c:pt idx="469">
                  <c:v>-198184.81105787959</c:v>
                </c:pt>
                <c:pt idx="470">
                  <c:v>199084.35085733049</c:v>
                </c:pt>
                <c:pt idx="471">
                  <c:v>-377325.27953446191</c:v>
                </c:pt>
                <c:pt idx="472">
                  <c:v>-1351410.8729113657</c:v>
                </c:pt>
                <c:pt idx="473">
                  <c:v>-861558.44917296804</c:v>
                </c:pt>
                <c:pt idx="474">
                  <c:v>-531124.64090913255</c:v>
                </c:pt>
                <c:pt idx="475">
                  <c:v>-114244.89869852457</c:v>
                </c:pt>
                <c:pt idx="476">
                  <c:v>-1632730.2160879709</c:v>
                </c:pt>
                <c:pt idx="477">
                  <c:v>-163828.77772336686</c:v>
                </c:pt>
                <c:pt idx="478">
                  <c:v>-253551.87840882689</c:v>
                </c:pt>
                <c:pt idx="479">
                  <c:v>-103696.83952379134</c:v>
                </c:pt>
                <c:pt idx="480">
                  <c:v>-224008.97854670649</c:v>
                </c:pt>
                <c:pt idx="481">
                  <c:v>648486.29190412536</c:v>
                </c:pt>
                <c:pt idx="482">
                  <c:v>149297.74158790475</c:v>
                </c:pt>
                <c:pt idx="483">
                  <c:v>-1152662.0137425875</c:v>
                </c:pt>
                <c:pt idx="484">
                  <c:v>687766.14188232459</c:v>
                </c:pt>
                <c:pt idx="485">
                  <c:v>93605.029081801418</c:v>
                </c:pt>
                <c:pt idx="486">
                  <c:v>-489867.2431950774</c:v>
                </c:pt>
                <c:pt idx="487">
                  <c:v>-1050977.4093363024</c:v>
                </c:pt>
                <c:pt idx="488">
                  <c:v>-1473189.394955893</c:v>
                </c:pt>
                <c:pt idx="489">
                  <c:v>-284694.62875352567</c:v>
                </c:pt>
                <c:pt idx="490">
                  <c:v>-1440906.4922910174</c:v>
                </c:pt>
                <c:pt idx="491">
                  <c:v>266193.99632140575</c:v>
                </c:pt>
                <c:pt idx="492">
                  <c:v>-984919.55309809279</c:v>
                </c:pt>
                <c:pt idx="493">
                  <c:v>-378059.93515758822</c:v>
                </c:pt>
                <c:pt idx="494">
                  <c:v>-826819.9089425467</c:v>
                </c:pt>
                <c:pt idx="495">
                  <c:v>-1010936.7330943262</c:v>
                </c:pt>
                <c:pt idx="496">
                  <c:v>-172485.57882640325</c:v>
                </c:pt>
                <c:pt idx="497">
                  <c:v>-191236.98390223691</c:v>
                </c:pt>
                <c:pt idx="498">
                  <c:v>-169054.06651418796</c:v>
                </c:pt>
                <c:pt idx="499">
                  <c:v>-2554964.3386907717</c:v>
                </c:pt>
                <c:pt idx="500">
                  <c:v>-39493.836902883369</c:v>
                </c:pt>
                <c:pt idx="501">
                  <c:v>500505.29281708598</c:v>
                </c:pt>
                <c:pt idx="502">
                  <c:v>-371530.09160432825</c:v>
                </c:pt>
                <c:pt idx="503">
                  <c:v>-334922.83552408777</c:v>
                </c:pt>
                <c:pt idx="504">
                  <c:v>-875784.62510362966</c:v>
                </c:pt>
                <c:pt idx="505">
                  <c:v>-1657817.5620880071</c:v>
                </c:pt>
                <c:pt idx="506">
                  <c:v>453770.95006628847</c:v>
                </c:pt>
                <c:pt idx="507">
                  <c:v>-179009.2459526686</c:v>
                </c:pt>
                <c:pt idx="508">
                  <c:v>-375961.91170013789</c:v>
                </c:pt>
                <c:pt idx="509">
                  <c:v>-2493654.5276898472</c:v>
                </c:pt>
                <c:pt idx="510">
                  <c:v>249719.41833413439</c:v>
                </c:pt>
                <c:pt idx="511">
                  <c:v>175862.16867883317</c:v>
                </c:pt>
                <c:pt idx="512">
                  <c:v>-748229.63161939848</c:v>
                </c:pt>
                <c:pt idx="513">
                  <c:v>-1062349.3204542808</c:v>
                </c:pt>
                <c:pt idx="514">
                  <c:v>-268773.63358444441</c:v>
                </c:pt>
                <c:pt idx="515">
                  <c:v>-1180722.6736075412</c:v>
                </c:pt>
                <c:pt idx="516">
                  <c:v>-381013.83531162841</c:v>
                </c:pt>
                <c:pt idx="517">
                  <c:v>-463358.49215584667</c:v>
                </c:pt>
                <c:pt idx="518">
                  <c:v>-601868.22797754034</c:v>
                </c:pt>
                <c:pt idx="519">
                  <c:v>-1078236.0299177049</c:v>
                </c:pt>
                <c:pt idx="520">
                  <c:v>-1328391.6579084499</c:v>
                </c:pt>
                <c:pt idx="521">
                  <c:v>79282.596732644364</c:v>
                </c:pt>
                <c:pt idx="522">
                  <c:v>-886416.70142030623</c:v>
                </c:pt>
                <c:pt idx="523">
                  <c:v>-2089971.7055529486</c:v>
                </c:pt>
                <c:pt idx="524">
                  <c:v>-306289.1263387315</c:v>
                </c:pt>
                <c:pt idx="525">
                  <c:v>-433856.87924004206</c:v>
                </c:pt>
                <c:pt idx="526">
                  <c:v>-355609.09643524699</c:v>
                </c:pt>
                <c:pt idx="527">
                  <c:v>12839.460379644763</c:v>
                </c:pt>
                <c:pt idx="528">
                  <c:v>-8754.0753514240496</c:v>
                </c:pt>
                <c:pt idx="529">
                  <c:v>-1542827.7060676375</c:v>
                </c:pt>
                <c:pt idx="530">
                  <c:v>-699034.59747837018</c:v>
                </c:pt>
                <c:pt idx="531">
                  <c:v>-2145409.5767819155</c:v>
                </c:pt>
                <c:pt idx="532">
                  <c:v>-37386.224830301944</c:v>
                </c:pt>
                <c:pt idx="533">
                  <c:v>-954967.65608560713</c:v>
                </c:pt>
                <c:pt idx="534">
                  <c:v>-1230119.4120938936</c:v>
                </c:pt>
                <c:pt idx="535">
                  <c:v>-901987.19174220785</c:v>
                </c:pt>
                <c:pt idx="536">
                  <c:v>-1152048.2964972351</c:v>
                </c:pt>
                <c:pt idx="537">
                  <c:v>-992634.07355657127</c:v>
                </c:pt>
                <c:pt idx="538">
                  <c:v>-891072.59672970092</c:v>
                </c:pt>
                <c:pt idx="539">
                  <c:v>-606988.0620222385</c:v>
                </c:pt>
                <c:pt idx="540">
                  <c:v>-1761762.6811222481</c:v>
                </c:pt>
                <c:pt idx="541">
                  <c:v>-384958.98221738404</c:v>
                </c:pt>
                <c:pt idx="542">
                  <c:v>-1023933.0625963551</c:v>
                </c:pt>
                <c:pt idx="543">
                  <c:v>-720651.03955226997</c:v>
                </c:pt>
                <c:pt idx="544">
                  <c:v>-1661944.3627528958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64-8042-BD88-729D522D3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817039"/>
        <c:axId val="54061968"/>
      </c:scatterChart>
      <c:valAx>
        <c:axId val="1891817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61968"/>
        <c:crosses val="autoZero"/>
        <c:crossBetween val="midCat"/>
      </c:valAx>
      <c:valAx>
        <c:axId val="54061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18170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parking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Methodology!$K$2:$K$546</c:f>
              <c:numCache>
                <c:formatCode>General</c:formatCode>
                <c:ptCount val="545"/>
              </c:numCache>
            </c:numRef>
          </c:xVal>
          <c:yVal>
            <c:numRef>
              <c:f>Methodology!$C$36:$C$580</c:f>
              <c:numCache>
                <c:formatCode>General</c:formatCode>
                <c:ptCount val="545"/>
                <c:pt idx="0">
                  <c:v>5139001.3446230451</c:v>
                </c:pt>
                <c:pt idx="1">
                  <c:v>1615643.756624531</c:v>
                </c:pt>
                <c:pt idx="2">
                  <c:v>4723652.9036046853</c:v>
                </c:pt>
                <c:pt idx="3">
                  <c:v>3819852.0411383547</c:v>
                </c:pt>
                <c:pt idx="4">
                  <c:v>4668841.802499515</c:v>
                </c:pt>
                <c:pt idx="5">
                  <c:v>2521981.7205337062</c:v>
                </c:pt>
                <c:pt idx="6">
                  <c:v>443148.35236018524</c:v>
                </c:pt>
                <c:pt idx="7">
                  <c:v>1444111.930788286</c:v>
                </c:pt>
                <c:pt idx="8">
                  <c:v>2311029.429891672</c:v>
                </c:pt>
                <c:pt idx="9">
                  <c:v>1901197.5522034625</c:v>
                </c:pt>
                <c:pt idx="10">
                  <c:v>1420371.5076925438</c:v>
                </c:pt>
                <c:pt idx="11">
                  <c:v>1448038.1862987811</c:v>
                </c:pt>
                <c:pt idx="12">
                  <c:v>2302185.9991145311</c:v>
                </c:pt>
                <c:pt idx="13">
                  <c:v>3112655.2503281217</c:v>
                </c:pt>
                <c:pt idx="14">
                  <c:v>3205893.0356030352</c:v>
                </c:pt>
                <c:pt idx="15">
                  <c:v>4070840.1568729142</c:v>
                </c:pt>
                <c:pt idx="16">
                  <c:v>1396057.9488093862</c:v>
                </c:pt>
                <c:pt idx="17">
                  <c:v>857004.95722768176</c:v>
                </c:pt>
                <c:pt idx="18">
                  <c:v>2347571.4416162064</c:v>
                </c:pt>
                <c:pt idx="19">
                  <c:v>2006628.063996179</c:v>
                </c:pt>
                <c:pt idx="20">
                  <c:v>3364166.5218963474</c:v>
                </c:pt>
                <c:pt idx="21">
                  <c:v>1779148.3069099355</c:v>
                </c:pt>
                <c:pt idx="22">
                  <c:v>2622192.7324913051</c:v>
                </c:pt>
                <c:pt idx="23">
                  <c:v>2028142.3769647377</c:v>
                </c:pt>
                <c:pt idx="24">
                  <c:v>1306048.0116852969</c:v>
                </c:pt>
                <c:pt idx="25">
                  <c:v>365780.92030579317</c:v>
                </c:pt>
                <c:pt idx="26">
                  <c:v>418373.14621853642</c:v>
                </c:pt>
                <c:pt idx="27">
                  <c:v>3912833.1120634899</c:v>
                </c:pt>
                <c:pt idx="28">
                  <c:v>866313.07987838984</c:v>
                </c:pt>
                <c:pt idx="29">
                  <c:v>1274345.9294554628</c:v>
                </c:pt>
                <c:pt idx="30">
                  <c:v>742335.29313750099</c:v>
                </c:pt>
                <c:pt idx="31">
                  <c:v>1858582.1462185057</c:v>
                </c:pt>
                <c:pt idx="32">
                  <c:v>1505339.9559414992</c:v>
                </c:pt>
                <c:pt idx="33">
                  <c:v>1284098.3115415564</c:v>
                </c:pt>
                <c:pt idx="34">
                  <c:v>1686258.973982526</c:v>
                </c:pt>
                <c:pt idx="35">
                  <c:v>347231.20550418645</c:v>
                </c:pt>
                <c:pt idx="36">
                  <c:v>250471.60000260454</c:v>
                </c:pt>
                <c:pt idx="37">
                  <c:v>-373527.7155621713</c:v>
                </c:pt>
                <c:pt idx="38">
                  <c:v>1359794.9131595371</c:v>
                </c:pt>
                <c:pt idx="39">
                  <c:v>780093.25942549296</c:v>
                </c:pt>
                <c:pt idx="40">
                  <c:v>1716668.0327459443</c:v>
                </c:pt>
                <c:pt idx="41">
                  <c:v>197578.22240722924</c:v>
                </c:pt>
                <c:pt idx="42">
                  <c:v>287295.17116091587</c:v>
                </c:pt>
                <c:pt idx="43">
                  <c:v>1139974.0884191738</c:v>
                </c:pt>
                <c:pt idx="44">
                  <c:v>237108.52650461905</c:v>
                </c:pt>
                <c:pt idx="45">
                  <c:v>1303544.4136934159</c:v>
                </c:pt>
                <c:pt idx="46">
                  <c:v>329545.78320230357</c:v>
                </c:pt>
                <c:pt idx="47">
                  <c:v>-88392.606064907275</c:v>
                </c:pt>
                <c:pt idx="48">
                  <c:v>2264559.3660043059</c:v>
                </c:pt>
                <c:pt idx="49">
                  <c:v>382708.80404246598</c:v>
                </c:pt>
                <c:pt idx="50">
                  <c:v>274557.68556270003</c:v>
                </c:pt>
                <c:pt idx="51">
                  <c:v>1336824.7034567129</c:v>
                </c:pt>
                <c:pt idx="52">
                  <c:v>-280369.53873868659</c:v>
                </c:pt>
                <c:pt idx="53">
                  <c:v>264728.97796608415</c:v>
                </c:pt>
                <c:pt idx="54">
                  <c:v>947952.75499278866</c:v>
                </c:pt>
                <c:pt idx="55">
                  <c:v>2254737.0280295387</c:v>
                </c:pt>
                <c:pt idx="56">
                  <c:v>616223.16858140752</c:v>
                </c:pt>
                <c:pt idx="57">
                  <c:v>-1774344.6420141906</c:v>
                </c:pt>
                <c:pt idx="58">
                  <c:v>-640985.40388749819</c:v>
                </c:pt>
                <c:pt idx="59">
                  <c:v>-292932.28204100206</c:v>
                </c:pt>
                <c:pt idx="60">
                  <c:v>1599897.3295002496</c:v>
                </c:pt>
                <c:pt idx="61">
                  <c:v>1847094.8400927912</c:v>
                </c:pt>
                <c:pt idx="62">
                  <c:v>595923.03089329507</c:v>
                </c:pt>
                <c:pt idx="63">
                  <c:v>-865036.37326155696</c:v>
                </c:pt>
                <c:pt idx="64">
                  <c:v>-135078.15956393629</c:v>
                </c:pt>
                <c:pt idx="65">
                  <c:v>-442923.9528282918</c:v>
                </c:pt>
                <c:pt idx="66">
                  <c:v>38458.353446482681</c:v>
                </c:pt>
                <c:pt idx="67">
                  <c:v>1405737.3865728602</c:v>
                </c:pt>
                <c:pt idx="68">
                  <c:v>2025702.4471651232</c:v>
                </c:pt>
                <c:pt idx="69">
                  <c:v>-1204815.1151138889</c:v>
                </c:pt>
                <c:pt idx="70">
                  <c:v>453133.17994343303</c:v>
                </c:pt>
                <c:pt idx="71">
                  <c:v>-82842.995060727</c:v>
                </c:pt>
                <c:pt idx="72">
                  <c:v>599764.87824855931</c:v>
                </c:pt>
                <c:pt idx="73">
                  <c:v>-403466.18956448883</c:v>
                </c:pt>
                <c:pt idx="74">
                  <c:v>1432178.9675008673</c:v>
                </c:pt>
                <c:pt idx="75">
                  <c:v>1112662.4418164594</c:v>
                </c:pt>
                <c:pt idx="76">
                  <c:v>-553243.07546737324</c:v>
                </c:pt>
                <c:pt idx="77">
                  <c:v>-572938.34204212017</c:v>
                </c:pt>
                <c:pt idx="78">
                  <c:v>263274.83588822372</c:v>
                </c:pt>
                <c:pt idx="79">
                  <c:v>-106918.38447076362</c:v>
                </c:pt>
                <c:pt idx="80">
                  <c:v>847567.50607056823</c:v>
                </c:pt>
                <c:pt idx="81">
                  <c:v>636472.04115214664</c:v>
                </c:pt>
                <c:pt idx="82">
                  <c:v>-1353205.5556329535</c:v>
                </c:pt>
                <c:pt idx="83">
                  <c:v>-130405.73836304247</c:v>
                </c:pt>
                <c:pt idx="84">
                  <c:v>1638373.8313721968</c:v>
                </c:pt>
                <c:pt idx="85">
                  <c:v>-493369.69164221548</c:v>
                </c:pt>
                <c:pt idx="86">
                  <c:v>923104.28825570084</c:v>
                </c:pt>
                <c:pt idx="87">
                  <c:v>2529456.8632831043</c:v>
                </c:pt>
                <c:pt idx="88">
                  <c:v>-139726.75422611833</c:v>
                </c:pt>
                <c:pt idx="89">
                  <c:v>-1167026.1519155018</c:v>
                </c:pt>
                <c:pt idx="90">
                  <c:v>1882991.6057276558</c:v>
                </c:pt>
                <c:pt idx="91">
                  <c:v>763156.29329981562</c:v>
                </c:pt>
                <c:pt idx="92">
                  <c:v>-510439.53790601715</c:v>
                </c:pt>
                <c:pt idx="93">
                  <c:v>-596515.96080883406</c:v>
                </c:pt>
                <c:pt idx="94">
                  <c:v>32037.833932953887</c:v>
                </c:pt>
                <c:pt idx="95">
                  <c:v>-72820.496183903888</c:v>
                </c:pt>
                <c:pt idx="96">
                  <c:v>562331.47494445834</c:v>
                </c:pt>
                <c:pt idx="97">
                  <c:v>225989.73179384135</c:v>
                </c:pt>
                <c:pt idx="98">
                  <c:v>-761572.69233968016</c:v>
                </c:pt>
                <c:pt idx="99">
                  <c:v>408136.82387821656</c:v>
                </c:pt>
                <c:pt idx="100">
                  <c:v>-293012.83167938516</c:v>
                </c:pt>
                <c:pt idx="101">
                  <c:v>1015424.259850217</c:v>
                </c:pt>
                <c:pt idx="102">
                  <c:v>-991852.13302795961</c:v>
                </c:pt>
                <c:pt idx="103">
                  <c:v>-648085.17573528178</c:v>
                </c:pt>
                <c:pt idx="104">
                  <c:v>-279848.63096089289</c:v>
                </c:pt>
                <c:pt idx="105">
                  <c:v>818186.71770690847</c:v>
                </c:pt>
                <c:pt idx="106">
                  <c:v>-207330.63136508223</c:v>
                </c:pt>
                <c:pt idx="107">
                  <c:v>599651.99630178511</c:v>
                </c:pt>
                <c:pt idx="108">
                  <c:v>1972280.8906116271</c:v>
                </c:pt>
                <c:pt idx="109">
                  <c:v>-626658.77873473987</c:v>
                </c:pt>
                <c:pt idx="110">
                  <c:v>536632.39435065538</c:v>
                </c:pt>
                <c:pt idx="111">
                  <c:v>-335241.52348194644</c:v>
                </c:pt>
                <c:pt idx="112">
                  <c:v>985667.05195678025</c:v>
                </c:pt>
                <c:pt idx="113">
                  <c:v>-99370.586523610167</c:v>
                </c:pt>
                <c:pt idx="114">
                  <c:v>1002249.3584130919</c:v>
                </c:pt>
                <c:pt idx="115">
                  <c:v>-739979.34521487821</c:v>
                </c:pt>
                <c:pt idx="116">
                  <c:v>-22403.572070531547</c:v>
                </c:pt>
                <c:pt idx="117">
                  <c:v>1085139.6327054296</c:v>
                </c:pt>
                <c:pt idx="118">
                  <c:v>277622.99298636708</c:v>
                </c:pt>
                <c:pt idx="119">
                  <c:v>-261234.26443092152</c:v>
                </c:pt>
                <c:pt idx="120">
                  <c:v>218419.11136084143</c:v>
                </c:pt>
                <c:pt idx="121">
                  <c:v>-490481.25629402045</c:v>
                </c:pt>
                <c:pt idx="122">
                  <c:v>-45387.231447609141</c:v>
                </c:pt>
                <c:pt idx="123">
                  <c:v>364045.25215545204</c:v>
                </c:pt>
                <c:pt idx="124">
                  <c:v>-512759.82918701228</c:v>
                </c:pt>
                <c:pt idx="125">
                  <c:v>-1353808.5543974182</c:v>
                </c:pt>
                <c:pt idx="126">
                  <c:v>496243.59357073251</c:v>
                </c:pt>
                <c:pt idx="127">
                  <c:v>-499551.00239875261</c:v>
                </c:pt>
                <c:pt idx="128">
                  <c:v>-53580.506098929793</c:v>
                </c:pt>
                <c:pt idx="129">
                  <c:v>-1100936.8454822116</c:v>
                </c:pt>
                <c:pt idx="130">
                  <c:v>1990305.9900325155</c:v>
                </c:pt>
                <c:pt idx="131">
                  <c:v>568274.54513257928</c:v>
                </c:pt>
                <c:pt idx="132">
                  <c:v>749803.28723433055</c:v>
                </c:pt>
                <c:pt idx="133">
                  <c:v>848279.6201080652</c:v>
                </c:pt>
                <c:pt idx="134">
                  <c:v>458634.12672022637</c:v>
                </c:pt>
                <c:pt idx="135">
                  <c:v>-935405.73836304247</c:v>
                </c:pt>
                <c:pt idx="136">
                  <c:v>-626355.68266476784</c:v>
                </c:pt>
                <c:pt idx="137">
                  <c:v>1714063.8776100138</c:v>
                </c:pt>
                <c:pt idx="138">
                  <c:v>729041.45367119741</c:v>
                </c:pt>
                <c:pt idx="139">
                  <c:v>-809211.11335343868</c:v>
                </c:pt>
                <c:pt idx="140">
                  <c:v>-921167.57192617469</c:v>
                </c:pt>
                <c:pt idx="141">
                  <c:v>-1204268.9266142128</c:v>
                </c:pt>
                <c:pt idx="142">
                  <c:v>-867920.60678364523</c:v>
                </c:pt>
                <c:pt idx="143">
                  <c:v>-579099.93795808218</c:v>
                </c:pt>
                <c:pt idx="144">
                  <c:v>-179455.38844530843</c:v>
                </c:pt>
                <c:pt idx="145">
                  <c:v>804051.14320132695</c:v>
                </c:pt>
                <c:pt idx="146">
                  <c:v>840210.26646162663</c:v>
                </c:pt>
                <c:pt idx="147">
                  <c:v>490470.81083572377</c:v>
                </c:pt>
                <c:pt idx="148">
                  <c:v>465763.88968546689</c:v>
                </c:pt>
                <c:pt idx="149">
                  <c:v>-188505.51386960968</c:v>
                </c:pt>
                <c:pt idx="150">
                  <c:v>-324711.46286783461</c:v>
                </c:pt>
                <c:pt idx="151">
                  <c:v>-206261.24940948002</c:v>
                </c:pt>
                <c:pt idx="152">
                  <c:v>-872565.0888807429</c:v>
                </c:pt>
                <c:pt idx="153">
                  <c:v>-121492.26409102138</c:v>
                </c:pt>
                <c:pt idx="154">
                  <c:v>583860.10486296657</c:v>
                </c:pt>
                <c:pt idx="155">
                  <c:v>-785085.06502818968</c:v>
                </c:pt>
                <c:pt idx="156">
                  <c:v>479902.63572291378</c:v>
                </c:pt>
                <c:pt idx="157">
                  <c:v>490668.83708357811</c:v>
                </c:pt>
                <c:pt idx="158">
                  <c:v>936110.16135469172</c:v>
                </c:pt>
                <c:pt idx="159">
                  <c:v>-63714.652085108683</c:v>
                </c:pt>
                <c:pt idx="160">
                  <c:v>-930699.66019017156</c:v>
                </c:pt>
                <c:pt idx="161">
                  <c:v>-779649.13369737193</c:v>
                </c:pt>
                <c:pt idx="162">
                  <c:v>-1089933.7311693728</c:v>
                </c:pt>
                <c:pt idx="163">
                  <c:v>-461577.6263707215</c:v>
                </c:pt>
                <c:pt idx="164">
                  <c:v>-1544625.9444466187</c:v>
                </c:pt>
                <c:pt idx="165">
                  <c:v>-795926.58060902357</c:v>
                </c:pt>
                <c:pt idx="166">
                  <c:v>-1083263.1135347048</c:v>
                </c:pt>
                <c:pt idx="167">
                  <c:v>-175578.35146547202</c:v>
                </c:pt>
                <c:pt idx="168">
                  <c:v>178410.38847288489</c:v>
                </c:pt>
                <c:pt idx="169">
                  <c:v>-363977.21851558704</c:v>
                </c:pt>
                <c:pt idx="170">
                  <c:v>510144.2649533404</c:v>
                </c:pt>
                <c:pt idx="171">
                  <c:v>-230759.51472396962</c:v>
                </c:pt>
                <c:pt idx="172">
                  <c:v>-2062405.8301450703</c:v>
                </c:pt>
                <c:pt idx="173">
                  <c:v>-704061.56308480911</c:v>
                </c:pt>
                <c:pt idx="174">
                  <c:v>224080.31792412046</c:v>
                </c:pt>
                <c:pt idx="175">
                  <c:v>-1645128.8350116955</c:v>
                </c:pt>
                <c:pt idx="176">
                  <c:v>-496762.19545318559</c:v>
                </c:pt>
                <c:pt idx="177">
                  <c:v>716642.90832290612</c:v>
                </c:pt>
                <c:pt idx="178">
                  <c:v>-443770.1592587484</c:v>
                </c:pt>
                <c:pt idx="179">
                  <c:v>384569.7959896056</c:v>
                </c:pt>
                <c:pt idx="180">
                  <c:v>-403265.70328326337</c:v>
                </c:pt>
                <c:pt idx="181">
                  <c:v>-840953.24442349933</c:v>
                </c:pt>
                <c:pt idx="182">
                  <c:v>1428343.5507125165</c:v>
                </c:pt>
                <c:pt idx="183">
                  <c:v>227771.30014597811</c:v>
                </c:pt>
                <c:pt idx="184">
                  <c:v>31208.395193544216</c:v>
                </c:pt>
                <c:pt idx="185">
                  <c:v>1530977.4011511696</c:v>
                </c:pt>
                <c:pt idx="186">
                  <c:v>-879097.13701216597</c:v>
                </c:pt>
                <c:pt idx="187">
                  <c:v>-290611.20779377129</c:v>
                </c:pt>
                <c:pt idx="188">
                  <c:v>-182231.14346987568</c:v>
                </c:pt>
                <c:pt idx="189">
                  <c:v>2050852.2170942295</c:v>
                </c:pt>
                <c:pt idx="190">
                  <c:v>-1061654.0385977384</c:v>
                </c:pt>
                <c:pt idx="191">
                  <c:v>-742170.07191153057</c:v>
                </c:pt>
                <c:pt idx="192">
                  <c:v>-122224.84754265845</c:v>
                </c:pt>
                <c:pt idx="193">
                  <c:v>1284743.2467302</c:v>
                </c:pt>
                <c:pt idx="194">
                  <c:v>-694739.50557845924</c:v>
                </c:pt>
                <c:pt idx="195">
                  <c:v>-1666328.8355408804</c:v>
                </c:pt>
                <c:pt idx="196">
                  <c:v>-513912.24139541946</c:v>
                </c:pt>
                <c:pt idx="197">
                  <c:v>-278190.43841488473</c:v>
                </c:pt>
                <c:pt idx="198">
                  <c:v>144602.69681690447</c:v>
                </c:pt>
                <c:pt idx="199">
                  <c:v>923840.36754793255</c:v>
                </c:pt>
                <c:pt idx="200">
                  <c:v>84822.761723515578</c:v>
                </c:pt>
                <c:pt idx="201">
                  <c:v>330884.32197031844</c:v>
                </c:pt>
                <c:pt idx="202">
                  <c:v>1334567.332345075</c:v>
                </c:pt>
                <c:pt idx="203">
                  <c:v>979022.59066369757</c:v>
                </c:pt>
                <c:pt idx="204">
                  <c:v>1031691.7149980459</c:v>
                </c:pt>
                <c:pt idx="205">
                  <c:v>-107233.8150830837</c:v>
                </c:pt>
                <c:pt idx="206">
                  <c:v>43607.840038402006</c:v>
                </c:pt>
                <c:pt idx="207">
                  <c:v>459032.82664370816</c:v>
                </c:pt>
                <c:pt idx="208">
                  <c:v>1250753.4175128629</c:v>
                </c:pt>
                <c:pt idx="209">
                  <c:v>1235438.1009345157</c:v>
                </c:pt>
                <c:pt idx="210">
                  <c:v>24141.735104884952</c:v>
                </c:pt>
                <c:pt idx="211">
                  <c:v>-1063133.4659131216</c:v>
                </c:pt>
                <c:pt idx="212">
                  <c:v>-1362238.2783924025</c:v>
                </c:pt>
                <c:pt idx="213">
                  <c:v>150033.37850874569</c:v>
                </c:pt>
                <c:pt idx="214">
                  <c:v>1535007.1864564572</c:v>
                </c:pt>
                <c:pt idx="215">
                  <c:v>887786.32721350202</c:v>
                </c:pt>
                <c:pt idx="216">
                  <c:v>98317.769069811329</c:v>
                </c:pt>
                <c:pt idx="217">
                  <c:v>-1612930.5544705074</c:v>
                </c:pt>
                <c:pt idx="218">
                  <c:v>249521.71171340719</c:v>
                </c:pt>
                <c:pt idx="219">
                  <c:v>231214.0724138217</c:v>
                </c:pt>
                <c:pt idx="220">
                  <c:v>-2521005.4693345707</c:v>
                </c:pt>
                <c:pt idx="221">
                  <c:v>334174.23059524037</c:v>
                </c:pt>
                <c:pt idx="222">
                  <c:v>-1201719.9268783303</c:v>
                </c:pt>
                <c:pt idx="223">
                  <c:v>-983615.40547512844</c:v>
                </c:pt>
                <c:pt idx="224">
                  <c:v>-1740191.0439141802</c:v>
                </c:pt>
                <c:pt idx="225">
                  <c:v>-453327.02040498704</c:v>
                </c:pt>
                <c:pt idx="226">
                  <c:v>-816761.13985659741</c:v>
                </c:pt>
                <c:pt idx="227">
                  <c:v>-393200.7395898141</c:v>
                </c:pt>
                <c:pt idx="228">
                  <c:v>748090.12930009887</c:v>
                </c:pt>
                <c:pt idx="229">
                  <c:v>-2256662.15227002</c:v>
                </c:pt>
                <c:pt idx="230">
                  <c:v>373494.49733657297</c:v>
                </c:pt>
                <c:pt idx="231">
                  <c:v>965893.49145443086</c:v>
                </c:pt>
                <c:pt idx="232">
                  <c:v>699580.49825296458</c:v>
                </c:pt>
                <c:pt idx="233">
                  <c:v>39923.548123029992</c:v>
                </c:pt>
                <c:pt idx="234">
                  <c:v>-759104.22999205254</c:v>
                </c:pt>
                <c:pt idx="235">
                  <c:v>-703959.97091477923</c:v>
                </c:pt>
                <c:pt idx="236">
                  <c:v>242538.79406701773</c:v>
                </c:pt>
                <c:pt idx="237">
                  <c:v>546133.82846065192</c:v>
                </c:pt>
                <c:pt idx="238">
                  <c:v>-464514.21993830893</c:v>
                </c:pt>
                <c:pt idx="239">
                  <c:v>651078.53398479987</c:v>
                </c:pt>
                <c:pt idx="240">
                  <c:v>233051.19333267398</c:v>
                </c:pt>
                <c:pt idx="241">
                  <c:v>1030035.4731725929</c:v>
                </c:pt>
                <c:pt idx="242">
                  <c:v>134826.4045774797</c:v>
                </c:pt>
                <c:pt idx="243">
                  <c:v>888778.54271324724</c:v>
                </c:pt>
                <c:pt idx="244">
                  <c:v>-558066.00148229208</c:v>
                </c:pt>
                <c:pt idx="245">
                  <c:v>-468222.61710129771</c:v>
                </c:pt>
                <c:pt idx="246">
                  <c:v>1022846.1572019001</c:v>
                </c:pt>
                <c:pt idx="247">
                  <c:v>-1893641.4465435697</c:v>
                </c:pt>
                <c:pt idx="248">
                  <c:v>-32229.378534209915</c:v>
                </c:pt>
                <c:pt idx="249">
                  <c:v>-1803551.2242734637</c:v>
                </c:pt>
                <c:pt idx="250">
                  <c:v>732810.36813332094</c:v>
                </c:pt>
                <c:pt idx="251">
                  <c:v>533127.78115443792</c:v>
                </c:pt>
                <c:pt idx="252">
                  <c:v>77398.887875698507</c:v>
                </c:pt>
                <c:pt idx="253">
                  <c:v>468348.52892225236</c:v>
                </c:pt>
                <c:pt idx="254">
                  <c:v>-667939.63422726374</c:v>
                </c:pt>
                <c:pt idx="255">
                  <c:v>-5563.6175151187927</c:v>
                </c:pt>
                <c:pt idx="256">
                  <c:v>254014.78847101983</c:v>
                </c:pt>
                <c:pt idx="257">
                  <c:v>245781.39477160666</c:v>
                </c:pt>
                <c:pt idx="258">
                  <c:v>729215.63361830031</c:v>
                </c:pt>
                <c:pt idx="259">
                  <c:v>-698829.43917617481</c:v>
                </c:pt>
                <c:pt idx="260">
                  <c:v>-116558.12315218616</c:v>
                </c:pt>
                <c:pt idx="261">
                  <c:v>1144760.5201897789</c:v>
                </c:pt>
                <c:pt idx="262">
                  <c:v>955243.62052375404</c:v>
                </c:pt>
                <c:pt idx="263">
                  <c:v>1417913.6408611173</c:v>
                </c:pt>
                <c:pt idx="264">
                  <c:v>490652.07669861382</c:v>
                </c:pt>
                <c:pt idx="265">
                  <c:v>579458.13774341764</c:v>
                </c:pt>
                <c:pt idx="266">
                  <c:v>-43100.865596357733</c:v>
                </c:pt>
                <c:pt idx="267">
                  <c:v>435567.70129608363</c:v>
                </c:pt>
                <c:pt idx="268">
                  <c:v>-290136.10936081223</c:v>
                </c:pt>
                <c:pt idx="269">
                  <c:v>950746.09563788725</c:v>
                </c:pt>
                <c:pt idx="270">
                  <c:v>-2067984.7317012092</c:v>
                </c:pt>
                <c:pt idx="271">
                  <c:v>1224590.370809414</c:v>
                </c:pt>
                <c:pt idx="272">
                  <c:v>58666.852338599972</c:v>
                </c:pt>
                <c:pt idx="273">
                  <c:v>109672.94786550384</c:v>
                </c:pt>
                <c:pt idx="274">
                  <c:v>160522.21687014401</c:v>
                </c:pt>
                <c:pt idx="275">
                  <c:v>874311.13817020273</c:v>
                </c:pt>
                <c:pt idx="276">
                  <c:v>1046974.3427860821</c:v>
                </c:pt>
                <c:pt idx="277">
                  <c:v>-1070725.6237550592</c:v>
                </c:pt>
                <c:pt idx="278">
                  <c:v>-635029.0294726193</c:v>
                </c:pt>
                <c:pt idx="279">
                  <c:v>628519.3242976875</c:v>
                </c:pt>
                <c:pt idx="280">
                  <c:v>367553.90516210301</c:v>
                </c:pt>
                <c:pt idx="281">
                  <c:v>-359637.79337446671</c:v>
                </c:pt>
                <c:pt idx="282">
                  <c:v>173570.71976424567</c:v>
                </c:pt>
                <c:pt idx="283">
                  <c:v>412076.3232145342</c:v>
                </c:pt>
                <c:pt idx="284">
                  <c:v>-10673.494596008211</c:v>
                </c:pt>
                <c:pt idx="285">
                  <c:v>-173756.75811234489</c:v>
                </c:pt>
                <c:pt idx="286">
                  <c:v>318978.86081952369</c:v>
                </c:pt>
                <c:pt idx="287">
                  <c:v>-480103.81036451273</c:v>
                </c:pt>
                <c:pt idx="288">
                  <c:v>-743196.471012339</c:v>
                </c:pt>
                <c:pt idx="289">
                  <c:v>-390884.61809091363</c:v>
                </c:pt>
                <c:pt idx="290">
                  <c:v>-583808.8813171275</c:v>
                </c:pt>
                <c:pt idx="291">
                  <c:v>-229396.20424362831</c:v>
                </c:pt>
                <c:pt idx="292">
                  <c:v>381769.18246706342</c:v>
                </c:pt>
                <c:pt idx="293">
                  <c:v>1388420.9562760033</c:v>
                </c:pt>
                <c:pt idx="294">
                  <c:v>73292.069740089122</c:v>
                </c:pt>
                <c:pt idx="295">
                  <c:v>1612405.1781399827</c:v>
                </c:pt>
                <c:pt idx="296">
                  <c:v>-1549902.014705834</c:v>
                </c:pt>
                <c:pt idx="297">
                  <c:v>-535890.93924025167</c:v>
                </c:pt>
                <c:pt idx="298">
                  <c:v>-719905.31422739197</c:v>
                </c:pt>
                <c:pt idx="299">
                  <c:v>-602671.30153931212</c:v>
                </c:pt>
                <c:pt idx="300">
                  <c:v>277727.78462043311</c:v>
                </c:pt>
                <c:pt idx="301">
                  <c:v>218896.00514544174</c:v>
                </c:pt>
                <c:pt idx="302">
                  <c:v>-188605.49817133322</c:v>
                </c:pt>
                <c:pt idx="303">
                  <c:v>512656.57201024843</c:v>
                </c:pt>
                <c:pt idx="304">
                  <c:v>-1100765.5523014814</c:v>
                </c:pt>
                <c:pt idx="305">
                  <c:v>587468.22460705927</c:v>
                </c:pt>
                <c:pt idx="306">
                  <c:v>217262.96787083056</c:v>
                </c:pt>
                <c:pt idx="307">
                  <c:v>112304.25481714681</c:v>
                </c:pt>
                <c:pt idx="308">
                  <c:v>36398.045172573067</c:v>
                </c:pt>
                <c:pt idx="309">
                  <c:v>-463847.42472619284</c:v>
                </c:pt>
                <c:pt idx="310">
                  <c:v>270047.91913738195</c:v>
                </c:pt>
                <c:pt idx="311">
                  <c:v>79957.117907461245</c:v>
                </c:pt>
                <c:pt idx="312">
                  <c:v>-879618.86025380343</c:v>
                </c:pt>
                <c:pt idx="313">
                  <c:v>-274398.12907500286</c:v>
                </c:pt>
                <c:pt idx="314">
                  <c:v>471652.89031598484</c:v>
                </c:pt>
                <c:pt idx="315">
                  <c:v>-28335.484828803223</c:v>
                </c:pt>
                <c:pt idx="316">
                  <c:v>-1202874.7003765525</c:v>
                </c:pt>
                <c:pt idx="317">
                  <c:v>-1216527.9919284135</c:v>
                </c:pt>
                <c:pt idx="318">
                  <c:v>981372.28153323755</c:v>
                </c:pt>
                <c:pt idx="319">
                  <c:v>-1546482.0731379939</c:v>
                </c:pt>
                <c:pt idx="320">
                  <c:v>-895168.88455046155</c:v>
                </c:pt>
                <c:pt idx="321">
                  <c:v>-1813927.5682372842</c:v>
                </c:pt>
                <c:pt idx="322">
                  <c:v>-1559619.4903327273</c:v>
                </c:pt>
                <c:pt idx="323">
                  <c:v>-190781.23712349962</c:v>
                </c:pt>
                <c:pt idx="324">
                  <c:v>-353844.89982103277</c:v>
                </c:pt>
                <c:pt idx="325">
                  <c:v>-297811.7694061501</c:v>
                </c:pt>
                <c:pt idx="326">
                  <c:v>915588.90291893715</c:v>
                </c:pt>
                <c:pt idx="327">
                  <c:v>-774526.0496071782</c:v>
                </c:pt>
                <c:pt idx="328">
                  <c:v>-1370651.1076144772</c:v>
                </c:pt>
                <c:pt idx="329">
                  <c:v>357989.91278595338</c:v>
                </c:pt>
                <c:pt idx="330">
                  <c:v>-677966.38791049924</c:v>
                </c:pt>
                <c:pt idx="331">
                  <c:v>-2629805.6343966126</c:v>
                </c:pt>
                <c:pt idx="332">
                  <c:v>-709415.00125066377</c:v>
                </c:pt>
                <c:pt idx="333">
                  <c:v>717317.8446037909</c:v>
                </c:pt>
                <c:pt idx="334">
                  <c:v>-155450.05615411559</c:v>
                </c:pt>
                <c:pt idx="335">
                  <c:v>-917583.70761300158</c:v>
                </c:pt>
                <c:pt idx="336">
                  <c:v>-1525453.496371204</c:v>
                </c:pt>
                <c:pt idx="337">
                  <c:v>-771725.3564883871</c:v>
                </c:pt>
                <c:pt idx="338">
                  <c:v>-66092.256498234812</c:v>
                </c:pt>
                <c:pt idx="339">
                  <c:v>-681724.70260139275</c:v>
                </c:pt>
                <c:pt idx="340">
                  <c:v>-1173101.7906089975</c:v>
                </c:pt>
                <c:pt idx="341">
                  <c:v>-775383.23870887328</c:v>
                </c:pt>
                <c:pt idx="342">
                  <c:v>-1429795.798053911</c:v>
                </c:pt>
                <c:pt idx="343">
                  <c:v>962819.15459884983</c:v>
                </c:pt>
                <c:pt idx="344">
                  <c:v>1019443.0460012471</c:v>
                </c:pt>
                <c:pt idx="345">
                  <c:v>-136927.23586975224</c:v>
                </c:pt>
                <c:pt idx="346">
                  <c:v>19735.675055569503</c:v>
                </c:pt>
                <c:pt idx="347">
                  <c:v>547151.05333927274</c:v>
                </c:pt>
                <c:pt idx="348">
                  <c:v>230038.49909598147</c:v>
                </c:pt>
                <c:pt idx="349">
                  <c:v>129250.53002829757</c:v>
                </c:pt>
                <c:pt idx="350">
                  <c:v>-588420.28347366396</c:v>
                </c:pt>
                <c:pt idx="351">
                  <c:v>1010990.7540473314</c:v>
                </c:pt>
                <c:pt idx="352">
                  <c:v>-122142.29275130015</c:v>
                </c:pt>
                <c:pt idx="353">
                  <c:v>-684568.1672614906</c:v>
                </c:pt>
                <c:pt idx="354">
                  <c:v>-655773.71887213923</c:v>
                </c:pt>
                <c:pt idx="355">
                  <c:v>-1045346.0962559534</c:v>
                </c:pt>
                <c:pt idx="356">
                  <c:v>-1386166.0996630546</c:v>
                </c:pt>
                <c:pt idx="357">
                  <c:v>-560789.33920122776</c:v>
                </c:pt>
                <c:pt idx="358">
                  <c:v>355131.04718695814</c:v>
                </c:pt>
                <c:pt idx="359">
                  <c:v>521489.75183586683</c:v>
                </c:pt>
                <c:pt idx="360">
                  <c:v>832666.78788622329</c:v>
                </c:pt>
                <c:pt idx="361">
                  <c:v>217771.68346355157</c:v>
                </c:pt>
                <c:pt idx="362">
                  <c:v>637220.1466435059</c:v>
                </c:pt>
                <c:pt idx="363">
                  <c:v>47218.317618343048</c:v>
                </c:pt>
                <c:pt idx="364">
                  <c:v>-354368.46664312389</c:v>
                </c:pt>
                <c:pt idx="365">
                  <c:v>285552.98158543417</c:v>
                </c:pt>
                <c:pt idx="366">
                  <c:v>329279.85270830616</c:v>
                </c:pt>
                <c:pt idx="367">
                  <c:v>36660.454574340489</c:v>
                </c:pt>
                <c:pt idx="368">
                  <c:v>852669.97820304893</c:v>
                </c:pt>
                <c:pt idx="369">
                  <c:v>713006.02112645749</c:v>
                </c:pt>
                <c:pt idx="370">
                  <c:v>-742491.07737303805</c:v>
                </c:pt>
                <c:pt idx="371">
                  <c:v>-79351.373193902429</c:v>
                </c:pt>
                <c:pt idx="372">
                  <c:v>465571.57316975342</c:v>
                </c:pt>
                <c:pt idx="373">
                  <c:v>-490174.20612685941</c:v>
                </c:pt>
                <c:pt idx="374">
                  <c:v>-484960.63062398788</c:v>
                </c:pt>
                <c:pt idx="375">
                  <c:v>-975225.52735777479</c:v>
                </c:pt>
                <c:pt idx="376">
                  <c:v>-1424311.494585515</c:v>
                </c:pt>
                <c:pt idx="377">
                  <c:v>-1102894.2667253539</c:v>
                </c:pt>
                <c:pt idx="378">
                  <c:v>-2248202.6250929153</c:v>
                </c:pt>
                <c:pt idx="379">
                  <c:v>-478281.33382565994</c:v>
                </c:pt>
                <c:pt idx="380">
                  <c:v>614419.00508142821</c:v>
                </c:pt>
                <c:pt idx="381">
                  <c:v>87111.814451103099</c:v>
                </c:pt>
                <c:pt idx="382">
                  <c:v>-238935.95659735519</c:v>
                </c:pt>
                <c:pt idx="383">
                  <c:v>-2282164.5355648994</c:v>
                </c:pt>
                <c:pt idx="384">
                  <c:v>835342.79397231899</c:v>
                </c:pt>
                <c:pt idx="385">
                  <c:v>791143.12075995794</c:v>
                </c:pt>
                <c:pt idx="386">
                  <c:v>-7121.7017239974812</c:v>
                </c:pt>
                <c:pt idx="387">
                  <c:v>-869903.36181224789</c:v>
                </c:pt>
                <c:pt idx="388">
                  <c:v>137293.80368397199</c:v>
                </c:pt>
                <c:pt idx="389">
                  <c:v>-224024.74358883267</c:v>
                </c:pt>
                <c:pt idx="390">
                  <c:v>-40124.771538438275</c:v>
                </c:pt>
                <c:pt idx="391">
                  <c:v>-87885.468807466794</c:v>
                </c:pt>
                <c:pt idx="392">
                  <c:v>53588.920741297305</c:v>
                </c:pt>
                <c:pt idx="393">
                  <c:v>111028.27688850695</c:v>
                </c:pt>
                <c:pt idx="394">
                  <c:v>220060.34451607103</c:v>
                </c:pt>
                <c:pt idx="395">
                  <c:v>-524772.17031364515</c:v>
                </c:pt>
                <c:pt idx="396">
                  <c:v>429079.37524617789</c:v>
                </c:pt>
                <c:pt idx="397">
                  <c:v>-320296.63841129746</c:v>
                </c:pt>
                <c:pt idx="398">
                  <c:v>-24288.800772109535</c:v>
                </c:pt>
                <c:pt idx="399">
                  <c:v>-484288.61215771222</c:v>
                </c:pt>
                <c:pt idx="400">
                  <c:v>-189810.80495672068</c:v>
                </c:pt>
                <c:pt idx="401">
                  <c:v>-2829516.407858233</c:v>
                </c:pt>
                <c:pt idx="402">
                  <c:v>169675.65666704299</c:v>
                </c:pt>
                <c:pt idx="403">
                  <c:v>-1696853.6385807982</c:v>
                </c:pt>
                <c:pt idx="404">
                  <c:v>271463.78526531532</c:v>
                </c:pt>
                <c:pt idx="405">
                  <c:v>701496.54672918888</c:v>
                </c:pt>
                <c:pt idx="406">
                  <c:v>-669923.82954600174</c:v>
                </c:pt>
                <c:pt idx="407">
                  <c:v>-824526.48557842709</c:v>
                </c:pt>
                <c:pt idx="408">
                  <c:v>562514.42117359675</c:v>
                </c:pt>
                <c:pt idx="409">
                  <c:v>179032.45837627165</c:v>
                </c:pt>
                <c:pt idx="410">
                  <c:v>472005.7893035626</c:v>
                </c:pt>
                <c:pt idx="411">
                  <c:v>-859526.48557842709</c:v>
                </c:pt>
                <c:pt idx="412">
                  <c:v>-703410.78101943294</c:v>
                </c:pt>
                <c:pt idx="413">
                  <c:v>-1540231.0395712154</c:v>
                </c:pt>
                <c:pt idx="414">
                  <c:v>545666.78788622329</c:v>
                </c:pt>
                <c:pt idx="415">
                  <c:v>-2277944.352483293</c:v>
                </c:pt>
                <c:pt idx="416">
                  <c:v>-424985.81230288371</c:v>
                </c:pt>
                <c:pt idx="417">
                  <c:v>423158.38783908403</c:v>
                </c:pt>
                <c:pt idx="418">
                  <c:v>-1539286.8937210832</c:v>
                </c:pt>
                <c:pt idx="419">
                  <c:v>-457695.07341988757</c:v>
                </c:pt>
                <c:pt idx="420">
                  <c:v>9021.3692550179549</c:v>
                </c:pt>
                <c:pt idx="421">
                  <c:v>307871.29703534395</c:v>
                </c:pt>
                <c:pt idx="422">
                  <c:v>148411.80148951476</c:v>
                </c:pt>
                <c:pt idx="423">
                  <c:v>426624.8725219965</c:v>
                </c:pt>
                <c:pt idx="424">
                  <c:v>205266.83974450035</c:v>
                </c:pt>
                <c:pt idx="425">
                  <c:v>-460292.71799722407</c:v>
                </c:pt>
                <c:pt idx="426">
                  <c:v>934049.03520644084</c:v>
                </c:pt>
                <c:pt idx="427">
                  <c:v>-879916.7769745905</c:v>
                </c:pt>
                <c:pt idx="428">
                  <c:v>155603.04237244325</c:v>
                </c:pt>
                <c:pt idx="429">
                  <c:v>-442108.13922109175</c:v>
                </c:pt>
                <c:pt idx="430">
                  <c:v>378764.6167544052</c:v>
                </c:pt>
                <c:pt idx="431">
                  <c:v>-1322718.7798471572</c:v>
                </c:pt>
                <c:pt idx="432">
                  <c:v>-1088879.1914406233</c:v>
                </c:pt>
                <c:pt idx="433">
                  <c:v>-1446.2352443910204</c:v>
                </c:pt>
                <c:pt idx="434">
                  <c:v>-235102.55118388869</c:v>
                </c:pt>
                <c:pt idx="435">
                  <c:v>412666.78788622329</c:v>
                </c:pt>
                <c:pt idx="436">
                  <c:v>-921916.7769745905</c:v>
                </c:pt>
                <c:pt idx="437">
                  <c:v>-459825.34554442158</c:v>
                </c:pt>
                <c:pt idx="438">
                  <c:v>713327.5268931929</c:v>
                </c:pt>
                <c:pt idx="439">
                  <c:v>853656.30123826489</c:v>
                </c:pt>
                <c:pt idx="440">
                  <c:v>-630021.98814449087</c:v>
                </c:pt>
                <c:pt idx="441">
                  <c:v>-319963.59548875084</c:v>
                </c:pt>
                <c:pt idx="442">
                  <c:v>-477506.763693057</c:v>
                </c:pt>
                <c:pt idx="443">
                  <c:v>303140.87447490916</c:v>
                </c:pt>
                <c:pt idx="444">
                  <c:v>243698.73363256129</c:v>
                </c:pt>
                <c:pt idx="445">
                  <c:v>352371.90265179239</c:v>
                </c:pt>
                <c:pt idx="446">
                  <c:v>-1240318.8473672094</c:v>
                </c:pt>
                <c:pt idx="447">
                  <c:v>478177.91562490864</c:v>
                </c:pt>
                <c:pt idx="448">
                  <c:v>-325001.19891147502</c:v>
                </c:pt>
                <c:pt idx="449">
                  <c:v>352243.54641178902</c:v>
                </c:pt>
                <c:pt idx="450">
                  <c:v>-539808.47333178204</c:v>
                </c:pt>
                <c:pt idx="451">
                  <c:v>-394510.36733332975</c:v>
                </c:pt>
                <c:pt idx="452">
                  <c:v>-2113954.6395297907</c:v>
                </c:pt>
                <c:pt idx="453">
                  <c:v>219654.34042343451</c:v>
                </c:pt>
                <c:pt idx="454">
                  <c:v>-1290912.9781801756</c:v>
                </c:pt>
                <c:pt idx="455">
                  <c:v>-610318.57309229299</c:v>
                </c:pt>
                <c:pt idx="456">
                  <c:v>-132077.72908727359</c:v>
                </c:pt>
                <c:pt idx="457">
                  <c:v>-46768.0560354474</c:v>
                </c:pt>
                <c:pt idx="458">
                  <c:v>-296944.3627528958</c:v>
                </c:pt>
                <c:pt idx="459">
                  <c:v>370609.83726576529</c:v>
                </c:pt>
                <c:pt idx="460">
                  <c:v>-1081931.736295965</c:v>
                </c:pt>
                <c:pt idx="461">
                  <c:v>-1262113.7956834491</c:v>
                </c:pt>
                <c:pt idx="462">
                  <c:v>156686.221997777</c:v>
                </c:pt>
                <c:pt idx="463">
                  <c:v>-247270.43023458356</c:v>
                </c:pt>
                <c:pt idx="464">
                  <c:v>-1554306.382232748</c:v>
                </c:pt>
                <c:pt idx="465">
                  <c:v>226752.58761046408</c:v>
                </c:pt>
                <c:pt idx="466">
                  <c:v>234069.19151896518</c:v>
                </c:pt>
                <c:pt idx="467">
                  <c:v>-835895.44614800997</c:v>
                </c:pt>
                <c:pt idx="468">
                  <c:v>429326.74066834897</c:v>
                </c:pt>
                <c:pt idx="469">
                  <c:v>-198184.81105787959</c:v>
                </c:pt>
                <c:pt idx="470">
                  <c:v>199084.35085733049</c:v>
                </c:pt>
                <c:pt idx="471">
                  <c:v>-377325.27953446191</c:v>
                </c:pt>
                <c:pt idx="472">
                  <c:v>-1351410.8729113657</c:v>
                </c:pt>
                <c:pt idx="473">
                  <c:v>-861558.44917296804</c:v>
                </c:pt>
                <c:pt idx="474">
                  <c:v>-531124.64090913255</c:v>
                </c:pt>
                <c:pt idx="475">
                  <c:v>-114244.89869852457</c:v>
                </c:pt>
                <c:pt idx="476">
                  <c:v>-1632730.2160879709</c:v>
                </c:pt>
                <c:pt idx="477">
                  <c:v>-163828.77772336686</c:v>
                </c:pt>
                <c:pt idx="478">
                  <c:v>-253551.87840882689</c:v>
                </c:pt>
                <c:pt idx="479">
                  <c:v>-103696.83952379134</c:v>
                </c:pt>
                <c:pt idx="480">
                  <c:v>-224008.97854670649</c:v>
                </c:pt>
                <c:pt idx="481">
                  <c:v>648486.29190412536</c:v>
                </c:pt>
                <c:pt idx="482">
                  <c:v>149297.74158790475</c:v>
                </c:pt>
                <c:pt idx="483">
                  <c:v>-1152662.0137425875</c:v>
                </c:pt>
                <c:pt idx="484">
                  <c:v>687766.14188232459</c:v>
                </c:pt>
                <c:pt idx="485">
                  <c:v>93605.029081801418</c:v>
                </c:pt>
                <c:pt idx="486">
                  <c:v>-489867.2431950774</c:v>
                </c:pt>
                <c:pt idx="487">
                  <c:v>-1050977.4093363024</c:v>
                </c:pt>
                <c:pt idx="488">
                  <c:v>-1473189.394955893</c:v>
                </c:pt>
                <c:pt idx="489">
                  <c:v>-284694.62875352567</c:v>
                </c:pt>
                <c:pt idx="490">
                  <c:v>-1440906.4922910174</c:v>
                </c:pt>
                <c:pt idx="491">
                  <c:v>266193.99632140575</c:v>
                </c:pt>
                <c:pt idx="492">
                  <c:v>-984919.55309809279</c:v>
                </c:pt>
                <c:pt idx="493">
                  <c:v>-378059.93515758822</c:v>
                </c:pt>
                <c:pt idx="494">
                  <c:v>-826819.9089425467</c:v>
                </c:pt>
                <c:pt idx="495">
                  <c:v>-1010936.7330943262</c:v>
                </c:pt>
                <c:pt idx="496">
                  <c:v>-172485.57882640325</c:v>
                </c:pt>
                <c:pt idx="497">
                  <c:v>-191236.98390223691</c:v>
                </c:pt>
                <c:pt idx="498">
                  <c:v>-169054.06651418796</c:v>
                </c:pt>
                <c:pt idx="499">
                  <c:v>-2554964.3386907717</c:v>
                </c:pt>
                <c:pt idx="500">
                  <c:v>-39493.836902883369</c:v>
                </c:pt>
                <c:pt idx="501">
                  <c:v>500505.29281708598</c:v>
                </c:pt>
                <c:pt idx="502">
                  <c:v>-371530.09160432825</c:v>
                </c:pt>
                <c:pt idx="503">
                  <c:v>-334922.83552408777</c:v>
                </c:pt>
                <c:pt idx="504">
                  <c:v>-875784.62510362966</c:v>
                </c:pt>
                <c:pt idx="505">
                  <c:v>-1657817.5620880071</c:v>
                </c:pt>
                <c:pt idx="506">
                  <c:v>453770.95006628847</c:v>
                </c:pt>
                <c:pt idx="507">
                  <c:v>-179009.2459526686</c:v>
                </c:pt>
                <c:pt idx="508">
                  <c:v>-375961.91170013789</c:v>
                </c:pt>
                <c:pt idx="509">
                  <c:v>-2493654.5276898472</c:v>
                </c:pt>
                <c:pt idx="510">
                  <c:v>249719.41833413439</c:v>
                </c:pt>
                <c:pt idx="511">
                  <c:v>175862.16867883317</c:v>
                </c:pt>
                <c:pt idx="512">
                  <c:v>-748229.63161939848</c:v>
                </c:pt>
                <c:pt idx="513">
                  <c:v>-1062349.3204542808</c:v>
                </c:pt>
                <c:pt idx="514">
                  <c:v>-268773.63358444441</c:v>
                </c:pt>
                <c:pt idx="515">
                  <c:v>-1180722.6736075412</c:v>
                </c:pt>
                <c:pt idx="516">
                  <c:v>-381013.83531162841</c:v>
                </c:pt>
                <c:pt idx="517">
                  <c:v>-463358.49215584667</c:v>
                </c:pt>
                <c:pt idx="518">
                  <c:v>-601868.22797754034</c:v>
                </c:pt>
                <c:pt idx="519">
                  <c:v>-1078236.0299177049</c:v>
                </c:pt>
                <c:pt idx="520">
                  <c:v>-1328391.6579084499</c:v>
                </c:pt>
                <c:pt idx="521">
                  <c:v>79282.596732644364</c:v>
                </c:pt>
                <c:pt idx="522">
                  <c:v>-886416.70142030623</c:v>
                </c:pt>
                <c:pt idx="523">
                  <c:v>-2089971.7055529486</c:v>
                </c:pt>
                <c:pt idx="524">
                  <c:v>-306289.1263387315</c:v>
                </c:pt>
                <c:pt idx="525">
                  <c:v>-433856.87924004206</c:v>
                </c:pt>
                <c:pt idx="526">
                  <c:v>-355609.09643524699</c:v>
                </c:pt>
                <c:pt idx="527">
                  <c:v>12839.460379644763</c:v>
                </c:pt>
                <c:pt idx="528">
                  <c:v>-8754.0753514240496</c:v>
                </c:pt>
                <c:pt idx="529">
                  <c:v>-1542827.7060676375</c:v>
                </c:pt>
                <c:pt idx="530">
                  <c:v>-699034.59747837018</c:v>
                </c:pt>
                <c:pt idx="531">
                  <c:v>-2145409.5767819155</c:v>
                </c:pt>
                <c:pt idx="532">
                  <c:v>-37386.224830301944</c:v>
                </c:pt>
                <c:pt idx="533">
                  <c:v>-954967.65608560713</c:v>
                </c:pt>
                <c:pt idx="534">
                  <c:v>-1230119.4120938936</c:v>
                </c:pt>
                <c:pt idx="535">
                  <c:v>-901987.19174220785</c:v>
                </c:pt>
                <c:pt idx="536">
                  <c:v>-1152048.2964972351</c:v>
                </c:pt>
                <c:pt idx="537">
                  <c:v>-992634.07355657127</c:v>
                </c:pt>
                <c:pt idx="538">
                  <c:v>-891072.59672970092</c:v>
                </c:pt>
                <c:pt idx="539">
                  <c:v>-606988.0620222385</c:v>
                </c:pt>
                <c:pt idx="540">
                  <c:v>-1761762.6811222481</c:v>
                </c:pt>
                <c:pt idx="541">
                  <c:v>-384958.98221738404</c:v>
                </c:pt>
                <c:pt idx="542">
                  <c:v>-1023933.0625963551</c:v>
                </c:pt>
                <c:pt idx="543">
                  <c:v>-720651.03955226997</c:v>
                </c:pt>
                <c:pt idx="544">
                  <c:v>-1661944.3627528958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0-984C-AF01-DF0F39B72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0192"/>
        <c:axId val="54801904"/>
      </c:scatterChart>
      <c:valAx>
        <c:axId val="5480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parking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801904"/>
        <c:crosses val="autoZero"/>
        <c:crossBetween val="midCat"/>
      </c:valAx>
      <c:valAx>
        <c:axId val="5480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800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prefarea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Methodology!$L$2:$L$546</c:f>
              <c:numCache>
                <c:formatCode>General</c:formatCode>
                <c:ptCount val="545"/>
              </c:numCache>
            </c:numRef>
          </c:xVal>
          <c:yVal>
            <c:numRef>
              <c:f>Methodology!$C$36:$C$580</c:f>
              <c:numCache>
                <c:formatCode>General</c:formatCode>
                <c:ptCount val="545"/>
                <c:pt idx="0">
                  <c:v>5139001.3446230451</c:v>
                </c:pt>
                <c:pt idx="1">
                  <c:v>1615643.756624531</c:v>
                </c:pt>
                <c:pt idx="2">
                  <c:v>4723652.9036046853</c:v>
                </c:pt>
                <c:pt idx="3">
                  <c:v>3819852.0411383547</c:v>
                </c:pt>
                <c:pt idx="4">
                  <c:v>4668841.802499515</c:v>
                </c:pt>
                <c:pt idx="5">
                  <c:v>2521981.7205337062</c:v>
                </c:pt>
                <c:pt idx="6">
                  <c:v>443148.35236018524</c:v>
                </c:pt>
                <c:pt idx="7">
                  <c:v>1444111.930788286</c:v>
                </c:pt>
                <c:pt idx="8">
                  <c:v>2311029.429891672</c:v>
                </c:pt>
                <c:pt idx="9">
                  <c:v>1901197.5522034625</c:v>
                </c:pt>
                <c:pt idx="10">
                  <c:v>1420371.5076925438</c:v>
                </c:pt>
                <c:pt idx="11">
                  <c:v>1448038.1862987811</c:v>
                </c:pt>
                <c:pt idx="12">
                  <c:v>2302185.9991145311</c:v>
                </c:pt>
                <c:pt idx="13">
                  <c:v>3112655.2503281217</c:v>
                </c:pt>
                <c:pt idx="14">
                  <c:v>3205893.0356030352</c:v>
                </c:pt>
                <c:pt idx="15">
                  <c:v>4070840.1568729142</c:v>
                </c:pt>
                <c:pt idx="16">
                  <c:v>1396057.9488093862</c:v>
                </c:pt>
                <c:pt idx="17">
                  <c:v>857004.95722768176</c:v>
                </c:pt>
                <c:pt idx="18">
                  <c:v>2347571.4416162064</c:v>
                </c:pt>
                <c:pt idx="19">
                  <c:v>2006628.063996179</c:v>
                </c:pt>
                <c:pt idx="20">
                  <c:v>3364166.5218963474</c:v>
                </c:pt>
                <c:pt idx="21">
                  <c:v>1779148.3069099355</c:v>
                </c:pt>
                <c:pt idx="22">
                  <c:v>2622192.7324913051</c:v>
                </c:pt>
                <c:pt idx="23">
                  <c:v>2028142.3769647377</c:v>
                </c:pt>
                <c:pt idx="24">
                  <c:v>1306048.0116852969</c:v>
                </c:pt>
                <c:pt idx="25">
                  <c:v>365780.92030579317</c:v>
                </c:pt>
                <c:pt idx="26">
                  <c:v>418373.14621853642</c:v>
                </c:pt>
                <c:pt idx="27">
                  <c:v>3912833.1120634899</c:v>
                </c:pt>
                <c:pt idx="28">
                  <c:v>866313.07987838984</c:v>
                </c:pt>
                <c:pt idx="29">
                  <c:v>1274345.9294554628</c:v>
                </c:pt>
                <c:pt idx="30">
                  <c:v>742335.29313750099</c:v>
                </c:pt>
                <c:pt idx="31">
                  <c:v>1858582.1462185057</c:v>
                </c:pt>
                <c:pt idx="32">
                  <c:v>1505339.9559414992</c:v>
                </c:pt>
                <c:pt idx="33">
                  <c:v>1284098.3115415564</c:v>
                </c:pt>
                <c:pt idx="34">
                  <c:v>1686258.973982526</c:v>
                </c:pt>
                <c:pt idx="35">
                  <c:v>347231.20550418645</c:v>
                </c:pt>
                <c:pt idx="36">
                  <c:v>250471.60000260454</c:v>
                </c:pt>
                <c:pt idx="37">
                  <c:v>-373527.7155621713</c:v>
                </c:pt>
                <c:pt idx="38">
                  <c:v>1359794.9131595371</c:v>
                </c:pt>
                <c:pt idx="39">
                  <c:v>780093.25942549296</c:v>
                </c:pt>
                <c:pt idx="40">
                  <c:v>1716668.0327459443</c:v>
                </c:pt>
                <c:pt idx="41">
                  <c:v>197578.22240722924</c:v>
                </c:pt>
                <c:pt idx="42">
                  <c:v>287295.17116091587</c:v>
                </c:pt>
                <c:pt idx="43">
                  <c:v>1139974.0884191738</c:v>
                </c:pt>
                <c:pt idx="44">
                  <c:v>237108.52650461905</c:v>
                </c:pt>
                <c:pt idx="45">
                  <c:v>1303544.4136934159</c:v>
                </c:pt>
                <c:pt idx="46">
                  <c:v>329545.78320230357</c:v>
                </c:pt>
                <c:pt idx="47">
                  <c:v>-88392.606064907275</c:v>
                </c:pt>
                <c:pt idx="48">
                  <c:v>2264559.3660043059</c:v>
                </c:pt>
                <c:pt idx="49">
                  <c:v>382708.80404246598</c:v>
                </c:pt>
                <c:pt idx="50">
                  <c:v>274557.68556270003</c:v>
                </c:pt>
                <c:pt idx="51">
                  <c:v>1336824.7034567129</c:v>
                </c:pt>
                <c:pt idx="52">
                  <c:v>-280369.53873868659</c:v>
                </c:pt>
                <c:pt idx="53">
                  <c:v>264728.97796608415</c:v>
                </c:pt>
                <c:pt idx="54">
                  <c:v>947952.75499278866</c:v>
                </c:pt>
                <c:pt idx="55">
                  <c:v>2254737.0280295387</c:v>
                </c:pt>
                <c:pt idx="56">
                  <c:v>616223.16858140752</c:v>
                </c:pt>
                <c:pt idx="57">
                  <c:v>-1774344.6420141906</c:v>
                </c:pt>
                <c:pt idx="58">
                  <c:v>-640985.40388749819</c:v>
                </c:pt>
                <c:pt idx="59">
                  <c:v>-292932.28204100206</c:v>
                </c:pt>
                <c:pt idx="60">
                  <c:v>1599897.3295002496</c:v>
                </c:pt>
                <c:pt idx="61">
                  <c:v>1847094.8400927912</c:v>
                </c:pt>
                <c:pt idx="62">
                  <c:v>595923.03089329507</c:v>
                </c:pt>
                <c:pt idx="63">
                  <c:v>-865036.37326155696</c:v>
                </c:pt>
                <c:pt idx="64">
                  <c:v>-135078.15956393629</c:v>
                </c:pt>
                <c:pt idx="65">
                  <c:v>-442923.9528282918</c:v>
                </c:pt>
                <c:pt idx="66">
                  <c:v>38458.353446482681</c:v>
                </c:pt>
                <c:pt idx="67">
                  <c:v>1405737.3865728602</c:v>
                </c:pt>
                <c:pt idx="68">
                  <c:v>2025702.4471651232</c:v>
                </c:pt>
                <c:pt idx="69">
                  <c:v>-1204815.1151138889</c:v>
                </c:pt>
                <c:pt idx="70">
                  <c:v>453133.17994343303</c:v>
                </c:pt>
                <c:pt idx="71">
                  <c:v>-82842.995060727</c:v>
                </c:pt>
                <c:pt idx="72">
                  <c:v>599764.87824855931</c:v>
                </c:pt>
                <c:pt idx="73">
                  <c:v>-403466.18956448883</c:v>
                </c:pt>
                <c:pt idx="74">
                  <c:v>1432178.9675008673</c:v>
                </c:pt>
                <c:pt idx="75">
                  <c:v>1112662.4418164594</c:v>
                </c:pt>
                <c:pt idx="76">
                  <c:v>-553243.07546737324</c:v>
                </c:pt>
                <c:pt idx="77">
                  <c:v>-572938.34204212017</c:v>
                </c:pt>
                <c:pt idx="78">
                  <c:v>263274.83588822372</c:v>
                </c:pt>
                <c:pt idx="79">
                  <c:v>-106918.38447076362</c:v>
                </c:pt>
                <c:pt idx="80">
                  <c:v>847567.50607056823</c:v>
                </c:pt>
                <c:pt idx="81">
                  <c:v>636472.04115214664</c:v>
                </c:pt>
                <c:pt idx="82">
                  <c:v>-1353205.5556329535</c:v>
                </c:pt>
                <c:pt idx="83">
                  <c:v>-130405.73836304247</c:v>
                </c:pt>
                <c:pt idx="84">
                  <c:v>1638373.8313721968</c:v>
                </c:pt>
                <c:pt idx="85">
                  <c:v>-493369.69164221548</c:v>
                </c:pt>
                <c:pt idx="86">
                  <c:v>923104.28825570084</c:v>
                </c:pt>
                <c:pt idx="87">
                  <c:v>2529456.8632831043</c:v>
                </c:pt>
                <c:pt idx="88">
                  <c:v>-139726.75422611833</c:v>
                </c:pt>
                <c:pt idx="89">
                  <c:v>-1167026.1519155018</c:v>
                </c:pt>
                <c:pt idx="90">
                  <c:v>1882991.6057276558</c:v>
                </c:pt>
                <c:pt idx="91">
                  <c:v>763156.29329981562</c:v>
                </c:pt>
                <c:pt idx="92">
                  <c:v>-510439.53790601715</c:v>
                </c:pt>
                <c:pt idx="93">
                  <c:v>-596515.96080883406</c:v>
                </c:pt>
                <c:pt idx="94">
                  <c:v>32037.833932953887</c:v>
                </c:pt>
                <c:pt idx="95">
                  <c:v>-72820.496183903888</c:v>
                </c:pt>
                <c:pt idx="96">
                  <c:v>562331.47494445834</c:v>
                </c:pt>
                <c:pt idx="97">
                  <c:v>225989.73179384135</c:v>
                </c:pt>
                <c:pt idx="98">
                  <c:v>-761572.69233968016</c:v>
                </c:pt>
                <c:pt idx="99">
                  <c:v>408136.82387821656</c:v>
                </c:pt>
                <c:pt idx="100">
                  <c:v>-293012.83167938516</c:v>
                </c:pt>
                <c:pt idx="101">
                  <c:v>1015424.259850217</c:v>
                </c:pt>
                <c:pt idx="102">
                  <c:v>-991852.13302795961</c:v>
                </c:pt>
                <c:pt idx="103">
                  <c:v>-648085.17573528178</c:v>
                </c:pt>
                <c:pt idx="104">
                  <c:v>-279848.63096089289</c:v>
                </c:pt>
                <c:pt idx="105">
                  <c:v>818186.71770690847</c:v>
                </c:pt>
                <c:pt idx="106">
                  <c:v>-207330.63136508223</c:v>
                </c:pt>
                <c:pt idx="107">
                  <c:v>599651.99630178511</c:v>
                </c:pt>
                <c:pt idx="108">
                  <c:v>1972280.8906116271</c:v>
                </c:pt>
                <c:pt idx="109">
                  <c:v>-626658.77873473987</c:v>
                </c:pt>
                <c:pt idx="110">
                  <c:v>536632.39435065538</c:v>
                </c:pt>
                <c:pt idx="111">
                  <c:v>-335241.52348194644</c:v>
                </c:pt>
                <c:pt idx="112">
                  <c:v>985667.05195678025</c:v>
                </c:pt>
                <c:pt idx="113">
                  <c:v>-99370.586523610167</c:v>
                </c:pt>
                <c:pt idx="114">
                  <c:v>1002249.3584130919</c:v>
                </c:pt>
                <c:pt idx="115">
                  <c:v>-739979.34521487821</c:v>
                </c:pt>
                <c:pt idx="116">
                  <c:v>-22403.572070531547</c:v>
                </c:pt>
                <c:pt idx="117">
                  <c:v>1085139.6327054296</c:v>
                </c:pt>
                <c:pt idx="118">
                  <c:v>277622.99298636708</c:v>
                </c:pt>
                <c:pt idx="119">
                  <c:v>-261234.26443092152</c:v>
                </c:pt>
                <c:pt idx="120">
                  <c:v>218419.11136084143</c:v>
                </c:pt>
                <c:pt idx="121">
                  <c:v>-490481.25629402045</c:v>
                </c:pt>
                <c:pt idx="122">
                  <c:v>-45387.231447609141</c:v>
                </c:pt>
                <c:pt idx="123">
                  <c:v>364045.25215545204</c:v>
                </c:pt>
                <c:pt idx="124">
                  <c:v>-512759.82918701228</c:v>
                </c:pt>
                <c:pt idx="125">
                  <c:v>-1353808.5543974182</c:v>
                </c:pt>
                <c:pt idx="126">
                  <c:v>496243.59357073251</c:v>
                </c:pt>
                <c:pt idx="127">
                  <c:v>-499551.00239875261</c:v>
                </c:pt>
                <c:pt idx="128">
                  <c:v>-53580.506098929793</c:v>
                </c:pt>
                <c:pt idx="129">
                  <c:v>-1100936.8454822116</c:v>
                </c:pt>
                <c:pt idx="130">
                  <c:v>1990305.9900325155</c:v>
                </c:pt>
                <c:pt idx="131">
                  <c:v>568274.54513257928</c:v>
                </c:pt>
                <c:pt idx="132">
                  <c:v>749803.28723433055</c:v>
                </c:pt>
                <c:pt idx="133">
                  <c:v>848279.6201080652</c:v>
                </c:pt>
                <c:pt idx="134">
                  <c:v>458634.12672022637</c:v>
                </c:pt>
                <c:pt idx="135">
                  <c:v>-935405.73836304247</c:v>
                </c:pt>
                <c:pt idx="136">
                  <c:v>-626355.68266476784</c:v>
                </c:pt>
                <c:pt idx="137">
                  <c:v>1714063.8776100138</c:v>
                </c:pt>
                <c:pt idx="138">
                  <c:v>729041.45367119741</c:v>
                </c:pt>
                <c:pt idx="139">
                  <c:v>-809211.11335343868</c:v>
                </c:pt>
                <c:pt idx="140">
                  <c:v>-921167.57192617469</c:v>
                </c:pt>
                <c:pt idx="141">
                  <c:v>-1204268.9266142128</c:v>
                </c:pt>
                <c:pt idx="142">
                  <c:v>-867920.60678364523</c:v>
                </c:pt>
                <c:pt idx="143">
                  <c:v>-579099.93795808218</c:v>
                </c:pt>
                <c:pt idx="144">
                  <c:v>-179455.38844530843</c:v>
                </c:pt>
                <c:pt idx="145">
                  <c:v>804051.14320132695</c:v>
                </c:pt>
                <c:pt idx="146">
                  <c:v>840210.26646162663</c:v>
                </c:pt>
                <c:pt idx="147">
                  <c:v>490470.81083572377</c:v>
                </c:pt>
                <c:pt idx="148">
                  <c:v>465763.88968546689</c:v>
                </c:pt>
                <c:pt idx="149">
                  <c:v>-188505.51386960968</c:v>
                </c:pt>
                <c:pt idx="150">
                  <c:v>-324711.46286783461</c:v>
                </c:pt>
                <c:pt idx="151">
                  <c:v>-206261.24940948002</c:v>
                </c:pt>
                <c:pt idx="152">
                  <c:v>-872565.0888807429</c:v>
                </c:pt>
                <c:pt idx="153">
                  <c:v>-121492.26409102138</c:v>
                </c:pt>
                <c:pt idx="154">
                  <c:v>583860.10486296657</c:v>
                </c:pt>
                <c:pt idx="155">
                  <c:v>-785085.06502818968</c:v>
                </c:pt>
                <c:pt idx="156">
                  <c:v>479902.63572291378</c:v>
                </c:pt>
                <c:pt idx="157">
                  <c:v>490668.83708357811</c:v>
                </c:pt>
                <c:pt idx="158">
                  <c:v>936110.16135469172</c:v>
                </c:pt>
                <c:pt idx="159">
                  <c:v>-63714.652085108683</c:v>
                </c:pt>
                <c:pt idx="160">
                  <c:v>-930699.66019017156</c:v>
                </c:pt>
                <c:pt idx="161">
                  <c:v>-779649.13369737193</c:v>
                </c:pt>
                <c:pt idx="162">
                  <c:v>-1089933.7311693728</c:v>
                </c:pt>
                <c:pt idx="163">
                  <c:v>-461577.6263707215</c:v>
                </c:pt>
                <c:pt idx="164">
                  <c:v>-1544625.9444466187</c:v>
                </c:pt>
                <c:pt idx="165">
                  <c:v>-795926.58060902357</c:v>
                </c:pt>
                <c:pt idx="166">
                  <c:v>-1083263.1135347048</c:v>
                </c:pt>
                <c:pt idx="167">
                  <c:v>-175578.35146547202</c:v>
                </c:pt>
                <c:pt idx="168">
                  <c:v>178410.38847288489</c:v>
                </c:pt>
                <c:pt idx="169">
                  <c:v>-363977.21851558704</c:v>
                </c:pt>
                <c:pt idx="170">
                  <c:v>510144.2649533404</c:v>
                </c:pt>
                <c:pt idx="171">
                  <c:v>-230759.51472396962</c:v>
                </c:pt>
                <c:pt idx="172">
                  <c:v>-2062405.8301450703</c:v>
                </c:pt>
                <c:pt idx="173">
                  <c:v>-704061.56308480911</c:v>
                </c:pt>
                <c:pt idx="174">
                  <c:v>224080.31792412046</c:v>
                </c:pt>
                <c:pt idx="175">
                  <c:v>-1645128.8350116955</c:v>
                </c:pt>
                <c:pt idx="176">
                  <c:v>-496762.19545318559</c:v>
                </c:pt>
                <c:pt idx="177">
                  <c:v>716642.90832290612</c:v>
                </c:pt>
                <c:pt idx="178">
                  <c:v>-443770.1592587484</c:v>
                </c:pt>
                <c:pt idx="179">
                  <c:v>384569.7959896056</c:v>
                </c:pt>
                <c:pt idx="180">
                  <c:v>-403265.70328326337</c:v>
                </c:pt>
                <c:pt idx="181">
                  <c:v>-840953.24442349933</c:v>
                </c:pt>
                <c:pt idx="182">
                  <c:v>1428343.5507125165</c:v>
                </c:pt>
                <c:pt idx="183">
                  <c:v>227771.30014597811</c:v>
                </c:pt>
                <c:pt idx="184">
                  <c:v>31208.395193544216</c:v>
                </c:pt>
                <c:pt idx="185">
                  <c:v>1530977.4011511696</c:v>
                </c:pt>
                <c:pt idx="186">
                  <c:v>-879097.13701216597</c:v>
                </c:pt>
                <c:pt idx="187">
                  <c:v>-290611.20779377129</c:v>
                </c:pt>
                <c:pt idx="188">
                  <c:v>-182231.14346987568</c:v>
                </c:pt>
                <c:pt idx="189">
                  <c:v>2050852.2170942295</c:v>
                </c:pt>
                <c:pt idx="190">
                  <c:v>-1061654.0385977384</c:v>
                </c:pt>
                <c:pt idx="191">
                  <c:v>-742170.07191153057</c:v>
                </c:pt>
                <c:pt idx="192">
                  <c:v>-122224.84754265845</c:v>
                </c:pt>
                <c:pt idx="193">
                  <c:v>1284743.2467302</c:v>
                </c:pt>
                <c:pt idx="194">
                  <c:v>-694739.50557845924</c:v>
                </c:pt>
                <c:pt idx="195">
                  <c:v>-1666328.8355408804</c:v>
                </c:pt>
                <c:pt idx="196">
                  <c:v>-513912.24139541946</c:v>
                </c:pt>
                <c:pt idx="197">
                  <c:v>-278190.43841488473</c:v>
                </c:pt>
                <c:pt idx="198">
                  <c:v>144602.69681690447</c:v>
                </c:pt>
                <c:pt idx="199">
                  <c:v>923840.36754793255</c:v>
                </c:pt>
                <c:pt idx="200">
                  <c:v>84822.761723515578</c:v>
                </c:pt>
                <c:pt idx="201">
                  <c:v>330884.32197031844</c:v>
                </c:pt>
                <c:pt idx="202">
                  <c:v>1334567.332345075</c:v>
                </c:pt>
                <c:pt idx="203">
                  <c:v>979022.59066369757</c:v>
                </c:pt>
                <c:pt idx="204">
                  <c:v>1031691.7149980459</c:v>
                </c:pt>
                <c:pt idx="205">
                  <c:v>-107233.8150830837</c:v>
                </c:pt>
                <c:pt idx="206">
                  <c:v>43607.840038402006</c:v>
                </c:pt>
                <c:pt idx="207">
                  <c:v>459032.82664370816</c:v>
                </c:pt>
                <c:pt idx="208">
                  <c:v>1250753.4175128629</c:v>
                </c:pt>
                <c:pt idx="209">
                  <c:v>1235438.1009345157</c:v>
                </c:pt>
                <c:pt idx="210">
                  <c:v>24141.735104884952</c:v>
                </c:pt>
                <c:pt idx="211">
                  <c:v>-1063133.4659131216</c:v>
                </c:pt>
                <c:pt idx="212">
                  <c:v>-1362238.2783924025</c:v>
                </c:pt>
                <c:pt idx="213">
                  <c:v>150033.37850874569</c:v>
                </c:pt>
                <c:pt idx="214">
                  <c:v>1535007.1864564572</c:v>
                </c:pt>
                <c:pt idx="215">
                  <c:v>887786.32721350202</c:v>
                </c:pt>
                <c:pt idx="216">
                  <c:v>98317.769069811329</c:v>
                </c:pt>
                <c:pt idx="217">
                  <c:v>-1612930.5544705074</c:v>
                </c:pt>
                <c:pt idx="218">
                  <c:v>249521.71171340719</c:v>
                </c:pt>
                <c:pt idx="219">
                  <c:v>231214.0724138217</c:v>
                </c:pt>
                <c:pt idx="220">
                  <c:v>-2521005.4693345707</c:v>
                </c:pt>
                <c:pt idx="221">
                  <c:v>334174.23059524037</c:v>
                </c:pt>
                <c:pt idx="222">
                  <c:v>-1201719.9268783303</c:v>
                </c:pt>
                <c:pt idx="223">
                  <c:v>-983615.40547512844</c:v>
                </c:pt>
                <c:pt idx="224">
                  <c:v>-1740191.0439141802</c:v>
                </c:pt>
                <c:pt idx="225">
                  <c:v>-453327.02040498704</c:v>
                </c:pt>
                <c:pt idx="226">
                  <c:v>-816761.13985659741</c:v>
                </c:pt>
                <c:pt idx="227">
                  <c:v>-393200.7395898141</c:v>
                </c:pt>
                <c:pt idx="228">
                  <c:v>748090.12930009887</c:v>
                </c:pt>
                <c:pt idx="229">
                  <c:v>-2256662.15227002</c:v>
                </c:pt>
                <c:pt idx="230">
                  <c:v>373494.49733657297</c:v>
                </c:pt>
                <c:pt idx="231">
                  <c:v>965893.49145443086</c:v>
                </c:pt>
                <c:pt idx="232">
                  <c:v>699580.49825296458</c:v>
                </c:pt>
                <c:pt idx="233">
                  <c:v>39923.548123029992</c:v>
                </c:pt>
                <c:pt idx="234">
                  <c:v>-759104.22999205254</c:v>
                </c:pt>
                <c:pt idx="235">
                  <c:v>-703959.97091477923</c:v>
                </c:pt>
                <c:pt idx="236">
                  <c:v>242538.79406701773</c:v>
                </c:pt>
                <c:pt idx="237">
                  <c:v>546133.82846065192</c:v>
                </c:pt>
                <c:pt idx="238">
                  <c:v>-464514.21993830893</c:v>
                </c:pt>
                <c:pt idx="239">
                  <c:v>651078.53398479987</c:v>
                </c:pt>
                <c:pt idx="240">
                  <c:v>233051.19333267398</c:v>
                </c:pt>
                <c:pt idx="241">
                  <c:v>1030035.4731725929</c:v>
                </c:pt>
                <c:pt idx="242">
                  <c:v>134826.4045774797</c:v>
                </c:pt>
                <c:pt idx="243">
                  <c:v>888778.54271324724</c:v>
                </c:pt>
                <c:pt idx="244">
                  <c:v>-558066.00148229208</c:v>
                </c:pt>
                <c:pt idx="245">
                  <c:v>-468222.61710129771</c:v>
                </c:pt>
                <c:pt idx="246">
                  <c:v>1022846.1572019001</c:v>
                </c:pt>
                <c:pt idx="247">
                  <c:v>-1893641.4465435697</c:v>
                </c:pt>
                <c:pt idx="248">
                  <c:v>-32229.378534209915</c:v>
                </c:pt>
                <c:pt idx="249">
                  <c:v>-1803551.2242734637</c:v>
                </c:pt>
                <c:pt idx="250">
                  <c:v>732810.36813332094</c:v>
                </c:pt>
                <c:pt idx="251">
                  <c:v>533127.78115443792</c:v>
                </c:pt>
                <c:pt idx="252">
                  <c:v>77398.887875698507</c:v>
                </c:pt>
                <c:pt idx="253">
                  <c:v>468348.52892225236</c:v>
                </c:pt>
                <c:pt idx="254">
                  <c:v>-667939.63422726374</c:v>
                </c:pt>
                <c:pt idx="255">
                  <c:v>-5563.6175151187927</c:v>
                </c:pt>
                <c:pt idx="256">
                  <c:v>254014.78847101983</c:v>
                </c:pt>
                <c:pt idx="257">
                  <c:v>245781.39477160666</c:v>
                </c:pt>
                <c:pt idx="258">
                  <c:v>729215.63361830031</c:v>
                </c:pt>
                <c:pt idx="259">
                  <c:v>-698829.43917617481</c:v>
                </c:pt>
                <c:pt idx="260">
                  <c:v>-116558.12315218616</c:v>
                </c:pt>
                <c:pt idx="261">
                  <c:v>1144760.5201897789</c:v>
                </c:pt>
                <c:pt idx="262">
                  <c:v>955243.62052375404</c:v>
                </c:pt>
                <c:pt idx="263">
                  <c:v>1417913.6408611173</c:v>
                </c:pt>
                <c:pt idx="264">
                  <c:v>490652.07669861382</c:v>
                </c:pt>
                <c:pt idx="265">
                  <c:v>579458.13774341764</c:v>
                </c:pt>
                <c:pt idx="266">
                  <c:v>-43100.865596357733</c:v>
                </c:pt>
                <c:pt idx="267">
                  <c:v>435567.70129608363</c:v>
                </c:pt>
                <c:pt idx="268">
                  <c:v>-290136.10936081223</c:v>
                </c:pt>
                <c:pt idx="269">
                  <c:v>950746.09563788725</c:v>
                </c:pt>
                <c:pt idx="270">
                  <c:v>-2067984.7317012092</c:v>
                </c:pt>
                <c:pt idx="271">
                  <c:v>1224590.370809414</c:v>
                </c:pt>
                <c:pt idx="272">
                  <c:v>58666.852338599972</c:v>
                </c:pt>
                <c:pt idx="273">
                  <c:v>109672.94786550384</c:v>
                </c:pt>
                <c:pt idx="274">
                  <c:v>160522.21687014401</c:v>
                </c:pt>
                <c:pt idx="275">
                  <c:v>874311.13817020273</c:v>
                </c:pt>
                <c:pt idx="276">
                  <c:v>1046974.3427860821</c:v>
                </c:pt>
                <c:pt idx="277">
                  <c:v>-1070725.6237550592</c:v>
                </c:pt>
                <c:pt idx="278">
                  <c:v>-635029.0294726193</c:v>
                </c:pt>
                <c:pt idx="279">
                  <c:v>628519.3242976875</c:v>
                </c:pt>
                <c:pt idx="280">
                  <c:v>367553.90516210301</c:v>
                </c:pt>
                <c:pt idx="281">
                  <c:v>-359637.79337446671</c:v>
                </c:pt>
                <c:pt idx="282">
                  <c:v>173570.71976424567</c:v>
                </c:pt>
                <c:pt idx="283">
                  <c:v>412076.3232145342</c:v>
                </c:pt>
                <c:pt idx="284">
                  <c:v>-10673.494596008211</c:v>
                </c:pt>
                <c:pt idx="285">
                  <c:v>-173756.75811234489</c:v>
                </c:pt>
                <c:pt idx="286">
                  <c:v>318978.86081952369</c:v>
                </c:pt>
                <c:pt idx="287">
                  <c:v>-480103.81036451273</c:v>
                </c:pt>
                <c:pt idx="288">
                  <c:v>-743196.471012339</c:v>
                </c:pt>
                <c:pt idx="289">
                  <c:v>-390884.61809091363</c:v>
                </c:pt>
                <c:pt idx="290">
                  <c:v>-583808.8813171275</c:v>
                </c:pt>
                <c:pt idx="291">
                  <c:v>-229396.20424362831</c:v>
                </c:pt>
                <c:pt idx="292">
                  <c:v>381769.18246706342</c:v>
                </c:pt>
                <c:pt idx="293">
                  <c:v>1388420.9562760033</c:v>
                </c:pt>
                <c:pt idx="294">
                  <c:v>73292.069740089122</c:v>
                </c:pt>
                <c:pt idx="295">
                  <c:v>1612405.1781399827</c:v>
                </c:pt>
                <c:pt idx="296">
                  <c:v>-1549902.014705834</c:v>
                </c:pt>
                <c:pt idx="297">
                  <c:v>-535890.93924025167</c:v>
                </c:pt>
                <c:pt idx="298">
                  <c:v>-719905.31422739197</c:v>
                </c:pt>
                <c:pt idx="299">
                  <c:v>-602671.30153931212</c:v>
                </c:pt>
                <c:pt idx="300">
                  <c:v>277727.78462043311</c:v>
                </c:pt>
                <c:pt idx="301">
                  <c:v>218896.00514544174</c:v>
                </c:pt>
                <c:pt idx="302">
                  <c:v>-188605.49817133322</c:v>
                </c:pt>
                <c:pt idx="303">
                  <c:v>512656.57201024843</c:v>
                </c:pt>
                <c:pt idx="304">
                  <c:v>-1100765.5523014814</c:v>
                </c:pt>
                <c:pt idx="305">
                  <c:v>587468.22460705927</c:v>
                </c:pt>
                <c:pt idx="306">
                  <c:v>217262.96787083056</c:v>
                </c:pt>
                <c:pt idx="307">
                  <c:v>112304.25481714681</c:v>
                </c:pt>
                <c:pt idx="308">
                  <c:v>36398.045172573067</c:v>
                </c:pt>
                <c:pt idx="309">
                  <c:v>-463847.42472619284</c:v>
                </c:pt>
                <c:pt idx="310">
                  <c:v>270047.91913738195</c:v>
                </c:pt>
                <c:pt idx="311">
                  <c:v>79957.117907461245</c:v>
                </c:pt>
                <c:pt idx="312">
                  <c:v>-879618.86025380343</c:v>
                </c:pt>
                <c:pt idx="313">
                  <c:v>-274398.12907500286</c:v>
                </c:pt>
                <c:pt idx="314">
                  <c:v>471652.89031598484</c:v>
                </c:pt>
                <c:pt idx="315">
                  <c:v>-28335.484828803223</c:v>
                </c:pt>
                <c:pt idx="316">
                  <c:v>-1202874.7003765525</c:v>
                </c:pt>
                <c:pt idx="317">
                  <c:v>-1216527.9919284135</c:v>
                </c:pt>
                <c:pt idx="318">
                  <c:v>981372.28153323755</c:v>
                </c:pt>
                <c:pt idx="319">
                  <c:v>-1546482.0731379939</c:v>
                </c:pt>
                <c:pt idx="320">
                  <c:v>-895168.88455046155</c:v>
                </c:pt>
                <c:pt idx="321">
                  <c:v>-1813927.5682372842</c:v>
                </c:pt>
                <c:pt idx="322">
                  <c:v>-1559619.4903327273</c:v>
                </c:pt>
                <c:pt idx="323">
                  <c:v>-190781.23712349962</c:v>
                </c:pt>
                <c:pt idx="324">
                  <c:v>-353844.89982103277</c:v>
                </c:pt>
                <c:pt idx="325">
                  <c:v>-297811.7694061501</c:v>
                </c:pt>
                <c:pt idx="326">
                  <c:v>915588.90291893715</c:v>
                </c:pt>
                <c:pt idx="327">
                  <c:v>-774526.0496071782</c:v>
                </c:pt>
                <c:pt idx="328">
                  <c:v>-1370651.1076144772</c:v>
                </c:pt>
                <c:pt idx="329">
                  <c:v>357989.91278595338</c:v>
                </c:pt>
                <c:pt idx="330">
                  <c:v>-677966.38791049924</c:v>
                </c:pt>
                <c:pt idx="331">
                  <c:v>-2629805.6343966126</c:v>
                </c:pt>
                <c:pt idx="332">
                  <c:v>-709415.00125066377</c:v>
                </c:pt>
                <c:pt idx="333">
                  <c:v>717317.8446037909</c:v>
                </c:pt>
                <c:pt idx="334">
                  <c:v>-155450.05615411559</c:v>
                </c:pt>
                <c:pt idx="335">
                  <c:v>-917583.70761300158</c:v>
                </c:pt>
                <c:pt idx="336">
                  <c:v>-1525453.496371204</c:v>
                </c:pt>
                <c:pt idx="337">
                  <c:v>-771725.3564883871</c:v>
                </c:pt>
                <c:pt idx="338">
                  <c:v>-66092.256498234812</c:v>
                </c:pt>
                <c:pt idx="339">
                  <c:v>-681724.70260139275</c:v>
                </c:pt>
                <c:pt idx="340">
                  <c:v>-1173101.7906089975</c:v>
                </c:pt>
                <c:pt idx="341">
                  <c:v>-775383.23870887328</c:v>
                </c:pt>
                <c:pt idx="342">
                  <c:v>-1429795.798053911</c:v>
                </c:pt>
                <c:pt idx="343">
                  <c:v>962819.15459884983</c:v>
                </c:pt>
                <c:pt idx="344">
                  <c:v>1019443.0460012471</c:v>
                </c:pt>
                <c:pt idx="345">
                  <c:v>-136927.23586975224</c:v>
                </c:pt>
                <c:pt idx="346">
                  <c:v>19735.675055569503</c:v>
                </c:pt>
                <c:pt idx="347">
                  <c:v>547151.05333927274</c:v>
                </c:pt>
                <c:pt idx="348">
                  <c:v>230038.49909598147</c:v>
                </c:pt>
                <c:pt idx="349">
                  <c:v>129250.53002829757</c:v>
                </c:pt>
                <c:pt idx="350">
                  <c:v>-588420.28347366396</c:v>
                </c:pt>
                <c:pt idx="351">
                  <c:v>1010990.7540473314</c:v>
                </c:pt>
                <c:pt idx="352">
                  <c:v>-122142.29275130015</c:v>
                </c:pt>
                <c:pt idx="353">
                  <c:v>-684568.1672614906</c:v>
                </c:pt>
                <c:pt idx="354">
                  <c:v>-655773.71887213923</c:v>
                </c:pt>
                <c:pt idx="355">
                  <c:v>-1045346.0962559534</c:v>
                </c:pt>
                <c:pt idx="356">
                  <c:v>-1386166.0996630546</c:v>
                </c:pt>
                <c:pt idx="357">
                  <c:v>-560789.33920122776</c:v>
                </c:pt>
                <c:pt idx="358">
                  <c:v>355131.04718695814</c:v>
                </c:pt>
                <c:pt idx="359">
                  <c:v>521489.75183586683</c:v>
                </c:pt>
                <c:pt idx="360">
                  <c:v>832666.78788622329</c:v>
                </c:pt>
                <c:pt idx="361">
                  <c:v>217771.68346355157</c:v>
                </c:pt>
                <c:pt idx="362">
                  <c:v>637220.1466435059</c:v>
                </c:pt>
                <c:pt idx="363">
                  <c:v>47218.317618343048</c:v>
                </c:pt>
                <c:pt idx="364">
                  <c:v>-354368.46664312389</c:v>
                </c:pt>
                <c:pt idx="365">
                  <c:v>285552.98158543417</c:v>
                </c:pt>
                <c:pt idx="366">
                  <c:v>329279.85270830616</c:v>
                </c:pt>
                <c:pt idx="367">
                  <c:v>36660.454574340489</c:v>
                </c:pt>
                <c:pt idx="368">
                  <c:v>852669.97820304893</c:v>
                </c:pt>
                <c:pt idx="369">
                  <c:v>713006.02112645749</c:v>
                </c:pt>
                <c:pt idx="370">
                  <c:v>-742491.07737303805</c:v>
                </c:pt>
                <c:pt idx="371">
                  <c:v>-79351.373193902429</c:v>
                </c:pt>
                <c:pt idx="372">
                  <c:v>465571.57316975342</c:v>
                </c:pt>
                <c:pt idx="373">
                  <c:v>-490174.20612685941</c:v>
                </c:pt>
                <c:pt idx="374">
                  <c:v>-484960.63062398788</c:v>
                </c:pt>
                <c:pt idx="375">
                  <c:v>-975225.52735777479</c:v>
                </c:pt>
                <c:pt idx="376">
                  <c:v>-1424311.494585515</c:v>
                </c:pt>
                <c:pt idx="377">
                  <c:v>-1102894.2667253539</c:v>
                </c:pt>
                <c:pt idx="378">
                  <c:v>-2248202.6250929153</c:v>
                </c:pt>
                <c:pt idx="379">
                  <c:v>-478281.33382565994</c:v>
                </c:pt>
                <c:pt idx="380">
                  <c:v>614419.00508142821</c:v>
                </c:pt>
                <c:pt idx="381">
                  <c:v>87111.814451103099</c:v>
                </c:pt>
                <c:pt idx="382">
                  <c:v>-238935.95659735519</c:v>
                </c:pt>
                <c:pt idx="383">
                  <c:v>-2282164.5355648994</c:v>
                </c:pt>
                <c:pt idx="384">
                  <c:v>835342.79397231899</c:v>
                </c:pt>
                <c:pt idx="385">
                  <c:v>791143.12075995794</c:v>
                </c:pt>
                <c:pt idx="386">
                  <c:v>-7121.7017239974812</c:v>
                </c:pt>
                <c:pt idx="387">
                  <c:v>-869903.36181224789</c:v>
                </c:pt>
                <c:pt idx="388">
                  <c:v>137293.80368397199</c:v>
                </c:pt>
                <c:pt idx="389">
                  <c:v>-224024.74358883267</c:v>
                </c:pt>
                <c:pt idx="390">
                  <c:v>-40124.771538438275</c:v>
                </c:pt>
                <c:pt idx="391">
                  <c:v>-87885.468807466794</c:v>
                </c:pt>
                <c:pt idx="392">
                  <c:v>53588.920741297305</c:v>
                </c:pt>
                <c:pt idx="393">
                  <c:v>111028.27688850695</c:v>
                </c:pt>
                <c:pt idx="394">
                  <c:v>220060.34451607103</c:v>
                </c:pt>
                <c:pt idx="395">
                  <c:v>-524772.17031364515</c:v>
                </c:pt>
                <c:pt idx="396">
                  <c:v>429079.37524617789</c:v>
                </c:pt>
                <c:pt idx="397">
                  <c:v>-320296.63841129746</c:v>
                </c:pt>
                <c:pt idx="398">
                  <c:v>-24288.800772109535</c:v>
                </c:pt>
                <c:pt idx="399">
                  <c:v>-484288.61215771222</c:v>
                </c:pt>
                <c:pt idx="400">
                  <c:v>-189810.80495672068</c:v>
                </c:pt>
                <c:pt idx="401">
                  <c:v>-2829516.407858233</c:v>
                </c:pt>
                <c:pt idx="402">
                  <c:v>169675.65666704299</c:v>
                </c:pt>
                <c:pt idx="403">
                  <c:v>-1696853.6385807982</c:v>
                </c:pt>
                <c:pt idx="404">
                  <c:v>271463.78526531532</c:v>
                </c:pt>
                <c:pt idx="405">
                  <c:v>701496.54672918888</c:v>
                </c:pt>
                <c:pt idx="406">
                  <c:v>-669923.82954600174</c:v>
                </c:pt>
                <c:pt idx="407">
                  <c:v>-824526.48557842709</c:v>
                </c:pt>
                <c:pt idx="408">
                  <c:v>562514.42117359675</c:v>
                </c:pt>
                <c:pt idx="409">
                  <c:v>179032.45837627165</c:v>
                </c:pt>
                <c:pt idx="410">
                  <c:v>472005.7893035626</c:v>
                </c:pt>
                <c:pt idx="411">
                  <c:v>-859526.48557842709</c:v>
                </c:pt>
                <c:pt idx="412">
                  <c:v>-703410.78101943294</c:v>
                </c:pt>
                <c:pt idx="413">
                  <c:v>-1540231.0395712154</c:v>
                </c:pt>
                <c:pt idx="414">
                  <c:v>545666.78788622329</c:v>
                </c:pt>
                <c:pt idx="415">
                  <c:v>-2277944.352483293</c:v>
                </c:pt>
                <c:pt idx="416">
                  <c:v>-424985.81230288371</c:v>
                </c:pt>
                <c:pt idx="417">
                  <c:v>423158.38783908403</c:v>
                </c:pt>
                <c:pt idx="418">
                  <c:v>-1539286.8937210832</c:v>
                </c:pt>
                <c:pt idx="419">
                  <c:v>-457695.07341988757</c:v>
                </c:pt>
                <c:pt idx="420">
                  <c:v>9021.3692550179549</c:v>
                </c:pt>
                <c:pt idx="421">
                  <c:v>307871.29703534395</c:v>
                </c:pt>
                <c:pt idx="422">
                  <c:v>148411.80148951476</c:v>
                </c:pt>
                <c:pt idx="423">
                  <c:v>426624.8725219965</c:v>
                </c:pt>
                <c:pt idx="424">
                  <c:v>205266.83974450035</c:v>
                </c:pt>
                <c:pt idx="425">
                  <c:v>-460292.71799722407</c:v>
                </c:pt>
                <c:pt idx="426">
                  <c:v>934049.03520644084</c:v>
                </c:pt>
                <c:pt idx="427">
                  <c:v>-879916.7769745905</c:v>
                </c:pt>
                <c:pt idx="428">
                  <c:v>155603.04237244325</c:v>
                </c:pt>
                <c:pt idx="429">
                  <c:v>-442108.13922109175</c:v>
                </c:pt>
                <c:pt idx="430">
                  <c:v>378764.6167544052</c:v>
                </c:pt>
                <c:pt idx="431">
                  <c:v>-1322718.7798471572</c:v>
                </c:pt>
                <c:pt idx="432">
                  <c:v>-1088879.1914406233</c:v>
                </c:pt>
                <c:pt idx="433">
                  <c:v>-1446.2352443910204</c:v>
                </c:pt>
                <c:pt idx="434">
                  <c:v>-235102.55118388869</c:v>
                </c:pt>
                <c:pt idx="435">
                  <c:v>412666.78788622329</c:v>
                </c:pt>
                <c:pt idx="436">
                  <c:v>-921916.7769745905</c:v>
                </c:pt>
                <c:pt idx="437">
                  <c:v>-459825.34554442158</c:v>
                </c:pt>
                <c:pt idx="438">
                  <c:v>713327.5268931929</c:v>
                </c:pt>
                <c:pt idx="439">
                  <c:v>853656.30123826489</c:v>
                </c:pt>
                <c:pt idx="440">
                  <c:v>-630021.98814449087</c:v>
                </c:pt>
                <c:pt idx="441">
                  <c:v>-319963.59548875084</c:v>
                </c:pt>
                <c:pt idx="442">
                  <c:v>-477506.763693057</c:v>
                </c:pt>
                <c:pt idx="443">
                  <c:v>303140.87447490916</c:v>
                </c:pt>
                <c:pt idx="444">
                  <c:v>243698.73363256129</c:v>
                </c:pt>
                <c:pt idx="445">
                  <c:v>352371.90265179239</c:v>
                </c:pt>
                <c:pt idx="446">
                  <c:v>-1240318.8473672094</c:v>
                </c:pt>
                <c:pt idx="447">
                  <c:v>478177.91562490864</c:v>
                </c:pt>
                <c:pt idx="448">
                  <c:v>-325001.19891147502</c:v>
                </c:pt>
                <c:pt idx="449">
                  <c:v>352243.54641178902</c:v>
                </c:pt>
                <c:pt idx="450">
                  <c:v>-539808.47333178204</c:v>
                </c:pt>
                <c:pt idx="451">
                  <c:v>-394510.36733332975</c:v>
                </c:pt>
                <c:pt idx="452">
                  <c:v>-2113954.6395297907</c:v>
                </c:pt>
                <c:pt idx="453">
                  <c:v>219654.34042343451</c:v>
                </c:pt>
                <c:pt idx="454">
                  <c:v>-1290912.9781801756</c:v>
                </c:pt>
                <c:pt idx="455">
                  <c:v>-610318.57309229299</c:v>
                </c:pt>
                <c:pt idx="456">
                  <c:v>-132077.72908727359</c:v>
                </c:pt>
                <c:pt idx="457">
                  <c:v>-46768.0560354474</c:v>
                </c:pt>
                <c:pt idx="458">
                  <c:v>-296944.3627528958</c:v>
                </c:pt>
                <c:pt idx="459">
                  <c:v>370609.83726576529</c:v>
                </c:pt>
                <c:pt idx="460">
                  <c:v>-1081931.736295965</c:v>
                </c:pt>
                <c:pt idx="461">
                  <c:v>-1262113.7956834491</c:v>
                </c:pt>
                <c:pt idx="462">
                  <c:v>156686.221997777</c:v>
                </c:pt>
                <c:pt idx="463">
                  <c:v>-247270.43023458356</c:v>
                </c:pt>
                <c:pt idx="464">
                  <c:v>-1554306.382232748</c:v>
                </c:pt>
                <c:pt idx="465">
                  <c:v>226752.58761046408</c:v>
                </c:pt>
                <c:pt idx="466">
                  <c:v>234069.19151896518</c:v>
                </c:pt>
                <c:pt idx="467">
                  <c:v>-835895.44614800997</c:v>
                </c:pt>
                <c:pt idx="468">
                  <c:v>429326.74066834897</c:v>
                </c:pt>
                <c:pt idx="469">
                  <c:v>-198184.81105787959</c:v>
                </c:pt>
                <c:pt idx="470">
                  <c:v>199084.35085733049</c:v>
                </c:pt>
                <c:pt idx="471">
                  <c:v>-377325.27953446191</c:v>
                </c:pt>
                <c:pt idx="472">
                  <c:v>-1351410.8729113657</c:v>
                </c:pt>
                <c:pt idx="473">
                  <c:v>-861558.44917296804</c:v>
                </c:pt>
                <c:pt idx="474">
                  <c:v>-531124.64090913255</c:v>
                </c:pt>
                <c:pt idx="475">
                  <c:v>-114244.89869852457</c:v>
                </c:pt>
                <c:pt idx="476">
                  <c:v>-1632730.2160879709</c:v>
                </c:pt>
                <c:pt idx="477">
                  <c:v>-163828.77772336686</c:v>
                </c:pt>
                <c:pt idx="478">
                  <c:v>-253551.87840882689</c:v>
                </c:pt>
                <c:pt idx="479">
                  <c:v>-103696.83952379134</c:v>
                </c:pt>
                <c:pt idx="480">
                  <c:v>-224008.97854670649</c:v>
                </c:pt>
                <c:pt idx="481">
                  <c:v>648486.29190412536</c:v>
                </c:pt>
                <c:pt idx="482">
                  <c:v>149297.74158790475</c:v>
                </c:pt>
                <c:pt idx="483">
                  <c:v>-1152662.0137425875</c:v>
                </c:pt>
                <c:pt idx="484">
                  <c:v>687766.14188232459</c:v>
                </c:pt>
                <c:pt idx="485">
                  <c:v>93605.029081801418</c:v>
                </c:pt>
                <c:pt idx="486">
                  <c:v>-489867.2431950774</c:v>
                </c:pt>
                <c:pt idx="487">
                  <c:v>-1050977.4093363024</c:v>
                </c:pt>
                <c:pt idx="488">
                  <c:v>-1473189.394955893</c:v>
                </c:pt>
                <c:pt idx="489">
                  <c:v>-284694.62875352567</c:v>
                </c:pt>
                <c:pt idx="490">
                  <c:v>-1440906.4922910174</c:v>
                </c:pt>
                <c:pt idx="491">
                  <c:v>266193.99632140575</c:v>
                </c:pt>
                <c:pt idx="492">
                  <c:v>-984919.55309809279</c:v>
                </c:pt>
                <c:pt idx="493">
                  <c:v>-378059.93515758822</c:v>
                </c:pt>
                <c:pt idx="494">
                  <c:v>-826819.9089425467</c:v>
                </c:pt>
                <c:pt idx="495">
                  <c:v>-1010936.7330943262</c:v>
                </c:pt>
                <c:pt idx="496">
                  <c:v>-172485.57882640325</c:v>
                </c:pt>
                <c:pt idx="497">
                  <c:v>-191236.98390223691</c:v>
                </c:pt>
                <c:pt idx="498">
                  <c:v>-169054.06651418796</c:v>
                </c:pt>
                <c:pt idx="499">
                  <c:v>-2554964.3386907717</c:v>
                </c:pt>
                <c:pt idx="500">
                  <c:v>-39493.836902883369</c:v>
                </c:pt>
                <c:pt idx="501">
                  <c:v>500505.29281708598</c:v>
                </c:pt>
                <c:pt idx="502">
                  <c:v>-371530.09160432825</c:v>
                </c:pt>
                <c:pt idx="503">
                  <c:v>-334922.83552408777</c:v>
                </c:pt>
                <c:pt idx="504">
                  <c:v>-875784.62510362966</c:v>
                </c:pt>
                <c:pt idx="505">
                  <c:v>-1657817.5620880071</c:v>
                </c:pt>
                <c:pt idx="506">
                  <c:v>453770.95006628847</c:v>
                </c:pt>
                <c:pt idx="507">
                  <c:v>-179009.2459526686</c:v>
                </c:pt>
                <c:pt idx="508">
                  <c:v>-375961.91170013789</c:v>
                </c:pt>
                <c:pt idx="509">
                  <c:v>-2493654.5276898472</c:v>
                </c:pt>
                <c:pt idx="510">
                  <c:v>249719.41833413439</c:v>
                </c:pt>
                <c:pt idx="511">
                  <c:v>175862.16867883317</c:v>
                </c:pt>
                <c:pt idx="512">
                  <c:v>-748229.63161939848</c:v>
                </c:pt>
                <c:pt idx="513">
                  <c:v>-1062349.3204542808</c:v>
                </c:pt>
                <c:pt idx="514">
                  <c:v>-268773.63358444441</c:v>
                </c:pt>
                <c:pt idx="515">
                  <c:v>-1180722.6736075412</c:v>
                </c:pt>
                <c:pt idx="516">
                  <c:v>-381013.83531162841</c:v>
                </c:pt>
                <c:pt idx="517">
                  <c:v>-463358.49215584667</c:v>
                </c:pt>
                <c:pt idx="518">
                  <c:v>-601868.22797754034</c:v>
                </c:pt>
                <c:pt idx="519">
                  <c:v>-1078236.0299177049</c:v>
                </c:pt>
                <c:pt idx="520">
                  <c:v>-1328391.6579084499</c:v>
                </c:pt>
                <c:pt idx="521">
                  <c:v>79282.596732644364</c:v>
                </c:pt>
                <c:pt idx="522">
                  <c:v>-886416.70142030623</c:v>
                </c:pt>
                <c:pt idx="523">
                  <c:v>-2089971.7055529486</c:v>
                </c:pt>
                <c:pt idx="524">
                  <c:v>-306289.1263387315</c:v>
                </c:pt>
                <c:pt idx="525">
                  <c:v>-433856.87924004206</c:v>
                </c:pt>
                <c:pt idx="526">
                  <c:v>-355609.09643524699</c:v>
                </c:pt>
                <c:pt idx="527">
                  <c:v>12839.460379644763</c:v>
                </c:pt>
                <c:pt idx="528">
                  <c:v>-8754.0753514240496</c:v>
                </c:pt>
                <c:pt idx="529">
                  <c:v>-1542827.7060676375</c:v>
                </c:pt>
                <c:pt idx="530">
                  <c:v>-699034.59747837018</c:v>
                </c:pt>
                <c:pt idx="531">
                  <c:v>-2145409.5767819155</c:v>
                </c:pt>
                <c:pt idx="532">
                  <c:v>-37386.224830301944</c:v>
                </c:pt>
                <c:pt idx="533">
                  <c:v>-954967.65608560713</c:v>
                </c:pt>
                <c:pt idx="534">
                  <c:v>-1230119.4120938936</c:v>
                </c:pt>
                <c:pt idx="535">
                  <c:v>-901987.19174220785</c:v>
                </c:pt>
                <c:pt idx="536">
                  <c:v>-1152048.2964972351</c:v>
                </c:pt>
                <c:pt idx="537">
                  <c:v>-992634.07355657127</c:v>
                </c:pt>
                <c:pt idx="538">
                  <c:v>-891072.59672970092</c:v>
                </c:pt>
                <c:pt idx="539">
                  <c:v>-606988.0620222385</c:v>
                </c:pt>
                <c:pt idx="540">
                  <c:v>-1761762.6811222481</c:v>
                </c:pt>
                <c:pt idx="541">
                  <c:v>-384958.98221738404</c:v>
                </c:pt>
                <c:pt idx="542">
                  <c:v>-1023933.0625963551</c:v>
                </c:pt>
                <c:pt idx="543">
                  <c:v>-720651.03955226997</c:v>
                </c:pt>
                <c:pt idx="544">
                  <c:v>-1661944.3627528958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B-2144-BC70-13EE1FDA4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5888"/>
        <c:axId val="54785952"/>
      </c:scatterChart>
      <c:valAx>
        <c:axId val="5476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prefarea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85952"/>
        <c:crosses val="autoZero"/>
        <c:crossBetween val="midCat"/>
      </c:valAx>
      <c:valAx>
        <c:axId val="54785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65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furnishingstatus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Methodology!$M$2:$M$546</c:f>
              <c:numCache>
                <c:formatCode>General</c:formatCode>
                <c:ptCount val="545"/>
              </c:numCache>
            </c:numRef>
          </c:xVal>
          <c:yVal>
            <c:numRef>
              <c:f>Methodology!$C$36:$C$580</c:f>
              <c:numCache>
                <c:formatCode>General</c:formatCode>
                <c:ptCount val="545"/>
                <c:pt idx="0">
                  <c:v>5139001.3446230451</c:v>
                </c:pt>
                <c:pt idx="1">
                  <c:v>1615643.756624531</c:v>
                </c:pt>
                <c:pt idx="2">
                  <c:v>4723652.9036046853</c:v>
                </c:pt>
                <c:pt idx="3">
                  <c:v>3819852.0411383547</c:v>
                </c:pt>
                <c:pt idx="4">
                  <c:v>4668841.802499515</c:v>
                </c:pt>
                <c:pt idx="5">
                  <c:v>2521981.7205337062</c:v>
                </c:pt>
                <c:pt idx="6">
                  <c:v>443148.35236018524</c:v>
                </c:pt>
                <c:pt idx="7">
                  <c:v>1444111.930788286</c:v>
                </c:pt>
                <c:pt idx="8">
                  <c:v>2311029.429891672</c:v>
                </c:pt>
                <c:pt idx="9">
                  <c:v>1901197.5522034625</c:v>
                </c:pt>
                <c:pt idx="10">
                  <c:v>1420371.5076925438</c:v>
                </c:pt>
                <c:pt idx="11">
                  <c:v>1448038.1862987811</c:v>
                </c:pt>
                <c:pt idx="12">
                  <c:v>2302185.9991145311</c:v>
                </c:pt>
                <c:pt idx="13">
                  <c:v>3112655.2503281217</c:v>
                </c:pt>
                <c:pt idx="14">
                  <c:v>3205893.0356030352</c:v>
                </c:pt>
                <c:pt idx="15">
                  <c:v>4070840.1568729142</c:v>
                </c:pt>
                <c:pt idx="16">
                  <c:v>1396057.9488093862</c:v>
                </c:pt>
                <c:pt idx="17">
                  <c:v>857004.95722768176</c:v>
                </c:pt>
                <c:pt idx="18">
                  <c:v>2347571.4416162064</c:v>
                </c:pt>
                <c:pt idx="19">
                  <c:v>2006628.063996179</c:v>
                </c:pt>
                <c:pt idx="20">
                  <c:v>3364166.5218963474</c:v>
                </c:pt>
                <c:pt idx="21">
                  <c:v>1779148.3069099355</c:v>
                </c:pt>
                <c:pt idx="22">
                  <c:v>2622192.7324913051</c:v>
                </c:pt>
                <c:pt idx="23">
                  <c:v>2028142.3769647377</c:v>
                </c:pt>
                <c:pt idx="24">
                  <c:v>1306048.0116852969</c:v>
                </c:pt>
                <c:pt idx="25">
                  <c:v>365780.92030579317</c:v>
                </c:pt>
                <c:pt idx="26">
                  <c:v>418373.14621853642</c:v>
                </c:pt>
                <c:pt idx="27">
                  <c:v>3912833.1120634899</c:v>
                </c:pt>
                <c:pt idx="28">
                  <c:v>866313.07987838984</c:v>
                </c:pt>
                <c:pt idx="29">
                  <c:v>1274345.9294554628</c:v>
                </c:pt>
                <c:pt idx="30">
                  <c:v>742335.29313750099</c:v>
                </c:pt>
                <c:pt idx="31">
                  <c:v>1858582.1462185057</c:v>
                </c:pt>
                <c:pt idx="32">
                  <c:v>1505339.9559414992</c:v>
                </c:pt>
                <c:pt idx="33">
                  <c:v>1284098.3115415564</c:v>
                </c:pt>
                <c:pt idx="34">
                  <c:v>1686258.973982526</c:v>
                </c:pt>
                <c:pt idx="35">
                  <c:v>347231.20550418645</c:v>
                </c:pt>
                <c:pt idx="36">
                  <c:v>250471.60000260454</c:v>
                </c:pt>
                <c:pt idx="37">
                  <c:v>-373527.7155621713</c:v>
                </c:pt>
                <c:pt idx="38">
                  <c:v>1359794.9131595371</c:v>
                </c:pt>
                <c:pt idx="39">
                  <c:v>780093.25942549296</c:v>
                </c:pt>
                <c:pt idx="40">
                  <c:v>1716668.0327459443</c:v>
                </c:pt>
                <c:pt idx="41">
                  <c:v>197578.22240722924</c:v>
                </c:pt>
                <c:pt idx="42">
                  <c:v>287295.17116091587</c:v>
                </c:pt>
                <c:pt idx="43">
                  <c:v>1139974.0884191738</c:v>
                </c:pt>
                <c:pt idx="44">
                  <c:v>237108.52650461905</c:v>
                </c:pt>
                <c:pt idx="45">
                  <c:v>1303544.4136934159</c:v>
                </c:pt>
                <c:pt idx="46">
                  <c:v>329545.78320230357</c:v>
                </c:pt>
                <c:pt idx="47">
                  <c:v>-88392.606064907275</c:v>
                </c:pt>
                <c:pt idx="48">
                  <c:v>2264559.3660043059</c:v>
                </c:pt>
                <c:pt idx="49">
                  <c:v>382708.80404246598</c:v>
                </c:pt>
                <c:pt idx="50">
                  <c:v>274557.68556270003</c:v>
                </c:pt>
                <c:pt idx="51">
                  <c:v>1336824.7034567129</c:v>
                </c:pt>
                <c:pt idx="52">
                  <c:v>-280369.53873868659</c:v>
                </c:pt>
                <c:pt idx="53">
                  <c:v>264728.97796608415</c:v>
                </c:pt>
                <c:pt idx="54">
                  <c:v>947952.75499278866</c:v>
                </c:pt>
                <c:pt idx="55">
                  <c:v>2254737.0280295387</c:v>
                </c:pt>
                <c:pt idx="56">
                  <c:v>616223.16858140752</c:v>
                </c:pt>
                <c:pt idx="57">
                  <c:v>-1774344.6420141906</c:v>
                </c:pt>
                <c:pt idx="58">
                  <c:v>-640985.40388749819</c:v>
                </c:pt>
                <c:pt idx="59">
                  <c:v>-292932.28204100206</c:v>
                </c:pt>
                <c:pt idx="60">
                  <c:v>1599897.3295002496</c:v>
                </c:pt>
                <c:pt idx="61">
                  <c:v>1847094.8400927912</c:v>
                </c:pt>
                <c:pt idx="62">
                  <c:v>595923.03089329507</c:v>
                </c:pt>
                <c:pt idx="63">
                  <c:v>-865036.37326155696</c:v>
                </c:pt>
                <c:pt idx="64">
                  <c:v>-135078.15956393629</c:v>
                </c:pt>
                <c:pt idx="65">
                  <c:v>-442923.9528282918</c:v>
                </c:pt>
                <c:pt idx="66">
                  <c:v>38458.353446482681</c:v>
                </c:pt>
                <c:pt idx="67">
                  <c:v>1405737.3865728602</c:v>
                </c:pt>
                <c:pt idx="68">
                  <c:v>2025702.4471651232</c:v>
                </c:pt>
                <c:pt idx="69">
                  <c:v>-1204815.1151138889</c:v>
                </c:pt>
                <c:pt idx="70">
                  <c:v>453133.17994343303</c:v>
                </c:pt>
                <c:pt idx="71">
                  <c:v>-82842.995060727</c:v>
                </c:pt>
                <c:pt idx="72">
                  <c:v>599764.87824855931</c:v>
                </c:pt>
                <c:pt idx="73">
                  <c:v>-403466.18956448883</c:v>
                </c:pt>
                <c:pt idx="74">
                  <c:v>1432178.9675008673</c:v>
                </c:pt>
                <c:pt idx="75">
                  <c:v>1112662.4418164594</c:v>
                </c:pt>
                <c:pt idx="76">
                  <c:v>-553243.07546737324</c:v>
                </c:pt>
                <c:pt idx="77">
                  <c:v>-572938.34204212017</c:v>
                </c:pt>
                <c:pt idx="78">
                  <c:v>263274.83588822372</c:v>
                </c:pt>
                <c:pt idx="79">
                  <c:v>-106918.38447076362</c:v>
                </c:pt>
                <c:pt idx="80">
                  <c:v>847567.50607056823</c:v>
                </c:pt>
                <c:pt idx="81">
                  <c:v>636472.04115214664</c:v>
                </c:pt>
                <c:pt idx="82">
                  <c:v>-1353205.5556329535</c:v>
                </c:pt>
                <c:pt idx="83">
                  <c:v>-130405.73836304247</c:v>
                </c:pt>
                <c:pt idx="84">
                  <c:v>1638373.8313721968</c:v>
                </c:pt>
                <c:pt idx="85">
                  <c:v>-493369.69164221548</c:v>
                </c:pt>
                <c:pt idx="86">
                  <c:v>923104.28825570084</c:v>
                </c:pt>
                <c:pt idx="87">
                  <c:v>2529456.8632831043</c:v>
                </c:pt>
                <c:pt idx="88">
                  <c:v>-139726.75422611833</c:v>
                </c:pt>
                <c:pt idx="89">
                  <c:v>-1167026.1519155018</c:v>
                </c:pt>
                <c:pt idx="90">
                  <c:v>1882991.6057276558</c:v>
                </c:pt>
                <c:pt idx="91">
                  <c:v>763156.29329981562</c:v>
                </c:pt>
                <c:pt idx="92">
                  <c:v>-510439.53790601715</c:v>
                </c:pt>
                <c:pt idx="93">
                  <c:v>-596515.96080883406</c:v>
                </c:pt>
                <c:pt idx="94">
                  <c:v>32037.833932953887</c:v>
                </c:pt>
                <c:pt idx="95">
                  <c:v>-72820.496183903888</c:v>
                </c:pt>
                <c:pt idx="96">
                  <c:v>562331.47494445834</c:v>
                </c:pt>
                <c:pt idx="97">
                  <c:v>225989.73179384135</c:v>
                </c:pt>
                <c:pt idx="98">
                  <c:v>-761572.69233968016</c:v>
                </c:pt>
                <c:pt idx="99">
                  <c:v>408136.82387821656</c:v>
                </c:pt>
                <c:pt idx="100">
                  <c:v>-293012.83167938516</c:v>
                </c:pt>
                <c:pt idx="101">
                  <c:v>1015424.259850217</c:v>
                </c:pt>
                <c:pt idx="102">
                  <c:v>-991852.13302795961</c:v>
                </c:pt>
                <c:pt idx="103">
                  <c:v>-648085.17573528178</c:v>
                </c:pt>
                <c:pt idx="104">
                  <c:v>-279848.63096089289</c:v>
                </c:pt>
                <c:pt idx="105">
                  <c:v>818186.71770690847</c:v>
                </c:pt>
                <c:pt idx="106">
                  <c:v>-207330.63136508223</c:v>
                </c:pt>
                <c:pt idx="107">
                  <c:v>599651.99630178511</c:v>
                </c:pt>
                <c:pt idx="108">
                  <c:v>1972280.8906116271</c:v>
                </c:pt>
                <c:pt idx="109">
                  <c:v>-626658.77873473987</c:v>
                </c:pt>
                <c:pt idx="110">
                  <c:v>536632.39435065538</c:v>
                </c:pt>
                <c:pt idx="111">
                  <c:v>-335241.52348194644</c:v>
                </c:pt>
                <c:pt idx="112">
                  <c:v>985667.05195678025</c:v>
                </c:pt>
                <c:pt idx="113">
                  <c:v>-99370.586523610167</c:v>
                </c:pt>
                <c:pt idx="114">
                  <c:v>1002249.3584130919</c:v>
                </c:pt>
                <c:pt idx="115">
                  <c:v>-739979.34521487821</c:v>
                </c:pt>
                <c:pt idx="116">
                  <c:v>-22403.572070531547</c:v>
                </c:pt>
                <c:pt idx="117">
                  <c:v>1085139.6327054296</c:v>
                </c:pt>
                <c:pt idx="118">
                  <c:v>277622.99298636708</c:v>
                </c:pt>
                <c:pt idx="119">
                  <c:v>-261234.26443092152</c:v>
                </c:pt>
                <c:pt idx="120">
                  <c:v>218419.11136084143</c:v>
                </c:pt>
                <c:pt idx="121">
                  <c:v>-490481.25629402045</c:v>
                </c:pt>
                <c:pt idx="122">
                  <c:v>-45387.231447609141</c:v>
                </c:pt>
                <c:pt idx="123">
                  <c:v>364045.25215545204</c:v>
                </c:pt>
                <c:pt idx="124">
                  <c:v>-512759.82918701228</c:v>
                </c:pt>
                <c:pt idx="125">
                  <c:v>-1353808.5543974182</c:v>
                </c:pt>
                <c:pt idx="126">
                  <c:v>496243.59357073251</c:v>
                </c:pt>
                <c:pt idx="127">
                  <c:v>-499551.00239875261</c:v>
                </c:pt>
                <c:pt idx="128">
                  <c:v>-53580.506098929793</c:v>
                </c:pt>
                <c:pt idx="129">
                  <c:v>-1100936.8454822116</c:v>
                </c:pt>
                <c:pt idx="130">
                  <c:v>1990305.9900325155</c:v>
                </c:pt>
                <c:pt idx="131">
                  <c:v>568274.54513257928</c:v>
                </c:pt>
                <c:pt idx="132">
                  <c:v>749803.28723433055</c:v>
                </c:pt>
                <c:pt idx="133">
                  <c:v>848279.6201080652</c:v>
                </c:pt>
                <c:pt idx="134">
                  <c:v>458634.12672022637</c:v>
                </c:pt>
                <c:pt idx="135">
                  <c:v>-935405.73836304247</c:v>
                </c:pt>
                <c:pt idx="136">
                  <c:v>-626355.68266476784</c:v>
                </c:pt>
                <c:pt idx="137">
                  <c:v>1714063.8776100138</c:v>
                </c:pt>
                <c:pt idx="138">
                  <c:v>729041.45367119741</c:v>
                </c:pt>
                <c:pt idx="139">
                  <c:v>-809211.11335343868</c:v>
                </c:pt>
                <c:pt idx="140">
                  <c:v>-921167.57192617469</c:v>
                </c:pt>
                <c:pt idx="141">
                  <c:v>-1204268.9266142128</c:v>
                </c:pt>
                <c:pt idx="142">
                  <c:v>-867920.60678364523</c:v>
                </c:pt>
                <c:pt idx="143">
                  <c:v>-579099.93795808218</c:v>
                </c:pt>
                <c:pt idx="144">
                  <c:v>-179455.38844530843</c:v>
                </c:pt>
                <c:pt idx="145">
                  <c:v>804051.14320132695</c:v>
                </c:pt>
                <c:pt idx="146">
                  <c:v>840210.26646162663</c:v>
                </c:pt>
                <c:pt idx="147">
                  <c:v>490470.81083572377</c:v>
                </c:pt>
                <c:pt idx="148">
                  <c:v>465763.88968546689</c:v>
                </c:pt>
                <c:pt idx="149">
                  <c:v>-188505.51386960968</c:v>
                </c:pt>
                <c:pt idx="150">
                  <c:v>-324711.46286783461</c:v>
                </c:pt>
                <c:pt idx="151">
                  <c:v>-206261.24940948002</c:v>
                </c:pt>
                <c:pt idx="152">
                  <c:v>-872565.0888807429</c:v>
                </c:pt>
                <c:pt idx="153">
                  <c:v>-121492.26409102138</c:v>
                </c:pt>
                <c:pt idx="154">
                  <c:v>583860.10486296657</c:v>
                </c:pt>
                <c:pt idx="155">
                  <c:v>-785085.06502818968</c:v>
                </c:pt>
                <c:pt idx="156">
                  <c:v>479902.63572291378</c:v>
                </c:pt>
                <c:pt idx="157">
                  <c:v>490668.83708357811</c:v>
                </c:pt>
                <c:pt idx="158">
                  <c:v>936110.16135469172</c:v>
                </c:pt>
                <c:pt idx="159">
                  <c:v>-63714.652085108683</c:v>
                </c:pt>
                <c:pt idx="160">
                  <c:v>-930699.66019017156</c:v>
                </c:pt>
                <c:pt idx="161">
                  <c:v>-779649.13369737193</c:v>
                </c:pt>
                <c:pt idx="162">
                  <c:v>-1089933.7311693728</c:v>
                </c:pt>
                <c:pt idx="163">
                  <c:v>-461577.6263707215</c:v>
                </c:pt>
                <c:pt idx="164">
                  <c:v>-1544625.9444466187</c:v>
                </c:pt>
                <c:pt idx="165">
                  <c:v>-795926.58060902357</c:v>
                </c:pt>
                <c:pt idx="166">
                  <c:v>-1083263.1135347048</c:v>
                </c:pt>
                <c:pt idx="167">
                  <c:v>-175578.35146547202</c:v>
                </c:pt>
                <c:pt idx="168">
                  <c:v>178410.38847288489</c:v>
                </c:pt>
                <c:pt idx="169">
                  <c:v>-363977.21851558704</c:v>
                </c:pt>
                <c:pt idx="170">
                  <c:v>510144.2649533404</c:v>
                </c:pt>
                <c:pt idx="171">
                  <c:v>-230759.51472396962</c:v>
                </c:pt>
                <c:pt idx="172">
                  <c:v>-2062405.8301450703</c:v>
                </c:pt>
                <c:pt idx="173">
                  <c:v>-704061.56308480911</c:v>
                </c:pt>
                <c:pt idx="174">
                  <c:v>224080.31792412046</c:v>
                </c:pt>
                <c:pt idx="175">
                  <c:v>-1645128.8350116955</c:v>
                </c:pt>
                <c:pt idx="176">
                  <c:v>-496762.19545318559</c:v>
                </c:pt>
                <c:pt idx="177">
                  <c:v>716642.90832290612</c:v>
                </c:pt>
                <c:pt idx="178">
                  <c:v>-443770.1592587484</c:v>
                </c:pt>
                <c:pt idx="179">
                  <c:v>384569.7959896056</c:v>
                </c:pt>
                <c:pt idx="180">
                  <c:v>-403265.70328326337</c:v>
                </c:pt>
                <c:pt idx="181">
                  <c:v>-840953.24442349933</c:v>
                </c:pt>
                <c:pt idx="182">
                  <c:v>1428343.5507125165</c:v>
                </c:pt>
                <c:pt idx="183">
                  <c:v>227771.30014597811</c:v>
                </c:pt>
                <c:pt idx="184">
                  <c:v>31208.395193544216</c:v>
                </c:pt>
                <c:pt idx="185">
                  <c:v>1530977.4011511696</c:v>
                </c:pt>
                <c:pt idx="186">
                  <c:v>-879097.13701216597</c:v>
                </c:pt>
                <c:pt idx="187">
                  <c:v>-290611.20779377129</c:v>
                </c:pt>
                <c:pt idx="188">
                  <c:v>-182231.14346987568</c:v>
                </c:pt>
                <c:pt idx="189">
                  <c:v>2050852.2170942295</c:v>
                </c:pt>
                <c:pt idx="190">
                  <c:v>-1061654.0385977384</c:v>
                </c:pt>
                <c:pt idx="191">
                  <c:v>-742170.07191153057</c:v>
                </c:pt>
                <c:pt idx="192">
                  <c:v>-122224.84754265845</c:v>
                </c:pt>
                <c:pt idx="193">
                  <c:v>1284743.2467302</c:v>
                </c:pt>
                <c:pt idx="194">
                  <c:v>-694739.50557845924</c:v>
                </c:pt>
                <c:pt idx="195">
                  <c:v>-1666328.8355408804</c:v>
                </c:pt>
                <c:pt idx="196">
                  <c:v>-513912.24139541946</c:v>
                </c:pt>
                <c:pt idx="197">
                  <c:v>-278190.43841488473</c:v>
                </c:pt>
                <c:pt idx="198">
                  <c:v>144602.69681690447</c:v>
                </c:pt>
                <c:pt idx="199">
                  <c:v>923840.36754793255</c:v>
                </c:pt>
                <c:pt idx="200">
                  <c:v>84822.761723515578</c:v>
                </c:pt>
                <c:pt idx="201">
                  <c:v>330884.32197031844</c:v>
                </c:pt>
                <c:pt idx="202">
                  <c:v>1334567.332345075</c:v>
                </c:pt>
                <c:pt idx="203">
                  <c:v>979022.59066369757</c:v>
                </c:pt>
                <c:pt idx="204">
                  <c:v>1031691.7149980459</c:v>
                </c:pt>
                <c:pt idx="205">
                  <c:v>-107233.8150830837</c:v>
                </c:pt>
                <c:pt idx="206">
                  <c:v>43607.840038402006</c:v>
                </c:pt>
                <c:pt idx="207">
                  <c:v>459032.82664370816</c:v>
                </c:pt>
                <c:pt idx="208">
                  <c:v>1250753.4175128629</c:v>
                </c:pt>
                <c:pt idx="209">
                  <c:v>1235438.1009345157</c:v>
                </c:pt>
                <c:pt idx="210">
                  <c:v>24141.735104884952</c:v>
                </c:pt>
                <c:pt idx="211">
                  <c:v>-1063133.4659131216</c:v>
                </c:pt>
                <c:pt idx="212">
                  <c:v>-1362238.2783924025</c:v>
                </c:pt>
                <c:pt idx="213">
                  <c:v>150033.37850874569</c:v>
                </c:pt>
                <c:pt idx="214">
                  <c:v>1535007.1864564572</c:v>
                </c:pt>
                <c:pt idx="215">
                  <c:v>887786.32721350202</c:v>
                </c:pt>
                <c:pt idx="216">
                  <c:v>98317.769069811329</c:v>
                </c:pt>
                <c:pt idx="217">
                  <c:v>-1612930.5544705074</c:v>
                </c:pt>
                <c:pt idx="218">
                  <c:v>249521.71171340719</c:v>
                </c:pt>
                <c:pt idx="219">
                  <c:v>231214.0724138217</c:v>
                </c:pt>
                <c:pt idx="220">
                  <c:v>-2521005.4693345707</c:v>
                </c:pt>
                <c:pt idx="221">
                  <c:v>334174.23059524037</c:v>
                </c:pt>
                <c:pt idx="222">
                  <c:v>-1201719.9268783303</c:v>
                </c:pt>
                <c:pt idx="223">
                  <c:v>-983615.40547512844</c:v>
                </c:pt>
                <c:pt idx="224">
                  <c:v>-1740191.0439141802</c:v>
                </c:pt>
                <c:pt idx="225">
                  <c:v>-453327.02040498704</c:v>
                </c:pt>
                <c:pt idx="226">
                  <c:v>-816761.13985659741</c:v>
                </c:pt>
                <c:pt idx="227">
                  <c:v>-393200.7395898141</c:v>
                </c:pt>
                <c:pt idx="228">
                  <c:v>748090.12930009887</c:v>
                </c:pt>
                <c:pt idx="229">
                  <c:v>-2256662.15227002</c:v>
                </c:pt>
                <c:pt idx="230">
                  <c:v>373494.49733657297</c:v>
                </c:pt>
                <c:pt idx="231">
                  <c:v>965893.49145443086</c:v>
                </c:pt>
                <c:pt idx="232">
                  <c:v>699580.49825296458</c:v>
                </c:pt>
                <c:pt idx="233">
                  <c:v>39923.548123029992</c:v>
                </c:pt>
                <c:pt idx="234">
                  <c:v>-759104.22999205254</c:v>
                </c:pt>
                <c:pt idx="235">
                  <c:v>-703959.97091477923</c:v>
                </c:pt>
                <c:pt idx="236">
                  <c:v>242538.79406701773</c:v>
                </c:pt>
                <c:pt idx="237">
                  <c:v>546133.82846065192</c:v>
                </c:pt>
                <c:pt idx="238">
                  <c:v>-464514.21993830893</c:v>
                </c:pt>
                <c:pt idx="239">
                  <c:v>651078.53398479987</c:v>
                </c:pt>
                <c:pt idx="240">
                  <c:v>233051.19333267398</c:v>
                </c:pt>
                <c:pt idx="241">
                  <c:v>1030035.4731725929</c:v>
                </c:pt>
                <c:pt idx="242">
                  <c:v>134826.4045774797</c:v>
                </c:pt>
                <c:pt idx="243">
                  <c:v>888778.54271324724</c:v>
                </c:pt>
                <c:pt idx="244">
                  <c:v>-558066.00148229208</c:v>
                </c:pt>
                <c:pt idx="245">
                  <c:v>-468222.61710129771</c:v>
                </c:pt>
                <c:pt idx="246">
                  <c:v>1022846.1572019001</c:v>
                </c:pt>
                <c:pt idx="247">
                  <c:v>-1893641.4465435697</c:v>
                </c:pt>
                <c:pt idx="248">
                  <c:v>-32229.378534209915</c:v>
                </c:pt>
                <c:pt idx="249">
                  <c:v>-1803551.2242734637</c:v>
                </c:pt>
                <c:pt idx="250">
                  <c:v>732810.36813332094</c:v>
                </c:pt>
                <c:pt idx="251">
                  <c:v>533127.78115443792</c:v>
                </c:pt>
                <c:pt idx="252">
                  <c:v>77398.887875698507</c:v>
                </c:pt>
                <c:pt idx="253">
                  <c:v>468348.52892225236</c:v>
                </c:pt>
                <c:pt idx="254">
                  <c:v>-667939.63422726374</c:v>
                </c:pt>
                <c:pt idx="255">
                  <c:v>-5563.6175151187927</c:v>
                </c:pt>
                <c:pt idx="256">
                  <c:v>254014.78847101983</c:v>
                </c:pt>
                <c:pt idx="257">
                  <c:v>245781.39477160666</c:v>
                </c:pt>
                <c:pt idx="258">
                  <c:v>729215.63361830031</c:v>
                </c:pt>
                <c:pt idx="259">
                  <c:v>-698829.43917617481</c:v>
                </c:pt>
                <c:pt idx="260">
                  <c:v>-116558.12315218616</c:v>
                </c:pt>
                <c:pt idx="261">
                  <c:v>1144760.5201897789</c:v>
                </c:pt>
                <c:pt idx="262">
                  <c:v>955243.62052375404</c:v>
                </c:pt>
                <c:pt idx="263">
                  <c:v>1417913.6408611173</c:v>
                </c:pt>
                <c:pt idx="264">
                  <c:v>490652.07669861382</c:v>
                </c:pt>
                <c:pt idx="265">
                  <c:v>579458.13774341764</c:v>
                </c:pt>
                <c:pt idx="266">
                  <c:v>-43100.865596357733</c:v>
                </c:pt>
                <c:pt idx="267">
                  <c:v>435567.70129608363</c:v>
                </c:pt>
                <c:pt idx="268">
                  <c:v>-290136.10936081223</c:v>
                </c:pt>
                <c:pt idx="269">
                  <c:v>950746.09563788725</c:v>
                </c:pt>
                <c:pt idx="270">
                  <c:v>-2067984.7317012092</c:v>
                </c:pt>
                <c:pt idx="271">
                  <c:v>1224590.370809414</c:v>
                </c:pt>
                <c:pt idx="272">
                  <c:v>58666.852338599972</c:v>
                </c:pt>
                <c:pt idx="273">
                  <c:v>109672.94786550384</c:v>
                </c:pt>
                <c:pt idx="274">
                  <c:v>160522.21687014401</c:v>
                </c:pt>
                <c:pt idx="275">
                  <c:v>874311.13817020273</c:v>
                </c:pt>
                <c:pt idx="276">
                  <c:v>1046974.3427860821</c:v>
                </c:pt>
                <c:pt idx="277">
                  <c:v>-1070725.6237550592</c:v>
                </c:pt>
                <c:pt idx="278">
                  <c:v>-635029.0294726193</c:v>
                </c:pt>
                <c:pt idx="279">
                  <c:v>628519.3242976875</c:v>
                </c:pt>
                <c:pt idx="280">
                  <c:v>367553.90516210301</c:v>
                </c:pt>
                <c:pt idx="281">
                  <c:v>-359637.79337446671</c:v>
                </c:pt>
                <c:pt idx="282">
                  <c:v>173570.71976424567</c:v>
                </c:pt>
                <c:pt idx="283">
                  <c:v>412076.3232145342</c:v>
                </c:pt>
                <c:pt idx="284">
                  <c:v>-10673.494596008211</c:v>
                </c:pt>
                <c:pt idx="285">
                  <c:v>-173756.75811234489</c:v>
                </c:pt>
                <c:pt idx="286">
                  <c:v>318978.86081952369</c:v>
                </c:pt>
                <c:pt idx="287">
                  <c:v>-480103.81036451273</c:v>
                </c:pt>
                <c:pt idx="288">
                  <c:v>-743196.471012339</c:v>
                </c:pt>
                <c:pt idx="289">
                  <c:v>-390884.61809091363</c:v>
                </c:pt>
                <c:pt idx="290">
                  <c:v>-583808.8813171275</c:v>
                </c:pt>
                <c:pt idx="291">
                  <c:v>-229396.20424362831</c:v>
                </c:pt>
                <c:pt idx="292">
                  <c:v>381769.18246706342</c:v>
                </c:pt>
                <c:pt idx="293">
                  <c:v>1388420.9562760033</c:v>
                </c:pt>
                <c:pt idx="294">
                  <c:v>73292.069740089122</c:v>
                </c:pt>
                <c:pt idx="295">
                  <c:v>1612405.1781399827</c:v>
                </c:pt>
                <c:pt idx="296">
                  <c:v>-1549902.014705834</c:v>
                </c:pt>
                <c:pt idx="297">
                  <c:v>-535890.93924025167</c:v>
                </c:pt>
                <c:pt idx="298">
                  <c:v>-719905.31422739197</c:v>
                </c:pt>
                <c:pt idx="299">
                  <c:v>-602671.30153931212</c:v>
                </c:pt>
                <c:pt idx="300">
                  <c:v>277727.78462043311</c:v>
                </c:pt>
                <c:pt idx="301">
                  <c:v>218896.00514544174</c:v>
                </c:pt>
                <c:pt idx="302">
                  <c:v>-188605.49817133322</c:v>
                </c:pt>
                <c:pt idx="303">
                  <c:v>512656.57201024843</c:v>
                </c:pt>
                <c:pt idx="304">
                  <c:v>-1100765.5523014814</c:v>
                </c:pt>
                <c:pt idx="305">
                  <c:v>587468.22460705927</c:v>
                </c:pt>
                <c:pt idx="306">
                  <c:v>217262.96787083056</c:v>
                </c:pt>
                <c:pt idx="307">
                  <c:v>112304.25481714681</c:v>
                </c:pt>
                <c:pt idx="308">
                  <c:v>36398.045172573067</c:v>
                </c:pt>
                <c:pt idx="309">
                  <c:v>-463847.42472619284</c:v>
                </c:pt>
                <c:pt idx="310">
                  <c:v>270047.91913738195</c:v>
                </c:pt>
                <c:pt idx="311">
                  <c:v>79957.117907461245</c:v>
                </c:pt>
                <c:pt idx="312">
                  <c:v>-879618.86025380343</c:v>
                </c:pt>
                <c:pt idx="313">
                  <c:v>-274398.12907500286</c:v>
                </c:pt>
                <c:pt idx="314">
                  <c:v>471652.89031598484</c:v>
                </c:pt>
                <c:pt idx="315">
                  <c:v>-28335.484828803223</c:v>
                </c:pt>
                <c:pt idx="316">
                  <c:v>-1202874.7003765525</c:v>
                </c:pt>
                <c:pt idx="317">
                  <c:v>-1216527.9919284135</c:v>
                </c:pt>
                <c:pt idx="318">
                  <c:v>981372.28153323755</c:v>
                </c:pt>
                <c:pt idx="319">
                  <c:v>-1546482.0731379939</c:v>
                </c:pt>
                <c:pt idx="320">
                  <c:v>-895168.88455046155</c:v>
                </c:pt>
                <c:pt idx="321">
                  <c:v>-1813927.5682372842</c:v>
                </c:pt>
                <c:pt idx="322">
                  <c:v>-1559619.4903327273</c:v>
                </c:pt>
                <c:pt idx="323">
                  <c:v>-190781.23712349962</c:v>
                </c:pt>
                <c:pt idx="324">
                  <c:v>-353844.89982103277</c:v>
                </c:pt>
                <c:pt idx="325">
                  <c:v>-297811.7694061501</c:v>
                </c:pt>
                <c:pt idx="326">
                  <c:v>915588.90291893715</c:v>
                </c:pt>
                <c:pt idx="327">
                  <c:v>-774526.0496071782</c:v>
                </c:pt>
                <c:pt idx="328">
                  <c:v>-1370651.1076144772</c:v>
                </c:pt>
                <c:pt idx="329">
                  <c:v>357989.91278595338</c:v>
                </c:pt>
                <c:pt idx="330">
                  <c:v>-677966.38791049924</c:v>
                </c:pt>
                <c:pt idx="331">
                  <c:v>-2629805.6343966126</c:v>
                </c:pt>
                <c:pt idx="332">
                  <c:v>-709415.00125066377</c:v>
                </c:pt>
                <c:pt idx="333">
                  <c:v>717317.8446037909</c:v>
                </c:pt>
                <c:pt idx="334">
                  <c:v>-155450.05615411559</c:v>
                </c:pt>
                <c:pt idx="335">
                  <c:v>-917583.70761300158</c:v>
                </c:pt>
                <c:pt idx="336">
                  <c:v>-1525453.496371204</c:v>
                </c:pt>
                <c:pt idx="337">
                  <c:v>-771725.3564883871</c:v>
                </c:pt>
                <c:pt idx="338">
                  <c:v>-66092.256498234812</c:v>
                </c:pt>
                <c:pt idx="339">
                  <c:v>-681724.70260139275</c:v>
                </c:pt>
                <c:pt idx="340">
                  <c:v>-1173101.7906089975</c:v>
                </c:pt>
                <c:pt idx="341">
                  <c:v>-775383.23870887328</c:v>
                </c:pt>
                <c:pt idx="342">
                  <c:v>-1429795.798053911</c:v>
                </c:pt>
                <c:pt idx="343">
                  <c:v>962819.15459884983</c:v>
                </c:pt>
                <c:pt idx="344">
                  <c:v>1019443.0460012471</c:v>
                </c:pt>
                <c:pt idx="345">
                  <c:v>-136927.23586975224</c:v>
                </c:pt>
                <c:pt idx="346">
                  <c:v>19735.675055569503</c:v>
                </c:pt>
                <c:pt idx="347">
                  <c:v>547151.05333927274</c:v>
                </c:pt>
                <c:pt idx="348">
                  <c:v>230038.49909598147</c:v>
                </c:pt>
                <c:pt idx="349">
                  <c:v>129250.53002829757</c:v>
                </c:pt>
                <c:pt idx="350">
                  <c:v>-588420.28347366396</c:v>
                </c:pt>
                <c:pt idx="351">
                  <c:v>1010990.7540473314</c:v>
                </c:pt>
                <c:pt idx="352">
                  <c:v>-122142.29275130015</c:v>
                </c:pt>
                <c:pt idx="353">
                  <c:v>-684568.1672614906</c:v>
                </c:pt>
                <c:pt idx="354">
                  <c:v>-655773.71887213923</c:v>
                </c:pt>
                <c:pt idx="355">
                  <c:v>-1045346.0962559534</c:v>
                </c:pt>
                <c:pt idx="356">
                  <c:v>-1386166.0996630546</c:v>
                </c:pt>
                <c:pt idx="357">
                  <c:v>-560789.33920122776</c:v>
                </c:pt>
                <c:pt idx="358">
                  <c:v>355131.04718695814</c:v>
                </c:pt>
                <c:pt idx="359">
                  <c:v>521489.75183586683</c:v>
                </c:pt>
                <c:pt idx="360">
                  <c:v>832666.78788622329</c:v>
                </c:pt>
                <c:pt idx="361">
                  <c:v>217771.68346355157</c:v>
                </c:pt>
                <c:pt idx="362">
                  <c:v>637220.1466435059</c:v>
                </c:pt>
                <c:pt idx="363">
                  <c:v>47218.317618343048</c:v>
                </c:pt>
                <c:pt idx="364">
                  <c:v>-354368.46664312389</c:v>
                </c:pt>
                <c:pt idx="365">
                  <c:v>285552.98158543417</c:v>
                </c:pt>
                <c:pt idx="366">
                  <c:v>329279.85270830616</c:v>
                </c:pt>
                <c:pt idx="367">
                  <c:v>36660.454574340489</c:v>
                </c:pt>
                <c:pt idx="368">
                  <c:v>852669.97820304893</c:v>
                </c:pt>
                <c:pt idx="369">
                  <c:v>713006.02112645749</c:v>
                </c:pt>
                <c:pt idx="370">
                  <c:v>-742491.07737303805</c:v>
                </c:pt>
                <c:pt idx="371">
                  <c:v>-79351.373193902429</c:v>
                </c:pt>
                <c:pt idx="372">
                  <c:v>465571.57316975342</c:v>
                </c:pt>
                <c:pt idx="373">
                  <c:v>-490174.20612685941</c:v>
                </c:pt>
                <c:pt idx="374">
                  <c:v>-484960.63062398788</c:v>
                </c:pt>
                <c:pt idx="375">
                  <c:v>-975225.52735777479</c:v>
                </c:pt>
                <c:pt idx="376">
                  <c:v>-1424311.494585515</c:v>
                </c:pt>
                <c:pt idx="377">
                  <c:v>-1102894.2667253539</c:v>
                </c:pt>
                <c:pt idx="378">
                  <c:v>-2248202.6250929153</c:v>
                </c:pt>
                <c:pt idx="379">
                  <c:v>-478281.33382565994</c:v>
                </c:pt>
                <c:pt idx="380">
                  <c:v>614419.00508142821</c:v>
                </c:pt>
                <c:pt idx="381">
                  <c:v>87111.814451103099</c:v>
                </c:pt>
                <c:pt idx="382">
                  <c:v>-238935.95659735519</c:v>
                </c:pt>
                <c:pt idx="383">
                  <c:v>-2282164.5355648994</c:v>
                </c:pt>
                <c:pt idx="384">
                  <c:v>835342.79397231899</c:v>
                </c:pt>
                <c:pt idx="385">
                  <c:v>791143.12075995794</c:v>
                </c:pt>
                <c:pt idx="386">
                  <c:v>-7121.7017239974812</c:v>
                </c:pt>
                <c:pt idx="387">
                  <c:v>-869903.36181224789</c:v>
                </c:pt>
                <c:pt idx="388">
                  <c:v>137293.80368397199</c:v>
                </c:pt>
                <c:pt idx="389">
                  <c:v>-224024.74358883267</c:v>
                </c:pt>
                <c:pt idx="390">
                  <c:v>-40124.771538438275</c:v>
                </c:pt>
                <c:pt idx="391">
                  <c:v>-87885.468807466794</c:v>
                </c:pt>
                <c:pt idx="392">
                  <c:v>53588.920741297305</c:v>
                </c:pt>
                <c:pt idx="393">
                  <c:v>111028.27688850695</c:v>
                </c:pt>
                <c:pt idx="394">
                  <c:v>220060.34451607103</c:v>
                </c:pt>
                <c:pt idx="395">
                  <c:v>-524772.17031364515</c:v>
                </c:pt>
                <c:pt idx="396">
                  <c:v>429079.37524617789</c:v>
                </c:pt>
                <c:pt idx="397">
                  <c:v>-320296.63841129746</c:v>
                </c:pt>
                <c:pt idx="398">
                  <c:v>-24288.800772109535</c:v>
                </c:pt>
                <c:pt idx="399">
                  <c:v>-484288.61215771222</c:v>
                </c:pt>
                <c:pt idx="400">
                  <c:v>-189810.80495672068</c:v>
                </c:pt>
                <c:pt idx="401">
                  <c:v>-2829516.407858233</c:v>
                </c:pt>
                <c:pt idx="402">
                  <c:v>169675.65666704299</c:v>
                </c:pt>
                <c:pt idx="403">
                  <c:v>-1696853.6385807982</c:v>
                </c:pt>
                <c:pt idx="404">
                  <c:v>271463.78526531532</c:v>
                </c:pt>
                <c:pt idx="405">
                  <c:v>701496.54672918888</c:v>
                </c:pt>
                <c:pt idx="406">
                  <c:v>-669923.82954600174</c:v>
                </c:pt>
                <c:pt idx="407">
                  <c:v>-824526.48557842709</c:v>
                </c:pt>
                <c:pt idx="408">
                  <c:v>562514.42117359675</c:v>
                </c:pt>
                <c:pt idx="409">
                  <c:v>179032.45837627165</c:v>
                </c:pt>
                <c:pt idx="410">
                  <c:v>472005.7893035626</c:v>
                </c:pt>
                <c:pt idx="411">
                  <c:v>-859526.48557842709</c:v>
                </c:pt>
                <c:pt idx="412">
                  <c:v>-703410.78101943294</c:v>
                </c:pt>
                <c:pt idx="413">
                  <c:v>-1540231.0395712154</c:v>
                </c:pt>
                <c:pt idx="414">
                  <c:v>545666.78788622329</c:v>
                </c:pt>
                <c:pt idx="415">
                  <c:v>-2277944.352483293</c:v>
                </c:pt>
                <c:pt idx="416">
                  <c:v>-424985.81230288371</c:v>
                </c:pt>
                <c:pt idx="417">
                  <c:v>423158.38783908403</c:v>
                </c:pt>
                <c:pt idx="418">
                  <c:v>-1539286.8937210832</c:v>
                </c:pt>
                <c:pt idx="419">
                  <c:v>-457695.07341988757</c:v>
                </c:pt>
                <c:pt idx="420">
                  <c:v>9021.3692550179549</c:v>
                </c:pt>
                <c:pt idx="421">
                  <c:v>307871.29703534395</c:v>
                </c:pt>
                <c:pt idx="422">
                  <c:v>148411.80148951476</c:v>
                </c:pt>
                <c:pt idx="423">
                  <c:v>426624.8725219965</c:v>
                </c:pt>
                <c:pt idx="424">
                  <c:v>205266.83974450035</c:v>
                </c:pt>
                <c:pt idx="425">
                  <c:v>-460292.71799722407</c:v>
                </c:pt>
                <c:pt idx="426">
                  <c:v>934049.03520644084</c:v>
                </c:pt>
                <c:pt idx="427">
                  <c:v>-879916.7769745905</c:v>
                </c:pt>
                <c:pt idx="428">
                  <c:v>155603.04237244325</c:v>
                </c:pt>
                <c:pt idx="429">
                  <c:v>-442108.13922109175</c:v>
                </c:pt>
                <c:pt idx="430">
                  <c:v>378764.6167544052</c:v>
                </c:pt>
                <c:pt idx="431">
                  <c:v>-1322718.7798471572</c:v>
                </c:pt>
                <c:pt idx="432">
                  <c:v>-1088879.1914406233</c:v>
                </c:pt>
                <c:pt idx="433">
                  <c:v>-1446.2352443910204</c:v>
                </c:pt>
                <c:pt idx="434">
                  <c:v>-235102.55118388869</c:v>
                </c:pt>
                <c:pt idx="435">
                  <c:v>412666.78788622329</c:v>
                </c:pt>
                <c:pt idx="436">
                  <c:v>-921916.7769745905</c:v>
                </c:pt>
                <c:pt idx="437">
                  <c:v>-459825.34554442158</c:v>
                </c:pt>
                <c:pt idx="438">
                  <c:v>713327.5268931929</c:v>
                </c:pt>
                <c:pt idx="439">
                  <c:v>853656.30123826489</c:v>
                </c:pt>
                <c:pt idx="440">
                  <c:v>-630021.98814449087</c:v>
                </c:pt>
                <c:pt idx="441">
                  <c:v>-319963.59548875084</c:v>
                </c:pt>
                <c:pt idx="442">
                  <c:v>-477506.763693057</c:v>
                </c:pt>
                <c:pt idx="443">
                  <c:v>303140.87447490916</c:v>
                </c:pt>
                <c:pt idx="444">
                  <c:v>243698.73363256129</c:v>
                </c:pt>
                <c:pt idx="445">
                  <c:v>352371.90265179239</c:v>
                </c:pt>
                <c:pt idx="446">
                  <c:v>-1240318.8473672094</c:v>
                </c:pt>
                <c:pt idx="447">
                  <c:v>478177.91562490864</c:v>
                </c:pt>
                <c:pt idx="448">
                  <c:v>-325001.19891147502</c:v>
                </c:pt>
                <c:pt idx="449">
                  <c:v>352243.54641178902</c:v>
                </c:pt>
                <c:pt idx="450">
                  <c:v>-539808.47333178204</c:v>
                </c:pt>
                <c:pt idx="451">
                  <c:v>-394510.36733332975</c:v>
                </c:pt>
                <c:pt idx="452">
                  <c:v>-2113954.6395297907</c:v>
                </c:pt>
                <c:pt idx="453">
                  <c:v>219654.34042343451</c:v>
                </c:pt>
                <c:pt idx="454">
                  <c:v>-1290912.9781801756</c:v>
                </c:pt>
                <c:pt idx="455">
                  <c:v>-610318.57309229299</c:v>
                </c:pt>
                <c:pt idx="456">
                  <c:v>-132077.72908727359</c:v>
                </c:pt>
                <c:pt idx="457">
                  <c:v>-46768.0560354474</c:v>
                </c:pt>
                <c:pt idx="458">
                  <c:v>-296944.3627528958</c:v>
                </c:pt>
                <c:pt idx="459">
                  <c:v>370609.83726576529</c:v>
                </c:pt>
                <c:pt idx="460">
                  <c:v>-1081931.736295965</c:v>
                </c:pt>
                <c:pt idx="461">
                  <c:v>-1262113.7956834491</c:v>
                </c:pt>
                <c:pt idx="462">
                  <c:v>156686.221997777</c:v>
                </c:pt>
                <c:pt idx="463">
                  <c:v>-247270.43023458356</c:v>
                </c:pt>
                <c:pt idx="464">
                  <c:v>-1554306.382232748</c:v>
                </c:pt>
                <c:pt idx="465">
                  <c:v>226752.58761046408</c:v>
                </c:pt>
                <c:pt idx="466">
                  <c:v>234069.19151896518</c:v>
                </c:pt>
                <c:pt idx="467">
                  <c:v>-835895.44614800997</c:v>
                </c:pt>
                <c:pt idx="468">
                  <c:v>429326.74066834897</c:v>
                </c:pt>
                <c:pt idx="469">
                  <c:v>-198184.81105787959</c:v>
                </c:pt>
                <c:pt idx="470">
                  <c:v>199084.35085733049</c:v>
                </c:pt>
                <c:pt idx="471">
                  <c:v>-377325.27953446191</c:v>
                </c:pt>
                <c:pt idx="472">
                  <c:v>-1351410.8729113657</c:v>
                </c:pt>
                <c:pt idx="473">
                  <c:v>-861558.44917296804</c:v>
                </c:pt>
                <c:pt idx="474">
                  <c:v>-531124.64090913255</c:v>
                </c:pt>
                <c:pt idx="475">
                  <c:v>-114244.89869852457</c:v>
                </c:pt>
                <c:pt idx="476">
                  <c:v>-1632730.2160879709</c:v>
                </c:pt>
                <c:pt idx="477">
                  <c:v>-163828.77772336686</c:v>
                </c:pt>
                <c:pt idx="478">
                  <c:v>-253551.87840882689</c:v>
                </c:pt>
                <c:pt idx="479">
                  <c:v>-103696.83952379134</c:v>
                </c:pt>
                <c:pt idx="480">
                  <c:v>-224008.97854670649</c:v>
                </c:pt>
                <c:pt idx="481">
                  <c:v>648486.29190412536</c:v>
                </c:pt>
                <c:pt idx="482">
                  <c:v>149297.74158790475</c:v>
                </c:pt>
                <c:pt idx="483">
                  <c:v>-1152662.0137425875</c:v>
                </c:pt>
                <c:pt idx="484">
                  <c:v>687766.14188232459</c:v>
                </c:pt>
                <c:pt idx="485">
                  <c:v>93605.029081801418</c:v>
                </c:pt>
                <c:pt idx="486">
                  <c:v>-489867.2431950774</c:v>
                </c:pt>
                <c:pt idx="487">
                  <c:v>-1050977.4093363024</c:v>
                </c:pt>
                <c:pt idx="488">
                  <c:v>-1473189.394955893</c:v>
                </c:pt>
                <c:pt idx="489">
                  <c:v>-284694.62875352567</c:v>
                </c:pt>
                <c:pt idx="490">
                  <c:v>-1440906.4922910174</c:v>
                </c:pt>
                <c:pt idx="491">
                  <c:v>266193.99632140575</c:v>
                </c:pt>
                <c:pt idx="492">
                  <c:v>-984919.55309809279</c:v>
                </c:pt>
                <c:pt idx="493">
                  <c:v>-378059.93515758822</c:v>
                </c:pt>
                <c:pt idx="494">
                  <c:v>-826819.9089425467</c:v>
                </c:pt>
                <c:pt idx="495">
                  <c:v>-1010936.7330943262</c:v>
                </c:pt>
                <c:pt idx="496">
                  <c:v>-172485.57882640325</c:v>
                </c:pt>
                <c:pt idx="497">
                  <c:v>-191236.98390223691</c:v>
                </c:pt>
                <c:pt idx="498">
                  <c:v>-169054.06651418796</c:v>
                </c:pt>
                <c:pt idx="499">
                  <c:v>-2554964.3386907717</c:v>
                </c:pt>
                <c:pt idx="500">
                  <c:v>-39493.836902883369</c:v>
                </c:pt>
                <c:pt idx="501">
                  <c:v>500505.29281708598</c:v>
                </c:pt>
                <c:pt idx="502">
                  <c:v>-371530.09160432825</c:v>
                </c:pt>
                <c:pt idx="503">
                  <c:v>-334922.83552408777</c:v>
                </c:pt>
                <c:pt idx="504">
                  <c:v>-875784.62510362966</c:v>
                </c:pt>
                <c:pt idx="505">
                  <c:v>-1657817.5620880071</c:v>
                </c:pt>
                <c:pt idx="506">
                  <c:v>453770.95006628847</c:v>
                </c:pt>
                <c:pt idx="507">
                  <c:v>-179009.2459526686</c:v>
                </c:pt>
                <c:pt idx="508">
                  <c:v>-375961.91170013789</c:v>
                </c:pt>
                <c:pt idx="509">
                  <c:v>-2493654.5276898472</c:v>
                </c:pt>
                <c:pt idx="510">
                  <c:v>249719.41833413439</c:v>
                </c:pt>
                <c:pt idx="511">
                  <c:v>175862.16867883317</c:v>
                </c:pt>
                <c:pt idx="512">
                  <c:v>-748229.63161939848</c:v>
                </c:pt>
                <c:pt idx="513">
                  <c:v>-1062349.3204542808</c:v>
                </c:pt>
                <c:pt idx="514">
                  <c:v>-268773.63358444441</c:v>
                </c:pt>
                <c:pt idx="515">
                  <c:v>-1180722.6736075412</c:v>
                </c:pt>
                <c:pt idx="516">
                  <c:v>-381013.83531162841</c:v>
                </c:pt>
                <c:pt idx="517">
                  <c:v>-463358.49215584667</c:v>
                </c:pt>
                <c:pt idx="518">
                  <c:v>-601868.22797754034</c:v>
                </c:pt>
                <c:pt idx="519">
                  <c:v>-1078236.0299177049</c:v>
                </c:pt>
                <c:pt idx="520">
                  <c:v>-1328391.6579084499</c:v>
                </c:pt>
                <c:pt idx="521">
                  <c:v>79282.596732644364</c:v>
                </c:pt>
                <c:pt idx="522">
                  <c:v>-886416.70142030623</c:v>
                </c:pt>
                <c:pt idx="523">
                  <c:v>-2089971.7055529486</c:v>
                </c:pt>
                <c:pt idx="524">
                  <c:v>-306289.1263387315</c:v>
                </c:pt>
                <c:pt idx="525">
                  <c:v>-433856.87924004206</c:v>
                </c:pt>
                <c:pt idx="526">
                  <c:v>-355609.09643524699</c:v>
                </c:pt>
                <c:pt idx="527">
                  <c:v>12839.460379644763</c:v>
                </c:pt>
                <c:pt idx="528">
                  <c:v>-8754.0753514240496</c:v>
                </c:pt>
                <c:pt idx="529">
                  <c:v>-1542827.7060676375</c:v>
                </c:pt>
                <c:pt idx="530">
                  <c:v>-699034.59747837018</c:v>
                </c:pt>
                <c:pt idx="531">
                  <c:v>-2145409.5767819155</c:v>
                </c:pt>
                <c:pt idx="532">
                  <c:v>-37386.224830301944</c:v>
                </c:pt>
                <c:pt idx="533">
                  <c:v>-954967.65608560713</c:v>
                </c:pt>
                <c:pt idx="534">
                  <c:v>-1230119.4120938936</c:v>
                </c:pt>
                <c:pt idx="535">
                  <c:v>-901987.19174220785</c:v>
                </c:pt>
                <c:pt idx="536">
                  <c:v>-1152048.2964972351</c:v>
                </c:pt>
                <c:pt idx="537">
                  <c:v>-992634.07355657127</c:v>
                </c:pt>
                <c:pt idx="538">
                  <c:v>-891072.59672970092</c:v>
                </c:pt>
                <c:pt idx="539">
                  <c:v>-606988.0620222385</c:v>
                </c:pt>
                <c:pt idx="540">
                  <c:v>-1761762.6811222481</c:v>
                </c:pt>
                <c:pt idx="541">
                  <c:v>-384958.98221738404</c:v>
                </c:pt>
                <c:pt idx="542">
                  <c:v>-1023933.0625963551</c:v>
                </c:pt>
                <c:pt idx="543">
                  <c:v>-720651.03955226997</c:v>
                </c:pt>
                <c:pt idx="544">
                  <c:v>-1661944.3627528958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B9-F842-9FF4-CE9DCBB71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93200"/>
        <c:axId val="54794912"/>
      </c:scatterChart>
      <c:valAx>
        <c:axId val="5479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furnishingstatus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94912"/>
        <c:crosses val="autoZero"/>
        <c:crossBetween val="midCat"/>
      </c:valAx>
      <c:valAx>
        <c:axId val="5479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93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bedrooms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strRef>
              <c:f>Methodology!$C$2:$C$546</c:f>
              <c:strCache>
                <c:ptCount val="545"/>
                <c:pt idx="9">
                  <c:v>SS</c:v>
                </c:pt>
                <c:pt idx="10">
                  <c:v>1.28487E+15</c:v>
                </c:pt>
                <c:pt idx="11">
                  <c:v>6.18335E+14</c:v>
                </c:pt>
                <c:pt idx="12">
                  <c:v>1.90321E+15</c:v>
                </c:pt>
                <c:pt idx="14">
                  <c:v>Standard Error</c:v>
                </c:pt>
                <c:pt idx="15">
                  <c:v>238377.0703</c:v>
                </c:pt>
                <c:pt idx="16">
                  <c:v>24.51200486</c:v>
                </c:pt>
                <c:pt idx="17">
                  <c:v>73189.51222</c:v>
                </c:pt>
                <c:pt idx="18">
                  <c:v>104285.8754</c:v>
                </c:pt>
                <c:pt idx="19">
                  <c:v>64772.50138</c:v>
                </c:pt>
                <c:pt idx="20">
                  <c:v>143334.005</c:v>
                </c:pt>
                <c:pt idx="21">
                  <c:v>132946.4072</c:v>
                </c:pt>
                <c:pt idx="22">
                  <c:v>111050.6497</c:v>
                </c:pt>
                <c:pt idx="23">
                  <c:v>224913.1646</c:v>
                </c:pt>
                <c:pt idx="24">
                  <c:v>109381.3467</c:v>
                </c:pt>
                <c:pt idx="25">
                  <c:v>58909.56332</c:v>
                </c:pt>
                <c:pt idx="26">
                  <c:v>116782.1512</c:v>
                </c:pt>
                <c:pt idx="27">
                  <c:v>109027.9871</c:v>
                </c:pt>
                <c:pt idx="33">
                  <c:v>Residuals</c:v>
                </c:pt>
                <c:pt idx="34">
                  <c:v>5139001.345</c:v>
                </c:pt>
                <c:pt idx="35">
                  <c:v>1615643.757</c:v>
                </c:pt>
                <c:pt idx="36">
                  <c:v>4723652.904</c:v>
                </c:pt>
                <c:pt idx="37">
                  <c:v>3819852.041</c:v>
                </c:pt>
                <c:pt idx="38">
                  <c:v>4668841.802</c:v>
                </c:pt>
                <c:pt idx="39">
                  <c:v>2521981.721</c:v>
                </c:pt>
                <c:pt idx="40">
                  <c:v>443148.3524</c:v>
                </c:pt>
                <c:pt idx="41">
                  <c:v>1444111.931</c:v>
                </c:pt>
                <c:pt idx="42">
                  <c:v>2311029.43</c:v>
                </c:pt>
                <c:pt idx="43">
                  <c:v>1901197.552</c:v>
                </c:pt>
                <c:pt idx="44">
                  <c:v>1420371.508</c:v>
                </c:pt>
                <c:pt idx="45">
                  <c:v>1448038.186</c:v>
                </c:pt>
                <c:pt idx="46">
                  <c:v>2302185.999</c:v>
                </c:pt>
                <c:pt idx="47">
                  <c:v>3112655.25</c:v>
                </c:pt>
                <c:pt idx="48">
                  <c:v>3205893.036</c:v>
                </c:pt>
                <c:pt idx="49">
                  <c:v>4070840.157</c:v>
                </c:pt>
                <c:pt idx="50">
                  <c:v>1396057.949</c:v>
                </c:pt>
                <c:pt idx="51">
                  <c:v>857004.9572</c:v>
                </c:pt>
                <c:pt idx="52">
                  <c:v>2347571.442</c:v>
                </c:pt>
                <c:pt idx="53">
                  <c:v>2006628.064</c:v>
                </c:pt>
                <c:pt idx="54">
                  <c:v>3364166.522</c:v>
                </c:pt>
                <c:pt idx="55">
                  <c:v>1779148.307</c:v>
                </c:pt>
                <c:pt idx="56">
                  <c:v>2622192.732</c:v>
                </c:pt>
                <c:pt idx="57">
                  <c:v>2028142.377</c:v>
                </c:pt>
                <c:pt idx="58">
                  <c:v>1306048.012</c:v>
                </c:pt>
                <c:pt idx="59">
                  <c:v>365780.9203</c:v>
                </c:pt>
                <c:pt idx="60">
                  <c:v>418373.1462</c:v>
                </c:pt>
                <c:pt idx="61">
                  <c:v>3912833.112</c:v>
                </c:pt>
                <c:pt idx="62">
                  <c:v>866313.0799</c:v>
                </c:pt>
                <c:pt idx="63">
                  <c:v>1274345.929</c:v>
                </c:pt>
                <c:pt idx="64">
                  <c:v>742335.2931</c:v>
                </c:pt>
                <c:pt idx="65">
                  <c:v>1858582.146</c:v>
                </c:pt>
                <c:pt idx="66">
                  <c:v>1505339.956</c:v>
                </c:pt>
                <c:pt idx="67">
                  <c:v>1284098.312</c:v>
                </c:pt>
                <c:pt idx="68">
                  <c:v>1686258.974</c:v>
                </c:pt>
                <c:pt idx="69">
                  <c:v>347231.2055</c:v>
                </c:pt>
                <c:pt idx="70">
                  <c:v>250471.6</c:v>
                </c:pt>
                <c:pt idx="71">
                  <c:v>-373527.7156</c:v>
                </c:pt>
                <c:pt idx="72">
                  <c:v>1359794.913</c:v>
                </c:pt>
                <c:pt idx="73">
                  <c:v>780093.2594</c:v>
                </c:pt>
                <c:pt idx="74">
                  <c:v>1716668.033</c:v>
                </c:pt>
                <c:pt idx="75">
                  <c:v>197578.2224</c:v>
                </c:pt>
                <c:pt idx="76">
                  <c:v>287295.1712</c:v>
                </c:pt>
                <c:pt idx="77">
                  <c:v>1139974.088</c:v>
                </c:pt>
                <c:pt idx="78">
                  <c:v>237108.5265</c:v>
                </c:pt>
                <c:pt idx="79">
                  <c:v>1303544.414</c:v>
                </c:pt>
                <c:pt idx="80">
                  <c:v>329545.7832</c:v>
                </c:pt>
                <c:pt idx="81">
                  <c:v>-88392.60606</c:v>
                </c:pt>
                <c:pt idx="82">
                  <c:v>2264559.366</c:v>
                </c:pt>
                <c:pt idx="83">
                  <c:v>382708.804</c:v>
                </c:pt>
                <c:pt idx="84">
                  <c:v>274557.6856</c:v>
                </c:pt>
                <c:pt idx="85">
                  <c:v>1336824.703</c:v>
                </c:pt>
                <c:pt idx="86">
                  <c:v>-280369.5387</c:v>
                </c:pt>
                <c:pt idx="87">
                  <c:v>264728.978</c:v>
                </c:pt>
                <c:pt idx="88">
                  <c:v>947952.755</c:v>
                </c:pt>
                <c:pt idx="89">
                  <c:v>2254737.028</c:v>
                </c:pt>
                <c:pt idx="90">
                  <c:v>616223.1686</c:v>
                </c:pt>
                <c:pt idx="91">
                  <c:v>-1774344.642</c:v>
                </c:pt>
                <c:pt idx="92">
                  <c:v>-640985.4039</c:v>
                </c:pt>
                <c:pt idx="93">
                  <c:v>-292932.282</c:v>
                </c:pt>
                <c:pt idx="94">
                  <c:v>1599897.33</c:v>
                </c:pt>
                <c:pt idx="95">
                  <c:v>1847094.84</c:v>
                </c:pt>
                <c:pt idx="96">
                  <c:v>595923.0309</c:v>
                </c:pt>
                <c:pt idx="97">
                  <c:v>-865036.3733</c:v>
                </c:pt>
                <c:pt idx="98">
                  <c:v>-135078.1596</c:v>
                </c:pt>
                <c:pt idx="99">
                  <c:v>-442923.9528</c:v>
                </c:pt>
                <c:pt idx="100">
                  <c:v>38458.35345</c:v>
                </c:pt>
                <c:pt idx="101">
                  <c:v>1405737.387</c:v>
                </c:pt>
                <c:pt idx="102">
                  <c:v>2025702.447</c:v>
                </c:pt>
                <c:pt idx="103">
                  <c:v>-1204815.115</c:v>
                </c:pt>
                <c:pt idx="104">
                  <c:v>453133.1799</c:v>
                </c:pt>
                <c:pt idx="105">
                  <c:v>-82842.99506</c:v>
                </c:pt>
                <c:pt idx="106">
                  <c:v>599764.8782</c:v>
                </c:pt>
                <c:pt idx="107">
                  <c:v>-403466.1896</c:v>
                </c:pt>
                <c:pt idx="108">
                  <c:v>1432178.968</c:v>
                </c:pt>
                <c:pt idx="109">
                  <c:v>1112662.442</c:v>
                </c:pt>
                <c:pt idx="110">
                  <c:v>-553243.0755</c:v>
                </c:pt>
                <c:pt idx="111">
                  <c:v>-572938.342</c:v>
                </c:pt>
                <c:pt idx="112">
                  <c:v>263274.8359</c:v>
                </c:pt>
                <c:pt idx="113">
                  <c:v>-106918.3845</c:v>
                </c:pt>
                <c:pt idx="114">
                  <c:v>847567.5061</c:v>
                </c:pt>
                <c:pt idx="115">
                  <c:v>636472.0412</c:v>
                </c:pt>
                <c:pt idx="116">
                  <c:v>-1353205.556</c:v>
                </c:pt>
                <c:pt idx="117">
                  <c:v>-130405.7384</c:v>
                </c:pt>
                <c:pt idx="118">
                  <c:v>1638373.831</c:v>
                </c:pt>
                <c:pt idx="119">
                  <c:v>-493369.6916</c:v>
                </c:pt>
                <c:pt idx="120">
                  <c:v>923104.2883</c:v>
                </c:pt>
                <c:pt idx="121">
                  <c:v>2529456.863</c:v>
                </c:pt>
                <c:pt idx="122">
                  <c:v>-139726.7542</c:v>
                </c:pt>
                <c:pt idx="123">
                  <c:v>-1167026.152</c:v>
                </c:pt>
                <c:pt idx="124">
                  <c:v>1882991.606</c:v>
                </c:pt>
                <c:pt idx="125">
                  <c:v>763156.2933</c:v>
                </c:pt>
                <c:pt idx="126">
                  <c:v>-510439.5379</c:v>
                </c:pt>
                <c:pt idx="127">
                  <c:v>-596515.9608</c:v>
                </c:pt>
                <c:pt idx="128">
                  <c:v>32037.83393</c:v>
                </c:pt>
                <c:pt idx="129">
                  <c:v>-72820.49618</c:v>
                </c:pt>
                <c:pt idx="130">
                  <c:v>562331.4749</c:v>
                </c:pt>
                <c:pt idx="131">
                  <c:v>225989.7318</c:v>
                </c:pt>
                <c:pt idx="132">
                  <c:v>-761572.6923</c:v>
                </c:pt>
                <c:pt idx="133">
                  <c:v>408136.8239</c:v>
                </c:pt>
                <c:pt idx="134">
                  <c:v>-293012.8317</c:v>
                </c:pt>
                <c:pt idx="135">
                  <c:v>1015424.26</c:v>
                </c:pt>
                <c:pt idx="136">
                  <c:v>-991852.133</c:v>
                </c:pt>
                <c:pt idx="137">
                  <c:v>-648085.1757</c:v>
                </c:pt>
                <c:pt idx="138">
                  <c:v>-279848.631</c:v>
                </c:pt>
                <c:pt idx="139">
                  <c:v>818186.7177</c:v>
                </c:pt>
                <c:pt idx="140">
                  <c:v>-207330.6314</c:v>
                </c:pt>
                <c:pt idx="141">
                  <c:v>599651.9963</c:v>
                </c:pt>
                <c:pt idx="142">
                  <c:v>1972280.891</c:v>
                </c:pt>
                <c:pt idx="143">
                  <c:v>-626658.7787</c:v>
                </c:pt>
                <c:pt idx="144">
                  <c:v>536632.3944</c:v>
                </c:pt>
                <c:pt idx="145">
                  <c:v>-335241.5235</c:v>
                </c:pt>
                <c:pt idx="146">
                  <c:v>985667.052</c:v>
                </c:pt>
                <c:pt idx="147">
                  <c:v>-99370.58652</c:v>
                </c:pt>
                <c:pt idx="148">
                  <c:v>1002249.358</c:v>
                </c:pt>
                <c:pt idx="149">
                  <c:v>-739979.3452</c:v>
                </c:pt>
                <c:pt idx="150">
                  <c:v>-22403.57207</c:v>
                </c:pt>
                <c:pt idx="151">
                  <c:v>1085139.633</c:v>
                </c:pt>
                <c:pt idx="152">
                  <c:v>277622.993</c:v>
                </c:pt>
                <c:pt idx="153">
                  <c:v>-261234.2644</c:v>
                </c:pt>
                <c:pt idx="154">
                  <c:v>218419.1114</c:v>
                </c:pt>
                <c:pt idx="155">
                  <c:v>-490481.2563</c:v>
                </c:pt>
                <c:pt idx="156">
                  <c:v>-45387.23145</c:v>
                </c:pt>
                <c:pt idx="157">
                  <c:v>364045.2522</c:v>
                </c:pt>
                <c:pt idx="158">
                  <c:v>-512759.8292</c:v>
                </c:pt>
                <c:pt idx="159">
                  <c:v>-1353808.554</c:v>
                </c:pt>
                <c:pt idx="160">
                  <c:v>496243.5936</c:v>
                </c:pt>
                <c:pt idx="161">
                  <c:v>-499551.0024</c:v>
                </c:pt>
                <c:pt idx="162">
                  <c:v>-53580.5061</c:v>
                </c:pt>
                <c:pt idx="163">
                  <c:v>-1100936.845</c:v>
                </c:pt>
                <c:pt idx="164">
                  <c:v>1990305.99</c:v>
                </c:pt>
                <c:pt idx="165">
                  <c:v>568274.5451</c:v>
                </c:pt>
                <c:pt idx="166">
                  <c:v>749803.2872</c:v>
                </c:pt>
                <c:pt idx="167">
                  <c:v>848279.6201</c:v>
                </c:pt>
                <c:pt idx="168">
                  <c:v>458634.1267</c:v>
                </c:pt>
                <c:pt idx="169">
                  <c:v>-935405.7384</c:v>
                </c:pt>
                <c:pt idx="170">
                  <c:v>-626355.6827</c:v>
                </c:pt>
                <c:pt idx="171">
                  <c:v>1714063.878</c:v>
                </c:pt>
                <c:pt idx="172">
                  <c:v>729041.4537</c:v>
                </c:pt>
                <c:pt idx="173">
                  <c:v>-809211.1134</c:v>
                </c:pt>
                <c:pt idx="174">
                  <c:v>-921167.5719</c:v>
                </c:pt>
                <c:pt idx="175">
                  <c:v>-1204268.927</c:v>
                </c:pt>
                <c:pt idx="176">
                  <c:v>-867920.6068</c:v>
                </c:pt>
                <c:pt idx="177">
                  <c:v>-579099.938</c:v>
                </c:pt>
                <c:pt idx="178">
                  <c:v>-179455.3884</c:v>
                </c:pt>
                <c:pt idx="179">
                  <c:v>804051.1432</c:v>
                </c:pt>
                <c:pt idx="180">
                  <c:v>840210.2665</c:v>
                </c:pt>
                <c:pt idx="181">
                  <c:v>490470.8108</c:v>
                </c:pt>
                <c:pt idx="182">
                  <c:v>465763.8897</c:v>
                </c:pt>
                <c:pt idx="183">
                  <c:v>-188505.5139</c:v>
                </c:pt>
                <c:pt idx="184">
                  <c:v>-324711.4629</c:v>
                </c:pt>
                <c:pt idx="185">
                  <c:v>-206261.2494</c:v>
                </c:pt>
                <c:pt idx="186">
                  <c:v>-872565.0889</c:v>
                </c:pt>
                <c:pt idx="187">
                  <c:v>-121492.2641</c:v>
                </c:pt>
                <c:pt idx="188">
                  <c:v>583860.1049</c:v>
                </c:pt>
                <c:pt idx="189">
                  <c:v>-785085.065</c:v>
                </c:pt>
                <c:pt idx="190">
                  <c:v>479902.6357</c:v>
                </c:pt>
                <c:pt idx="191">
                  <c:v>490668.8371</c:v>
                </c:pt>
                <c:pt idx="192">
                  <c:v>936110.1614</c:v>
                </c:pt>
                <c:pt idx="193">
                  <c:v>-63714.65209</c:v>
                </c:pt>
                <c:pt idx="194">
                  <c:v>-930699.6602</c:v>
                </c:pt>
                <c:pt idx="195">
                  <c:v>-779649.1337</c:v>
                </c:pt>
                <c:pt idx="196">
                  <c:v>-1089933.731</c:v>
                </c:pt>
                <c:pt idx="197">
                  <c:v>-461577.6264</c:v>
                </c:pt>
                <c:pt idx="198">
                  <c:v>-1544625.944</c:v>
                </c:pt>
                <c:pt idx="199">
                  <c:v>-795926.5806</c:v>
                </c:pt>
                <c:pt idx="200">
                  <c:v>-1083263.114</c:v>
                </c:pt>
                <c:pt idx="201">
                  <c:v>-175578.3515</c:v>
                </c:pt>
                <c:pt idx="202">
                  <c:v>178410.3885</c:v>
                </c:pt>
                <c:pt idx="203">
                  <c:v>-363977.2185</c:v>
                </c:pt>
                <c:pt idx="204">
                  <c:v>510144.265</c:v>
                </c:pt>
                <c:pt idx="205">
                  <c:v>-230759.5147</c:v>
                </c:pt>
                <c:pt idx="206">
                  <c:v>-2062405.83</c:v>
                </c:pt>
                <c:pt idx="207">
                  <c:v>-704061.5631</c:v>
                </c:pt>
                <c:pt idx="208">
                  <c:v>224080.3179</c:v>
                </c:pt>
                <c:pt idx="209">
                  <c:v>-1645128.835</c:v>
                </c:pt>
                <c:pt idx="210">
                  <c:v>-496762.1955</c:v>
                </c:pt>
                <c:pt idx="211">
                  <c:v>716642.9083</c:v>
                </c:pt>
                <c:pt idx="212">
                  <c:v>-443770.1593</c:v>
                </c:pt>
                <c:pt idx="213">
                  <c:v>384569.796</c:v>
                </c:pt>
                <c:pt idx="214">
                  <c:v>-403265.7033</c:v>
                </c:pt>
                <c:pt idx="215">
                  <c:v>-840953.2444</c:v>
                </c:pt>
                <c:pt idx="216">
                  <c:v>1428343.551</c:v>
                </c:pt>
                <c:pt idx="217">
                  <c:v>227771.3001</c:v>
                </c:pt>
                <c:pt idx="218">
                  <c:v>31208.39519</c:v>
                </c:pt>
                <c:pt idx="219">
                  <c:v>1530977.401</c:v>
                </c:pt>
                <c:pt idx="220">
                  <c:v>-879097.137</c:v>
                </c:pt>
                <c:pt idx="221">
                  <c:v>-290611.2078</c:v>
                </c:pt>
                <c:pt idx="222">
                  <c:v>-182231.1435</c:v>
                </c:pt>
                <c:pt idx="223">
                  <c:v>2050852.217</c:v>
                </c:pt>
                <c:pt idx="224">
                  <c:v>-1061654.039</c:v>
                </c:pt>
                <c:pt idx="225">
                  <c:v>-742170.0719</c:v>
                </c:pt>
                <c:pt idx="226">
                  <c:v>-122224.8475</c:v>
                </c:pt>
                <c:pt idx="227">
                  <c:v>1284743.247</c:v>
                </c:pt>
                <c:pt idx="228">
                  <c:v>-694739.5056</c:v>
                </c:pt>
                <c:pt idx="229">
                  <c:v>-1666328.836</c:v>
                </c:pt>
                <c:pt idx="230">
                  <c:v>-513912.2414</c:v>
                </c:pt>
                <c:pt idx="231">
                  <c:v>-278190.4384</c:v>
                </c:pt>
                <c:pt idx="232">
                  <c:v>144602.6968</c:v>
                </c:pt>
                <c:pt idx="233">
                  <c:v>923840.3675</c:v>
                </c:pt>
                <c:pt idx="234">
                  <c:v>84822.76172</c:v>
                </c:pt>
                <c:pt idx="235">
                  <c:v>330884.322</c:v>
                </c:pt>
                <c:pt idx="236">
                  <c:v>1334567.332</c:v>
                </c:pt>
                <c:pt idx="237">
                  <c:v>979022.5907</c:v>
                </c:pt>
                <c:pt idx="238">
                  <c:v>1031691.715</c:v>
                </c:pt>
                <c:pt idx="239">
                  <c:v>-107233.8151</c:v>
                </c:pt>
                <c:pt idx="240">
                  <c:v>43607.84004</c:v>
                </c:pt>
                <c:pt idx="241">
                  <c:v>459032.8266</c:v>
                </c:pt>
                <c:pt idx="242">
                  <c:v>1250753.418</c:v>
                </c:pt>
                <c:pt idx="243">
                  <c:v>1235438.101</c:v>
                </c:pt>
                <c:pt idx="244">
                  <c:v>24141.7351</c:v>
                </c:pt>
                <c:pt idx="245">
                  <c:v>-1063133.466</c:v>
                </c:pt>
                <c:pt idx="246">
                  <c:v>-1362238.278</c:v>
                </c:pt>
                <c:pt idx="247">
                  <c:v>150033.3785</c:v>
                </c:pt>
                <c:pt idx="248">
                  <c:v>1535007.186</c:v>
                </c:pt>
                <c:pt idx="249">
                  <c:v>887786.3272</c:v>
                </c:pt>
                <c:pt idx="250">
                  <c:v>98317.76907</c:v>
                </c:pt>
                <c:pt idx="251">
                  <c:v>-1612930.554</c:v>
                </c:pt>
                <c:pt idx="252">
                  <c:v>249521.7117</c:v>
                </c:pt>
                <c:pt idx="253">
                  <c:v>231214.0724</c:v>
                </c:pt>
                <c:pt idx="254">
                  <c:v>-2521005.469</c:v>
                </c:pt>
                <c:pt idx="255">
                  <c:v>334174.2306</c:v>
                </c:pt>
                <c:pt idx="256">
                  <c:v>-1201719.927</c:v>
                </c:pt>
                <c:pt idx="257">
                  <c:v>-983615.4055</c:v>
                </c:pt>
                <c:pt idx="258">
                  <c:v>-1740191.044</c:v>
                </c:pt>
                <c:pt idx="259">
                  <c:v>-453327.0204</c:v>
                </c:pt>
                <c:pt idx="260">
                  <c:v>-816761.1399</c:v>
                </c:pt>
                <c:pt idx="261">
                  <c:v>-393200.7396</c:v>
                </c:pt>
                <c:pt idx="262">
                  <c:v>748090.1293</c:v>
                </c:pt>
                <c:pt idx="263">
                  <c:v>-2256662.152</c:v>
                </c:pt>
                <c:pt idx="264">
                  <c:v>373494.4973</c:v>
                </c:pt>
                <c:pt idx="265">
                  <c:v>965893.4915</c:v>
                </c:pt>
                <c:pt idx="266">
                  <c:v>699580.4983</c:v>
                </c:pt>
                <c:pt idx="267">
                  <c:v>39923.54812</c:v>
                </c:pt>
                <c:pt idx="268">
                  <c:v>-759104.23</c:v>
                </c:pt>
                <c:pt idx="269">
                  <c:v>-703959.9709</c:v>
                </c:pt>
                <c:pt idx="270">
                  <c:v>242538.7941</c:v>
                </c:pt>
                <c:pt idx="271">
                  <c:v>546133.8285</c:v>
                </c:pt>
                <c:pt idx="272">
                  <c:v>-464514.2199</c:v>
                </c:pt>
                <c:pt idx="273">
                  <c:v>651078.534</c:v>
                </c:pt>
                <c:pt idx="274">
                  <c:v>233051.1933</c:v>
                </c:pt>
                <c:pt idx="275">
                  <c:v>1030035.473</c:v>
                </c:pt>
                <c:pt idx="276">
                  <c:v>134826.4046</c:v>
                </c:pt>
                <c:pt idx="277">
                  <c:v>888778.5427</c:v>
                </c:pt>
                <c:pt idx="278">
                  <c:v>-558066.0015</c:v>
                </c:pt>
                <c:pt idx="279">
                  <c:v>-468222.6171</c:v>
                </c:pt>
                <c:pt idx="280">
                  <c:v>1022846.157</c:v>
                </c:pt>
                <c:pt idx="281">
                  <c:v>-1893641.447</c:v>
                </c:pt>
                <c:pt idx="282">
                  <c:v>-32229.37853</c:v>
                </c:pt>
                <c:pt idx="283">
                  <c:v>-1803551.224</c:v>
                </c:pt>
                <c:pt idx="284">
                  <c:v>732810.3681</c:v>
                </c:pt>
                <c:pt idx="285">
                  <c:v>533127.7812</c:v>
                </c:pt>
                <c:pt idx="286">
                  <c:v>77398.88788</c:v>
                </c:pt>
                <c:pt idx="287">
                  <c:v>468348.5289</c:v>
                </c:pt>
                <c:pt idx="288">
                  <c:v>-667939.6342</c:v>
                </c:pt>
                <c:pt idx="289">
                  <c:v>-5563.617515</c:v>
                </c:pt>
                <c:pt idx="290">
                  <c:v>254014.7885</c:v>
                </c:pt>
                <c:pt idx="291">
                  <c:v>245781.3948</c:v>
                </c:pt>
                <c:pt idx="292">
                  <c:v>729215.6336</c:v>
                </c:pt>
                <c:pt idx="293">
                  <c:v>-698829.4392</c:v>
                </c:pt>
                <c:pt idx="294">
                  <c:v>-116558.1232</c:v>
                </c:pt>
                <c:pt idx="295">
                  <c:v>1144760.52</c:v>
                </c:pt>
                <c:pt idx="296">
                  <c:v>955243.6205</c:v>
                </c:pt>
                <c:pt idx="297">
                  <c:v>1417913.641</c:v>
                </c:pt>
                <c:pt idx="298">
                  <c:v>490652.0767</c:v>
                </c:pt>
                <c:pt idx="299">
                  <c:v>579458.1377</c:v>
                </c:pt>
                <c:pt idx="300">
                  <c:v>-43100.8656</c:v>
                </c:pt>
                <c:pt idx="301">
                  <c:v>435567.7013</c:v>
                </c:pt>
                <c:pt idx="302">
                  <c:v>-290136.1094</c:v>
                </c:pt>
                <c:pt idx="303">
                  <c:v>950746.0956</c:v>
                </c:pt>
                <c:pt idx="304">
                  <c:v>-2067984.732</c:v>
                </c:pt>
                <c:pt idx="305">
                  <c:v>1224590.371</c:v>
                </c:pt>
                <c:pt idx="306">
                  <c:v>58666.85234</c:v>
                </c:pt>
                <c:pt idx="307">
                  <c:v>109672.9479</c:v>
                </c:pt>
                <c:pt idx="308">
                  <c:v>160522.2169</c:v>
                </c:pt>
                <c:pt idx="309">
                  <c:v>874311.1382</c:v>
                </c:pt>
                <c:pt idx="310">
                  <c:v>1046974.343</c:v>
                </c:pt>
                <c:pt idx="311">
                  <c:v>-1070725.624</c:v>
                </c:pt>
                <c:pt idx="312">
                  <c:v>-635029.0295</c:v>
                </c:pt>
                <c:pt idx="313">
                  <c:v>628519.3243</c:v>
                </c:pt>
                <c:pt idx="314">
                  <c:v>367553.9052</c:v>
                </c:pt>
                <c:pt idx="315">
                  <c:v>-359637.7934</c:v>
                </c:pt>
                <c:pt idx="316">
                  <c:v>173570.7198</c:v>
                </c:pt>
                <c:pt idx="317">
                  <c:v>412076.3232</c:v>
                </c:pt>
                <c:pt idx="318">
                  <c:v>-10673.4946</c:v>
                </c:pt>
                <c:pt idx="319">
                  <c:v>-173756.7581</c:v>
                </c:pt>
                <c:pt idx="320">
                  <c:v>318978.8608</c:v>
                </c:pt>
                <c:pt idx="321">
                  <c:v>-480103.8104</c:v>
                </c:pt>
                <c:pt idx="322">
                  <c:v>-743196.471</c:v>
                </c:pt>
                <c:pt idx="323">
                  <c:v>-390884.6181</c:v>
                </c:pt>
                <c:pt idx="324">
                  <c:v>-583808.8813</c:v>
                </c:pt>
                <c:pt idx="325">
                  <c:v>-229396.2042</c:v>
                </c:pt>
                <c:pt idx="326">
                  <c:v>381769.1825</c:v>
                </c:pt>
                <c:pt idx="327">
                  <c:v>1388420.956</c:v>
                </c:pt>
                <c:pt idx="328">
                  <c:v>73292.06974</c:v>
                </c:pt>
                <c:pt idx="329">
                  <c:v>1612405.178</c:v>
                </c:pt>
                <c:pt idx="330">
                  <c:v>-1549902.015</c:v>
                </c:pt>
                <c:pt idx="331">
                  <c:v>-535890.9392</c:v>
                </c:pt>
                <c:pt idx="332">
                  <c:v>-719905.3142</c:v>
                </c:pt>
                <c:pt idx="333">
                  <c:v>-602671.3015</c:v>
                </c:pt>
                <c:pt idx="334">
                  <c:v>277727.7846</c:v>
                </c:pt>
                <c:pt idx="335">
                  <c:v>218896.0051</c:v>
                </c:pt>
                <c:pt idx="336">
                  <c:v>-188605.4982</c:v>
                </c:pt>
                <c:pt idx="337">
                  <c:v>512656.572</c:v>
                </c:pt>
                <c:pt idx="338">
                  <c:v>-1100765.552</c:v>
                </c:pt>
                <c:pt idx="339">
                  <c:v>587468.2246</c:v>
                </c:pt>
                <c:pt idx="340">
                  <c:v>217262.9679</c:v>
                </c:pt>
                <c:pt idx="341">
                  <c:v>112304.2548</c:v>
                </c:pt>
                <c:pt idx="342">
                  <c:v>36398.04517</c:v>
                </c:pt>
                <c:pt idx="343">
                  <c:v>-463847.4247</c:v>
                </c:pt>
                <c:pt idx="344">
                  <c:v>270047.9191</c:v>
                </c:pt>
                <c:pt idx="345">
                  <c:v>79957.11791</c:v>
                </c:pt>
                <c:pt idx="346">
                  <c:v>-879618.8603</c:v>
                </c:pt>
                <c:pt idx="347">
                  <c:v>-274398.1291</c:v>
                </c:pt>
                <c:pt idx="348">
                  <c:v>471652.8903</c:v>
                </c:pt>
                <c:pt idx="349">
                  <c:v>-28335.48483</c:v>
                </c:pt>
                <c:pt idx="350">
                  <c:v>-1202874.7</c:v>
                </c:pt>
                <c:pt idx="351">
                  <c:v>-1216527.992</c:v>
                </c:pt>
                <c:pt idx="352">
                  <c:v>981372.2815</c:v>
                </c:pt>
                <c:pt idx="353">
                  <c:v>-1546482.073</c:v>
                </c:pt>
                <c:pt idx="354">
                  <c:v>-895168.8846</c:v>
                </c:pt>
                <c:pt idx="355">
                  <c:v>-1813927.568</c:v>
                </c:pt>
                <c:pt idx="356">
                  <c:v>-1559619.49</c:v>
                </c:pt>
                <c:pt idx="357">
                  <c:v>-190781.2371</c:v>
                </c:pt>
                <c:pt idx="358">
                  <c:v>-353844.8998</c:v>
                </c:pt>
                <c:pt idx="359">
                  <c:v>-297811.7694</c:v>
                </c:pt>
                <c:pt idx="360">
                  <c:v>915588.9029</c:v>
                </c:pt>
                <c:pt idx="361">
                  <c:v>-774526.0496</c:v>
                </c:pt>
                <c:pt idx="362">
                  <c:v>-1370651.108</c:v>
                </c:pt>
                <c:pt idx="363">
                  <c:v>357989.9128</c:v>
                </c:pt>
                <c:pt idx="364">
                  <c:v>-677966.3879</c:v>
                </c:pt>
                <c:pt idx="365">
                  <c:v>-2629805.634</c:v>
                </c:pt>
                <c:pt idx="366">
                  <c:v>-709415.0013</c:v>
                </c:pt>
                <c:pt idx="367">
                  <c:v>717317.8446</c:v>
                </c:pt>
                <c:pt idx="368">
                  <c:v>-155450.0562</c:v>
                </c:pt>
                <c:pt idx="369">
                  <c:v>-917583.7076</c:v>
                </c:pt>
                <c:pt idx="370">
                  <c:v>-1525453.496</c:v>
                </c:pt>
                <c:pt idx="371">
                  <c:v>-771725.3565</c:v>
                </c:pt>
                <c:pt idx="372">
                  <c:v>-66092.2565</c:v>
                </c:pt>
                <c:pt idx="373">
                  <c:v>-681724.7026</c:v>
                </c:pt>
                <c:pt idx="374">
                  <c:v>-1173101.791</c:v>
                </c:pt>
                <c:pt idx="375">
                  <c:v>-775383.2387</c:v>
                </c:pt>
                <c:pt idx="376">
                  <c:v>-1429795.798</c:v>
                </c:pt>
                <c:pt idx="377">
                  <c:v>962819.1546</c:v>
                </c:pt>
                <c:pt idx="378">
                  <c:v>1019443.046</c:v>
                </c:pt>
                <c:pt idx="379">
                  <c:v>-136927.2359</c:v>
                </c:pt>
                <c:pt idx="380">
                  <c:v>19735.67506</c:v>
                </c:pt>
                <c:pt idx="381">
                  <c:v>547151.0533</c:v>
                </c:pt>
                <c:pt idx="382">
                  <c:v>230038.4991</c:v>
                </c:pt>
                <c:pt idx="383">
                  <c:v>129250.53</c:v>
                </c:pt>
                <c:pt idx="384">
                  <c:v>-588420.2835</c:v>
                </c:pt>
                <c:pt idx="385">
                  <c:v>1010990.754</c:v>
                </c:pt>
                <c:pt idx="386">
                  <c:v>-122142.2928</c:v>
                </c:pt>
                <c:pt idx="387">
                  <c:v>-684568.1673</c:v>
                </c:pt>
                <c:pt idx="388">
                  <c:v>-655773.7189</c:v>
                </c:pt>
                <c:pt idx="389">
                  <c:v>-1045346.096</c:v>
                </c:pt>
                <c:pt idx="390">
                  <c:v>-1386166.1</c:v>
                </c:pt>
                <c:pt idx="391">
                  <c:v>-560789.3392</c:v>
                </c:pt>
                <c:pt idx="392">
                  <c:v>355131.0472</c:v>
                </c:pt>
                <c:pt idx="393">
                  <c:v>521489.7518</c:v>
                </c:pt>
                <c:pt idx="394">
                  <c:v>832666.7879</c:v>
                </c:pt>
                <c:pt idx="395">
                  <c:v>217771.6835</c:v>
                </c:pt>
                <c:pt idx="396">
                  <c:v>637220.1466</c:v>
                </c:pt>
                <c:pt idx="397">
                  <c:v>47218.31762</c:v>
                </c:pt>
                <c:pt idx="398">
                  <c:v>-354368.4666</c:v>
                </c:pt>
                <c:pt idx="399">
                  <c:v>285552.9816</c:v>
                </c:pt>
                <c:pt idx="400">
                  <c:v>329279.8527</c:v>
                </c:pt>
                <c:pt idx="401">
                  <c:v>36660.45457</c:v>
                </c:pt>
                <c:pt idx="402">
                  <c:v>852669.9782</c:v>
                </c:pt>
                <c:pt idx="403">
                  <c:v>713006.0211</c:v>
                </c:pt>
                <c:pt idx="404">
                  <c:v>-742491.0774</c:v>
                </c:pt>
                <c:pt idx="405">
                  <c:v>-79351.37319</c:v>
                </c:pt>
                <c:pt idx="406">
                  <c:v>465571.5732</c:v>
                </c:pt>
                <c:pt idx="407">
                  <c:v>-490174.2061</c:v>
                </c:pt>
                <c:pt idx="408">
                  <c:v>-484960.6306</c:v>
                </c:pt>
                <c:pt idx="409">
                  <c:v>-975225.5274</c:v>
                </c:pt>
                <c:pt idx="410">
                  <c:v>-1424311.495</c:v>
                </c:pt>
                <c:pt idx="411">
                  <c:v>-1102894.267</c:v>
                </c:pt>
                <c:pt idx="412">
                  <c:v>-2248202.625</c:v>
                </c:pt>
                <c:pt idx="413">
                  <c:v>-478281.3338</c:v>
                </c:pt>
                <c:pt idx="414">
                  <c:v>614419.0051</c:v>
                </c:pt>
                <c:pt idx="415">
                  <c:v>87111.81445</c:v>
                </c:pt>
                <c:pt idx="416">
                  <c:v>-238935.9566</c:v>
                </c:pt>
                <c:pt idx="417">
                  <c:v>-2282164.536</c:v>
                </c:pt>
                <c:pt idx="418">
                  <c:v>835342.794</c:v>
                </c:pt>
                <c:pt idx="419">
                  <c:v>791143.1208</c:v>
                </c:pt>
                <c:pt idx="420">
                  <c:v>-7121.701724</c:v>
                </c:pt>
                <c:pt idx="421">
                  <c:v>-869903.3618</c:v>
                </c:pt>
                <c:pt idx="422">
                  <c:v>137293.8037</c:v>
                </c:pt>
                <c:pt idx="423">
                  <c:v>-224024.7436</c:v>
                </c:pt>
                <c:pt idx="424">
                  <c:v>-40124.77154</c:v>
                </c:pt>
                <c:pt idx="425">
                  <c:v>-87885.46881</c:v>
                </c:pt>
                <c:pt idx="426">
                  <c:v>53588.92074</c:v>
                </c:pt>
                <c:pt idx="427">
                  <c:v>111028.2769</c:v>
                </c:pt>
                <c:pt idx="428">
                  <c:v>220060.3445</c:v>
                </c:pt>
                <c:pt idx="429">
                  <c:v>-524772.1703</c:v>
                </c:pt>
                <c:pt idx="430">
                  <c:v>429079.3752</c:v>
                </c:pt>
                <c:pt idx="431">
                  <c:v>-320296.6384</c:v>
                </c:pt>
                <c:pt idx="432">
                  <c:v>-24288.80077</c:v>
                </c:pt>
                <c:pt idx="433">
                  <c:v>-484288.6122</c:v>
                </c:pt>
                <c:pt idx="434">
                  <c:v>-189810.805</c:v>
                </c:pt>
                <c:pt idx="435">
                  <c:v>-2829516.408</c:v>
                </c:pt>
                <c:pt idx="436">
                  <c:v>169675.6567</c:v>
                </c:pt>
                <c:pt idx="437">
                  <c:v>-1696853.639</c:v>
                </c:pt>
                <c:pt idx="438">
                  <c:v>271463.7853</c:v>
                </c:pt>
                <c:pt idx="439">
                  <c:v>701496.5467</c:v>
                </c:pt>
                <c:pt idx="440">
                  <c:v>-669923.8295</c:v>
                </c:pt>
                <c:pt idx="441">
                  <c:v>-824526.4856</c:v>
                </c:pt>
                <c:pt idx="442">
                  <c:v>562514.4212</c:v>
                </c:pt>
                <c:pt idx="443">
                  <c:v>179032.4584</c:v>
                </c:pt>
                <c:pt idx="444">
                  <c:v>472005.7893</c:v>
                </c:pt>
                <c:pt idx="445">
                  <c:v>-859526.4856</c:v>
                </c:pt>
                <c:pt idx="446">
                  <c:v>-703410.781</c:v>
                </c:pt>
                <c:pt idx="447">
                  <c:v>-1540231.04</c:v>
                </c:pt>
                <c:pt idx="448">
                  <c:v>545666.7879</c:v>
                </c:pt>
                <c:pt idx="449">
                  <c:v>-2277944.352</c:v>
                </c:pt>
                <c:pt idx="450">
                  <c:v>-424985.8123</c:v>
                </c:pt>
                <c:pt idx="451">
                  <c:v>423158.3878</c:v>
                </c:pt>
                <c:pt idx="452">
                  <c:v>-1539286.894</c:v>
                </c:pt>
                <c:pt idx="453">
                  <c:v>-457695.0734</c:v>
                </c:pt>
                <c:pt idx="454">
                  <c:v>9021.369255</c:v>
                </c:pt>
                <c:pt idx="455">
                  <c:v>307871.297</c:v>
                </c:pt>
                <c:pt idx="456">
                  <c:v>148411.8015</c:v>
                </c:pt>
                <c:pt idx="457">
                  <c:v>426624.8725</c:v>
                </c:pt>
                <c:pt idx="458">
                  <c:v>205266.8397</c:v>
                </c:pt>
                <c:pt idx="459">
                  <c:v>-460292.718</c:v>
                </c:pt>
                <c:pt idx="460">
                  <c:v>934049.0352</c:v>
                </c:pt>
                <c:pt idx="461">
                  <c:v>-879916.777</c:v>
                </c:pt>
                <c:pt idx="462">
                  <c:v>155603.0424</c:v>
                </c:pt>
                <c:pt idx="463">
                  <c:v>-442108.1392</c:v>
                </c:pt>
                <c:pt idx="464">
                  <c:v>378764.6168</c:v>
                </c:pt>
                <c:pt idx="465">
                  <c:v>-1322718.78</c:v>
                </c:pt>
                <c:pt idx="466">
                  <c:v>-1088879.191</c:v>
                </c:pt>
                <c:pt idx="467">
                  <c:v>-1446.235244</c:v>
                </c:pt>
                <c:pt idx="468">
                  <c:v>-235102.5512</c:v>
                </c:pt>
                <c:pt idx="469">
                  <c:v>412666.7879</c:v>
                </c:pt>
                <c:pt idx="470">
                  <c:v>-921916.777</c:v>
                </c:pt>
                <c:pt idx="471">
                  <c:v>-459825.3455</c:v>
                </c:pt>
                <c:pt idx="472">
                  <c:v>713327.5269</c:v>
                </c:pt>
                <c:pt idx="473">
                  <c:v>853656.3012</c:v>
                </c:pt>
                <c:pt idx="474">
                  <c:v>-630021.9881</c:v>
                </c:pt>
                <c:pt idx="475">
                  <c:v>-319963.5955</c:v>
                </c:pt>
                <c:pt idx="476">
                  <c:v>-477506.7637</c:v>
                </c:pt>
                <c:pt idx="477">
                  <c:v>303140.8745</c:v>
                </c:pt>
                <c:pt idx="478">
                  <c:v>243698.7336</c:v>
                </c:pt>
                <c:pt idx="479">
                  <c:v>352371.9027</c:v>
                </c:pt>
                <c:pt idx="480">
                  <c:v>-1240318.847</c:v>
                </c:pt>
                <c:pt idx="481">
                  <c:v>478177.9156</c:v>
                </c:pt>
                <c:pt idx="482">
                  <c:v>-325001.1989</c:v>
                </c:pt>
                <c:pt idx="483">
                  <c:v>352243.5464</c:v>
                </c:pt>
                <c:pt idx="484">
                  <c:v>-539808.4733</c:v>
                </c:pt>
                <c:pt idx="485">
                  <c:v>-394510.3673</c:v>
                </c:pt>
                <c:pt idx="486">
                  <c:v>-2113954.64</c:v>
                </c:pt>
                <c:pt idx="487">
                  <c:v>219654.3404</c:v>
                </c:pt>
                <c:pt idx="488">
                  <c:v>-1290912.978</c:v>
                </c:pt>
                <c:pt idx="489">
                  <c:v>-610318.5731</c:v>
                </c:pt>
                <c:pt idx="490">
                  <c:v>-132077.7291</c:v>
                </c:pt>
                <c:pt idx="491">
                  <c:v>-46768.05604</c:v>
                </c:pt>
                <c:pt idx="492">
                  <c:v>-296944.3628</c:v>
                </c:pt>
                <c:pt idx="493">
                  <c:v>370609.8373</c:v>
                </c:pt>
                <c:pt idx="494">
                  <c:v>-1081931.736</c:v>
                </c:pt>
                <c:pt idx="495">
                  <c:v>-1262113.796</c:v>
                </c:pt>
                <c:pt idx="496">
                  <c:v>156686.222</c:v>
                </c:pt>
                <c:pt idx="497">
                  <c:v>-247270.4302</c:v>
                </c:pt>
                <c:pt idx="498">
                  <c:v>-1554306.382</c:v>
                </c:pt>
                <c:pt idx="499">
                  <c:v>226752.5876</c:v>
                </c:pt>
                <c:pt idx="500">
                  <c:v>234069.1915</c:v>
                </c:pt>
                <c:pt idx="501">
                  <c:v>-835895.4461</c:v>
                </c:pt>
                <c:pt idx="502">
                  <c:v>429326.7407</c:v>
                </c:pt>
                <c:pt idx="503">
                  <c:v>-198184.8111</c:v>
                </c:pt>
                <c:pt idx="504">
                  <c:v>199084.3509</c:v>
                </c:pt>
                <c:pt idx="505">
                  <c:v>-377325.2795</c:v>
                </c:pt>
                <c:pt idx="506">
                  <c:v>-1351410.873</c:v>
                </c:pt>
                <c:pt idx="507">
                  <c:v>-861558.4492</c:v>
                </c:pt>
                <c:pt idx="508">
                  <c:v>-531124.6409</c:v>
                </c:pt>
                <c:pt idx="509">
                  <c:v>-114244.8987</c:v>
                </c:pt>
                <c:pt idx="510">
                  <c:v>-1632730.216</c:v>
                </c:pt>
                <c:pt idx="511">
                  <c:v>-163828.7777</c:v>
                </c:pt>
                <c:pt idx="512">
                  <c:v>-253551.8784</c:v>
                </c:pt>
                <c:pt idx="513">
                  <c:v>-103696.8395</c:v>
                </c:pt>
                <c:pt idx="514">
                  <c:v>-224008.9785</c:v>
                </c:pt>
                <c:pt idx="515">
                  <c:v>648486.2919</c:v>
                </c:pt>
                <c:pt idx="516">
                  <c:v>149297.7416</c:v>
                </c:pt>
                <c:pt idx="517">
                  <c:v>-1152662.014</c:v>
                </c:pt>
                <c:pt idx="518">
                  <c:v>687766.1419</c:v>
                </c:pt>
                <c:pt idx="519">
                  <c:v>93605.02908</c:v>
                </c:pt>
                <c:pt idx="520">
                  <c:v>-489867.2432</c:v>
                </c:pt>
                <c:pt idx="521">
                  <c:v>-1050977.409</c:v>
                </c:pt>
                <c:pt idx="522">
                  <c:v>-1473189.395</c:v>
                </c:pt>
                <c:pt idx="523">
                  <c:v>-284694.6288</c:v>
                </c:pt>
                <c:pt idx="524">
                  <c:v>-1440906.492</c:v>
                </c:pt>
                <c:pt idx="525">
                  <c:v>266193.9963</c:v>
                </c:pt>
                <c:pt idx="526">
                  <c:v>-984919.5531</c:v>
                </c:pt>
                <c:pt idx="527">
                  <c:v>-378059.9352</c:v>
                </c:pt>
                <c:pt idx="528">
                  <c:v>-826819.9089</c:v>
                </c:pt>
                <c:pt idx="529">
                  <c:v>-1010936.733</c:v>
                </c:pt>
                <c:pt idx="530">
                  <c:v>-172485.5788</c:v>
                </c:pt>
                <c:pt idx="531">
                  <c:v>-191236.9839</c:v>
                </c:pt>
                <c:pt idx="532">
                  <c:v>-169054.0665</c:v>
                </c:pt>
                <c:pt idx="533">
                  <c:v>-2554964.339</c:v>
                </c:pt>
                <c:pt idx="534">
                  <c:v>-39493.8369</c:v>
                </c:pt>
                <c:pt idx="535">
                  <c:v>500505.2928</c:v>
                </c:pt>
                <c:pt idx="536">
                  <c:v>-371530.0916</c:v>
                </c:pt>
                <c:pt idx="537">
                  <c:v>-334922.8355</c:v>
                </c:pt>
                <c:pt idx="538">
                  <c:v>-875784.6251</c:v>
                </c:pt>
                <c:pt idx="539">
                  <c:v>-1657817.562</c:v>
                </c:pt>
                <c:pt idx="540">
                  <c:v>453770.9501</c:v>
                </c:pt>
                <c:pt idx="541">
                  <c:v>-179009.246</c:v>
                </c:pt>
                <c:pt idx="542">
                  <c:v>-375961.9117</c:v>
                </c:pt>
                <c:pt idx="543">
                  <c:v>-2493654.528</c:v>
                </c:pt>
                <c:pt idx="544">
                  <c:v>249719.4183</c:v>
                </c:pt>
              </c:strCache>
            </c:strRef>
          </c:xVal>
          <c:yVal>
            <c:numRef>
              <c:f>Methodology!$C$36:$C$580</c:f>
              <c:numCache>
                <c:formatCode>General</c:formatCode>
                <c:ptCount val="545"/>
                <c:pt idx="0">
                  <c:v>5139001.3446230451</c:v>
                </c:pt>
                <c:pt idx="1">
                  <c:v>1615643.756624531</c:v>
                </c:pt>
                <c:pt idx="2">
                  <c:v>4723652.9036046853</c:v>
                </c:pt>
                <c:pt idx="3">
                  <c:v>3819852.0411383547</c:v>
                </c:pt>
                <c:pt idx="4">
                  <c:v>4668841.802499515</c:v>
                </c:pt>
                <c:pt idx="5">
                  <c:v>2521981.7205337062</c:v>
                </c:pt>
                <c:pt idx="6">
                  <c:v>443148.35236018524</c:v>
                </c:pt>
                <c:pt idx="7">
                  <c:v>1444111.930788286</c:v>
                </c:pt>
                <c:pt idx="8">
                  <c:v>2311029.429891672</c:v>
                </c:pt>
                <c:pt idx="9">
                  <c:v>1901197.5522034625</c:v>
                </c:pt>
                <c:pt idx="10">
                  <c:v>1420371.5076925438</c:v>
                </c:pt>
                <c:pt idx="11">
                  <c:v>1448038.1862987811</c:v>
                </c:pt>
                <c:pt idx="12">
                  <c:v>2302185.9991145311</c:v>
                </c:pt>
                <c:pt idx="13">
                  <c:v>3112655.2503281217</c:v>
                </c:pt>
                <c:pt idx="14">
                  <c:v>3205893.0356030352</c:v>
                </c:pt>
                <c:pt idx="15">
                  <c:v>4070840.1568729142</c:v>
                </c:pt>
                <c:pt idx="16">
                  <c:v>1396057.9488093862</c:v>
                </c:pt>
                <c:pt idx="17">
                  <c:v>857004.95722768176</c:v>
                </c:pt>
                <c:pt idx="18">
                  <c:v>2347571.4416162064</c:v>
                </c:pt>
                <c:pt idx="19">
                  <c:v>2006628.063996179</c:v>
                </c:pt>
                <c:pt idx="20">
                  <c:v>3364166.5218963474</c:v>
                </c:pt>
                <c:pt idx="21">
                  <c:v>1779148.3069099355</c:v>
                </c:pt>
                <c:pt idx="22">
                  <c:v>2622192.7324913051</c:v>
                </c:pt>
                <c:pt idx="23">
                  <c:v>2028142.3769647377</c:v>
                </c:pt>
                <c:pt idx="24">
                  <c:v>1306048.0116852969</c:v>
                </c:pt>
                <c:pt idx="25">
                  <c:v>365780.92030579317</c:v>
                </c:pt>
                <c:pt idx="26">
                  <c:v>418373.14621853642</c:v>
                </c:pt>
                <c:pt idx="27">
                  <c:v>3912833.1120634899</c:v>
                </c:pt>
                <c:pt idx="28">
                  <c:v>866313.07987838984</c:v>
                </c:pt>
                <c:pt idx="29">
                  <c:v>1274345.9294554628</c:v>
                </c:pt>
                <c:pt idx="30">
                  <c:v>742335.29313750099</c:v>
                </c:pt>
                <c:pt idx="31">
                  <c:v>1858582.1462185057</c:v>
                </c:pt>
                <c:pt idx="32">
                  <c:v>1505339.9559414992</c:v>
                </c:pt>
                <c:pt idx="33">
                  <c:v>1284098.3115415564</c:v>
                </c:pt>
                <c:pt idx="34">
                  <c:v>1686258.973982526</c:v>
                </c:pt>
                <c:pt idx="35">
                  <c:v>347231.20550418645</c:v>
                </c:pt>
                <c:pt idx="36">
                  <c:v>250471.60000260454</c:v>
                </c:pt>
                <c:pt idx="37">
                  <c:v>-373527.7155621713</c:v>
                </c:pt>
                <c:pt idx="38">
                  <c:v>1359794.9131595371</c:v>
                </c:pt>
                <c:pt idx="39">
                  <c:v>780093.25942549296</c:v>
                </c:pt>
                <c:pt idx="40">
                  <c:v>1716668.0327459443</c:v>
                </c:pt>
                <c:pt idx="41">
                  <c:v>197578.22240722924</c:v>
                </c:pt>
                <c:pt idx="42">
                  <c:v>287295.17116091587</c:v>
                </c:pt>
                <c:pt idx="43">
                  <c:v>1139974.0884191738</c:v>
                </c:pt>
                <c:pt idx="44">
                  <c:v>237108.52650461905</c:v>
                </c:pt>
                <c:pt idx="45">
                  <c:v>1303544.4136934159</c:v>
                </c:pt>
                <c:pt idx="46">
                  <c:v>329545.78320230357</c:v>
                </c:pt>
                <c:pt idx="47">
                  <c:v>-88392.606064907275</c:v>
                </c:pt>
                <c:pt idx="48">
                  <c:v>2264559.3660043059</c:v>
                </c:pt>
                <c:pt idx="49">
                  <c:v>382708.80404246598</c:v>
                </c:pt>
                <c:pt idx="50">
                  <c:v>274557.68556270003</c:v>
                </c:pt>
                <c:pt idx="51">
                  <c:v>1336824.7034567129</c:v>
                </c:pt>
                <c:pt idx="52">
                  <c:v>-280369.53873868659</c:v>
                </c:pt>
                <c:pt idx="53">
                  <c:v>264728.97796608415</c:v>
                </c:pt>
                <c:pt idx="54">
                  <c:v>947952.75499278866</c:v>
                </c:pt>
                <c:pt idx="55">
                  <c:v>2254737.0280295387</c:v>
                </c:pt>
                <c:pt idx="56">
                  <c:v>616223.16858140752</c:v>
                </c:pt>
                <c:pt idx="57">
                  <c:v>-1774344.6420141906</c:v>
                </c:pt>
                <c:pt idx="58">
                  <c:v>-640985.40388749819</c:v>
                </c:pt>
                <c:pt idx="59">
                  <c:v>-292932.28204100206</c:v>
                </c:pt>
                <c:pt idx="60">
                  <c:v>1599897.3295002496</c:v>
                </c:pt>
                <c:pt idx="61">
                  <c:v>1847094.8400927912</c:v>
                </c:pt>
                <c:pt idx="62">
                  <c:v>595923.03089329507</c:v>
                </c:pt>
                <c:pt idx="63">
                  <c:v>-865036.37326155696</c:v>
                </c:pt>
                <c:pt idx="64">
                  <c:v>-135078.15956393629</c:v>
                </c:pt>
                <c:pt idx="65">
                  <c:v>-442923.9528282918</c:v>
                </c:pt>
                <c:pt idx="66">
                  <c:v>38458.353446482681</c:v>
                </c:pt>
                <c:pt idx="67">
                  <c:v>1405737.3865728602</c:v>
                </c:pt>
                <c:pt idx="68">
                  <c:v>2025702.4471651232</c:v>
                </c:pt>
                <c:pt idx="69">
                  <c:v>-1204815.1151138889</c:v>
                </c:pt>
                <c:pt idx="70">
                  <c:v>453133.17994343303</c:v>
                </c:pt>
                <c:pt idx="71">
                  <c:v>-82842.995060727</c:v>
                </c:pt>
                <c:pt idx="72">
                  <c:v>599764.87824855931</c:v>
                </c:pt>
                <c:pt idx="73">
                  <c:v>-403466.18956448883</c:v>
                </c:pt>
                <c:pt idx="74">
                  <c:v>1432178.9675008673</c:v>
                </c:pt>
                <c:pt idx="75">
                  <c:v>1112662.4418164594</c:v>
                </c:pt>
                <c:pt idx="76">
                  <c:v>-553243.07546737324</c:v>
                </c:pt>
                <c:pt idx="77">
                  <c:v>-572938.34204212017</c:v>
                </c:pt>
                <c:pt idx="78">
                  <c:v>263274.83588822372</c:v>
                </c:pt>
                <c:pt idx="79">
                  <c:v>-106918.38447076362</c:v>
                </c:pt>
                <c:pt idx="80">
                  <c:v>847567.50607056823</c:v>
                </c:pt>
                <c:pt idx="81">
                  <c:v>636472.04115214664</c:v>
                </c:pt>
                <c:pt idx="82">
                  <c:v>-1353205.5556329535</c:v>
                </c:pt>
                <c:pt idx="83">
                  <c:v>-130405.73836304247</c:v>
                </c:pt>
                <c:pt idx="84">
                  <c:v>1638373.8313721968</c:v>
                </c:pt>
                <c:pt idx="85">
                  <c:v>-493369.69164221548</c:v>
                </c:pt>
                <c:pt idx="86">
                  <c:v>923104.28825570084</c:v>
                </c:pt>
                <c:pt idx="87">
                  <c:v>2529456.8632831043</c:v>
                </c:pt>
                <c:pt idx="88">
                  <c:v>-139726.75422611833</c:v>
                </c:pt>
                <c:pt idx="89">
                  <c:v>-1167026.1519155018</c:v>
                </c:pt>
                <c:pt idx="90">
                  <c:v>1882991.6057276558</c:v>
                </c:pt>
                <c:pt idx="91">
                  <c:v>763156.29329981562</c:v>
                </c:pt>
                <c:pt idx="92">
                  <c:v>-510439.53790601715</c:v>
                </c:pt>
                <c:pt idx="93">
                  <c:v>-596515.96080883406</c:v>
                </c:pt>
                <c:pt idx="94">
                  <c:v>32037.833932953887</c:v>
                </c:pt>
                <c:pt idx="95">
                  <c:v>-72820.496183903888</c:v>
                </c:pt>
                <c:pt idx="96">
                  <c:v>562331.47494445834</c:v>
                </c:pt>
                <c:pt idx="97">
                  <c:v>225989.73179384135</c:v>
                </c:pt>
                <c:pt idx="98">
                  <c:v>-761572.69233968016</c:v>
                </c:pt>
                <c:pt idx="99">
                  <c:v>408136.82387821656</c:v>
                </c:pt>
                <c:pt idx="100">
                  <c:v>-293012.83167938516</c:v>
                </c:pt>
                <c:pt idx="101">
                  <c:v>1015424.259850217</c:v>
                </c:pt>
                <c:pt idx="102">
                  <c:v>-991852.13302795961</c:v>
                </c:pt>
                <c:pt idx="103">
                  <c:v>-648085.17573528178</c:v>
                </c:pt>
                <c:pt idx="104">
                  <c:v>-279848.63096089289</c:v>
                </c:pt>
                <c:pt idx="105">
                  <c:v>818186.71770690847</c:v>
                </c:pt>
                <c:pt idx="106">
                  <c:v>-207330.63136508223</c:v>
                </c:pt>
                <c:pt idx="107">
                  <c:v>599651.99630178511</c:v>
                </c:pt>
                <c:pt idx="108">
                  <c:v>1972280.8906116271</c:v>
                </c:pt>
                <c:pt idx="109">
                  <c:v>-626658.77873473987</c:v>
                </c:pt>
                <c:pt idx="110">
                  <c:v>536632.39435065538</c:v>
                </c:pt>
                <c:pt idx="111">
                  <c:v>-335241.52348194644</c:v>
                </c:pt>
                <c:pt idx="112">
                  <c:v>985667.05195678025</c:v>
                </c:pt>
                <c:pt idx="113">
                  <c:v>-99370.586523610167</c:v>
                </c:pt>
                <c:pt idx="114">
                  <c:v>1002249.3584130919</c:v>
                </c:pt>
                <c:pt idx="115">
                  <c:v>-739979.34521487821</c:v>
                </c:pt>
                <c:pt idx="116">
                  <c:v>-22403.572070531547</c:v>
                </c:pt>
                <c:pt idx="117">
                  <c:v>1085139.6327054296</c:v>
                </c:pt>
                <c:pt idx="118">
                  <c:v>277622.99298636708</c:v>
                </c:pt>
                <c:pt idx="119">
                  <c:v>-261234.26443092152</c:v>
                </c:pt>
                <c:pt idx="120">
                  <c:v>218419.11136084143</c:v>
                </c:pt>
                <c:pt idx="121">
                  <c:v>-490481.25629402045</c:v>
                </c:pt>
                <c:pt idx="122">
                  <c:v>-45387.231447609141</c:v>
                </c:pt>
                <c:pt idx="123">
                  <c:v>364045.25215545204</c:v>
                </c:pt>
                <c:pt idx="124">
                  <c:v>-512759.82918701228</c:v>
                </c:pt>
                <c:pt idx="125">
                  <c:v>-1353808.5543974182</c:v>
                </c:pt>
                <c:pt idx="126">
                  <c:v>496243.59357073251</c:v>
                </c:pt>
                <c:pt idx="127">
                  <c:v>-499551.00239875261</c:v>
                </c:pt>
                <c:pt idx="128">
                  <c:v>-53580.506098929793</c:v>
                </c:pt>
                <c:pt idx="129">
                  <c:v>-1100936.8454822116</c:v>
                </c:pt>
                <c:pt idx="130">
                  <c:v>1990305.9900325155</c:v>
                </c:pt>
                <c:pt idx="131">
                  <c:v>568274.54513257928</c:v>
                </c:pt>
                <c:pt idx="132">
                  <c:v>749803.28723433055</c:v>
                </c:pt>
                <c:pt idx="133">
                  <c:v>848279.6201080652</c:v>
                </c:pt>
                <c:pt idx="134">
                  <c:v>458634.12672022637</c:v>
                </c:pt>
                <c:pt idx="135">
                  <c:v>-935405.73836304247</c:v>
                </c:pt>
                <c:pt idx="136">
                  <c:v>-626355.68266476784</c:v>
                </c:pt>
                <c:pt idx="137">
                  <c:v>1714063.8776100138</c:v>
                </c:pt>
                <c:pt idx="138">
                  <c:v>729041.45367119741</c:v>
                </c:pt>
                <c:pt idx="139">
                  <c:v>-809211.11335343868</c:v>
                </c:pt>
                <c:pt idx="140">
                  <c:v>-921167.57192617469</c:v>
                </c:pt>
                <c:pt idx="141">
                  <c:v>-1204268.9266142128</c:v>
                </c:pt>
                <c:pt idx="142">
                  <c:v>-867920.60678364523</c:v>
                </c:pt>
                <c:pt idx="143">
                  <c:v>-579099.93795808218</c:v>
                </c:pt>
                <c:pt idx="144">
                  <c:v>-179455.38844530843</c:v>
                </c:pt>
                <c:pt idx="145">
                  <c:v>804051.14320132695</c:v>
                </c:pt>
                <c:pt idx="146">
                  <c:v>840210.26646162663</c:v>
                </c:pt>
                <c:pt idx="147">
                  <c:v>490470.81083572377</c:v>
                </c:pt>
                <c:pt idx="148">
                  <c:v>465763.88968546689</c:v>
                </c:pt>
                <c:pt idx="149">
                  <c:v>-188505.51386960968</c:v>
                </c:pt>
                <c:pt idx="150">
                  <c:v>-324711.46286783461</c:v>
                </c:pt>
                <c:pt idx="151">
                  <c:v>-206261.24940948002</c:v>
                </c:pt>
                <c:pt idx="152">
                  <c:v>-872565.0888807429</c:v>
                </c:pt>
                <c:pt idx="153">
                  <c:v>-121492.26409102138</c:v>
                </c:pt>
                <c:pt idx="154">
                  <c:v>583860.10486296657</c:v>
                </c:pt>
                <c:pt idx="155">
                  <c:v>-785085.06502818968</c:v>
                </c:pt>
                <c:pt idx="156">
                  <c:v>479902.63572291378</c:v>
                </c:pt>
                <c:pt idx="157">
                  <c:v>490668.83708357811</c:v>
                </c:pt>
                <c:pt idx="158">
                  <c:v>936110.16135469172</c:v>
                </c:pt>
                <c:pt idx="159">
                  <c:v>-63714.652085108683</c:v>
                </c:pt>
                <c:pt idx="160">
                  <c:v>-930699.66019017156</c:v>
                </c:pt>
                <c:pt idx="161">
                  <c:v>-779649.13369737193</c:v>
                </c:pt>
                <c:pt idx="162">
                  <c:v>-1089933.7311693728</c:v>
                </c:pt>
                <c:pt idx="163">
                  <c:v>-461577.6263707215</c:v>
                </c:pt>
                <c:pt idx="164">
                  <c:v>-1544625.9444466187</c:v>
                </c:pt>
                <c:pt idx="165">
                  <c:v>-795926.58060902357</c:v>
                </c:pt>
                <c:pt idx="166">
                  <c:v>-1083263.1135347048</c:v>
                </c:pt>
                <c:pt idx="167">
                  <c:v>-175578.35146547202</c:v>
                </c:pt>
                <c:pt idx="168">
                  <c:v>178410.38847288489</c:v>
                </c:pt>
                <c:pt idx="169">
                  <c:v>-363977.21851558704</c:v>
                </c:pt>
                <c:pt idx="170">
                  <c:v>510144.2649533404</c:v>
                </c:pt>
                <c:pt idx="171">
                  <c:v>-230759.51472396962</c:v>
                </c:pt>
                <c:pt idx="172">
                  <c:v>-2062405.8301450703</c:v>
                </c:pt>
                <c:pt idx="173">
                  <c:v>-704061.56308480911</c:v>
                </c:pt>
                <c:pt idx="174">
                  <c:v>224080.31792412046</c:v>
                </c:pt>
                <c:pt idx="175">
                  <c:v>-1645128.8350116955</c:v>
                </c:pt>
                <c:pt idx="176">
                  <c:v>-496762.19545318559</c:v>
                </c:pt>
                <c:pt idx="177">
                  <c:v>716642.90832290612</c:v>
                </c:pt>
                <c:pt idx="178">
                  <c:v>-443770.1592587484</c:v>
                </c:pt>
                <c:pt idx="179">
                  <c:v>384569.7959896056</c:v>
                </c:pt>
                <c:pt idx="180">
                  <c:v>-403265.70328326337</c:v>
                </c:pt>
                <c:pt idx="181">
                  <c:v>-840953.24442349933</c:v>
                </c:pt>
                <c:pt idx="182">
                  <c:v>1428343.5507125165</c:v>
                </c:pt>
                <c:pt idx="183">
                  <c:v>227771.30014597811</c:v>
                </c:pt>
                <c:pt idx="184">
                  <c:v>31208.395193544216</c:v>
                </c:pt>
                <c:pt idx="185">
                  <c:v>1530977.4011511696</c:v>
                </c:pt>
                <c:pt idx="186">
                  <c:v>-879097.13701216597</c:v>
                </c:pt>
                <c:pt idx="187">
                  <c:v>-290611.20779377129</c:v>
                </c:pt>
                <c:pt idx="188">
                  <c:v>-182231.14346987568</c:v>
                </c:pt>
                <c:pt idx="189">
                  <c:v>2050852.2170942295</c:v>
                </c:pt>
                <c:pt idx="190">
                  <c:v>-1061654.0385977384</c:v>
                </c:pt>
                <c:pt idx="191">
                  <c:v>-742170.07191153057</c:v>
                </c:pt>
                <c:pt idx="192">
                  <c:v>-122224.84754265845</c:v>
                </c:pt>
                <c:pt idx="193">
                  <c:v>1284743.2467302</c:v>
                </c:pt>
                <c:pt idx="194">
                  <c:v>-694739.50557845924</c:v>
                </c:pt>
                <c:pt idx="195">
                  <c:v>-1666328.8355408804</c:v>
                </c:pt>
                <c:pt idx="196">
                  <c:v>-513912.24139541946</c:v>
                </c:pt>
                <c:pt idx="197">
                  <c:v>-278190.43841488473</c:v>
                </c:pt>
                <c:pt idx="198">
                  <c:v>144602.69681690447</c:v>
                </c:pt>
                <c:pt idx="199">
                  <c:v>923840.36754793255</c:v>
                </c:pt>
                <c:pt idx="200">
                  <c:v>84822.761723515578</c:v>
                </c:pt>
                <c:pt idx="201">
                  <c:v>330884.32197031844</c:v>
                </c:pt>
                <c:pt idx="202">
                  <c:v>1334567.332345075</c:v>
                </c:pt>
                <c:pt idx="203">
                  <c:v>979022.59066369757</c:v>
                </c:pt>
                <c:pt idx="204">
                  <c:v>1031691.7149980459</c:v>
                </c:pt>
                <c:pt idx="205">
                  <c:v>-107233.8150830837</c:v>
                </c:pt>
                <c:pt idx="206">
                  <c:v>43607.840038402006</c:v>
                </c:pt>
                <c:pt idx="207">
                  <c:v>459032.82664370816</c:v>
                </c:pt>
                <c:pt idx="208">
                  <c:v>1250753.4175128629</c:v>
                </c:pt>
                <c:pt idx="209">
                  <c:v>1235438.1009345157</c:v>
                </c:pt>
                <c:pt idx="210">
                  <c:v>24141.735104884952</c:v>
                </c:pt>
                <c:pt idx="211">
                  <c:v>-1063133.4659131216</c:v>
                </c:pt>
                <c:pt idx="212">
                  <c:v>-1362238.2783924025</c:v>
                </c:pt>
                <c:pt idx="213">
                  <c:v>150033.37850874569</c:v>
                </c:pt>
                <c:pt idx="214">
                  <c:v>1535007.1864564572</c:v>
                </c:pt>
                <c:pt idx="215">
                  <c:v>887786.32721350202</c:v>
                </c:pt>
                <c:pt idx="216">
                  <c:v>98317.769069811329</c:v>
                </c:pt>
                <c:pt idx="217">
                  <c:v>-1612930.5544705074</c:v>
                </c:pt>
                <c:pt idx="218">
                  <c:v>249521.71171340719</c:v>
                </c:pt>
                <c:pt idx="219">
                  <c:v>231214.0724138217</c:v>
                </c:pt>
                <c:pt idx="220">
                  <c:v>-2521005.4693345707</c:v>
                </c:pt>
                <c:pt idx="221">
                  <c:v>334174.23059524037</c:v>
                </c:pt>
                <c:pt idx="222">
                  <c:v>-1201719.9268783303</c:v>
                </c:pt>
                <c:pt idx="223">
                  <c:v>-983615.40547512844</c:v>
                </c:pt>
                <c:pt idx="224">
                  <c:v>-1740191.0439141802</c:v>
                </c:pt>
                <c:pt idx="225">
                  <c:v>-453327.02040498704</c:v>
                </c:pt>
                <c:pt idx="226">
                  <c:v>-816761.13985659741</c:v>
                </c:pt>
                <c:pt idx="227">
                  <c:v>-393200.7395898141</c:v>
                </c:pt>
                <c:pt idx="228">
                  <c:v>748090.12930009887</c:v>
                </c:pt>
                <c:pt idx="229">
                  <c:v>-2256662.15227002</c:v>
                </c:pt>
                <c:pt idx="230">
                  <c:v>373494.49733657297</c:v>
                </c:pt>
                <c:pt idx="231">
                  <c:v>965893.49145443086</c:v>
                </c:pt>
                <c:pt idx="232">
                  <c:v>699580.49825296458</c:v>
                </c:pt>
                <c:pt idx="233">
                  <c:v>39923.548123029992</c:v>
                </c:pt>
                <c:pt idx="234">
                  <c:v>-759104.22999205254</c:v>
                </c:pt>
                <c:pt idx="235">
                  <c:v>-703959.97091477923</c:v>
                </c:pt>
                <c:pt idx="236">
                  <c:v>242538.79406701773</c:v>
                </c:pt>
                <c:pt idx="237">
                  <c:v>546133.82846065192</c:v>
                </c:pt>
                <c:pt idx="238">
                  <c:v>-464514.21993830893</c:v>
                </c:pt>
                <c:pt idx="239">
                  <c:v>651078.53398479987</c:v>
                </c:pt>
                <c:pt idx="240">
                  <c:v>233051.19333267398</c:v>
                </c:pt>
                <c:pt idx="241">
                  <c:v>1030035.4731725929</c:v>
                </c:pt>
                <c:pt idx="242">
                  <c:v>134826.4045774797</c:v>
                </c:pt>
                <c:pt idx="243">
                  <c:v>888778.54271324724</c:v>
                </c:pt>
                <c:pt idx="244">
                  <c:v>-558066.00148229208</c:v>
                </c:pt>
                <c:pt idx="245">
                  <c:v>-468222.61710129771</c:v>
                </c:pt>
                <c:pt idx="246">
                  <c:v>1022846.1572019001</c:v>
                </c:pt>
                <c:pt idx="247">
                  <c:v>-1893641.4465435697</c:v>
                </c:pt>
                <c:pt idx="248">
                  <c:v>-32229.378534209915</c:v>
                </c:pt>
                <c:pt idx="249">
                  <c:v>-1803551.2242734637</c:v>
                </c:pt>
                <c:pt idx="250">
                  <c:v>732810.36813332094</c:v>
                </c:pt>
                <c:pt idx="251">
                  <c:v>533127.78115443792</c:v>
                </c:pt>
                <c:pt idx="252">
                  <c:v>77398.887875698507</c:v>
                </c:pt>
                <c:pt idx="253">
                  <c:v>468348.52892225236</c:v>
                </c:pt>
                <c:pt idx="254">
                  <c:v>-667939.63422726374</c:v>
                </c:pt>
                <c:pt idx="255">
                  <c:v>-5563.6175151187927</c:v>
                </c:pt>
                <c:pt idx="256">
                  <c:v>254014.78847101983</c:v>
                </c:pt>
                <c:pt idx="257">
                  <c:v>245781.39477160666</c:v>
                </c:pt>
                <c:pt idx="258">
                  <c:v>729215.63361830031</c:v>
                </c:pt>
                <c:pt idx="259">
                  <c:v>-698829.43917617481</c:v>
                </c:pt>
                <c:pt idx="260">
                  <c:v>-116558.12315218616</c:v>
                </c:pt>
                <c:pt idx="261">
                  <c:v>1144760.5201897789</c:v>
                </c:pt>
                <c:pt idx="262">
                  <c:v>955243.62052375404</c:v>
                </c:pt>
                <c:pt idx="263">
                  <c:v>1417913.6408611173</c:v>
                </c:pt>
                <c:pt idx="264">
                  <c:v>490652.07669861382</c:v>
                </c:pt>
                <c:pt idx="265">
                  <c:v>579458.13774341764</c:v>
                </c:pt>
                <c:pt idx="266">
                  <c:v>-43100.865596357733</c:v>
                </c:pt>
                <c:pt idx="267">
                  <c:v>435567.70129608363</c:v>
                </c:pt>
                <c:pt idx="268">
                  <c:v>-290136.10936081223</c:v>
                </c:pt>
                <c:pt idx="269">
                  <c:v>950746.09563788725</c:v>
                </c:pt>
                <c:pt idx="270">
                  <c:v>-2067984.7317012092</c:v>
                </c:pt>
                <c:pt idx="271">
                  <c:v>1224590.370809414</c:v>
                </c:pt>
                <c:pt idx="272">
                  <c:v>58666.852338599972</c:v>
                </c:pt>
                <c:pt idx="273">
                  <c:v>109672.94786550384</c:v>
                </c:pt>
                <c:pt idx="274">
                  <c:v>160522.21687014401</c:v>
                </c:pt>
                <c:pt idx="275">
                  <c:v>874311.13817020273</c:v>
                </c:pt>
                <c:pt idx="276">
                  <c:v>1046974.3427860821</c:v>
                </c:pt>
                <c:pt idx="277">
                  <c:v>-1070725.6237550592</c:v>
                </c:pt>
                <c:pt idx="278">
                  <c:v>-635029.0294726193</c:v>
                </c:pt>
                <c:pt idx="279">
                  <c:v>628519.3242976875</c:v>
                </c:pt>
                <c:pt idx="280">
                  <c:v>367553.90516210301</c:v>
                </c:pt>
                <c:pt idx="281">
                  <c:v>-359637.79337446671</c:v>
                </c:pt>
                <c:pt idx="282">
                  <c:v>173570.71976424567</c:v>
                </c:pt>
                <c:pt idx="283">
                  <c:v>412076.3232145342</c:v>
                </c:pt>
                <c:pt idx="284">
                  <c:v>-10673.494596008211</c:v>
                </c:pt>
                <c:pt idx="285">
                  <c:v>-173756.75811234489</c:v>
                </c:pt>
                <c:pt idx="286">
                  <c:v>318978.86081952369</c:v>
                </c:pt>
                <c:pt idx="287">
                  <c:v>-480103.81036451273</c:v>
                </c:pt>
                <c:pt idx="288">
                  <c:v>-743196.471012339</c:v>
                </c:pt>
                <c:pt idx="289">
                  <c:v>-390884.61809091363</c:v>
                </c:pt>
                <c:pt idx="290">
                  <c:v>-583808.8813171275</c:v>
                </c:pt>
                <c:pt idx="291">
                  <c:v>-229396.20424362831</c:v>
                </c:pt>
                <c:pt idx="292">
                  <c:v>381769.18246706342</c:v>
                </c:pt>
                <c:pt idx="293">
                  <c:v>1388420.9562760033</c:v>
                </c:pt>
                <c:pt idx="294">
                  <c:v>73292.069740089122</c:v>
                </c:pt>
                <c:pt idx="295">
                  <c:v>1612405.1781399827</c:v>
                </c:pt>
                <c:pt idx="296">
                  <c:v>-1549902.014705834</c:v>
                </c:pt>
                <c:pt idx="297">
                  <c:v>-535890.93924025167</c:v>
                </c:pt>
                <c:pt idx="298">
                  <c:v>-719905.31422739197</c:v>
                </c:pt>
                <c:pt idx="299">
                  <c:v>-602671.30153931212</c:v>
                </c:pt>
                <c:pt idx="300">
                  <c:v>277727.78462043311</c:v>
                </c:pt>
                <c:pt idx="301">
                  <c:v>218896.00514544174</c:v>
                </c:pt>
                <c:pt idx="302">
                  <c:v>-188605.49817133322</c:v>
                </c:pt>
                <c:pt idx="303">
                  <c:v>512656.57201024843</c:v>
                </c:pt>
                <c:pt idx="304">
                  <c:v>-1100765.5523014814</c:v>
                </c:pt>
                <c:pt idx="305">
                  <c:v>587468.22460705927</c:v>
                </c:pt>
                <c:pt idx="306">
                  <c:v>217262.96787083056</c:v>
                </c:pt>
                <c:pt idx="307">
                  <c:v>112304.25481714681</c:v>
                </c:pt>
                <c:pt idx="308">
                  <c:v>36398.045172573067</c:v>
                </c:pt>
                <c:pt idx="309">
                  <c:v>-463847.42472619284</c:v>
                </c:pt>
                <c:pt idx="310">
                  <c:v>270047.91913738195</c:v>
                </c:pt>
                <c:pt idx="311">
                  <c:v>79957.117907461245</c:v>
                </c:pt>
                <c:pt idx="312">
                  <c:v>-879618.86025380343</c:v>
                </c:pt>
                <c:pt idx="313">
                  <c:v>-274398.12907500286</c:v>
                </c:pt>
                <c:pt idx="314">
                  <c:v>471652.89031598484</c:v>
                </c:pt>
                <c:pt idx="315">
                  <c:v>-28335.484828803223</c:v>
                </c:pt>
                <c:pt idx="316">
                  <c:v>-1202874.7003765525</c:v>
                </c:pt>
                <c:pt idx="317">
                  <c:v>-1216527.9919284135</c:v>
                </c:pt>
                <c:pt idx="318">
                  <c:v>981372.28153323755</c:v>
                </c:pt>
                <c:pt idx="319">
                  <c:v>-1546482.0731379939</c:v>
                </c:pt>
                <c:pt idx="320">
                  <c:v>-895168.88455046155</c:v>
                </c:pt>
                <c:pt idx="321">
                  <c:v>-1813927.5682372842</c:v>
                </c:pt>
                <c:pt idx="322">
                  <c:v>-1559619.4903327273</c:v>
                </c:pt>
                <c:pt idx="323">
                  <c:v>-190781.23712349962</c:v>
                </c:pt>
                <c:pt idx="324">
                  <c:v>-353844.89982103277</c:v>
                </c:pt>
                <c:pt idx="325">
                  <c:v>-297811.7694061501</c:v>
                </c:pt>
                <c:pt idx="326">
                  <c:v>915588.90291893715</c:v>
                </c:pt>
                <c:pt idx="327">
                  <c:v>-774526.0496071782</c:v>
                </c:pt>
                <c:pt idx="328">
                  <c:v>-1370651.1076144772</c:v>
                </c:pt>
                <c:pt idx="329">
                  <c:v>357989.91278595338</c:v>
                </c:pt>
                <c:pt idx="330">
                  <c:v>-677966.38791049924</c:v>
                </c:pt>
                <c:pt idx="331">
                  <c:v>-2629805.6343966126</c:v>
                </c:pt>
                <c:pt idx="332">
                  <c:v>-709415.00125066377</c:v>
                </c:pt>
                <c:pt idx="333">
                  <c:v>717317.8446037909</c:v>
                </c:pt>
                <c:pt idx="334">
                  <c:v>-155450.05615411559</c:v>
                </c:pt>
                <c:pt idx="335">
                  <c:v>-917583.70761300158</c:v>
                </c:pt>
                <c:pt idx="336">
                  <c:v>-1525453.496371204</c:v>
                </c:pt>
                <c:pt idx="337">
                  <c:v>-771725.3564883871</c:v>
                </c:pt>
                <c:pt idx="338">
                  <c:v>-66092.256498234812</c:v>
                </c:pt>
                <c:pt idx="339">
                  <c:v>-681724.70260139275</c:v>
                </c:pt>
                <c:pt idx="340">
                  <c:v>-1173101.7906089975</c:v>
                </c:pt>
                <c:pt idx="341">
                  <c:v>-775383.23870887328</c:v>
                </c:pt>
                <c:pt idx="342">
                  <c:v>-1429795.798053911</c:v>
                </c:pt>
                <c:pt idx="343">
                  <c:v>962819.15459884983</c:v>
                </c:pt>
                <c:pt idx="344">
                  <c:v>1019443.0460012471</c:v>
                </c:pt>
                <c:pt idx="345">
                  <c:v>-136927.23586975224</c:v>
                </c:pt>
                <c:pt idx="346">
                  <c:v>19735.675055569503</c:v>
                </c:pt>
                <c:pt idx="347">
                  <c:v>547151.05333927274</c:v>
                </c:pt>
                <c:pt idx="348">
                  <c:v>230038.49909598147</c:v>
                </c:pt>
                <c:pt idx="349">
                  <c:v>129250.53002829757</c:v>
                </c:pt>
                <c:pt idx="350">
                  <c:v>-588420.28347366396</c:v>
                </c:pt>
                <c:pt idx="351">
                  <c:v>1010990.7540473314</c:v>
                </c:pt>
                <c:pt idx="352">
                  <c:v>-122142.29275130015</c:v>
                </c:pt>
                <c:pt idx="353">
                  <c:v>-684568.1672614906</c:v>
                </c:pt>
                <c:pt idx="354">
                  <c:v>-655773.71887213923</c:v>
                </c:pt>
                <c:pt idx="355">
                  <c:v>-1045346.0962559534</c:v>
                </c:pt>
                <c:pt idx="356">
                  <c:v>-1386166.0996630546</c:v>
                </c:pt>
                <c:pt idx="357">
                  <c:v>-560789.33920122776</c:v>
                </c:pt>
                <c:pt idx="358">
                  <c:v>355131.04718695814</c:v>
                </c:pt>
                <c:pt idx="359">
                  <c:v>521489.75183586683</c:v>
                </c:pt>
                <c:pt idx="360">
                  <c:v>832666.78788622329</c:v>
                </c:pt>
                <c:pt idx="361">
                  <c:v>217771.68346355157</c:v>
                </c:pt>
                <c:pt idx="362">
                  <c:v>637220.1466435059</c:v>
                </c:pt>
                <c:pt idx="363">
                  <c:v>47218.317618343048</c:v>
                </c:pt>
                <c:pt idx="364">
                  <c:v>-354368.46664312389</c:v>
                </c:pt>
                <c:pt idx="365">
                  <c:v>285552.98158543417</c:v>
                </c:pt>
                <c:pt idx="366">
                  <c:v>329279.85270830616</c:v>
                </c:pt>
                <c:pt idx="367">
                  <c:v>36660.454574340489</c:v>
                </c:pt>
                <c:pt idx="368">
                  <c:v>852669.97820304893</c:v>
                </c:pt>
                <c:pt idx="369">
                  <c:v>713006.02112645749</c:v>
                </c:pt>
                <c:pt idx="370">
                  <c:v>-742491.07737303805</c:v>
                </c:pt>
                <c:pt idx="371">
                  <c:v>-79351.373193902429</c:v>
                </c:pt>
                <c:pt idx="372">
                  <c:v>465571.57316975342</c:v>
                </c:pt>
                <c:pt idx="373">
                  <c:v>-490174.20612685941</c:v>
                </c:pt>
                <c:pt idx="374">
                  <c:v>-484960.63062398788</c:v>
                </c:pt>
                <c:pt idx="375">
                  <c:v>-975225.52735777479</c:v>
                </c:pt>
                <c:pt idx="376">
                  <c:v>-1424311.494585515</c:v>
                </c:pt>
                <c:pt idx="377">
                  <c:v>-1102894.2667253539</c:v>
                </c:pt>
                <c:pt idx="378">
                  <c:v>-2248202.6250929153</c:v>
                </c:pt>
                <c:pt idx="379">
                  <c:v>-478281.33382565994</c:v>
                </c:pt>
                <c:pt idx="380">
                  <c:v>614419.00508142821</c:v>
                </c:pt>
                <c:pt idx="381">
                  <c:v>87111.814451103099</c:v>
                </c:pt>
                <c:pt idx="382">
                  <c:v>-238935.95659735519</c:v>
                </c:pt>
                <c:pt idx="383">
                  <c:v>-2282164.5355648994</c:v>
                </c:pt>
                <c:pt idx="384">
                  <c:v>835342.79397231899</c:v>
                </c:pt>
                <c:pt idx="385">
                  <c:v>791143.12075995794</c:v>
                </c:pt>
                <c:pt idx="386">
                  <c:v>-7121.7017239974812</c:v>
                </c:pt>
                <c:pt idx="387">
                  <c:v>-869903.36181224789</c:v>
                </c:pt>
                <c:pt idx="388">
                  <c:v>137293.80368397199</c:v>
                </c:pt>
                <c:pt idx="389">
                  <c:v>-224024.74358883267</c:v>
                </c:pt>
                <c:pt idx="390">
                  <c:v>-40124.771538438275</c:v>
                </c:pt>
                <c:pt idx="391">
                  <c:v>-87885.468807466794</c:v>
                </c:pt>
                <c:pt idx="392">
                  <c:v>53588.920741297305</c:v>
                </c:pt>
                <c:pt idx="393">
                  <c:v>111028.27688850695</c:v>
                </c:pt>
                <c:pt idx="394">
                  <c:v>220060.34451607103</c:v>
                </c:pt>
                <c:pt idx="395">
                  <c:v>-524772.17031364515</c:v>
                </c:pt>
                <c:pt idx="396">
                  <c:v>429079.37524617789</c:v>
                </c:pt>
                <c:pt idx="397">
                  <c:v>-320296.63841129746</c:v>
                </c:pt>
                <c:pt idx="398">
                  <c:v>-24288.800772109535</c:v>
                </c:pt>
                <c:pt idx="399">
                  <c:v>-484288.61215771222</c:v>
                </c:pt>
                <c:pt idx="400">
                  <c:v>-189810.80495672068</c:v>
                </c:pt>
                <c:pt idx="401">
                  <c:v>-2829516.407858233</c:v>
                </c:pt>
                <c:pt idx="402">
                  <c:v>169675.65666704299</c:v>
                </c:pt>
                <c:pt idx="403">
                  <c:v>-1696853.6385807982</c:v>
                </c:pt>
                <c:pt idx="404">
                  <c:v>271463.78526531532</c:v>
                </c:pt>
                <c:pt idx="405">
                  <c:v>701496.54672918888</c:v>
                </c:pt>
                <c:pt idx="406">
                  <c:v>-669923.82954600174</c:v>
                </c:pt>
                <c:pt idx="407">
                  <c:v>-824526.48557842709</c:v>
                </c:pt>
                <c:pt idx="408">
                  <c:v>562514.42117359675</c:v>
                </c:pt>
                <c:pt idx="409">
                  <c:v>179032.45837627165</c:v>
                </c:pt>
                <c:pt idx="410">
                  <c:v>472005.7893035626</c:v>
                </c:pt>
                <c:pt idx="411">
                  <c:v>-859526.48557842709</c:v>
                </c:pt>
                <c:pt idx="412">
                  <c:v>-703410.78101943294</c:v>
                </c:pt>
                <c:pt idx="413">
                  <c:v>-1540231.0395712154</c:v>
                </c:pt>
                <c:pt idx="414">
                  <c:v>545666.78788622329</c:v>
                </c:pt>
                <c:pt idx="415">
                  <c:v>-2277944.352483293</c:v>
                </c:pt>
                <c:pt idx="416">
                  <c:v>-424985.81230288371</c:v>
                </c:pt>
                <c:pt idx="417">
                  <c:v>423158.38783908403</c:v>
                </c:pt>
                <c:pt idx="418">
                  <c:v>-1539286.8937210832</c:v>
                </c:pt>
                <c:pt idx="419">
                  <c:v>-457695.07341988757</c:v>
                </c:pt>
                <c:pt idx="420">
                  <c:v>9021.3692550179549</c:v>
                </c:pt>
                <c:pt idx="421">
                  <c:v>307871.29703534395</c:v>
                </c:pt>
                <c:pt idx="422">
                  <c:v>148411.80148951476</c:v>
                </c:pt>
                <c:pt idx="423">
                  <c:v>426624.8725219965</c:v>
                </c:pt>
                <c:pt idx="424">
                  <c:v>205266.83974450035</c:v>
                </c:pt>
                <c:pt idx="425">
                  <c:v>-460292.71799722407</c:v>
                </c:pt>
                <c:pt idx="426">
                  <c:v>934049.03520644084</c:v>
                </c:pt>
                <c:pt idx="427">
                  <c:v>-879916.7769745905</c:v>
                </c:pt>
                <c:pt idx="428">
                  <c:v>155603.04237244325</c:v>
                </c:pt>
                <c:pt idx="429">
                  <c:v>-442108.13922109175</c:v>
                </c:pt>
                <c:pt idx="430">
                  <c:v>378764.6167544052</c:v>
                </c:pt>
                <c:pt idx="431">
                  <c:v>-1322718.7798471572</c:v>
                </c:pt>
                <c:pt idx="432">
                  <c:v>-1088879.1914406233</c:v>
                </c:pt>
                <c:pt idx="433">
                  <c:v>-1446.2352443910204</c:v>
                </c:pt>
                <c:pt idx="434">
                  <c:v>-235102.55118388869</c:v>
                </c:pt>
                <c:pt idx="435">
                  <c:v>412666.78788622329</c:v>
                </c:pt>
                <c:pt idx="436">
                  <c:v>-921916.7769745905</c:v>
                </c:pt>
                <c:pt idx="437">
                  <c:v>-459825.34554442158</c:v>
                </c:pt>
                <c:pt idx="438">
                  <c:v>713327.5268931929</c:v>
                </c:pt>
                <c:pt idx="439">
                  <c:v>853656.30123826489</c:v>
                </c:pt>
                <c:pt idx="440">
                  <c:v>-630021.98814449087</c:v>
                </c:pt>
                <c:pt idx="441">
                  <c:v>-319963.59548875084</c:v>
                </c:pt>
                <c:pt idx="442">
                  <c:v>-477506.763693057</c:v>
                </c:pt>
                <c:pt idx="443">
                  <c:v>303140.87447490916</c:v>
                </c:pt>
                <c:pt idx="444">
                  <c:v>243698.73363256129</c:v>
                </c:pt>
                <c:pt idx="445">
                  <c:v>352371.90265179239</c:v>
                </c:pt>
                <c:pt idx="446">
                  <c:v>-1240318.8473672094</c:v>
                </c:pt>
                <c:pt idx="447">
                  <c:v>478177.91562490864</c:v>
                </c:pt>
                <c:pt idx="448">
                  <c:v>-325001.19891147502</c:v>
                </c:pt>
                <c:pt idx="449">
                  <c:v>352243.54641178902</c:v>
                </c:pt>
                <c:pt idx="450">
                  <c:v>-539808.47333178204</c:v>
                </c:pt>
                <c:pt idx="451">
                  <c:v>-394510.36733332975</c:v>
                </c:pt>
                <c:pt idx="452">
                  <c:v>-2113954.6395297907</c:v>
                </c:pt>
                <c:pt idx="453">
                  <c:v>219654.34042343451</c:v>
                </c:pt>
                <c:pt idx="454">
                  <c:v>-1290912.9781801756</c:v>
                </c:pt>
                <c:pt idx="455">
                  <c:v>-610318.57309229299</c:v>
                </c:pt>
                <c:pt idx="456">
                  <c:v>-132077.72908727359</c:v>
                </c:pt>
                <c:pt idx="457">
                  <c:v>-46768.0560354474</c:v>
                </c:pt>
                <c:pt idx="458">
                  <c:v>-296944.3627528958</c:v>
                </c:pt>
                <c:pt idx="459">
                  <c:v>370609.83726576529</c:v>
                </c:pt>
                <c:pt idx="460">
                  <c:v>-1081931.736295965</c:v>
                </c:pt>
                <c:pt idx="461">
                  <c:v>-1262113.7956834491</c:v>
                </c:pt>
                <c:pt idx="462">
                  <c:v>156686.221997777</c:v>
                </c:pt>
                <c:pt idx="463">
                  <c:v>-247270.43023458356</c:v>
                </c:pt>
                <c:pt idx="464">
                  <c:v>-1554306.382232748</c:v>
                </c:pt>
                <c:pt idx="465">
                  <c:v>226752.58761046408</c:v>
                </c:pt>
                <c:pt idx="466">
                  <c:v>234069.19151896518</c:v>
                </c:pt>
                <c:pt idx="467">
                  <c:v>-835895.44614800997</c:v>
                </c:pt>
                <c:pt idx="468">
                  <c:v>429326.74066834897</c:v>
                </c:pt>
                <c:pt idx="469">
                  <c:v>-198184.81105787959</c:v>
                </c:pt>
                <c:pt idx="470">
                  <c:v>199084.35085733049</c:v>
                </c:pt>
                <c:pt idx="471">
                  <c:v>-377325.27953446191</c:v>
                </c:pt>
                <c:pt idx="472">
                  <c:v>-1351410.8729113657</c:v>
                </c:pt>
                <c:pt idx="473">
                  <c:v>-861558.44917296804</c:v>
                </c:pt>
                <c:pt idx="474">
                  <c:v>-531124.64090913255</c:v>
                </c:pt>
                <c:pt idx="475">
                  <c:v>-114244.89869852457</c:v>
                </c:pt>
                <c:pt idx="476">
                  <c:v>-1632730.2160879709</c:v>
                </c:pt>
                <c:pt idx="477">
                  <c:v>-163828.77772336686</c:v>
                </c:pt>
                <c:pt idx="478">
                  <c:v>-253551.87840882689</c:v>
                </c:pt>
                <c:pt idx="479">
                  <c:v>-103696.83952379134</c:v>
                </c:pt>
                <c:pt idx="480">
                  <c:v>-224008.97854670649</c:v>
                </c:pt>
                <c:pt idx="481">
                  <c:v>648486.29190412536</c:v>
                </c:pt>
                <c:pt idx="482">
                  <c:v>149297.74158790475</c:v>
                </c:pt>
                <c:pt idx="483">
                  <c:v>-1152662.0137425875</c:v>
                </c:pt>
                <c:pt idx="484">
                  <c:v>687766.14188232459</c:v>
                </c:pt>
                <c:pt idx="485">
                  <c:v>93605.029081801418</c:v>
                </c:pt>
                <c:pt idx="486">
                  <c:v>-489867.2431950774</c:v>
                </c:pt>
                <c:pt idx="487">
                  <c:v>-1050977.4093363024</c:v>
                </c:pt>
                <c:pt idx="488">
                  <c:v>-1473189.394955893</c:v>
                </c:pt>
                <c:pt idx="489">
                  <c:v>-284694.62875352567</c:v>
                </c:pt>
                <c:pt idx="490">
                  <c:v>-1440906.4922910174</c:v>
                </c:pt>
                <c:pt idx="491">
                  <c:v>266193.99632140575</c:v>
                </c:pt>
                <c:pt idx="492">
                  <c:v>-984919.55309809279</c:v>
                </c:pt>
                <c:pt idx="493">
                  <c:v>-378059.93515758822</c:v>
                </c:pt>
                <c:pt idx="494">
                  <c:v>-826819.9089425467</c:v>
                </c:pt>
                <c:pt idx="495">
                  <c:v>-1010936.7330943262</c:v>
                </c:pt>
                <c:pt idx="496">
                  <c:v>-172485.57882640325</c:v>
                </c:pt>
                <c:pt idx="497">
                  <c:v>-191236.98390223691</c:v>
                </c:pt>
                <c:pt idx="498">
                  <c:v>-169054.06651418796</c:v>
                </c:pt>
                <c:pt idx="499">
                  <c:v>-2554964.3386907717</c:v>
                </c:pt>
                <c:pt idx="500">
                  <c:v>-39493.836902883369</c:v>
                </c:pt>
                <c:pt idx="501">
                  <c:v>500505.29281708598</c:v>
                </c:pt>
                <c:pt idx="502">
                  <c:v>-371530.09160432825</c:v>
                </c:pt>
                <c:pt idx="503">
                  <c:v>-334922.83552408777</c:v>
                </c:pt>
                <c:pt idx="504">
                  <c:v>-875784.62510362966</c:v>
                </c:pt>
                <c:pt idx="505">
                  <c:v>-1657817.5620880071</c:v>
                </c:pt>
                <c:pt idx="506">
                  <c:v>453770.95006628847</c:v>
                </c:pt>
                <c:pt idx="507">
                  <c:v>-179009.2459526686</c:v>
                </c:pt>
                <c:pt idx="508">
                  <c:v>-375961.91170013789</c:v>
                </c:pt>
                <c:pt idx="509">
                  <c:v>-2493654.5276898472</c:v>
                </c:pt>
                <c:pt idx="510">
                  <c:v>249719.41833413439</c:v>
                </c:pt>
                <c:pt idx="511">
                  <c:v>175862.16867883317</c:v>
                </c:pt>
                <c:pt idx="512">
                  <c:v>-748229.63161939848</c:v>
                </c:pt>
                <c:pt idx="513">
                  <c:v>-1062349.3204542808</c:v>
                </c:pt>
                <c:pt idx="514">
                  <c:v>-268773.63358444441</c:v>
                </c:pt>
                <c:pt idx="515">
                  <c:v>-1180722.6736075412</c:v>
                </c:pt>
                <c:pt idx="516">
                  <c:v>-381013.83531162841</c:v>
                </c:pt>
                <c:pt idx="517">
                  <c:v>-463358.49215584667</c:v>
                </c:pt>
                <c:pt idx="518">
                  <c:v>-601868.22797754034</c:v>
                </c:pt>
                <c:pt idx="519">
                  <c:v>-1078236.0299177049</c:v>
                </c:pt>
                <c:pt idx="520">
                  <c:v>-1328391.6579084499</c:v>
                </c:pt>
                <c:pt idx="521">
                  <c:v>79282.596732644364</c:v>
                </c:pt>
                <c:pt idx="522">
                  <c:v>-886416.70142030623</c:v>
                </c:pt>
                <c:pt idx="523">
                  <c:v>-2089971.7055529486</c:v>
                </c:pt>
                <c:pt idx="524">
                  <c:v>-306289.1263387315</c:v>
                </c:pt>
                <c:pt idx="525">
                  <c:v>-433856.87924004206</c:v>
                </c:pt>
                <c:pt idx="526">
                  <c:v>-355609.09643524699</c:v>
                </c:pt>
                <c:pt idx="527">
                  <c:v>12839.460379644763</c:v>
                </c:pt>
                <c:pt idx="528">
                  <c:v>-8754.0753514240496</c:v>
                </c:pt>
                <c:pt idx="529">
                  <c:v>-1542827.7060676375</c:v>
                </c:pt>
                <c:pt idx="530">
                  <c:v>-699034.59747837018</c:v>
                </c:pt>
                <c:pt idx="531">
                  <c:v>-2145409.5767819155</c:v>
                </c:pt>
                <c:pt idx="532">
                  <c:v>-37386.224830301944</c:v>
                </c:pt>
                <c:pt idx="533">
                  <c:v>-954967.65608560713</c:v>
                </c:pt>
                <c:pt idx="534">
                  <c:v>-1230119.4120938936</c:v>
                </c:pt>
                <c:pt idx="535">
                  <c:v>-901987.19174220785</c:v>
                </c:pt>
                <c:pt idx="536">
                  <c:v>-1152048.2964972351</c:v>
                </c:pt>
                <c:pt idx="537">
                  <c:v>-992634.07355657127</c:v>
                </c:pt>
                <c:pt idx="538">
                  <c:v>-891072.59672970092</c:v>
                </c:pt>
                <c:pt idx="539">
                  <c:v>-606988.0620222385</c:v>
                </c:pt>
                <c:pt idx="540">
                  <c:v>-1761762.6811222481</c:v>
                </c:pt>
                <c:pt idx="541">
                  <c:v>-384958.98221738404</c:v>
                </c:pt>
                <c:pt idx="542">
                  <c:v>-1023933.0625963551</c:v>
                </c:pt>
                <c:pt idx="543">
                  <c:v>-720651.03955226997</c:v>
                </c:pt>
                <c:pt idx="544">
                  <c:v>-1661944.3627528958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9E-9248-A516-28E991F32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46687"/>
        <c:axId val="1891740991"/>
      </c:scatterChart>
      <c:valAx>
        <c:axId val="1891946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bedrooms</a:t>
                </a:r>
              </a:p>
            </c:rich>
          </c:tx>
          <c:overlay val="0"/>
        </c:title>
        <c:majorTickMark val="out"/>
        <c:minorTickMark val="none"/>
        <c:tickLblPos val="nextTo"/>
        <c:crossAx val="1891740991"/>
        <c:crosses val="autoZero"/>
        <c:crossBetween val="midCat"/>
      </c:valAx>
      <c:valAx>
        <c:axId val="1891740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19466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bathrooms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strRef>
              <c:f>Methodology!$D$2:$D$546</c:f>
              <c:strCache>
                <c:ptCount val="28"/>
                <c:pt idx="9">
                  <c:v>MS</c:v>
                </c:pt>
                <c:pt idx="10">
                  <c:v>1.07073E+14</c:v>
                </c:pt>
                <c:pt idx="11">
                  <c:v>1.16228E+12</c:v>
                </c:pt>
                <c:pt idx="14">
                  <c:v>t Stat</c:v>
                </c:pt>
                <c:pt idx="15">
                  <c:v>-1.150769848</c:v>
                </c:pt>
                <c:pt idx="16">
                  <c:v>10.04368405</c:v>
                </c:pt>
                <c:pt idx="17">
                  <c:v>1.741195601</c:v>
                </c:pt>
                <c:pt idx="18">
                  <c:v>9.582373493</c:v>
                </c:pt>
                <c:pt idx="19">
                  <c:v>7.008377666</c:v>
                </c:pt>
                <c:pt idx="20">
                  <c:v>3.131905243</c:v>
                </c:pt>
                <c:pt idx="21">
                  <c:v>2.312797101</c:v>
                </c:pt>
                <c:pt idx="22">
                  <c:v>3.388908075</c:v>
                </c:pt>
                <c:pt idx="23">
                  <c:v>3.991369253</c:v>
                </c:pt>
                <c:pt idx="24">
                  <c:v>7.880178846</c:v>
                </c:pt>
                <c:pt idx="25">
                  <c:v>4.957832465</c:v>
                </c:pt>
                <c:pt idx="26">
                  <c:v>5.569366551</c:v>
                </c:pt>
                <c:pt idx="27">
                  <c:v>1.770047655</c:v>
                </c:pt>
              </c:strCache>
            </c:strRef>
          </c:xVal>
          <c:yVal>
            <c:numRef>
              <c:f>Methodology!$C$36:$C$580</c:f>
              <c:numCache>
                <c:formatCode>General</c:formatCode>
                <c:ptCount val="545"/>
                <c:pt idx="0">
                  <c:v>5139001.3446230451</c:v>
                </c:pt>
                <c:pt idx="1">
                  <c:v>1615643.756624531</c:v>
                </c:pt>
                <c:pt idx="2">
                  <c:v>4723652.9036046853</c:v>
                </c:pt>
                <c:pt idx="3">
                  <c:v>3819852.0411383547</c:v>
                </c:pt>
                <c:pt idx="4">
                  <c:v>4668841.802499515</c:v>
                </c:pt>
                <c:pt idx="5">
                  <c:v>2521981.7205337062</c:v>
                </c:pt>
                <c:pt idx="6">
                  <c:v>443148.35236018524</c:v>
                </c:pt>
                <c:pt idx="7">
                  <c:v>1444111.930788286</c:v>
                </c:pt>
                <c:pt idx="8">
                  <c:v>2311029.429891672</c:v>
                </c:pt>
                <c:pt idx="9">
                  <c:v>1901197.5522034625</c:v>
                </c:pt>
                <c:pt idx="10">
                  <c:v>1420371.5076925438</c:v>
                </c:pt>
                <c:pt idx="11">
                  <c:v>1448038.1862987811</c:v>
                </c:pt>
                <c:pt idx="12">
                  <c:v>2302185.9991145311</c:v>
                </c:pt>
                <c:pt idx="13">
                  <c:v>3112655.2503281217</c:v>
                </c:pt>
                <c:pt idx="14">
                  <c:v>3205893.0356030352</c:v>
                </c:pt>
                <c:pt idx="15">
                  <c:v>4070840.1568729142</c:v>
                </c:pt>
                <c:pt idx="16">
                  <c:v>1396057.9488093862</c:v>
                </c:pt>
                <c:pt idx="17">
                  <c:v>857004.95722768176</c:v>
                </c:pt>
                <c:pt idx="18">
                  <c:v>2347571.4416162064</c:v>
                </c:pt>
                <c:pt idx="19">
                  <c:v>2006628.063996179</c:v>
                </c:pt>
                <c:pt idx="20">
                  <c:v>3364166.5218963474</c:v>
                </c:pt>
                <c:pt idx="21">
                  <c:v>1779148.3069099355</c:v>
                </c:pt>
                <c:pt idx="22">
                  <c:v>2622192.7324913051</c:v>
                </c:pt>
                <c:pt idx="23">
                  <c:v>2028142.3769647377</c:v>
                </c:pt>
                <c:pt idx="24">
                  <c:v>1306048.0116852969</c:v>
                </c:pt>
                <c:pt idx="25">
                  <c:v>365780.92030579317</c:v>
                </c:pt>
                <c:pt idx="26">
                  <c:v>418373.14621853642</c:v>
                </c:pt>
                <c:pt idx="27">
                  <c:v>3912833.1120634899</c:v>
                </c:pt>
                <c:pt idx="28">
                  <c:v>866313.07987838984</c:v>
                </c:pt>
                <c:pt idx="29">
                  <c:v>1274345.9294554628</c:v>
                </c:pt>
                <c:pt idx="30">
                  <c:v>742335.29313750099</c:v>
                </c:pt>
                <c:pt idx="31">
                  <c:v>1858582.1462185057</c:v>
                </c:pt>
                <c:pt idx="32">
                  <c:v>1505339.9559414992</c:v>
                </c:pt>
                <c:pt idx="33">
                  <c:v>1284098.3115415564</c:v>
                </c:pt>
                <c:pt idx="34">
                  <c:v>1686258.973982526</c:v>
                </c:pt>
                <c:pt idx="35">
                  <c:v>347231.20550418645</c:v>
                </c:pt>
                <c:pt idx="36">
                  <c:v>250471.60000260454</c:v>
                </c:pt>
                <c:pt idx="37">
                  <c:v>-373527.7155621713</c:v>
                </c:pt>
                <c:pt idx="38">
                  <c:v>1359794.9131595371</c:v>
                </c:pt>
                <c:pt idx="39">
                  <c:v>780093.25942549296</c:v>
                </c:pt>
                <c:pt idx="40">
                  <c:v>1716668.0327459443</c:v>
                </c:pt>
                <c:pt idx="41">
                  <c:v>197578.22240722924</c:v>
                </c:pt>
                <c:pt idx="42">
                  <c:v>287295.17116091587</c:v>
                </c:pt>
                <c:pt idx="43">
                  <c:v>1139974.0884191738</c:v>
                </c:pt>
                <c:pt idx="44">
                  <c:v>237108.52650461905</c:v>
                </c:pt>
                <c:pt idx="45">
                  <c:v>1303544.4136934159</c:v>
                </c:pt>
                <c:pt idx="46">
                  <c:v>329545.78320230357</c:v>
                </c:pt>
                <c:pt idx="47">
                  <c:v>-88392.606064907275</c:v>
                </c:pt>
                <c:pt idx="48">
                  <c:v>2264559.3660043059</c:v>
                </c:pt>
                <c:pt idx="49">
                  <c:v>382708.80404246598</c:v>
                </c:pt>
                <c:pt idx="50">
                  <c:v>274557.68556270003</c:v>
                </c:pt>
                <c:pt idx="51">
                  <c:v>1336824.7034567129</c:v>
                </c:pt>
                <c:pt idx="52">
                  <c:v>-280369.53873868659</c:v>
                </c:pt>
                <c:pt idx="53">
                  <c:v>264728.97796608415</c:v>
                </c:pt>
                <c:pt idx="54">
                  <c:v>947952.75499278866</c:v>
                </c:pt>
                <c:pt idx="55">
                  <c:v>2254737.0280295387</c:v>
                </c:pt>
                <c:pt idx="56">
                  <c:v>616223.16858140752</c:v>
                </c:pt>
                <c:pt idx="57">
                  <c:v>-1774344.6420141906</c:v>
                </c:pt>
                <c:pt idx="58">
                  <c:v>-640985.40388749819</c:v>
                </c:pt>
                <c:pt idx="59">
                  <c:v>-292932.28204100206</c:v>
                </c:pt>
                <c:pt idx="60">
                  <c:v>1599897.3295002496</c:v>
                </c:pt>
                <c:pt idx="61">
                  <c:v>1847094.8400927912</c:v>
                </c:pt>
                <c:pt idx="62">
                  <c:v>595923.03089329507</c:v>
                </c:pt>
                <c:pt idx="63">
                  <c:v>-865036.37326155696</c:v>
                </c:pt>
                <c:pt idx="64">
                  <c:v>-135078.15956393629</c:v>
                </c:pt>
                <c:pt idx="65">
                  <c:v>-442923.9528282918</c:v>
                </c:pt>
                <c:pt idx="66">
                  <c:v>38458.353446482681</c:v>
                </c:pt>
                <c:pt idx="67">
                  <c:v>1405737.3865728602</c:v>
                </c:pt>
                <c:pt idx="68">
                  <c:v>2025702.4471651232</c:v>
                </c:pt>
                <c:pt idx="69">
                  <c:v>-1204815.1151138889</c:v>
                </c:pt>
                <c:pt idx="70">
                  <c:v>453133.17994343303</c:v>
                </c:pt>
                <c:pt idx="71">
                  <c:v>-82842.995060727</c:v>
                </c:pt>
                <c:pt idx="72">
                  <c:v>599764.87824855931</c:v>
                </c:pt>
                <c:pt idx="73">
                  <c:v>-403466.18956448883</c:v>
                </c:pt>
                <c:pt idx="74">
                  <c:v>1432178.9675008673</c:v>
                </c:pt>
                <c:pt idx="75">
                  <c:v>1112662.4418164594</c:v>
                </c:pt>
                <c:pt idx="76">
                  <c:v>-553243.07546737324</c:v>
                </c:pt>
                <c:pt idx="77">
                  <c:v>-572938.34204212017</c:v>
                </c:pt>
                <c:pt idx="78">
                  <c:v>263274.83588822372</c:v>
                </c:pt>
                <c:pt idx="79">
                  <c:v>-106918.38447076362</c:v>
                </c:pt>
                <c:pt idx="80">
                  <c:v>847567.50607056823</c:v>
                </c:pt>
                <c:pt idx="81">
                  <c:v>636472.04115214664</c:v>
                </c:pt>
                <c:pt idx="82">
                  <c:v>-1353205.5556329535</c:v>
                </c:pt>
                <c:pt idx="83">
                  <c:v>-130405.73836304247</c:v>
                </c:pt>
                <c:pt idx="84">
                  <c:v>1638373.8313721968</c:v>
                </c:pt>
                <c:pt idx="85">
                  <c:v>-493369.69164221548</c:v>
                </c:pt>
                <c:pt idx="86">
                  <c:v>923104.28825570084</c:v>
                </c:pt>
                <c:pt idx="87">
                  <c:v>2529456.8632831043</c:v>
                </c:pt>
                <c:pt idx="88">
                  <c:v>-139726.75422611833</c:v>
                </c:pt>
                <c:pt idx="89">
                  <c:v>-1167026.1519155018</c:v>
                </c:pt>
                <c:pt idx="90">
                  <c:v>1882991.6057276558</c:v>
                </c:pt>
                <c:pt idx="91">
                  <c:v>763156.29329981562</c:v>
                </c:pt>
                <c:pt idx="92">
                  <c:v>-510439.53790601715</c:v>
                </c:pt>
                <c:pt idx="93">
                  <c:v>-596515.96080883406</c:v>
                </c:pt>
                <c:pt idx="94">
                  <c:v>32037.833932953887</c:v>
                </c:pt>
                <c:pt idx="95">
                  <c:v>-72820.496183903888</c:v>
                </c:pt>
                <c:pt idx="96">
                  <c:v>562331.47494445834</c:v>
                </c:pt>
                <c:pt idx="97">
                  <c:v>225989.73179384135</c:v>
                </c:pt>
                <c:pt idx="98">
                  <c:v>-761572.69233968016</c:v>
                </c:pt>
                <c:pt idx="99">
                  <c:v>408136.82387821656</c:v>
                </c:pt>
                <c:pt idx="100">
                  <c:v>-293012.83167938516</c:v>
                </c:pt>
                <c:pt idx="101">
                  <c:v>1015424.259850217</c:v>
                </c:pt>
                <c:pt idx="102">
                  <c:v>-991852.13302795961</c:v>
                </c:pt>
                <c:pt idx="103">
                  <c:v>-648085.17573528178</c:v>
                </c:pt>
                <c:pt idx="104">
                  <c:v>-279848.63096089289</c:v>
                </c:pt>
                <c:pt idx="105">
                  <c:v>818186.71770690847</c:v>
                </c:pt>
                <c:pt idx="106">
                  <c:v>-207330.63136508223</c:v>
                </c:pt>
                <c:pt idx="107">
                  <c:v>599651.99630178511</c:v>
                </c:pt>
                <c:pt idx="108">
                  <c:v>1972280.8906116271</c:v>
                </c:pt>
                <c:pt idx="109">
                  <c:v>-626658.77873473987</c:v>
                </c:pt>
                <c:pt idx="110">
                  <c:v>536632.39435065538</c:v>
                </c:pt>
                <c:pt idx="111">
                  <c:v>-335241.52348194644</c:v>
                </c:pt>
                <c:pt idx="112">
                  <c:v>985667.05195678025</c:v>
                </c:pt>
                <c:pt idx="113">
                  <c:v>-99370.586523610167</c:v>
                </c:pt>
                <c:pt idx="114">
                  <c:v>1002249.3584130919</c:v>
                </c:pt>
                <c:pt idx="115">
                  <c:v>-739979.34521487821</c:v>
                </c:pt>
                <c:pt idx="116">
                  <c:v>-22403.572070531547</c:v>
                </c:pt>
                <c:pt idx="117">
                  <c:v>1085139.6327054296</c:v>
                </c:pt>
                <c:pt idx="118">
                  <c:v>277622.99298636708</c:v>
                </c:pt>
                <c:pt idx="119">
                  <c:v>-261234.26443092152</c:v>
                </c:pt>
                <c:pt idx="120">
                  <c:v>218419.11136084143</c:v>
                </c:pt>
                <c:pt idx="121">
                  <c:v>-490481.25629402045</c:v>
                </c:pt>
                <c:pt idx="122">
                  <c:v>-45387.231447609141</c:v>
                </c:pt>
                <c:pt idx="123">
                  <c:v>364045.25215545204</c:v>
                </c:pt>
                <c:pt idx="124">
                  <c:v>-512759.82918701228</c:v>
                </c:pt>
                <c:pt idx="125">
                  <c:v>-1353808.5543974182</c:v>
                </c:pt>
                <c:pt idx="126">
                  <c:v>496243.59357073251</c:v>
                </c:pt>
                <c:pt idx="127">
                  <c:v>-499551.00239875261</c:v>
                </c:pt>
                <c:pt idx="128">
                  <c:v>-53580.506098929793</c:v>
                </c:pt>
                <c:pt idx="129">
                  <c:v>-1100936.8454822116</c:v>
                </c:pt>
                <c:pt idx="130">
                  <c:v>1990305.9900325155</c:v>
                </c:pt>
                <c:pt idx="131">
                  <c:v>568274.54513257928</c:v>
                </c:pt>
                <c:pt idx="132">
                  <c:v>749803.28723433055</c:v>
                </c:pt>
                <c:pt idx="133">
                  <c:v>848279.6201080652</c:v>
                </c:pt>
                <c:pt idx="134">
                  <c:v>458634.12672022637</c:v>
                </c:pt>
                <c:pt idx="135">
                  <c:v>-935405.73836304247</c:v>
                </c:pt>
                <c:pt idx="136">
                  <c:v>-626355.68266476784</c:v>
                </c:pt>
                <c:pt idx="137">
                  <c:v>1714063.8776100138</c:v>
                </c:pt>
                <c:pt idx="138">
                  <c:v>729041.45367119741</c:v>
                </c:pt>
                <c:pt idx="139">
                  <c:v>-809211.11335343868</c:v>
                </c:pt>
                <c:pt idx="140">
                  <c:v>-921167.57192617469</c:v>
                </c:pt>
                <c:pt idx="141">
                  <c:v>-1204268.9266142128</c:v>
                </c:pt>
                <c:pt idx="142">
                  <c:v>-867920.60678364523</c:v>
                </c:pt>
                <c:pt idx="143">
                  <c:v>-579099.93795808218</c:v>
                </c:pt>
                <c:pt idx="144">
                  <c:v>-179455.38844530843</c:v>
                </c:pt>
                <c:pt idx="145">
                  <c:v>804051.14320132695</c:v>
                </c:pt>
                <c:pt idx="146">
                  <c:v>840210.26646162663</c:v>
                </c:pt>
                <c:pt idx="147">
                  <c:v>490470.81083572377</c:v>
                </c:pt>
                <c:pt idx="148">
                  <c:v>465763.88968546689</c:v>
                </c:pt>
                <c:pt idx="149">
                  <c:v>-188505.51386960968</c:v>
                </c:pt>
                <c:pt idx="150">
                  <c:v>-324711.46286783461</c:v>
                </c:pt>
                <c:pt idx="151">
                  <c:v>-206261.24940948002</c:v>
                </c:pt>
                <c:pt idx="152">
                  <c:v>-872565.0888807429</c:v>
                </c:pt>
                <c:pt idx="153">
                  <c:v>-121492.26409102138</c:v>
                </c:pt>
                <c:pt idx="154">
                  <c:v>583860.10486296657</c:v>
                </c:pt>
                <c:pt idx="155">
                  <c:v>-785085.06502818968</c:v>
                </c:pt>
                <c:pt idx="156">
                  <c:v>479902.63572291378</c:v>
                </c:pt>
                <c:pt idx="157">
                  <c:v>490668.83708357811</c:v>
                </c:pt>
                <c:pt idx="158">
                  <c:v>936110.16135469172</c:v>
                </c:pt>
                <c:pt idx="159">
                  <c:v>-63714.652085108683</c:v>
                </c:pt>
                <c:pt idx="160">
                  <c:v>-930699.66019017156</c:v>
                </c:pt>
                <c:pt idx="161">
                  <c:v>-779649.13369737193</c:v>
                </c:pt>
                <c:pt idx="162">
                  <c:v>-1089933.7311693728</c:v>
                </c:pt>
                <c:pt idx="163">
                  <c:v>-461577.6263707215</c:v>
                </c:pt>
                <c:pt idx="164">
                  <c:v>-1544625.9444466187</c:v>
                </c:pt>
                <c:pt idx="165">
                  <c:v>-795926.58060902357</c:v>
                </c:pt>
                <c:pt idx="166">
                  <c:v>-1083263.1135347048</c:v>
                </c:pt>
                <c:pt idx="167">
                  <c:v>-175578.35146547202</c:v>
                </c:pt>
                <c:pt idx="168">
                  <c:v>178410.38847288489</c:v>
                </c:pt>
                <c:pt idx="169">
                  <c:v>-363977.21851558704</c:v>
                </c:pt>
                <c:pt idx="170">
                  <c:v>510144.2649533404</c:v>
                </c:pt>
                <c:pt idx="171">
                  <c:v>-230759.51472396962</c:v>
                </c:pt>
                <c:pt idx="172">
                  <c:v>-2062405.8301450703</c:v>
                </c:pt>
                <c:pt idx="173">
                  <c:v>-704061.56308480911</c:v>
                </c:pt>
                <c:pt idx="174">
                  <c:v>224080.31792412046</c:v>
                </c:pt>
                <c:pt idx="175">
                  <c:v>-1645128.8350116955</c:v>
                </c:pt>
                <c:pt idx="176">
                  <c:v>-496762.19545318559</c:v>
                </c:pt>
                <c:pt idx="177">
                  <c:v>716642.90832290612</c:v>
                </c:pt>
                <c:pt idx="178">
                  <c:v>-443770.1592587484</c:v>
                </c:pt>
                <c:pt idx="179">
                  <c:v>384569.7959896056</c:v>
                </c:pt>
                <c:pt idx="180">
                  <c:v>-403265.70328326337</c:v>
                </c:pt>
                <c:pt idx="181">
                  <c:v>-840953.24442349933</c:v>
                </c:pt>
                <c:pt idx="182">
                  <c:v>1428343.5507125165</c:v>
                </c:pt>
                <c:pt idx="183">
                  <c:v>227771.30014597811</c:v>
                </c:pt>
                <c:pt idx="184">
                  <c:v>31208.395193544216</c:v>
                </c:pt>
                <c:pt idx="185">
                  <c:v>1530977.4011511696</c:v>
                </c:pt>
                <c:pt idx="186">
                  <c:v>-879097.13701216597</c:v>
                </c:pt>
                <c:pt idx="187">
                  <c:v>-290611.20779377129</c:v>
                </c:pt>
                <c:pt idx="188">
                  <c:v>-182231.14346987568</c:v>
                </c:pt>
                <c:pt idx="189">
                  <c:v>2050852.2170942295</c:v>
                </c:pt>
                <c:pt idx="190">
                  <c:v>-1061654.0385977384</c:v>
                </c:pt>
                <c:pt idx="191">
                  <c:v>-742170.07191153057</c:v>
                </c:pt>
                <c:pt idx="192">
                  <c:v>-122224.84754265845</c:v>
                </c:pt>
                <c:pt idx="193">
                  <c:v>1284743.2467302</c:v>
                </c:pt>
                <c:pt idx="194">
                  <c:v>-694739.50557845924</c:v>
                </c:pt>
                <c:pt idx="195">
                  <c:v>-1666328.8355408804</c:v>
                </c:pt>
                <c:pt idx="196">
                  <c:v>-513912.24139541946</c:v>
                </c:pt>
                <c:pt idx="197">
                  <c:v>-278190.43841488473</c:v>
                </c:pt>
                <c:pt idx="198">
                  <c:v>144602.69681690447</c:v>
                </c:pt>
                <c:pt idx="199">
                  <c:v>923840.36754793255</c:v>
                </c:pt>
                <c:pt idx="200">
                  <c:v>84822.761723515578</c:v>
                </c:pt>
                <c:pt idx="201">
                  <c:v>330884.32197031844</c:v>
                </c:pt>
                <c:pt idx="202">
                  <c:v>1334567.332345075</c:v>
                </c:pt>
                <c:pt idx="203">
                  <c:v>979022.59066369757</c:v>
                </c:pt>
                <c:pt idx="204">
                  <c:v>1031691.7149980459</c:v>
                </c:pt>
                <c:pt idx="205">
                  <c:v>-107233.8150830837</c:v>
                </c:pt>
                <c:pt idx="206">
                  <c:v>43607.840038402006</c:v>
                </c:pt>
                <c:pt idx="207">
                  <c:v>459032.82664370816</c:v>
                </c:pt>
                <c:pt idx="208">
                  <c:v>1250753.4175128629</c:v>
                </c:pt>
                <c:pt idx="209">
                  <c:v>1235438.1009345157</c:v>
                </c:pt>
                <c:pt idx="210">
                  <c:v>24141.735104884952</c:v>
                </c:pt>
                <c:pt idx="211">
                  <c:v>-1063133.4659131216</c:v>
                </c:pt>
                <c:pt idx="212">
                  <c:v>-1362238.2783924025</c:v>
                </c:pt>
                <c:pt idx="213">
                  <c:v>150033.37850874569</c:v>
                </c:pt>
                <c:pt idx="214">
                  <c:v>1535007.1864564572</c:v>
                </c:pt>
                <c:pt idx="215">
                  <c:v>887786.32721350202</c:v>
                </c:pt>
                <c:pt idx="216">
                  <c:v>98317.769069811329</c:v>
                </c:pt>
                <c:pt idx="217">
                  <c:v>-1612930.5544705074</c:v>
                </c:pt>
                <c:pt idx="218">
                  <c:v>249521.71171340719</c:v>
                </c:pt>
                <c:pt idx="219">
                  <c:v>231214.0724138217</c:v>
                </c:pt>
                <c:pt idx="220">
                  <c:v>-2521005.4693345707</c:v>
                </c:pt>
                <c:pt idx="221">
                  <c:v>334174.23059524037</c:v>
                </c:pt>
                <c:pt idx="222">
                  <c:v>-1201719.9268783303</c:v>
                </c:pt>
                <c:pt idx="223">
                  <c:v>-983615.40547512844</c:v>
                </c:pt>
                <c:pt idx="224">
                  <c:v>-1740191.0439141802</c:v>
                </c:pt>
                <c:pt idx="225">
                  <c:v>-453327.02040498704</c:v>
                </c:pt>
                <c:pt idx="226">
                  <c:v>-816761.13985659741</c:v>
                </c:pt>
                <c:pt idx="227">
                  <c:v>-393200.7395898141</c:v>
                </c:pt>
                <c:pt idx="228">
                  <c:v>748090.12930009887</c:v>
                </c:pt>
                <c:pt idx="229">
                  <c:v>-2256662.15227002</c:v>
                </c:pt>
                <c:pt idx="230">
                  <c:v>373494.49733657297</c:v>
                </c:pt>
                <c:pt idx="231">
                  <c:v>965893.49145443086</c:v>
                </c:pt>
                <c:pt idx="232">
                  <c:v>699580.49825296458</c:v>
                </c:pt>
                <c:pt idx="233">
                  <c:v>39923.548123029992</c:v>
                </c:pt>
                <c:pt idx="234">
                  <c:v>-759104.22999205254</c:v>
                </c:pt>
                <c:pt idx="235">
                  <c:v>-703959.97091477923</c:v>
                </c:pt>
                <c:pt idx="236">
                  <c:v>242538.79406701773</c:v>
                </c:pt>
                <c:pt idx="237">
                  <c:v>546133.82846065192</c:v>
                </c:pt>
                <c:pt idx="238">
                  <c:v>-464514.21993830893</c:v>
                </c:pt>
                <c:pt idx="239">
                  <c:v>651078.53398479987</c:v>
                </c:pt>
                <c:pt idx="240">
                  <c:v>233051.19333267398</c:v>
                </c:pt>
                <c:pt idx="241">
                  <c:v>1030035.4731725929</c:v>
                </c:pt>
                <c:pt idx="242">
                  <c:v>134826.4045774797</c:v>
                </c:pt>
                <c:pt idx="243">
                  <c:v>888778.54271324724</c:v>
                </c:pt>
                <c:pt idx="244">
                  <c:v>-558066.00148229208</c:v>
                </c:pt>
                <c:pt idx="245">
                  <c:v>-468222.61710129771</c:v>
                </c:pt>
                <c:pt idx="246">
                  <c:v>1022846.1572019001</c:v>
                </c:pt>
                <c:pt idx="247">
                  <c:v>-1893641.4465435697</c:v>
                </c:pt>
                <c:pt idx="248">
                  <c:v>-32229.378534209915</c:v>
                </c:pt>
                <c:pt idx="249">
                  <c:v>-1803551.2242734637</c:v>
                </c:pt>
                <c:pt idx="250">
                  <c:v>732810.36813332094</c:v>
                </c:pt>
                <c:pt idx="251">
                  <c:v>533127.78115443792</c:v>
                </c:pt>
                <c:pt idx="252">
                  <c:v>77398.887875698507</c:v>
                </c:pt>
                <c:pt idx="253">
                  <c:v>468348.52892225236</c:v>
                </c:pt>
                <c:pt idx="254">
                  <c:v>-667939.63422726374</c:v>
                </c:pt>
                <c:pt idx="255">
                  <c:v>-5563.6175151187927</c:v>
                </c:pt>
                <c:pt idx="256">
                  <c:v>254014.78847101983</c:v>
                </c:pt>
                <c:pt idx="257">
                  <c:v>245781.39477160666</c:v>
                </c:pt>
                <c:pt idx="258">
                  <c:v>729215.63361830031</c:v>
                </c:pt>
                <c:pt idx="259">
                  <c:v>-698829.43917617481</c:v>
                </c:pt>
                <c:pt idx="260">
                  <c:v>-116558.12315218616</c:v>
                </c:pt>
                <c:pt idx="261">
                  <c:v>1144760.5201897789</c:v>
                </c:pt>
                <c:pt idx="262">
                  <c:v>955243.62052375404</c:v>
                </c:pt>
                <c:pt idx="263">
                  <c:v>1417913.6408611173</c:v>
                </c:pt>
                <c:pt idx="264">
                  <c:v>490652.07669861382</c:v>
                </c:pt>
                <c:pt idx="265">
                  <c:v>579458.13774341764</c:v>
                </c:pt>
                <c:pt idx="266">
                  <c:v>-43100.865596357733</c:v>
                </c:pt>
                <c:pt idx="267">
                  <c:v>435567.70129608363</c:v>
                </c:pt>
                <c:pt idx="268">
                  <c:v>-290136.10936081223</c:v>
                </c:pt>
                <c:pt idx="269">
                  <c:v>950746.09563788725</c:v>
                </c:pt>
                <c:pt idx="270">
                  <c:v>-2067984.7317012092</c:v>
                </c:pt>
                <c:pt idx="271">
                  <c:v>1224590.370809414</c:v>
                </c:pt>
                <c:pt idx="272">
                  <c:v>58666.852338599972</c:v>
                </c:pt>
                <c:pt idx="273">
                  <c:v>109672.94786550384</c:v>
                </c:pt>
                <c:pt idx="274">
                  <c:v>160522.21687014401</c:v>
                </c:pt>
                <c:pt idx="275">
                  <c:v>874311.13817020273</c:v>
                </c:pt>
                <c:pt idx="276">
                  <c:v>1046974.3427860821</c:v>
                </c:pt>
                <c:pt idx="277">
                  <c:v>-1070725.6237550592</c:v>
                </c:pt>
                <c:pt idx="278">
                  <c:v>-635029.0294726193</c:v>
                </c:pt>
                <c:pt idx="279">
                  <c:v>628519.3242976875</c:v>
                </c:pt>
                <c:pt idx="280">
                  <c:v>367553.90516210301</c:v>
                </c:pt>
                <c:pt idx="281">
                  <c:v>-359637.79337446671</c:v>
                </c:pt>
                <c:pt idx="282">
                  <c:v>173570.71976424567</c:v>
                </c:pt>
                <c:pt idx="283">
                  <c:v>412076.3232145342</c:v>
                </c:pt>
                <c:pt idx="284">
                  <c:v>-10673.494596008211</c:v>
                </c:pt>
                <c:pt idx="285">
                  <c:v>-173756.75811234489</c:v>
                </c:pt>
                <c:pt idx="286">
                  <c:v>318978.86081952369</c:v>
                </c:pt>
                <c:pt idx="287">
                  <c:v>-480103.81036451273</c:v>
                </c:pt>
                <c:pt idx="288">
                  <c:v>-743196.471012339</c:v>
                </c:pt>
                <c:pt idx="289">
                  <c:v>-390884.61809091363</c:v>
                </c:pt>
                <c:pt idx="290">
                  <c:v>-583808.8813171275</c:v>
                </c:pt>
                <c:pt idx="291">
                  <c:v>-229396.20424362831</c:v>
                </c:pt>
                <c:pt idx="292">
                  <c:v>381769.18246706342</c:v>
                </c:pt>
                <c:pt idx="293">
                  <c:v>1388420.9562760033</c:v>
                </c:pt>
                <c:pt idx="294">
                  <c:v>73292.069740089122</c:v>
                </c:pt>
                <c:pt idx="295">
                  <c:v>1612405.1781399827</c:v>
                </c:pt>
                <c:pt idx="296">
                  <c:v>-1549902.014705834</c:v>
                </c:pt>
                <c:pt idx="297">
                  <c:v>-535890.93924025167</c:v>
                </c:pt>
                <c:pt idx="298">
                  <c:v>-719905.31422739197</c:v>
                </c:pt>
                <c:pt idx="299">
                  <c:v>-602671.30153931212</c:v>
                </c:pt>
                <c:pt idx="300">
                  <c:v>277727.78462043311</c:v>
                </c:pt>
                <c:pt idx="301">
                  <c:v>218896.00514544174</c:v>
                </c:pt>
                <c:pt idx="302">
                  <c:v>-188605.49817133322</c:v>
                </c:pt>
                <c:pt idx="303">
                  <c:v>512656.57201024843</c:v>
                </c:pt>
                <c:pt idx="304">
                  <c:v>-1100765.5523014814</c:v>
                </c:pt>
                <c:pt idx="305">
                  <c:v>587468.22460705927</c:v>
                </c:pt>
                <c:pt idx="306">
                  <c:v>217262.96787083056</c:v>
                </c:pt>
                <c:pt idx="307">
                  <c:v>112304.25481714681</c:v>
                </c:pt>
                <c:pt idx="308">
                  <c:v>36398.045172573067</c:v>
                </c:pt>
                <c:pt idx="309">
                  <c:v>-463847.42472619284</c:v>
                </c:pt>
                <c:pt idx="310">
                  <c:v>270047.91913738195</c:v>
                </c:pt>
                <c:pt idx="311">
                  <c:v>79957.117907461245</c:v>
                </c:pt>
                <c:pt idx="312">
                  <c:v>-879618.86025380343</c:v>
                </c:pt>
                <c:pt idx="313">
                  <c:v>-274398.12907500286</c:v>
                </c:pt>
                <c:pt idx="314">
                  <c:v>471652.89031598484</c:v>
                </c:pt>
                <c:pt idx="315">
                  <c:v>-28335.484828803223</c:v>
                </c:pt>
                <c:pt idx="316">
                  <c:v>-1202874.7003765525</c:v>
                </c:pt>
                <c:pt idx="317">
                  <c:v>-1216527.9919284135</c:v>
                </c:pt>
                <c:pt idx="318">
                  <c:v>981372.28153323755</c:v>
                </c:pt>
                <c:pt idx="319">
                  <c:v>-1546482.0731379939</c:v>
                </c:pt>
                <c:pt idx="320">
                  <c:v>-895168.88455046155</c:v>
                </c:pt>
                <c:pt idx="321">
                  <c:v>-1813927.5682372842</c:v>
                </c:pt>
                <c:pt idx="322">
                  <c:v>-1559619.4903327273</c:v>
                </c:pt>
                <c:pt idx="323">
                  <c:v>-190781.23712349962</c:v>
                </c:pt>
                <c:pt idx="324">
                  <c:v>-353844.89982103277</c:v>
                </c:pt>
                <c:pt idx="325">
                  <c:v>-297811.7694061501</c:v>
                </c:pt>
                <c:pt idx="326">
                  <c:v>915588.90291893715</c:v>
                </c:pt>
                <c:pt idx="327">
                  <c:v>-774526.0496071782</c:v>
                </c:pt>
                <c:pt idx="328">
                  <c:v>-1370651.1076144772</c:v>
                </c:pt>
                <c:pt idx="329">
                  <c:v>357989.91278595338</c:v>
                </c:pt>
                <c:pt idx="330">
                  <c:v>-677966.38791049924</c:v>
                </c:pt>
                <c:pt idx="331">
                  <c:v>-2629805.6343966126</c:v>
                </c:pt>
                <c:pt idx="332">
                  <c:v>-709415.00125066377</c:v>
                </c:pt>
                <c:pt idx="333">
                  <c:v>717317.8446037909</c:v>
                </c:pt>
                <c:pt idx="334">
                  <c:v>-155450.05615411559</c:v>
                </c:pt>
                <c:pt idx="335">
                  <c:v>-917583.70761300158</c:v>
                </c:pt>
                <c:pt idx="336">
                  <c:v>-1525453.496371204</c:v>
                </c:pt>
                <c:pt idx="337">
                  <c:v>-771725.3564883871</c:v>
                </c:pt>
                <c:pt idx="338">
                  <c:v>-66092.256498234812</c:v>
                </c:pt>
                <c:pt idx="339">
                  <c:v>-681724.70260139275</c:v>
                </c:pt>
                <c:pt idx="340">
                  <c:v>-1173101.7906089975</c:v>
                </c:pt>
                <c:pt idx="341">
                  <c:v>-775383.23870887328</c:v>
                </c:pt>
                <c:pt idx="342">
                  <c:v>-1429795.798053911</c:v>
                </c:pt>
                <c:pt idx="343">
                  <c:v>962819.15459884983</c:v>
                </c:pt>
                <c:pt idx="344">
                  <c:v>1019443.0460012471</c:v>
                </c:pt>
                <c:pt idx="345">
                  <c:v>-136927.23586975224</c:v>
                </c:pt>
                <c:pt idx="346">
                  <c:v>19735.675055569503</c:v>
                </c:pt>
                <c:pt idx="347">
                  <c:v>547151.05333927274</c:v>
                </c:pt>
                <c:pt idx="348">
                  <c:v>230038.49909598147</c:v>
                </c:pt>
                <c:pt idx="349">
                  <c:v>129250.53002829757</c:v>
                </c:pt>
                <c:pt idx="350">
                  <c:v>-588420.28347366396</c:v>
                </c:pt>
                <c:pt idx="351">
                  <c:v>1010990.7540473314</c:v>
                </c:pt>
                <c:pt idx="352">
                  <c:v>-122142.29275130015</c:v>
                </c:pt>
                <c:pt idx="353">
                  <c:v>-684568.1672614906</c:v>
                </c:pt>
                <c:pt idx="354">
                  <c:v>-655773.71887213923</c:v>
                </c:pt>
                <c:pt idx="355">
                  <c:v>-1045346.0962559534</c:v>
                </c:pt>
                <c:pt idx="356">
                  <c:v>-1386166.0996630546</c:v>
                </c:pt>
                <c:pt idx="357">
                  <c:v>-560789.33920122776</c:v>
                </c:pt>
                <c:pt idx="358">
                  <c:v>355131.04718695814</c:v>
                </c:pt>
                <c:pt idx="359">
                  <c:v>521489.75183586683</c:v>
                </c:pt>
                <c:pt idx="360">
                  <c:v>832666.78788622329</c:v>
                </c:pt>
                <c:pt idx="361">
                  <c:v>217771.68346355157</c:v>
                </c:pt>
                <c:pt idx="362">
                  <c:v>637220.1466435059</c:v>
                </c:pt>
                <c:pt idx="363">
                  <c:v>47218.317618343048</c:v>
                </c:pt>
                <c:pt idx="364">
                  <c:v>-354368.46664312389</c:v>
                </c:pt>
                <c:pt idx="365">
                  <c:v>285552.98158543417</c:v>
                </c:pt>
                <c:pt idx="366">
                  <c:v>329279.85270830616</c:v>
                </c:pt>
                <c:pt idx="367">
                  <c:v>36660.454574340489</c:v>
                </c:pt>
                <c:pt idx="368">
                  <c:v>852669.97820304893</c:v>
                </c:pt>
                <c:pt idx="369">
                  <c:v>713006.02112645749</c:v>
                </c:pt>
                <c:pt idx="370">
                  <c:v>-742491.07737303805</c:v>
                </c:pt>
                <c:pt idx="371">
                  <c:v>-79351.373193902429</c:v>
                </c:pt>
                <c:pt idx="372">
                  <c:v>465571.57316975342</c:v>
                </c:pt>
                <c:pt idx="373">
                  <c:v>-490174.20612685941</c:v>
                </c:pt>
                <c:pt idx="374">
                  <c:v>-484960.63062398788</c:v>
                </c:pt>
                <c:pt idx="375">
                  <c:v>-975225.52735777479</c:v>
                </c:pt>
                <c:pt idx="376">
                  <c:v>-1424311.494585515</c:v>
                </c:pt>
                <c:pt idx="377">
                  <c:v>-1102894.2667253539</c:v>
                </c:pt>
                <c:pt idx="378">
                  <c:v>-2248202.6250929153</c:v>
                </c:pt>
                <c:pt idx="379">
                  <c:v>-478281.33382565994</c:v>
                </c:pt>
                <c:pt idx="380">
                  <c:v>614419.00508142821</c:v>
                </c:pt>
                <c:pt idx="381">
                  <c:v>87111.814451103099</c:v>
                </c:pt>
                <c:pt idx="382">
                  <c:v>-238935.95659735519</c:v>
                </c:pt>
                <c:pt idx="383">
                  <c:v>-2282164.5355648994</c:v>
                </c:pt>
                <c:pt idx="384">
                  <c:v>835342.79397231899</c:v>
                </c:pt>
                <c:pt idx="385">
                  <c:v>791143.12075995794</c:v>
                </c:pt>
                <c:pt idx="386">
                  <c:v>-7121.7017239974812</c:v>
                </c:pt>
                <c:pt idx="387">
                  <c:v>-869903.36181224789</c:v>
                </c:pt>
                <c:pt idx="388">
                  <c:v>137293.80368397199</c:v>
                </c:pt>
                <c:pt idx="389">
                  <c:v>-224024.74358883267</c:v>
                </c:pt>
                <c:pt idx="390">
                  <c:v>-40124.771538438275</c:v>
                </c:pt>
                <c:pt idx="391">
                  <c:v>-87885.468807466794</c:v>
                </c:pt>
                <c:pt idx="392">
                  <c:v>53588.920741297305</c:v>
                </c:pt>
                <c:pt idx="393">
                  <c:v>111028.27688850695</c:v>
                </c:pt>
                <c:pt idx="394">
                  <c:v>220060.34451607103</c:v>
                </c:pt>
                <c:pt idx="395">
                  <c:v>-524772.17031364515</c:v>
                </c:pt>
                <c:pt idx="396">
                  <c:v>429079.37524617789</c:v>
                </c:pt>
                <c:pt idx="397">
                  <c:v>-320296.63841129746</c:v>
                </c:pt>
                <c:pt idx="398">
                  <c:v>-24288.800772109535</c:v>
                </c:pt>
                <c:pt idx="399">
                  <c:v>-484288.61215771222</c:v>
                </c:pt>
                <c:pt idx="400">
                  <c:v>-189810.80495672068</c:v>
                </c:pt>
                <c:pt idx="401">
                  <c:v>-2829516.407858233</c:v>
                </c:pt>
                <c:pt idx="402">
                  <c:v>169675.65666704299</c:v>
                </c:pt>
                <c:pt idx="403">
                  <c:v>-1696853.6385807982</c:v>
                </c:pt>
                <c:pt idx="404">
                  <c:v>271463.78526531532</c:v>
                </c:pt>
                <c:pt idx="405">
                  <c:v>701496.54672918888</c:v>
                </c:pt>
                <c:pt idx="406">
                  <c:v>-669923.82954600174</c:v>
                </c:pt>
                <c:pt idx="407">
                  <c:v>-824526.48557842709</c:v>
                </c:pt>
                <c:pt idx="408">
                  <c:v>562514.42117359675</c:v>
                </c:pt>
                <c:pt idx="409">
                  <c:v>179032.45837627165</c:v>
                </c:pt>
                <c:pt idx="410">
                  <c:v>472005.7893035626</c:v>
                </c:pt>
                <c:pt idx="411">
                  <c:v>-859526.48557842709</c:v>
                </c:pt>
                <c:pt idx="412">
                  <c:v>-703410.78101943294</c:v>
                </c:pt>
                <c:pt idx="413">
                  <c:v>-1540231.0395712154</c:v>
                </c:pt>
                <c:pt idx="414">
                  <c:v>545666.78788622329</c:v>
                </c:pt>
                <c:pt idx="415">
                  <c:v>-2277944.352483293</c:v>
                </c:pt>
                <c:pt idx="416">
                  <c:v>-424985.81230288371</c:v>
                </c:pt>
                <c:pt idx="417">
                  <c:v>423158.38783908403</c:v>
                </c:pt>
                <c:pt idx="418">
                  <c:v>-1539286.8937210832</c:v>
                </c:pt>
                <c:pt idx="419">
                  <c:v>-457695.07341988757</c:v>
                </c:pt>
                <c:pt idx="420">
                  <c:v>9021.3692550179549</c:v>
                </c:pt>
                <c:pt idx="421">
                  <c:v>307871.29703534395</c:v>
                </c:pt>
                <c:pt idx="422">
                  <c:v>148411.80148951476</c:v>
                </c:pt>
                <c:pt idx="423">
                  <c:v>426624.8725219965</c:v>
                </c:pt>
                <c:pt idx="424">
                  <c:v>205266.83974450035</c:v>
                </c:pt>
                <c:pt idx="425">
                  <c:v>-460292.71799722407</c:v>
                </c:pt>
                <c:pt idx="426">
                  <c:v>934049.03520644084</c:v>
                </c:pt>
                <c:pt idx="427">
                  <c:v>-879916.7769745905</c:v>
                </c:pt>
                <c:pt idx="428">
                  <c:v>155603.04237244325</c:v>
                </c:pt>
                <c:pt idx="429">
                  <c:v>-442108.13922109175</c:v>
                </c:pt>
                <c:pt idx="430">
                  <c:v>378764.6167544052</c:v>
                </c:pt>
                <c:pt idx="431">
                  <c:v>-1322718.7798471572</c:v>
                </c:pt>
                <c:pt idx="432">
                  <c:v>-1088879.1914406233</c:v>
                </c:pt>
                <c:pt idx="433">
                  <c:v>-1446.2352443910204</c:v>
                </c:pt>
                <c:pt idx="434">
                  <c:v>-235102.55118388869</c:v>
                </c:pt>
                <c:pt idx="435">
                  <c:v>412666.78788622329</c:v>
                </c:pt>
                <c:pt idx="436">
                  <c:v>-921916.7769745905</c:v>
                </c:pt>
                <c:pt idx="437">
                  <c:v>-459825.34554442158</c:v>
                </c:pt>
                <c:pt idx="438">
                  <c:v>713327.5268931929</c:v>
                </c:pt>
                <c:pt idx="439">
                  <c:v>853656.30123826489</c:v>
                </c:pt>
                <c:pt idx="440">
                  <c:v>-630021.98814449087</c:v>
                </c:pt>
                <c:pt idx="441">
                  <c:v>-319963.59548875084</c:v>
                </c:pt>
                <c:pt idx="442">
                  <c:v>-477506.763693057</c:v>
                </c:pt>
                <c:pt idx="443">
                  <c:v>303140.87447490916</c:v>
                </c:pt>
                <c:pt idx="444">
                  <c:v>243698.73363256129</c:v>
                </c:pt>
                <c:pt idx="445">
                  <c:v>352371.90265179239</c:v>
                </c:pt>
                <c:pt idx="446">
                  <c:v>-1240318.8473672094</c:v>
                </c:pt>
                <c:pt idx="447">
                  <c:v>478177.91562490864</c:v>
                </c:pt>
                <c:pt idx="448">
                  <c:v>-325001.19891147502</c:v>
                </c:pt>
                <c:pt idx="449">
                  <c:v>352243.54641178902</c:v>
                </c:pt>
                <c:pt idx="450">
                  <c:v>-539808.47333178204</c:v>
                </c:pt>
                <c:pt idx="451">
                  <c:v>-394510.36733332975</c:v>
                </c:pt>
                <c:pt idx="452">
                  <c:v>-2113954.6395297907</c:v>
                </c:pt>
                <c:pt idx="453">
                  <c:v>219654.34042343451</c:v>
                </c:pt>
                <c:pt idx="454">
                  <c:v>-1290912.9781801756</c:v>
                </c:pt>
                <c:pt idx="455">
                  <c:v>-610318.57309229299</c:v>
                </c:pt>
                <c:pt idx="456">
                  <c:v>-132077.72908727359</c:v>
                </c:pt>
                <c:pt idx="457">
                  <c:v>-46768.0560354474</c:v>
                </c:pt>
                <c:pt idx="458">
                  <c:v>-296944.3627528958</c:v>
                </c:pt>
                <c:pt idx="459">
                  <c:v>370609.83726576529</c:v>
                </c:pt>
                <c:pt idx="460">
                  <c:v>-1081931.736295965</c:v>
                </c:pt>
                <c:pt idx="461">
                  <c:v>-1262113.7956834491</c:v>
                </c:pt>
                <c:pt idx="462">
                  <c:v>156686.221997777</c:v>
                </c:pt>
                <c:pt idx="463">
                  <c:v>-247270.43023458356</c:v>
                </c:pt>
                <c:pt idx="464">
                  <c:v>-1554306.382232748</c:v>
                </c:pt>
                <c:pt idx="465">
                  <c:v>226752.58761046408</c:v>
                </c:pt>
                <c:pt idx="466">
                  <c:v>234069.19151896518</c:v>
                </c:pt>
                <c:pt idx="467">
                  <c:v>-835895.44614800997</c:v>
                </c:pt>
                <c:pt idx="468">
                  <c:v>429326.74066834897</c:v>
                </c:pt>
                <c:pt idx="469">
                  <c:v>-198184.81105787959</c:v>
                </c:pt>
                <c:pt idx="470">
                  <c:v>199084.35085733049</c:v>
                </c:pt>
                <c:pt idx="471">
                  <c:v>-377325.27953446191</c:v>
                </c:pt>
                <c:pt idx="472">
                  <c:v>-1351410.8729113657</c:v>
                </c:pt>
                <c:pt idx="473">
                  <c:v>-861558.44917296804</c:v>
                </c:pt>
                <c:pt idx="474">
                  <c:v>-531124.64090913255</c:v>
                </c:pt>
                <c:pt idx="475">
                  <c:v>-114244.89869852457</c:v>
                </c:pt>
                <c:pt idx="476">
                  <c:v>-1632730.2160879709</c:v>
                </c:pt>
                <c:pt idx="477">
                  <c:v>-163828.77772336686</c:v>
                </c:pt>
                <c:pt idx="478">
                  <c:v>-253551.87840882689</c:v>
                </c:pt>
                <c:pt idx="479">
                  <c:v>-103696.83952379134</c:v>
                </c:pt>
                <c:pt idx="480">
                  <c:v>-224008.97854670649</c:v>
                </c:pt>
                <c:pt idx="481">
                  <c:v>648486.29190412536</c:v>
                </c:pt>
                <c:pt idx="482">
                  <c:v>149297.74158790475</c:v>
                </c:pt>
                <c:pt idx="483">
                  <c:v>-1152662.0137425875</c:v>
                </c:pt>
                <c:pt idx="484">
                  <c:v>687766.14188232459</c:v>
                </c:pt>
                <c:pt idx="485">
                  <c:v>93605.029081801418</c:v>
                </c:pt>
                <c:pt idx="486">
                  <c:v>-489867.2431950774</c:v>
                </c:pt>
                <c:pt idx="487">
                  <c:v>-1050977.4093363024</c:v>
                </c:pt>
                <c:pt idx="488">
                  <c:v>-1473189.394955893</c:v>
                </c:pt>
                <c:pt idx="489">
                  <c:v>-284694.62875352567</c:v>
                </c:pt>
                <c:pt idx="490">
                  <c:v>-1440906.4922910174</c:v>
                </c:pt>
                <c:pt idx="491">
                  <c:v>266193.99632140575</c:v>
                </c:pt>
                <c:pt idx="492">
                  <c:v>-984919.55309809279</c:v>
                </c:pt>
                <c:pt idx="493">
                  <c:v>-378059.93515758822</c:v>
                </c:pt>
                <c:pt idx="494">
                  <c:v>-826819.9089425467</c:v>
                </c:pt>
                <c:pt idx="495">
                  <c:v>-1010936.7330943262</c:v>
                </c:pt>
                <c:pt idx="496">
                  <c:v>-172485.57882640325</c:v>
                </c:pt>
                <c:pt idx="497">
                  <c:v>-191236.98390223691</c:v>
                </c:pt>
                <c:pt idx="498">
                  <c:v>-169054.06651418796</c:v>
                </c:pt>
                <c:pt idx="499">
                  <c:v>-2554964.3386907717</c:v>
                </c:pt>
                <c:pt idx="500">
                  <c:v>-39493.836902883369</c:v>
                </c:pt>
                <c:pt idx="501">
                  <c:v>500505.29281708598</c:v>
                </c:pt>
                <c:pt idx="502">
                  <c:v>-371530.09160432825</c:v>
                </c:pt>
                <c:pt idx="503">
                  <c:v>-334922.83552408777</c:v>
                </c:pt>
                <c:pt idx="504">
                  <c:v>-875784.62510362966</c:v>
                </c:pt>
                <c:pt idx="505">
                  <c:v>-1657817.5620880071</c:v>
                </c:pt>
                <c:pt idx="506">
                  <c:v>453770.95006628847</c:v>
                </c:pt>
                <c:pt idx="507">
                  <c:v>-179009.2459526686</c:v>
                </c:pt>
                <c:pt idx="508">
                  <c:v>-375961.91170013789</c:v>
                </c:pt>
                <c:pt idx="509">
                  <c:v>-2493654.5276898472</c:v>
                </c:pt>
                <c:pt idx="510">
                  <c:v>249719.41833413439</c:v>
                </c:pt>
                <c:pt idx="511">
                  <c:v>175862.16867883317</c:v>
                </c:pt>
                <c:pt idx="512">
                  <c:v>-748229.63161939848</c:v>
                </c:pt>
                <c:pt idx="513">
                  <c:v>-1062349.3204542808</c:v>
                </c:pt>
                <c:pt idx="514">
                  <c:v>-268773.63358444441</c:v>
                </c:pt>
                <c:pt idx="515">
                  <c:v>-1180722.6736075412</c:v>
                </c:pt>
                <c:pt idx="516">
                  <c:v>-381013.83531162841</c:v>
                </c:pt>
                <c:pt idx="517">
                  <c:v>-463358.49215584667</c:v>
                </c:pt>
                <c:pt idx="518">
                  <c:v>-601868.22797754034</c:v>
                </c:pt>
                <c:pt idx="519">
                  <c:v>-1078236.0299177049</c:v>
                </c:pt>
                <c:pt idx="520">
                  <c:v>-1328391.6579084499</c:v>
                </c:pt>
                <c:pt idx="521">
                  <c:v>79282.596732644364</c:v>
                </c:pt>
                <c:pt idx="522">
                  <c:v>-886416.70142030623</c:v>
                </c:pt>
                <c:pt idx="523">
                  <c:v>-2089971.7055529486</c:v>
                </c:pt>
                <c:pt idx="524">
                  <c:v>-306289.1263387315</c:v>
                </c:pt>
                <c:pt idx="525">
                  <c:v>-433856.87924004206</c:v>
                </c:pt>
                <c:pt idx="526">
                  <c:v>-355609.09643524699</c:v>
                </c:pt>
                <c:pt idx="527">
                  <c:v>12839.460379644763</c:v>
                </c:pt>
                <c:pt idx="528">
                  <c:v>-8754.0753514240496</c:v>
                </c:pt>
                <c:pt idx="529">
                  <c:v>-1542827.7060676375</c:v>
                </c:pt>
                <c:pt idx="530">
                  <c:v>-699034.59747837018</c:v>
                </c:pt>
                <c:pt idx="531">
                  <c:v>-2145409.5767819155</c:v>
                </c:pt>
                <c:pt idx="532">
                  <c:v>-37386.224830301944</c:v>
                </c:pt>
                <c:pt idx="533">
                  <c:v>-954967.65608560713</c:v>
                </c:pt>
                <c:pt idx="534">
                  <c:v>-1230119.4120938936</c:v>
                </c:pt>
                <c:pt idx="535">
                  <c:v>-901987.19174220785</c:v>
                </c:pt>
                <c:pt idx="536">
                  <c:v>-1152048.2964972351</c:v>
                </c:pt>
                <c:pt idx="537">
                  <c:v>-992634.07355657127</c:v>
                </c:pt>
                <c:pt idx="538">
                  <c:v>-891072.59672970092</c:v>
                </c:pt>
                <c:pt idx="539">
                  <c:v>-606988.0620222385</c:v>
                </c:pt>
                <c:pt idx="540">
                  <c:v>-1761762.6811222481</c:v>
                </c:pt>
                <c:pt idx="541">
                  <c:v>-384958.98221738404</c:v>
                </c:pt>
                <c:pt idx="542">
                  <c:v>-1023933.0625963551</c:v>
                </c:pt>
                <c:pt idx="543">
                  <c:v>-720651.03955226997</c:v>
                </c:pt>
                <c:pt idx="544">
                  <c:v>-1661944.3627528958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E0-D24C-B602-9E17BB1FD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677376"/>
        <c:axId val="36338864"/>
      </c:scatterChart>
      <c:valAx>
        <c:axId val="68667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bathrooms</a:t>
                </a:r>
              </a:p>
            </c:rich>
          </c:tx>
          <c:overlay val="0"/>
        </c:title>
        <c:majorTickMark val="out"/>
        <c:minorTickMark val="none"/>
        <c:tickLblPos val="nextTo"/>
        <c:crossAx val="36338864"/>
        <c:crosses val="autoZero"/>
        <c:crossBetween val="midCat"/>
      </c:valAx>
      <c:valAx>
        <c:axId val="36338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6677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stories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strRef>
              <c:f>Methodology!$E$2:$E$546</c:f>
              <c:strCache>
                <c:ptCount val="28"/>
                <c:pt idx="9">
                  <c:v>F</c:v>
                </c:pt>
                <c:pt idx="10">
                  <c:v>92.12278183</c:v>
                </c:pt>
                <c:pt idx="14">
                  <c:v>P-value</c:v>
                </c:pt>
                <c:pt idx="15">
                  <c:v>0.2503439</c:v>
                </c:pt>
                <c:pt idx="16">
                  <c:v>7.50192E-22</c:v>
                </c:pt>
                <c:pt idx="17">
                  <c:v>0.082227368</c:v>
                </c:pt>
                <c:pt idx="18">
                  <c:v>3.60263E-20</c:v>
                </c:pt>
                <c:pt idx="19">
                  <c:v>7.33166E-12</c:v>
                </c:pt>
                <c:pt idx="20">
                  <c:v>0.001832297</c:v>
                </c:pt>
                <c:pt idx="21">
                  <c:v>0.02111443</c:v>
                </c:pt>
                <c:pt idx="22">
                  <c:v>0.000753735</c:v>
                </c:pt>
                <c:pt idx="23">
                  <c:v>7.49163E-05</c:v>
                </c:pt>
                <c:pt idx="24">
                  <c:v>1.8572E-14</c:v>
                </c:pt>
                <c:pt idx="25">
                  <c:v>9.6002E-07</c:v>
                </c:pt>
                <c:pt idx="26">
                  <c:v>4.0631E-08</c:v>
                </c:pt>
                <c:pt idx="27">
                  <c:v>0.077291903</c:v>
                </c:pt>
              </c:strCache>
            </c:strRef>
          </c:xVal>
          <c:yVal>
            <c:numRef>
              <c:f>Methodology!$C$36:$C$580</c:f>
              <c:numCache>
                <c:formatCode>General</c:formatCode>
                <c:ptCount val="545"/>
                <c:pt idx="0">
                  <c:v>5139001.3446230451</c:v>
                </c:pt>
                <c:pt idx="1">
                  <c:v>1615643.756624531</c:v>
                </c:pt>
                <c:pt idx="2">
                  <c:v>4723652.9036046853</c:v>
                </c:pt>
                <c:pt idx="3">
                  <c:v>3819852.0411383547</c:v>
                </c:pt>
                <c:pt idx="4">
                  <c:v>4668841.802499515</c:v>
                </c:pt>
                <c:pt idx="5">
                  <c:v>2521981.7205337062</c:v>
                </c:pt>
                <c:pt idx="6">
                  <c:v>443148.35236018524</c:v>
                </c:pt>
                <c:pt idx="7">
                  <c:v>1444111.930788286</c:v>
                </c:pt>
                <c:pt idx="8">
                  <c:v>2311029.429891672</c:v>
                </c:pt>
                <c:pt idx="9">
                  <c:v>1901197.5522034625</c:v>
                </c:pt>
                <c:pt idx="10">
                  <c:v>1420371.5076925438</c:v>
                </c:pt>
                <c:pt idx="11">
                  <c:v>1448038.1862987811</c:v>
                </c:pt>
                <c:pt idx="12">
                  <c:v>2302185.9991145311</c:v>
                </c:pt>
                <c:pt idx="13">
                  <c:v>3112655.2503281217</c:v>
                </c:pt>
                <c:pt idx="14">
                  <c:v>3205893.0356030352</c:v>
                </c:pt>
                <c:pt idx="15">
                  <c:v>4070840.1568729142</c:v>
                </c:pt>
                <c:pt idx="16">
                  <c:v>1396057.9488093862</c:v>
                </c:pt>
                <c:pt idx="17">
                  <c:v>857004.95722768176</c:v>
                </c:pt>
                <c:pt idx="18">
                  <c:v>2347571.4416162064</c:v>
                </c:pt>
                <c:pt idx="19">
                  <c:v>2006628.063996179</c:v>
                </c:pt>
                <c:pt idx="20">
                  <c:v>3364166.5218963474</c:v>
                </c:pt>
                <c:pt idx="21">
                  <c:v>1779148.3069099355</c:v>
                </c:pt>
                <c:pt idx="22">
                  <c:v>2622192.7324913051</c:v>
                </c:pt>
                <c:pt idx="23">
                  <c:v>2028142.3769647377</c:v>
                </c:pt>
                <c:pt idx="24">
                  <c:v>1306048.0116852969</c:v>
                </c:pt>
                <c:pt idx="25">
                  <c:v>365780.92030579317</c:v>
                </c:pt>
                <c:pt idx="26">
                  <c:v>418373.14621853642</c:v>
                </c:pt>
                <c:pt idx="27">
                  <c:v>3912833.1120634899</c:v>
                </c:pt>
                <c:pt idx="28">
                  <c:v>866313.07987838984</c:v>
                </c:pt>
                <c:pt idx="29">
                  <c:v>1274345.9294554628</c:v>
                </c:pt>
                <c:pt idx="30">
                  <c:v>742335.29313750099</c:v>
                </c:pt>
                <c:pt idx="31">
                  <c:v>1858582.1462185057</c:v>
                </c:pt>
                <c:pt idx="32">
                  <c:v>1505339.9559414992</c:v>
                </c:pt>
                <c:pt idx="33">
                  <c:v>1284098.3115415564</c:v>
                </c:pt>
                <c:pt idx="34">
                  <c:v>1686258.973982526</c:v>
                </c:pt>
                <c:pt idx="35">
                  <c:v>347231.20550418645</c:v>
                </c:pt>
                <c:pt idx="36">
                  <c:v>250471.60000260454</c:v>
                </c:pt>
                <c:pt idx="37">
                  <c:v>-373527.7155621713</c:v>
                </c:pt>
                <c:pt idx="38">
                  <c:v>1359794.9131595371</c:v>
                </c:pt>
                <c:pt idx="39">
                  <c:v>780093.25942549296</c:v>
                </c:pt>
                <c:pt idx="40">
                  <c:v>1716668.0327459443</c:v>
                </c:pt>
                <c:pt idx="41">
                  <c:v>197578.22240722924</c:v>
                </c:pt>
                <c:pt idx="42">
                  <c:v>287295.17116091587</c:v>
                </c:pt>
                <c:pt idx="43">
                  <c:v>1139974.0884191738</c:v>
                </c:pt>
                <c:pt idx="44">
                  <c:v>237108.52650461905</c:v>
                </c:pt>
                <c:pt idx="45">
                  <c:v>1303544.4136934159</c:v>
                </c:pt>
                <c:pt idx="46">
                  <c:v>329545.78320230357</c:v>
                </c:pt>
                <c:pt idx="47">
                  <c:v>-88392.606064907275</c:v>
                </c:pt>
                <c:pt idx="48">
                  <c:v>2264559.3660043059</c:v>
                </c:pt>
                <c:pt idx="49">
                  <c:v>382708.80404246598</c:v>
                </c:pt>
                <c:pt idx="50">
                  <c:v>274557.68556270003</c:v>
                </c:pt>
                <c:pt idx="51">
                  <c:v>1336824.7034567129</c:v>
                </c:pt>
                <c:pt idx="52">
                  <c:v>-280369.53873868659</c:v>
                </c:pt>
                <c:pt idx="53">
                  <c:v>264728.97796608415</c:v>
                </c:pt>
                <c:pt idx="54">
                  <c:v>947952.75499278866</c:v>
                </c:pt>
                <c:pt idx="55">
                  <c:v>2254737.0280295387</c:v>
                </c:pt>
                <c:pt idx="56">
                  <c:v>616223.16858140752</c:v>
                </c:pt>
                <c:pt idx="57">
                  <c:v>-1774344.6420141906</c:v>
                </c:pt>
                <c:pt idx="58">
                  <c:v>-640985.40388749819</c:v>
                </c:pt>
                <c:pt idx="59">
                  <c:v>-292932.28204100206</c:v>
                </c:pt>
                <c:pt idx="60">
                  <c:v>1599897.3295002496</c:v>
                </c:pt>
                <c:pt idx="61">
                  <c:v>1847094.8400927912</c:v>
                </c:pt>
                <c:pt idx="62">
                  <c:v>595923.03089329507</c:v>
                </c:pt>
                <c:pt idx="63">
                  <c:v>-865036.37326155696</c:v>
                </c:pt>
                <c:pt idx="64">
                  <c:v>-135078.15956393629</c:v>
                </c:pt>
                <c:pt idx="65">
                  <c:v>-442923.9528282918</c:v>
                </c:pt>
                <c:pt idx="66">
                  <c:v>38458.353446482681</c:v>
                </c:pt>
                <c:pt idx="67">
                  <c:v>1405737.3865728602</c:v>
                </c:pt>
                <c:pt idx="68">
                  <c:v>2025702.4471651232</c:v>
                </c:pt>
                <c:pt idx="69">
                  <c:v>-1204815.1151138889</c:v>
                </c:pt>
                <c:pt idx="70">
                  <c:v>453133.17994343303</c:v>
                </c:pt>
                <c:pt idx="71">
                  <c:v>-82842.995060727</c:v>
                </c:pt>
                <c:pt idx="72">
                  <c:v>599764.87824855931</c:v>
                </c:pt>
                <c:pt idx="73">
                  <c:v>-403466.18956448883</c:v>
                </c:pt>
                <c:pt idx="74">
                  <c:v>1432178.9675008673</c:v>
                </c:pt>
                <c:pt idx="75">
                  <c:v>1112662.4418164594</c:v>
                </c:pt>
                <c:pt idx="76">
                  <c:v>-553243.07546737324</c:v>
                </c:pt>
                <c:pt idx="77">
                  <c:v>-572938.34204212017</c:v>
                </c:pt>
                <c:pt idx="78">
                  <c:v>263274.83588822372</c:v>
                </c:pt>
                <c:pt idx="79">
                  <c:v>-106918.38447076362</c:v>
                </c:pt>
                <c:pt idx="80">
                  <c:v>847567.50607056823</c:v>
                </c:pt>
                <c:pt idx="81">
                  <c:v>636472.04115214664</c:v>
                </c:pt>
                <c:pt idx="82">
                  <c:v>-1353205.5556329535</c:v>
                </c:pt>
                <c:pt idx="83">
                  <c:v>-130405.73836304247</c:v>
                </c:pt>
                <c:pt idx="84">
                  <c:v>1638373.8313721968</c:v>
                </c:pt>
                <c:pt idx="85">
                  <c:v>-493369.69164221548</c:v>
                </c:pt>
                <c:pt idx="86">
                  <c:v>923104.28825570084</c:v>
                </c:pt>
                <c:pt idx="87">
                  <c:v>2529456.8632831043</c:v>
                </c:pt>
                <c:pt idx="88">
                  <c:v>-139726.75422611833</c:v>
                </c:pt>
                <c:pt idx="89">
                  <c:v>-1167026.1519155018</c:v>
                </c:pt>
                <c:pt idx="90">
                  <c:v>1882991.6057276558</c:v>
                </c:pt>
                <c:pt idx="91">
                  <c:v>763156.29329981562</c:v>
                </c:pt>
                <c:pt idx="92">
                  <c:v>-510439.53790601715</c:v>
                </c:pt>
                <c:pt idx="93">
                  <c:v>-596515.96080883406</c:v>
                </c:pt>
                <c:pt idx="94">
                  <c:v>32037.833932953887</c:v>
                </c:pt>
                <c:pt idx="95">
                  <c:v>-72820.496183903888</c:v>
                </c:pt>
                <c:pt idx="96">
                  <c:v>562331.47494445834</c:v>
                </c:pt>
                <c:pt idx="97">
                  <c:v>225989.73179384135</c:v>
                </c:pt>
                <c:pt idx="98">
                  <c:v>-761572.69233968016</c:v>
                </c:pt>
                <c:pt idx="99">
                  <c:v>408136.82387821656</c:v>
                </c:pt>
                <c:pt idx="100">
                  <c:v>-293012.83167938516</c:v>
                </c:pt>
                <c:pt idx="101">
                  <c:v>1015424.259850217</c:v>
                </c:pt>
                <c:pt idx="102">
                  <c:v>-991852.13302795961</c:v>
                </c:pt>
                <c:pt idx="103">
                  <c:v>-648085.17573528178</c:v>
                </c:pt>
                <c:pt idx="104">
                  <c:v>-279848.63096089289</c:v>
                </c:pt>
                <c:pt idx="105">
                  <c:v>818186.71770690847</c:v>
                </c:pt>
                <c:pt idx="106">
                  <c:v>-207330.63136508223</c:v>
                </c:pt>
                <c:pt idx="107">
                  <c:v>599651.99630178511</c:v>
                </c:pt>
                <c:pt idx="108">
                  <c:v>1972280.8906116271</c:v>
                </c:pt>
                <c:pt idx="109">
                  <c:v>-626658.77873473987</c:v>
                </c:pt>
                <c:pt idx="110">
                  <c:v>536632.39435065538</c:v>
                </c:pt>
                <c:pt idx="111">
                  <c:v>-335241.52348194644</c:v>
                </c:pt>
                <c:pt idx="112">
                  <c:v>985667.05195678025</c:v>
                </c:pt>
                <c:pt idx="113">
                  <c:v>-99370.586523610167</c:v>
                </c:pt>
                <c:pt idx="114">
                  <c:v>1002249.3584130919</c:v>
                </c:pt>
                <c:pt idx="115">
                  <c:v>-739979.34521487821</c:v>
                </c:pt>
                <c:pt idx="116">
                  <c:v>-22403.572070531547</c:v>
                </c:pt>
                <c:pt idx="117">
                  <c:v>1085139.6327054296</c:v>
                </c:pt>
                <c:pt idx="118">
                  <c:v>277622.99298636708</c:v>
                </c:pt>
                <c:pt idx="119">
                  <c:v>-261234.26443092152</c:v>
                </c:pt>
                <c:pt idx="120">
                  <c:v>218419.11136084143</c:v>
                </c:pt>
                <c:pt idx="121">
                  <c:v>-490481.25629402045</c:v>
                </c:pt>
                <c:pt idx="122">
                  <c:v>-45387.231447609141</c:v>
                </c:pt>
                <c:pt idx="123">
                  <c:v>364045.25215545204</c:v>
                </c:pt>
                <c:pt idx="124">
                  <c:v>-512759.82918701228</c:v>
                </c:pt>
                <c:pt idx="125">
                  <c:v>-1353808.5543974182</c:v>
                </c:pt>
                <c:pt idx="126">
                  <c:v>496243.59357073251</c:v>
                </c:pt>
                <c:pt idx="127">
                  <c:v>-499551.00239875261</c:v>
                </c:pt>
                <c:pt idx="128">
                  <c:v>-53580.506098929793</c:v>
                </c:pt>
                <c:pt idx="129">
                  <c:v>-1100936.8454822116</c:v>
                </c:pt>
                <c:pt idx="130">
                  <c:v>1990305.9900325155</c:v>
                </c:pt>
                <c:pt idx="131">
                  <c:v>568274.54513257928</c:v>
                </c:pt>
                <c:pt idx="132">
                  <c:v>749803.28723433055</c:v>
                </c:pt>
                <c:pt idx="133">
                  <c:v>848279.6201080652</c:v>
                </c:pt>
                <c:pt idx="134">
                  <c:v>458634.12672022637</c:v>
                </c:pt>
                <c:pt idx="135">
                  <c:v>-935405.73836304247</c:v>
                </c:pt>
                <c:pt idx="136">
                  <c:v>-626355.68266476784</c:v>
                </c:pt>
                <c:pt idx="137">
                  <c:v>1714063.8776100138</c:v>
                </c:pt>
                <c:pt idx="138">
                  <c:v>729041.45367119741</c:v>
                </c:pt>
                <c:pt idx="139">
                  <c:v>-809211.11335343868</c:v>
                </c:pt>
                <c:pt idx="140">
                  <c:v>-921167.57192617469</c:v>
                </c:pt>
                <c:pt idx="141">
                  <c:v>-1204268.9266142128</c:v>
                </c:pt>
                <c:pt idx="142">
                  <c:v>-867920.60678364523</c:v>
                </c:pt>
                <c:pt idx="143">
                  <c:v>-579099.93795808218</c:v>
                </c:pt>
                <c:pt idx="144">
                  <c:v>-179455.38844530843</c:v>
                </c:pt>
                <c:pt idx="145">
                  <c:v>804051.14320132695</c:v>
                </c:pt>
                <c:pt idx="146">
                  <c:v>840210.26646162663</c:v>
                </c:pt>
                <c:pt idx="147">
                  <c:v>490470.81083572377</c:v>
                </c:pt>
                <c:pt idx="148">
                  <c:v>465763.88968546689</c:v>
                </c:pt>
                <c:pt idx="149">
                  <c:v>-188505.51386960968</c:v>
                </c:pt>
                <c:pt idx="150">
                  <c:v>-324711.46286783461</c:v>
                </c:pt>
                <c:pt idx="151">
                  <c:v>-206261.24940948002</c:v>
                </c:pt>
                <c:pt idx="152">
                  <c:v>-872565.0888807429</c:v>
                </c:pt>
                <c:pt idx="153">
                  <c:v>-121492.26409102138</c:v>
                </c:pt>
                <c:pt idx="154">
                  <c:v>583860.10486296657</c:v>
                </c:pt>
                <c:pt idx="155">
                  <c:v>-785085.06502818968</c:v>
                </c:pt>
                <c:pt idx="156">
                  <c:v>479902.63572291378</c:v>
                </c:pt>
                <c:pt idx="157">
                  <c:v>490668.83708357811</c:v>
                </c:pt>
                <c:pt idx="158">
                  <c:v>936110.16135469172</c:v>
                </c:pt>
                <c:pt idx="159">
                  <c:v>-63714.652085108683</c:v>
                </c:pt>
                <c:pt idx="160">
                  <c:v>-930699.66019017156</c:v>
                </c:pt>
                <c:pt idx="161">
                  <c:v>-779649.13369737193</c:v>
                </c:pt>
                <c:pt idx="162">
                  <c:v>-1089933.7311693728</c:v>
                </c:pt>
                <c:pt idx="163">
                  <c:v>-461577.6263707215</c:v>
                </c:pt>
                <c:pt idx="164">
                  <c:v>-1544625.9444466187</c:v>
                </c:pt>
                <c:pt idx="165">
                  <c:v>-795926.58060902357</c:v>
                </c:pt>
                <c:pt idx="166">
                  <c:v>-1083263.1135347048</c:v>
                </c:pt>
                <c:pt idx="167">
                  <c:v>-175578.35146547202</c:v>
                </c:pt>
                <c:pt idx="168">
                  <c:v>178410.38847288489</c:v>
                </c:pt>
                <c:pt idx="169">
                  <c:v>-363977.21851558704</c:v>
                </c:pt>
                <c:pt idx="170">
                  <c:v>510144.2649533404</c:v>
                </c:pt>
                <c:pt idx="171">
                  <c:v>-230759.51472396962</c:v>
                </c:pt>
                <c:pt idx="172">
                  <c:v>-2062405.8301450703</c:v>
                </c:pt>
                <c:pt idx="173">
                  <c:v>-704061.56308480911</c:v>
                </c:pt>
                <c:pt idx="174">
                  <c:v>224080.31792412046</c:v>
                </c:pt>
                <c:pt idx="175">
                  <c:v>-1645128.8350116955</c:v>
                </c:pt>
                <c:pt idx="176">
                  <c:v>-496762.19545318559</c:v>
                </c:pt>
                <c:pt idx="177">
                  <c:v>716642.90832290612</c:v>
                </c:pt>
                <c:pt idx="178">
                  <c:v>-443770.1592587484</c:v>
                </c:pt>
                <c:pt idx="179">
                  <c:v>384569.7959896056</c:v>
                </c:pt>
                <c:pt idx="180">
                  <c:v>-403265.70328326337</c:v>
                </c:pt>
                <c:pt idx="181">
                  <c:v>-840953.24442349933</c:v>
                </c:pt>
                <c:pt idx="182">
                  <c:v>1428343.5507125165</c:v>
                </c:pt>
                <c:pt idx="183">
                  <c:v>227771.30014597811</c:v>
                </c:pt>
                <c:pt idx="184">
                  <c:v>31208.395193544216</c:v>
                </c:pt>
                <c:pt idx="185">
                  <c:v>1530977.4011511696</c:v>
                </c:pt>
                <c:pt idx="186">
                  <c:v>-879097.13701216597</c:v>
                </c:pt>
                <c:pt idx="187">
                  <c:v>-290611.20779377129</c:v>
                </c:pt>
                <c:pt idx="188">
                  <c:v>-182231.14346987568</c:v>
                </c:pt>
                <c:pt idx="189">
                  <c:v>2050852.2170942295</c:v>
                </c:pt>
                <c:pt idx="190">
                  <c:v>-1061654.0385977384</c:v>
                </c:pt>
                <c:pt idx="191">
                  <c:v>-742170.07191153057</c:v>
                </c:pt>
                <c:pt idx="192">
                  <c:v>-122224.84754265845</c:v>
                </c:pt>
                <c:pt idx="193">
                  <c:v>1284743.2467302</c:v>
                </c:pt>
                <c:pt idx="194">
                  <c:v>-694739.50557845924</c:v>
                </c:pt>
                <c:pt idx="195">
                  <c:v>-1666328.8355408804</c:v>
                </c:pt>
                <c:pt idx="196">
                  <c:v>-513912.24139541946</c:v>
                </c:pt>
                <c:pt idx="197">
                  <c:v>-278190.43841488473</c:v>
                </c:pt>
                <c:pt idx="198">
                  <c:v>144602.69681690447</c:v>
                </c:pt>
                <c:pt idx="199">
                  <c:v>923840.36754793255</c:v>
                </c:pt>
                <c:pt idx="200">
                  <c:v>84822.761723515578</c:v>
                </c:pt>
                <c:pt idx="201">
                  <c:v>330884.32197031844</c:v>
                </c:pt>
                <c:pt idx="202">
                  <c:v>1334567.332345075</c:v>
                </c:pt>
                <c:pt idx="203">
                  <c:v>979022.59066369757</c:v>
                </c:pt>
                <c:pt idx="204">
                  <c:v>1031691.7149980459</c:v>
                </c:pt>
                <c:pt idx="205">
                  <c:v>-107233.8150830837</c:v>
                </c:pt>
                <c:pt idx="206">
                  <c:v>43607.840038402006</c:v>
                </c:pt>
                <c:pt idx="207">
                  <c:v>459032.82664370816</c:v>
                </c:pt>
                <c:pt idx="208">
                  <c:v>1250753.4175128629</c:v>
                </c:pt>
                <c:pt idx="209">
                  <c:v>1235438.1009345157</c:v>
                </c:pt>
                <c:pt idx="210">
                  <c:v>24141.735104884952</c:v>
                </c:pt>
                <c:pt idx="211">
                  <c:v>-1063133.4659131216</c:v>
                </c:pt>
                <c:pt idx="212">
                  <c:v>-1362238.2783924025</c:v>
                </c:pt>
                <c:pt idx="213">
                  <c:v>150033.37850874569</c:v>
                </c:pt>
                <c:pt idx="214">
                  <c:v>1535007.1864564572</c:v>
                </c:pt>
                <c:pt idx="215">
                  <c:v>887786.32721350202</c:v>
                </c:pt>
                <c:pt idx="216">
                  <c:v>98317.769069811329</c:v>
                </c:pt>
                <c:pt idx="217">
                  <c:v>-1612930.5544705074</c:v>
                </c:pt>
                <c:pt idx="218">
                  <c:v>249521.71171340719</c:v>
                </c:pt>
                <c:pt idx="219">
                  <c:v>231214.0724138217</c:v>
                </c:pt>
                <c:pt idx="220">
                  <c:v>-2521005.4693345707</c:v>
                </c:pt>
                <c:pt idx="221">
                  <c:v>334174.23059524037</c:v>
                </c:pt>
                <c:pt idx="222">
                  <c:v>-1201719.9268783303</c:v>
                </c:pt>
                <c:pt idx="223">
                  <c:v>-983615.40547512844</c:v>
                </c:pt>
                <c:pt idx="224">
                  <c:v>-1740191.0439141802</c:v>
                </c:pt>
                <c:pt idx="225">
                  <c:v>-453327.02040498704</c:v>
                </c:pt>
                <c:pt idx="226">
                  <c:v>-816761.13985659741</c:v>
                </c:pt>
                <c:pt idx="227">
                  <c:v>-393200.7395898141</c:v>
                </c:pt>
                <c:pt idx="228">
                  <c:v>748090.12930009887</c:v>
                </c:pt>
                <c:pt idx="229">
                  <c:v>-2256662.15227002</c:v>
                </c:pt>
                <c:pt idx="230">
                  <c:v>373494.49733657297</c:v>
                </c:pt>
                <c:pt idx="231">
                  <c:v>965893.49145443086</c:v>
                </c:pt>
                <c:pt idx="232">
                  <c:v>699580.49825296458</c:v>
                </c:pt>
                <c:pt idx="233">
                  <c:v>39923.548123029992</c:v>
                </c:pt>
                <c:pt idx="234">
                  <c:v>-759104.22999205254</c:v>
                </c:pt>
                <c:pt idx="235">
                  <c:v>-703959.97091477923</c:v>
                </c:pt>
                <c:pt idx="236">
                  <c:v>242538.79406701773</c:v>
                </c:pt>
                <c:pt idx="237">
                  <c:v>546133.82846065192</c:v>
                </c:pt>
                <c:pt idx="238">
                  <c:v>-464514.21993830893</c:v>
                </c:pt>
                <c:pt idx="239">
                  <c:v>651078.53398479987</c:v>
                </c:pt>
                <c:pt idx="240">
                  <c:v>233051.19333267398</c:v>
                </c:pt>
                <c:pt idx="241">
                  <c:v>1030035.4731725929</c:v>
                </c:pt>
                <c:pt idx="242">
                  <c:v>134826.4045774797</c:v>
                </c:pt>
                <c:pt idx="243">
                  <c:v>888778.54271324724</c:v>
                </c:pt>
                <c:pt idx="244">
                  <c:v>-558066.00148229208</c:v>
                </c:pt>
                <c:pt idx="245">
                  <c:v>-468222.61710129771</c:v>
                </c:pt>
                <c:pt idx="246">
                  <c:v>1022846.1572019001</c:v>
                </c:pt>
                <c:pt idx="247">
                  <c:v>-1893641.4465435697</c:v>
                </c:pt>
                <c:pt idx="248">
                  <c:v>-32229.378534209915</c:v>
                </c:pt>
                <c:pt idx="249">
                  <c:v>-1803551.2242734637</c:v>
                </c:pt>
                <c:pt idx="250">
                  <c:v>732810.36813332094</c:v>
                </c:pt>
                <c:pt idx="251">
                  <c:v>533127.78115443792</c:v>
                </c:pt>
                <c:pt idx="252">
                  <c:v>77398.887875698507</c:v>
                </c:pt>
                <c:pt idx="253">
                  <c:v>468348.52892225236</c:v>
                </c:pt>
                <c:pt idx="254">
                  <c:v>-667939.63422726374</c:v>
                </c:pt>
                <c:pt idx="255">
                  <c:v>-5563.6175151187927</c:v>
                </c:pt>
                <c:pt idx="256">
                  <c:v>254014.78847101983</c:v>
                </c:pt>
                <c:pt idx="257">
                  <c:v>245781.39477160666</c:v>
                </c:pt>
                <c:pt idx="258">
                  <c:v>729215.63361830031</c:v>
                </c:pt>
                <c:pt idx="259">
                  <c:v>-698829.43917617481</c:v>
                </c:pt>
                <c:pt idx="260">
                  <c:v>-116558.12315218616</c:v>
                </c:pt>
                <c:pt idx="261">
                  <c:v>1144760.5201897789</c:v>
                </c:pt>
                <c:pt idx="262">
                  <c:v>955243.62052375404</c:v>
                </c:pt>
                <c:pt idx="263">
                  <c:v>1417913.6408611173</c:v>
                </c:pt>
                <c:pt idx="264">
                  <c:v>490652.07669861382</c:v>
                </c:pt>
                <c:pt idx="265">
                  <c:v>579458.13774341764</c:v>
                </c:pt>
                <c:pt idx="266">
                  <c:v>-43100.865596357733</c:v>
                </c:pt>
                <c:pt idx="267">
                  <c:v>435567.70129608363</c:v>
                </c:pt>
                <c:pt idx="268">
                  <c:v>-290136.10936081223</c:v>
                </c:pt>
                <c:pt idx="269">
                  <c:v>950746.09563788725</c:v>
                </c:pt>
                <c:pt idx="270">
                  <c:v>-2067984.7317012092</c:v>
                </c:pt>
                <c:pt idx="271">
                  <c:v>1224590.370809414</c:v>
                </c:pt>
                <c:pt idx="272">
                  <c:v>58666.852338599972</c:v>
                </c:pt>
                <c:pt idx="273">
                  <c:v>109672.94786550384</c:v>
                </c:pt>
                <c:pt idx="274">
                  <c:v>160522.21687014401</c:v>
                </c:pt>
                <c:pt idx="275">
                  <c:v>874311.13817020273</c:v>
                </c:pt>
                <c:pt idx="276">
                  <c:v>1046974.3427860821</c:v>
                </c:pt>
                <c:pt idx="277">
                  <c:v>-1070725.6237550592</c:v>
                </c:pt>
                <c:pt idx="278">
                  <c:v>-635029.0294726193</c:v>
                </c:pt>
                <c:pt idx="279">
                  <c:v>628519.3242976875</c:v>
                </c:pt>
                <c:pt idx="280">
                  <c:v>367553.90516210301</c:v>
                </c:pt>
                <c:pt idx="281">
                  <c:v>-359637.79337446671</c:v>
                </c:pt>
                <c:pt idx="282">
                  <c:v>173570.71976424567</c:v>
                </c:pt>
                <c:pt idx="283">
                  <c:v>412076.3232145342</c:v>
                </c:pt>
                <c:pt idx="284">
                  <c:v>-10673.494596008211</c:v>
                </c:pt>
                <c:pt idx="285">
                  <c:v>-173756.75811234489</c:v>
                </c:pt>
                <c:pt idx="286">
                  <c:v>318978.86081952369</c:v>
                </c:pt>
                <c:pt idx="287">
                  <c:v>-480103.81036451273</c:v>
                </c:pt>
                <c:pt idx="288">
                  <c:v>-743196.471012339</c:v>
                </c:pt>
                <c:pt idx="289">
                  <c:v>-390884.61809091363</c:v>
                </c:pt>
                <c:pt idx="290">
                  <c:v>-583808.8813171275</c:v>
                </c:pt>
                <c:pt idx="291">
                  <c:v>-229396.20424362831</c:v>
                </c:pt>
                <c:pt idx="292">
                  <c:v>381769.18246706342</c:v>
                </c:pt>
                <c:pt idx="293">
                  <c:v>1388420.9562760033</c:v>
                </c:pt>
                <c:pt idx="294">
                  <c:v>73292.069740089122</c:v>
                </c:pt>
                <c:pt idx="295">
                  <c:v>1612405.1781399827</c:v>
                </c:pt>
                <c:pt idx="296">
                  <c:v>-1549902.014705834</c:v>
                </c:pt>
                <c:pt idx="297">
                  <c:v>-535890.93924025167</c:v>
                </c:pt>
                <c:pt idx="298">
                  <c:v>-719905.31422739197</c:v>
                </c:pt>
                <c:pt idx="299">
                  <c:v>-602671.30153931212</c:v>
                </c:pt>
                <c:pt idx="300">
                  <c:v>277727.78462043311</c:v>
                </c:pt>
                <c:pt idx="301">
                  <c:v>218896.00514544174</c:v>
                </c:pt>
                <c:pt idx="302">
                  <c:v>-188605.49817133322</c:v>
                </c:pt>
                <c:pt idx="303">
                  <c:v>512656.57201024843</c:v>
                </c:pt>
                <c:pt idx="304">
                  <c:v>-1100765.5523014814</c:v>
                </c:pt>
                <c:pt idx="305">
                  <c:v>587468.22460705927</c:v>
                </c:pt>
                <c:pt idx="306">
                  <c:v>217262.96787083056</c:v>
                </c:pt>
                <c:pt idx="307">
                  <c:v>112304.25481714681</c:v>
                </c:pt>
                <c:pt idx="308">
                  <c:v>36398.045172573067</c:v>
                </c:pt>
                <c:pt idx="309">
                  <c:v>-463847.42472619284</c:v>
                </c:pt>
                <c:pt idx="310">
                  <c:v>270047.91913738195</c:v>
                </c:pt>
                <c:pt idx="311">
                  <c:v>79957.117907461245</c:v>
                </c:pt>
                <c:pt idx="312">
                  <c:v>-879618.86025380343</c:v>
                </c:pt>
                <c:pt idx="313">
                  <c:v>-274398.12907500286</c:v>
                </c:pt>
                <c:pt idx="314">
                  <c:v>471652.89031598484</c:v>
                </c:pt>
                <c:pt idx="315">
                  <c:v>-28335.484828803223</c:v>
                </c:pt>
                <c:pt idx="316">
                  <c:v>-1202874.7003765525</c:v>
                </c:pt>
                <c:pt idx="317">
                  <c:v>-1216527.9919284135</c:v>
                </c:pt>
                <c:pt idx="318">
                  <c:v>981372.28153323755</c:v>
                </c:pt>
                <c:pt idx="319">
                  <c:v>-1546482.0731379939</c:v>
                </c:pt>
                <c:pt idx="320">
                  <c:v>-895168.88455046155</c:v>
                </c:pt>
                <c:pt idx="321">
                  <c:v>-1813927.5682372842</c:v>
                </c:pt>
                <c:pt idx="322">
                  <c:v>-1559619.4903327273</c:v>
                </c:pt>
                <c:pt idx="323">
                  <c:v>-190781.23712349962</c:v>
                </c:pt>
                <c:pt idx="324">
                  <c:v>-353844.89982103277</c:v>
                </c:pt>
                <c:pt idx="325">
                  <c:v>-297811.7694061501</c:v>
                </c:pt>
                <c:pt idx="326">
                  <c:v>915588.90291893715</c:v>
                </c:pt>
                <c:pt idx="327">
                  <c:v>-774526.0496071782</c:v>
                </c:pt>
                <c:pt idx="328">
                  <c:v>-1370651.1076144772</c:v>
                </c:pt>
                <c:pt idx="329">
                  <c:v>357989.91278595338</c:v>
                </c:pt>
                <c:pt idx="330">
                  <c:v>-677966.38791049924</c:v>
                </c:pt>
                <c:pt idx="331">
                  <c:v>-2629805.6343966126</c:v>
                </c:pt>
                <c:pt idx="332">
                  <c:v>-709415.00125066377</c:v>
                </c:pt>
                <c:pt idx="333">
                  <c:v>717317.8446037909</c:v>
                </c:pt>
                <c:pt idx="334">
                  <c:v>-155450.05615411559</c:v>
                </c:pt>
                <c:pt idx="335">
                  <c:v>-917583.70761300158</c:v>
                </c:pt>
                <c:pt idx="336">
                  <c:v>-1525453.496371204</c:v>
                </c:pt>
                <c:pt idx="337">
                  <c:v>-771725.3564883871</c:v>
                </c:pt>
                <c:pt idx="338">
                  <c:v>-66092.256498234812</c:v>
                </c:pt>
                <c:pt idx="339">
                  <c:v>-681724.70260139275</c:v>
                </c:pt>
                <c:pt idx="340">
                  <c:v>-1173101.7906089975</c:v>
                </c:pt>
                <c:pt idx="341">
                  <c:v>-775383.23870887328</c:v>
                </c:pt>
                <c:pt idx="342">
                  <c:v>-1429795.798053911</c:v>
                </c:pt>
                <c:pt idx="343">
                  <c:v>962819.15459884983</c:v>
                </c:pt>
                <c:pt idx="344">
                  <c:v>1019443.0460012471</c:v>
                </c:pt>
                <c:pt idx="345">
                  <c:v>-136927.23586975224</c:v>
                </c:pt>
                <c:pt idx="346">
                  <c:v>19735.675055569503</c:v>
                </c:pt>
                <c:pt idx="347">
                  <c:v>547151.05333927274</c:v>
                </c:pt>
                <c:pt idx="348">
                  <c:v>230038.49909598147</c:v>
                </c:pt>
                <c:pt idx="349">
                  <c:v>129250.53002829757</c:v>
                </c:pt>
                <c:pt idx="350">
                  <c:v>-588420.28347366396</c:v>
                </c:pt>
                <c:pt idx="351">
                  <c:v>1010990.7540473314</c:v>
                </c:pt>
                <c:pt idx="352">
                  <c:v>-122142.29275130015</c:v>
                </c:pt>
                <c:pt idx="353">
                  <c:v>-684568.1672614906</c:v>
                </c:pt>
                <c:pt idx="354">
                  <c:v>-655773.71887213923</c:v>
                </c:pt>
                <c:pt idx="355">
                  <c:v>-1045346.0962559534</c:v>
                </c:pt>
                <c:pt idx="356">
                  <c:v>-1386166.0996630546</c:v>
                </c:pt>
                <c:pt idx="357">
                  <c:v>-560789.33920122776</c:v>
                </c:pt>
                <c:pt idx="358">
                  <c:v>355131.04718695814</c:v>
                </c:pt>
                <c:pt idx="359">
                  <c:v>521489.75183586683</c:v>
                </c:pt>
                <c:pt idx="360">
                  <c:v>832666.78788622329</c:v>
                </c:pt>
                <c:pt idx="361">
                  <c:v>217771.68346355157</c:v>
                </c:pt>
                <c:pt idx="362">
                  <c:v>637220.1466435059</c:v>
                </c:pt>
                <c:pt idx="363">
                  <c:v>47218.317618343048</c:v>
                </c:pt>
                <c:pt idx="364">
                  <c:v>-354368.46664312389</c:v>
                </c:pt>
                <c:pt idx="365">
                  <c:v>285552.98158543417</c:v>
                </c:pt>
                <c:pt idx="366">
                  <c:v>329279.85270830616</c:v>
                </c:pt>
                <c:pt idx="367">
                  <c:v>36660.454574340489</c:v>
                </c:pt>
                <c:pt idx="368">
                  <c:v>852669.97820304893</c:v>
                </c:pt>
                <c:pt idx="369">
                  <c:v>713006.02112645749</c:v>
                </c:pt>
                <c:pt idx="370">
                  <c:v>-742491.07737303805</c:v>
                </c:pt>
                <c:pt idx="371">
                  <c:v>-79351.373193902429</c:v>
                </c:pt>
                <c:pt idx="372">
                  <c:v>465571.57316975342</c:v>
                </c:pt>
                <c:pt idx="373">
                  <c:v>-490174.20612685941</c:v>
                </c:pt>
                <c:pt idx="374">
                  <c:v>-484960.63062398788</c:v>
                </c:pt>
                <c:pt idx="375">
                  <c:v>-975225.52735777479</c:v>
                </c:pt>
                <c:pt idx="376">
                  <c:v>-1424311.494585515</c:v>
                </c:pt>
                <c:pt idx="377">
                  <c:v>-1102894.2667253539</c:v>
                </c:pt>
                <c:pt idx="378">
                  <c:v>-2248202.6250929153</c:v>
                </c:pt>
                <c:pt idx="379">
                  <c:v>-478281.33382565994</c:v>
                </c:pt>
                <c:pt idx="380">
                  <c:v>614419.00508142821</c:v>
                </c:pt>
                <c:pt idx="381">
                  <c:v>87111.814451103099</c:v>
                </c:pt>
                <c:pt idx="382">
                  <c:v>-238935.95659735519</c:v>
                </c:pt>
                <c:pt idx="383">
                  <c:v>-2282164.5355648994</c:v>
                </c:pt>
                <c:pt idx="384">
                  <c:v>835342.79397231899</c:v>
                </c:pt>
                <c:pt idx="385">
                  <c:v>791143.12075995794</c:v>
                </c:pt>
                <c:pt idx="386">
                  <c:v>-7121.7017239974812</c:v>
                </c:pt>
                <c:pt idx="387">
                  <c:v>-869903.36181224789</c:v>
                </c:pt>
                <c:pt idx="388">
                  <c:v>137293.80368397199</c:v>
                </c:pt>
                <c:pt idx="389">
                  <c:v>-224024.74358883267</c:v>
                </c:pt>
                <c:pt idx="390">
                  <c:v>-40124.771538438275</c:v>
                </c:pt>
                <c:pt idx="391">
                  <c:v>-87885.468807466794</c:v>
                </c:pt>
                <c:pt idx="392">
                  <c:v>53588.920741297305</c:v>
                </c:pt>
                <c:pt idx="393">
                  <c:v>111028.27688850695</c:v>
                </c:pt>
                <c:pt idx="394">
                  <c:v>220060.34451607103</c:v>
                </c:pt>
                <c:pt idx="395">
                  <c:v>-524772.17031364515</c:v>
                </c:pt>
                <c:pt idx="396">
                  <c:v>429079.37524617789</c:v>
                </c:pt>
                <c:pt idx="397">
                  <c:v>-320296.63841129746</c:v>
                </c:pt>
                <c:pt idx="398">
                  <c:v>-24288.800772109535</c:v>
                </c:pt>
                <c:pt idx="399">
                  <c:v>-484288.61215771222</c:v>
                </c:pt>
                <c:pt idx="400">
                  <c:v>-189810.80495672068</c:v>
                </c:pt>
                <c:pt idx="401">
                  <c:v>-2829516.407858233</c:v>
                </c:pt>
                <c:pt idx="402">
                  <c:v>169675.65666704299</c:v>
                </c:pt>
                <c:pt idx="403">
                  <c:v>-1696853.6385807982</c:v>
                </c:pt>
                <c:pt idx="404">
                  <c:v>271463.78526531532</c:v>
                </c:pt>
                <c:pt idx="405">
                  <c:v>701496.54672918888</c:v>
                </c:pt>
                <c:pt idx="406">
                  <c:v>-669923.82954600174</c:v>
                </c:pt>
                <c:pt idx="407">
                  <c:v>-824526.48557842709</c:v>
                </c:pt>
                <c:pt idx="408">
                  <c:v>562514.42117359675</c:v>
                </c:pt>
                <c:pt idx="409">
                  <c:v>179032.45837627165</c:v>
                </c:pt>
                <c:pt idx="410">
                  <c:v>472005.7893035626</c:v>
                </c:pt>
                <c:pt idx="411">
                  <c:v>-859526.48557842709</c:v>
                </c:pt>
                <c:pt idx="412">
                  <c:v>-703410.78101943294</c:v>
                </c:pt>
                <c:pt idx="413">
                  <c:v>-1540231.0395712154</c:v>
                </c:pt>
                <c:pt idx="414">
                  <c:v>545666.78788622329</c:v>
                </c:pt>
                <c:pt idx="415">
                  <c:v>-2277944.352483293</c:v>
                </c:pt>
                <c:pt idx="416">
                  <c:v>-424985.81230288371</c:v>
                </c:pt>
                <c:pt idx="417">
                  <c:v>423158.38783908403</c:v>
                </c:pt>
                <c:pt idx="418">
                  <c:v>-1539286.8937210832</c:v>
                </c:pt>
                <c:pt idx="419">
                  <c:v>-457695.07341988757</c:v>
                </c:pt>
                <c:pt idx="420">
                  <c:v>9021.3692550179549</c:v>
                </c:pt>
                <c:pt idx="421">
                  <c:v>307871.29703534395</c:v>
                </c:pt>
                <c:pt idx="422">
                  <c:v>148411.80148951476</c:v>
                </c:pt>
                <c:pt idx="423">
                  <c:v>426624.8725219965</c:v>
                </c:pt>
                <c:pt idx="424">
                  <c:v>205266.83974450035</c:v>
                </c:pt>
                <c:pt idx="425">
                  <c:v>-460292.71799722407</c:v>
                </c:pt>
                <c:pt idx="426">
                  <c:v>934049.03520644084</c:v>
                </c:pt>
                <c:pt idx="427">
                  <c:v>-879916.7769745905</c:v>
                </c:pt>
                <c:pt idx="428">
                  <c:v>155603.04237244325</c:v>
                </c:pt>
                <c:pt idx="429">
                  <c:v>-442108.13922109175</c:v>
                </c:pt>
                <c:pt idx="430">
                  <c:v>378764.6167544052</c:v>
                </c:pt>
                <c:pt idx="431">
                  <c:v>-1322718.7798471572</c:v>
                </c:pt>
                <c:pt idx="432">
                  <c:v>-1088879.1914406233</c:v>
                </c:pt>
                <c:pt idx="433">
                  <c:v>-1446.2352443910204</c:v>
                </c:pt>
                <c:pt idx="434">
                  <c:v>-235102.55118388869</c:v>
                </c:pt>
                <c:pt idx="435">
                  <c:v>412666.78788622329</c:v>
                </c:pt>
                <c:pt idx="436">
                  <c:v>-921916.7769745905</c:v>
                </c:pt>
                <c:pt idx="437">
                  <c:v>-459825.34554442158</c:v>
                </c:pt>
                <c:pt idx="438">
                  <c:v>713327.5268931929</c:v>
                </c:pt>
                <c:pt idx="439">
                  <c:v>853656.30123826489</c:v>
                </c:pt>
                <c:pt idx="440">
                  <c:v>-630021.98814449087</c:v>
                </c:pt>
                <c:pt idx="441">
                  <c:v>-319963.59548875084</c:v>
                </c:pt>
                <c:pt idx="442">
                  <c:v>-477506.763693057</c:v>
                </c:pt>
                <c:pt idx="443">
                  <c:v>303140.87447490916</c:v>
                </c:pt>
                <c:pt idx="444">
                  <c:v>243698.73363256129</c:v>
                </c:pt>
                <c:pt idx="445">
                  <c:v>352371.90265179239</c:v>
                </c:pt>
                <c:pt idx="446">
                  <c:v>-1240318.8473672094</c:v>
                </c:pt>
                <c:pt idx="447">
                  <c:v>478177.91562490864</c:v>
                </c:pt>
                <c:pt idx="448">
                  <c:v>-325001.19891147502</c:v>
                </c:pt>
                <c:pt idx="449">
                  <c:v>352243.54641178902</c:v>
                </c:pt>
                <c:pt idx="450">
                  <c:v>-539808.47333178204</c:v>
                </c:pt>
                <c:pt idx="451">
                  <c:v>-394510.36733332975</c:v>
                </c:pt>
                <c:pt idx="452">
                  <c:v>-2113954.6395297907</c:v>
                </c:pt>
                <c:pt idx="453">
                  <c:v>219654.34042343451</c:v>
                </c:pt>
                <c:pt idx="454">
                  <c:v>-1290912.9781801756</c:v>
                </c:pt>
                <c:pt idx="455">
                  <c:v>-610318.57309229299</c:v>
                </c:pt>
                <c:pt idx="456">
                  <c:v>-132077.72908727359</c:v>
                </c:pt>
                <c:pt idx="457">
                  <c:v>-46768.0560354474</c:v>
                </c:pt>
                <c:pt idx="458">
                  <c:v>-296944.3627528958</c:v>
                </c:pt>
                <c:pt idx="459">
                  <c:v>370609.83726576529</c:v>
                </c:pt>
                <c:pt idx="460">
                  <c:v>-1081931.736295965</c:v>
                </c:pt>
                <c:pt idx="461">
                  <c:v>-1262113.7956834491</c:v>
                </c:pt>
                <c:pt idx="462">
                  <c:v>156686.221997777</c:v>
                </c:pt>
                <c:pt idx="463">
                  <c:v>-247270.43023458356</c:v>
                </c:pt>
                <c:pt idx="464">
                  <c:v>-1554306.382232748</c:v>
                </c:pt>
                <c:pt idx="465">
                  <c:v>226752.58761046408</c:v>
                </c:pt>
                <c:pt idx="466">
                  <c:v>234069.19151896518</c:v>
                </c:pt>
                <c:pt idx="467">
                  <c:v>-835895.44614800997</c:v>
                </c:pt>
                <c:pt idx="468">
                  <c:v>429326.74066834897</c:v>
                </c:pt>
                <c:pt idx="469">
                  <c:v>-198184.81105787959</c:v>
                </c:pt>
                <c:pt idx="470">
                  <c:v>199084.35085733049</c:v>
                </c:pt>
                <c:pt idx="471">
                  <c:v>-377325.27953446191</c:v>
                </c:pt>
                <c:pt idx="472">
                  <c:v>-1351410.8729113657</c:v>
                </c:pt>
                <c:pt idx="473">
                  <c:v>-861558.44917296804</c:v>
                </c:pt>
                <c:pt idx="474">
                  <c:v>-531124.64090913255</c:v>
                </c:pt>
                <c:pt idx="475">
                  <c:v>-114244.89869852457</c:v>
                </c:pt>
                <c:pt idx="476">
                  <c:v>-1632730.2160879709</c:v>
                </c:pt>
                <c:pt idx="477">
                  <c:v>-163828.77772336686</c:v>
                </c:pt>
                <c:pt idx="478">
                  <c:v>-253551.87840882689</c:v>
                </c:pt>
                <c:pt idx="479">
                  <c:v>-103696.83952379134</c:v>
                </c:pt>
                <c:pt idx="480">
                  <c:v>-224008.97854670649</c:v>
                </c:pt>
                <c:pt idx="481">
                  <c:v>648486.29190412536</c:v>
                </c:pt>
                <c:pt idx="482">
                  <c:v>149297.74158790475</c:v>
                </c:pt>
                <c:pt idx="483">
                  <c:v>-1152662.0137425875</c:v>
                </c:pt>
                <c:pt idx="484">
                  <c:v>687766.14188232459</c:v>
                </c:pt>
                <c:pt idx="485">
                  <c:v>93605.029081801418</c:v>
                </c:pt>
                <c:pt idx="486">
                  <c:v>-489867.2431950774</c:v>
                </c:pt>
                <c:pt idx="487">
                  <c:v>-1050977.4093363024</c:v>
                </c:pt>
                <c:pt idx="488">
                  <c:v>-1473189.394955893</c:v>
                </c:pt>
                <c:pt idx="489">
                  <c:v>-284694.62875352567</c:v>
                </c:pt>
                <c:pt idx="490">
                  <c:v>-1440906.4922910174</c:v>
                </c:pt>
                <c:pt idx="491">
                  <c:v>266193.99632140575</c:v>
                </c:pt>
                <c:pt idx="492">
                  <c:v>-984919.55309809279</c:v>
                </c:pt>
                <c:pt idx="493">
                  <c:v>-378059.93515758822</c:v>
                </c:pt>
                <c:pt idx="494">
                  <c:v>-826819.9089425467</c:v>
                </c:pt>
                <c:pt idx="495">
                  <c:v>-1010936.7330943262</c:v>
                </c:pt>
                <c:pt idx="496">
                  <c:v>-172485.57882640325</c:v>
                </c:pt>
                <c:pt idx="497">
                  <c:v>-191236.98390223691</c:v>
                </c:pt>
                <c:pt idx="498">
                  <c:v>-169054.06651418796</c:v>
                </c:pt>
                <c:pt idx="499">
                  <c:v>-2554964.3386907717</c:v>
                </c:pt>
                <c:pt idx="500">
                  <c:v>-39493.836902883369</c:v>
                </c:pt>
                <c:pt idx="501">
                  <c:v>500505.29281708598</c:v>
                </c:pt>
                <c:pt idx="502">
                  <c:v>-371530.09160432825</c:v>
                </c:pt>
                <c:pt idx="503">
                  <c:v>-334922.83552408777</c:v>
                </c:pt>
                <c:pt idx="504">
                  <c:v>-875784.62510362966</c:v>
                </c:pt>
                <c:pt idx="505">
                  <c:v>-1657817.5620880071</c:v>
                </c:pt>
                <c:pt idx="506">
                  <c:v>453770.95006628847</c:v>
                </c:pt>
                <c:pt idx="507">
                  <c:v>-179009.2459526686</c:v>
                </c:pt>
                <c:pt idx="508">
                  <c:v>-375961.91170013789</c:v>
                </c:pt>
                <c:pt idx="509">
                  <c:v>-2493654.5276898472</c:v>
                </c:pt>
                <c:pt idx="510">
                  <c:v>249719.41833413439</c:v>
                </c:pt>
                <c:pt idx="511">
                  <c:v>175862.16867883317</c:v>
                </c:pt>
                <c:pt idx="512">
                  <c:v>-748229.63161939848</c:v>
                </c:pt>
                <c:pt idx="513">
                  <c:v>-1062349.3204542808</c:v>
                </c:pt>
                <c:pt idx="514">
                  <c:v>-268773.63358444441</c:v>
                </c:pt>
                <c:pt idx="515">
                  <c:v>-1180722.6736075412</c:v>
                </c:pt>
                <c:pt idx="516">
                  <c:v>-381013.83531162841</c:v>
                </c:pt>
                <c:pt idx="517">
                  <c:v>-463358.49215584667</c:v>
                </c:pt>
                <c:pt idx="518">
                  <c:v>-601868.22797754034</c:v>
                </c:pt>
                <c:pt idx="519">
                  <c:v>-1078236.0299177049</c:v>
                </c:pt>
                <c:pt idx="520">
                  <c:v>-1328391.6579084499</c:v>
                </c:pt>
                <c:pt idx="521">
                  <c:v>79282.596732644364</c:v>
                </c:pt>
                <c:pt idx="522">
                  <c:v>-886416.70142030623</c:v>
                </c:pt>
                <c:pt idx="523">
                  <c:v>-2089971.7055529486</c:v>
                </c:pt>
                <c:pt idx="524">
                  <c:v>-306289.1263387315</c:v>
                </c:pt>
                <c:pt idx="525">
                  <c:v>-433856.87924004206</c:v>
                </c:pt>
                <c:pt idx="526">
                  <c:v>-355609.09643524699</c:v>
                </c:pt>
                <c:pt idx="527">
                  <c:v>12839.460379644763</c:v>
                </c:pt>
                <c:pt idx="528">
                  <c:v>-8754.0753514240496</c:v>
                </c:pt>
                <c:pt idx="529">
                  <c:v>-1542827.7060676375</c:v>
                </c:pt>
                <c:pt idx="530">
                  <c:v>-699034.59747837018</c:v>
                </c:pt>
                <c:pt idx="531">
                  <c:v>-2145409.5767819155</c:v>
                </c:pt>
                <c:pt idx="532">
                  <c:v>-37386.224830301944</c:v>
                </c:pt>
                <c:pt idx="533">
                  <c:v>-954967.65608560713</c:v>
                </c:pt>
                <c:pt idx="534">
                  <c:v>-1230119.4120938936</c:v>
                </c:pt>
                <c:pt idx="535">
                  <c:v>-901987.19174220785</c:v>
                </c:pt>
                <c:pt idx="536">
                  <c:v>-1152048.2964972351</c:v>
                </c:pt>
                <c:pt idx="537">
                  <c:v>-992634.07355657127</c:v>
                </c:pt>
                <c:pt idx="538">
                  <c:v>-891072.59672970092</c:v>
                </c:pt>
                <c:pt idx="539">
                  <c:v>-606988.0620222385</c:v>
                </c:pt>
                <c:pt idx="540">
                  <c:v>-1761762.6811222481</c:v>
                </c:pt>
                <c:pt idx="541">
                  <c:v>-384958.98221738404</c:v>
                </c:pt>
                <c:pt idx="542">
                  <c:v>-1023933.0625963551</c:v>
                </c:pt>
                <c:pt idx="543">
                  <c:v>-720651.03955226997</c:v>
                </c:pt>
                <c:pt idx="544">
                  <c:v>-1661944.3627528958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A-9249-9F56-D3D269546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46687"/>
        <c:axId val="1892375983"/>
      </c:scatterChart>
      <c:valAx>
        <c:axId val="1891946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stories</a:t>
                </a:r>
              </a:p>
            </c:rich>
          </c:tx>
          <c:overlay val="0"/>
        </c:title>
        <c:majorTickMark val="out"/>
        <c:minorTickMark val="none"/>
        <c:tickLblPos val="nextTo"/>
        <c:crossAx val="1892375983"/>
        <c:crosses val="autoZero"/>
        <c:crossBetween val="midCat"/>
      </c:valAx>
      <c:valAx>
        <c:axId val="1892375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19466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mainroad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strRef>
              <c:f>Methodology!$F$2:$F$546</c:f>
              <c:strCache>
                <c:ptCount val="28"/>
                <c:pt idx="9">
                  <c:v>Significance F</c:v>
                </c:pt>
                <c:pt idx="10">
                  <c:v>2.2003E-121</c:v>
                </c:pt>
                <c:pt idx="14">
                  <c:v>Lower 95%</c:v>
                </c:pt>
                <c:pt idx="15">
                  <c:v>-742592.9595</c:v>
                </c:pt>
                <c:pt idx="16">
                  <c:v>198.0386377</c:v>
                </c:pt>
                <c:pt idx="17">
                  <c:v>-16338.64592</c:v>
                </c:pt>
                <c:pt idx="18">
                  <c:v>794443.5792</c:v>
                </c:pt>
                <c:pt idx="19">
                  <c:v>326708.9044</c:v>
                </c:pt>
                <c:pt idx="20">
                  <c:v>167338.4537</c:v>
                </c:pt>
                <c:pt idx="21">
                  <c:v>46313.73832</c:v>
                </c:pt>
                <c:pt idx="22">
                  <c:v>158188.868</c:v>
                </c:pt>
                <c:pt idx="23">
                  <c:v>455884.6177</c:v>
                </c:pt>
                <c:pt idx="24">
                  <c:v>647072.2331</c:v>
                </c:pt>
                <c:pt idx="25">
                  <c:v>176339.8476</c:v>
                </c:pt>
                <c:pt idx="26">
                  <c:v>420991.8798</c:v>
                </c:pt>
                <c:pt idx="27">
                  <c:v>-21193.45708</c:v>
                </c:pt>
              </c:strCache>
            </c:strRef>
          </c:xVal>
          <c:yVal>
            <c:numRef>
              <c:f>Methodology!$C$36:$C$580</c:f>
              <c:numCache>
                <c:formatCode>General</c:formatCode>
                <c:ptCount val="545"/>
                <c:pt idx="0">
                  <c:v>5139001.3446230451</c:v>
                </c:pt>
                <c:pt idx="1">
                  <c:v>1615643.756624531</c:v>
                </c:pt>
                <c:pt idx="2">
                  <c:v>4723652.9036046853</c:v>
                </c:pt>
                <c:pt idx="3">
                  <c:v>3819852.0411383547</c:v>
                </c:pt>
                <c:pt idx="4">
                  <c:v>4668841.802499515</c:v>
                </c:pt>
                <c:pt idx="5">
                  <c:v>2521981.7205337062</c:v>
                </c:pt>
                <c:pt idx="6">
                  <c:v>443148.35236018524</c:v>
                </c:pt>
                <c:pt idx="7">
                  <c:v>1444111.930788286</c:v>
                </c:pt>
                <c:pt idx="8">
                  <c:v>2311029.429891672</c:v>
                </c:pt>
                <c:pt idx="9">
                  <c:v>1901197.5522034625</c:v>
                </c:pt>
                <c:pt idx="10">
                  <c:v>1420371.5076925438</c:v>
                </c:pt>
                <c:pt idx="11">
                  <c:v>1448038.1862987811</c:v>
                </c:pt>
                <c:pt idx="12">
                  <c:v>2302185.9991145311</c:v>
                </c:pt>
                <c:pt idx="13">
                  <c:v>3112655.2503281217</c:v>
                </c:pt>
                <c:pt idx="14">
                  <c:v>3205893.0356030352</c:v>
                </c:pt>
                <c:pt idx="15">
                  <c:v>4070840.1568729142</c:v>
                </c:pt>
                <c:pt idx="16">
                  <c:v>1396057.9488093862</c:v>
                </c:pt>
                <c:pt idx="17">
                  <c:v>857004.95722768176</c:v>
                </c:pt>
                <c:pt idx="18">
                  <c:v>2347571.4416162064</c:v>
                </c:pt>
                <c:pt idx="19">
                  <c:v>2006628.063996179</c:v>
                </c:pt>
                <c:pt idx="20">
                  <c:v>3364166.5218963474</c:v>
                </c:pt>
                <c:pt idx="21">
                  <c:v>1779148.3069099355</c:v>
                </c:pt>
                <c:pt idx="22">
                  <c:v>2622192.7324913051</c:v>
                </c:pt>
                <c:pt idx="23">
                  <c:v>2028142.3769647377</c:v>
                </c:pt>
                <c:pt idx="24">
                  <c:v>1306048.0116852969</c:v>
                </c:pt>
                <c:pt idx="25">
                  <c:v>365780.92030579317</c:v>
                </c:pt>
                <c:pt idx="26">
                  <c:v>418373.14621853642</c:v>
                </c:pt>
                <c:pt idx="27">
                  <c:v>3912833.1120634899</c:v>
                </c:pt>
                <c:pt idx="28">
                  <c:v>866313.07987838984</c:v>
                </c:pt>
                <c:pt idx="29">
                  <c:v>1274345.9294554628</c:v>
                </c:pt>
                <c:pt idx="30">
                  <c:v>742335.29313750099</c:v>
                </c:pt>
                <c:pt idx="31">
                  <c:v>1858582.1462185057</c:v>
                </c:pt>
                <c:pt idx="32">
                  <c:v>1505339.9559414992</c:v>
                </c:pt>
                <c:pt idx="33">
                  <c:v>1284098.3115415564</c:v>
                </c:pt>
                <c:pt idx="34">
                  <c:v>1686258.973982526</c:v>
                </c:pt>
                <c:pt idx="35">
                  <c:v>347231.20550418645</c:v>
                </c:pt>
                <c:pt idx="36">
                  <c:v>250471.60000260454</c:v>
                </c:pt>
                <c:pt idx="37">
                  <c:v>-373527.7155621713</c:v>
                </c:pt>
                <c:pt idx="38">
                  <c:v>1359794.9131595371</c:v>
                </c:pt>
                <c:pt idx="39">
                  <c:v>780093.25942549296</c:v>
                </c:pt>
                <c:pt idx="40">
                  <c:v>1716668.0327459443</c:v>
                </c:pt>
                <c:pt idx="41">
                  <c:v>197578.22240722924</c:v>
                </c:pt>
                <c:pt idx="42">
                  <c:v>287295.17116091587</c:v>
                </c:pt>
                <c:pt idx="43">
                  <c:v>1139974.0884191738</c:v>
                </c:pt>
                <c:pt idx="44">
                  <c:v>237108.52650461905</c:v>
                </c:pt>
                <c:pt idx="45">
                  <c:v>1303544.4136934159</c:v>
                </c:pt>
                <c:pt idx="46">
                  <c:v>329545.78320230357</c:v>
                </c:pt>
                <c:pt idx="47">
                  <c:v>-88392.606064907275</c:v>
                </c:pt>
                <c:pt idx="48">
                  <c:v>2264559.3660043059</c:v>
                </c:pt>
                <c:pt idx="49">
                  <c:v>382708.80404246598</c:v>
                </c:pt>
                <c:pt idx="50">
                  <c:v>274557.68556270003</c:v>
                </c:pt>
                <c:pt idx="51">
                  <c:v>1336824.7034567129</c:v>
                </c:pt>
                <c:pt idx="52">
                  <c:v>-280369.53873868659</c:v>
                </c:pt>
                <c:pt idx="53">
                  <c:v>264728.97796608415</c:v>
                </c:pt>
                <c:pt idx="54">
                  <c:v>947952.75499278866</c:v>
                </c:pt>
                <c:pt idx="55">
                  <c:v>2254737.0280295387</c:v>
                </c:pt>
                <c:pt idx="56">
                  <c:v>616223.16858140752</c:v>
                </c:pt>
                <c:pt idx="57">
                  <c:v>-1774344.6420141906</c:v>
                </c:pt>
                <c:pt idx="58">
                  <c:v>-640985.40388749819</c:v>
                </c:pt>
                <c:pt idx="59">
                  <c:v>-292932.28204100206</c:v>
                </c:pt>
                <c:pt idx="60">
                  <c:v>1599897.3295002496</c:v>
                </c:pt>
                <c:pt idx="61">
                  <c:v>1847094.8400927912</c:v>
                </c:pt>
                <c:pt idx="62">
                  <c:v>595923.03089329507</c:v>
                </c:pt>
                <c:pt idx="63">
                  <c:v>-865036.37326155696</c:v>
                </c:pt>
                <c:pt idx="64">
                  <c:v>-135078.15956393629</c:v>
                </c:pt>
                <c:pt idx="65">
                  <c:v>-442923.9528282918</c:v>
                </c:pt>
                <c:pt idx="66">
                  <c:v>38458.353446482681</c:v>
                </c:pt>
                <c:pt idx="67">
                  <c:v>1405737.3865728602</c:v>
                </c:pt>
                <c:pt idx="68">
                  <c:v>2025702.4471651232</c:v>
                </c:pt>
                <c:pt idx="69">
                  <c:v>-1204815.1151138889</c:v>
                </c:pt>
                <c:pt idx="70">
                  <c:v>453133.17994343303</c:v>
                </c:pt>
                <c:pt idx="71">
                  <c:v>-82842.995060727</c:v>
                </c:pt>
                <c:pt idx="72">
                  <c:v>599764.87824855931</c:v>
                </c:pt>
                <c:pt idx="73">
                  <c:v>-403466.18956448883</c:v>
                </c:pt>
                <c:pt idx="74">
                  <c:v>1432178.9675008673</c:v>
                </c:pt>
                <c:pt idx="75">
                  <c:v>1112662.4418164594</c:v>
                </c:pt>
                <c:pt idx="76">
                  <c:v>-553243.07546737324</c:v>
                </c:pt>
                <c:pt idx="77">
                  <c:v>-572938.34204212017</c:v>
                </c:pt>
                <c:pt idx="78">
                  <c:v>263274.83588822372</c:v>
                </c:pt>
                <c:pt idx="79">
                  <c:v>-106918.38447076362</c:v>
                </c:pt>
                <c:pt idx="80">
                  <c:v>847567.50607056823</c:v>
                </c:pt>
                <c:pt idx="81">
                  <c:v>636472.04115214664</c:v>
                </c:pt>
                <c:pt idx="82">
                  <c:v>-1353205.5556329535</c:v>
                </c:pt>
                <c:pt idx="83">
                  <c:v>-130405.73836304247</c:v>
                </c:pt>
                <c:pt idx="84">
                  <c:v>1638373.8313721968</c:v>
                </c:pt>
                <c:pt idx="85">
                  <c:v>-493369.69164221548</c:v>
                </c:pt>
                <c:pt idx="86">
                  <c:v>923104.28825570084</c:v>
                </c:pt>
                <c:pt idx="87">
                  <c:v>2529456.8632831043</c:v>
                </c:pt>
                <c:pt idx="88">
                  <c:v>-139726.75422611833</c:v>
                </c:pt>
                <c:pt idx="89">
                  <c:v>-1167026.1519155018</c:v>
                </c:pt>
                <c:pt idx="90">
                  <c:v>1882991.6057276558</c:v>
                </c:pt>
                <c:pt idx="91">
                  <c:v>763156.29329981562</c:v>
                </c:pt>
                <c:pt idx="92">
                  <c:v>-510439.53790601715</c:v>
                </c:pt>
                <c:pt idx="93">
                  <c:v>-596515.96080883406</c:v>
                </c:pt>
                <c:pt idx="94">
                  <c:v>32037.833932953887</c:v>
                </c:pt>
                <c:pt idx="95">
                  <c:v>-72820.496183903888</c:v>
                </c:pt>
                <c:pt idx="96">
                  <c:v>562331.47494445834</c:v>
                </c:pt>
                <c:pt idx="97">
                  <c:v>225989.73179384135</c:v>
                </c:pt>
                <c:pt idx="98">
                  <c:v>-761572.69233968016</c:v>
                </c:pt>
                <c:pt idx="99">
                  <c:v>408136.82387821656</c:v>
                </c:pt>
                <c:pt idx="100">
                  <c:v>-293012.83167938516</c:v>
                </c:pt>
                <c:pt idx="101">
                  <c:v>1015424.259850217</c:v>
                </c:pt>
                <c:pt idx="102">
                  <c:v>-991852.13302795961</c:v>
                </c:pt>
                <c:pt idx="103">
                  <c:v>-648085.17573528178</c:v>
                </c:pt>
                <c:pt idx="104">
                  <c:v>-279848.63096089289</c:v>
                </c:pt>
                <c:pt idx="105">
                  <c:v>818186.71770690847</c:v>
                </c:pt>
                <c:pt idx="106">
                  <c:v>-207330.63136508223</c:v>
                </c:pt>
                <c:pt idx="107">
                  <c:v>599651.99630178511</c:v>
                </c:pt>
                <c:pt idx="108">
                  <c:v>1972280.8906116271</c:v>
                </c:pt>
                <c:pt idx="109">
                  <c:v>-626658.77873473987</c:v>
                </c:pt>
                <c:pt idx="110">
                  <c:v>536632.39435065538</c:v>
                </c:pt>
                <c:pt idx="111">
                  <c:v>-335241.52348194644</c:v>
                </c:pt>
                <c:pt idx="112">
                  <c:v>985667.05195678025</c:v>
                </c:pt>
                <c:pt idx="113">
                  <c:v>-99370.586523610167</c:v>
                </c:pt>
                <c:pt idx="114">
                  <c:v>1002249.3584130919</c:v>
                </c:pt>
                <c:pt idx="115">
                  <c:v>-739979.34521487821</c:v>
                </c:pt>
                <c:pt idx="116">
                  <c:v>-22403.572070531547</c:v>
                </c:pt>
                <c:pt idx="117">
                  <c:v>1085139.6327054296</c:v>
                </c:pt>
                <c:pt idx="118">
                  <c:v>277622.99298636708</c:v>
                </c:pt>
                <c:pt idx="119">
                  <c:v>-261234.26443092152</c:v>
                </c:pt>
                <c:pt idx="120">
                  <c:v>218419.11136084143</c:v>
                </c:pt>
                <c:pt idx="121">
                  <c:v>-490481.25629402045</c:v>
                </c:pt>
                <c:pt idx="122">
                  <c:v>-45387.231447609141</c:v>
                </c:pt>
                <c:pt idx="123">
                  <c:v>364045.25215545204</c:v>
                </c:pt>
                <c:pt idx="124">
                  <c:v>-512759.82918701228</c:v>
                </c:pt>
                <c:pt idx="125">
                  <c:v>-1353808.5543974182</c:v>
                </c:pt>
                <c:pt idx="126">
                  <c:v>496243.59357073251</c:v>
                </c:pt>
                <c:pt idx="127">
                  <c:v>-499551.00239875261</c:v>
                </c:pt>
                <c:pt idx="128">
                  <c:v>-53580.506098929793</c:v>
                </c:pt>
                <c:pt idx="129">
                  <c:v>-1100936.8454822116</c:v>
                </c:pt>
                <c:pt idx="130">
                  <c:v>1990305.9900325155</c:v>
                </c:pt>
                <c:pt idx="131">
                  <c:v>568274.54513257928</c:v>
                </c:pt>
                <c:pt idx="132">
                  <c:v>749803.28723433055</c:v>
                </c:pt>
                <c:pt idx="133">
                  <c:v>848279.6201080652</c:v>
                </c:pt>
                <c:pt idx="134">
                  <c:v>458634.12672022637</c:v>
                </c:pt>
                <c:pt idx="135">
                  <c:v>-935405.73836304247</c:v>
                </c:pt>
                <c:pt idx="136">
                  <c:v>-626355.68266476784</c:v>
                </c:pt>
                <c:pt idx="137">
                  <c:v>1714063.8776100138</c:v>
                </c:pt>
                <c:pt idx="138">
                  <c:v>729041.45367119741</c:v>
                </c:pt>
                <c:pt idx="139">
                  <c:v>-809211.11335343868</c:v>
                </c:pt>
                <c:pt idx="140">
                  <c:v>-921167.57192617469</c:v>
                </c:pt>
                <c:pt idx="141">
                  <c:v>-1204268.9266142128</c:v>
                </c:pt>
                <c:pt idx="142">
                  <c:v>-867920.60678364523</c:v>
                </c:pt>
                <c:pt idx="143">
                  <c:v>-579099.93795808218</c:v>
                </c:pt>
                <c:pt idx="144">
                  <c:v>-179455.38844530843</c:v>
                </c:pt>
                <c:pt idx="145">
                  <c:v>804051.14320132695</c:v>
                </c:pt>
                <c:pt idx="146">
                  <c:v>840210.26646162663</c:v>
                </c:pt>
                <c:pt idx="147">
                  <c:v>490470.81083572377</c:v>
                </c:pt>
                <c:pt idx="148">
                  <c:v>465763.88968546689</c:v>
                </c:pt>
                <c:pt idx="149">
                  <c:v>-188505.51386960968</c:v>
                </c:pt>
                <c:pt idx="150">
                  <c:v>-324711.46286783461</c:v>
                </c:pt>
                <c:pt idx="151">
                  <c:v>-206261.24940948002</c:v>
                </c:pt>
                <c:pt idx="152">
                  <c:v>-872565.0888807429</c:v>
                </c:pt>
                <c:pt idx="153">
                  <c:v>-121492.26409102138</c:v>
                </c:pt>
                <c:pt idx="154">
                  <c:v>583860.10486296657</c:v>
                </c:pt>
                <c:pt idx="155">
                  <c:v>-785085.06502818968</c:v>
                </c:pt>
                <c:pt idx="156">
                  <c:v>479902.63572291378</c:v>
                </c:pt>
                <c:pt idx="157">
                  <c:v>490668.83708357811</c:v>
                </c:pt>
                <c:pt idx="158">
                  <c:v>936110.16135469172</c:v>
                </c:pt>
                <c:pt idx="159">
                  <c:v>-63714.652085108683</c:v>
                </c:pt>
                <c:pt idx="160">
                  <c:v>-930699.66019017156</c:v>
                </c:pt>
                <c:pt idx="161">
                  <c:v>-779649.13369737193</c:v>
                </c:pt>
                <c:pt idx="162">
                  <c:v>-1089933.7311693728</c:v>
                </c:pt>
                <c:pt idx="163">
                  <c:v>-461577.6263707215</c:v>
                </c:pt>
                <c:pt idx="164">
                  <c:v>-1544625.9444466187</c:v>
                </c:pt>
                <c:pt idx="165">
                  <c:v>-795926.58060902357</c:v>
                </c:pt>
                <c:pt idx="166">
                  <c:v>-1083263.1135347048</c:v>
                </c:pt>
                <c:pt idx="167">
                  <c:v>-175578.35146547202</c:v>
                </c:pt>
                <c:pt idx="168">
                  <c:v>178410.38847288489</c:v>
                </c:pt>
                <c:pt idx="169">
                  <c:v>-363977.21851558704</c:v>
                </c:pt>
                <c:pt idx="170">
                  <c:v>510144.2649533404</c:v>
                </c:pt>
                <c:pt idx="171">
                  <c:v>-230759.51472396962</c:v>
                </c:pt>
                <c:pt idx="172">
                  <c:v>-2062405.8301450703</c:v>
                </c:pt>
                <c:pt idx="173">
                  <c:v>-704061.56308480911</c:v>
                </c:pt>
                <c:pt idx="174">
                  <c:v>224080.31792412046</c:v>
                </c:pt>
                <c:pt idx="175">
                  <c:v>-1645128.8350116955</c:v>
                </c:pt>
                <c:pt idx="176">
                  <c:v>-496762.19545318559</c:v>
                </c:pt>
                <c:pt idx="177">
                  <c:v>716642.90832290612</c:v>
                </c:pt>
                <c:pt idx="178">
                  <c:v>-443770.1592587484</c:v>
                </c:pt>
                <c:pt idx="179">
                  <c:v>384569.7959896056</c:v>
                </c:pt>
                <c:pt idx="180">
                  <c:v>-403265.70328326337</c:v>
                </c:pt>
                <c:pt idx="181">
                  <c:v>-840953.24442349933</c:v>
                </c:pt>
                <c:pt idx="182">
                  <c:v>1428343.5507125165</c:v>
                </c:pt>
                <c:pt idx="183">
                  <c:v>227771.30014597811</c:v>
                </c:pt>
                <c:pt idx="184">
                  <c:v>31208.395193544216</c:v>
                </c:pt>
                <c:pt idx="185">
                  <c:v>1530977.4011511696</c:v>
                </c:pt>
                <c:pt idx="186">
                  <c:v>-879097.13701216597</c:v>
                </c:pt>
                <c:pt idx="187">
                  <c:v>-290611.20779377129</c:v>
                </c:pt>
                <c:pt idx="188">
                  <c:v>-182231.14346987568</c:v>
                </c:pt>
                <c:pt idx="189">
                  <c:v>2050852.2170942295</c:v>
                </c:pt>
                <c:pt idx="190">
                  <c:v>-1061654.0385977384</c:v>
                </c:pt>
                <c:pt idx="191">
                  <c:v>-742170.07191153057</c:v>
                </c:pt>
                <c:pt idx="192">
                  <c:v>-122224.84754265845</c:v>
                </c:pt>
                <c:pt idx="193">
                  <c:v>1284743.2467302</c:v>
                </c:pt>
                <c:pt idx="194">
                  <c:v>-694739.50557845924</c:v>
                </c:pt>
                <c:pt idx="195">
                  <c:v>-1666328.8355408804</c:v>
                </c:pt>
                <c:pt idx="196">
                  <c:v>-513912.24139541946</c:v>
                </c:pt>
                <c:pt idx="197">
                  <c:v>-278190.43841488473</c:v>
                </c:pt>
                <c:pt idx="198">
                  <c:v>144602.69681690447</c:v>
                </c:pt>
                <c:pt idx="199">
                  <c:v>923840.36754793255</c:v>
                </c:pt>
                <c:pt idx="200">
                  <c:v>84822.761723515578</c:v>
                </c:pt>
                <c:pt idx="201">
                  <c:v>330884.32197031844</c:v>
                </c:pt>
                <c:pt idx="202">
                  <c:v>1334567.332345075</c:v>
                </c:pt>
                <c:pt idx="203">
                  <c:v>979022.59066369757</c:v>
                </c:pt>
                <c:pt idx="204">
                  <c:v>1031691.7149980459</c:v>
                </c:pt>
                <c:pt idx="205">
                  <c:v>-107233.8150830837</c:v>
                </c:pt>
                <c:pt idx="206">
                  <c:v>43607.840038402006</c:v>
                </c:pt>
                <c:pt idx="207">
                  <c:v>459032.82664370816</c:v>
                </c:pt>
                <c:pt idx="208">
                  <c:v>1250753.4175128629</c:v>
                </c:pt>
                <c:pt idx="209">
                  <c:v>1235438.1009345157</c:v>
                </c:pt>
                <c:pt idx="210">
                  <c:v>24141.735104884952</c:v>
                </c:pt>
                <c:pt idx="211">
                  <c:v>-1063133.4659131216</c:v>
                </c:pt>
                <c:pt idx="212">
                  <c:v>-1362238.2783924025</c:v>
                </c:pt>
                <c:pt idx="213">
                  <c:v>150033.37850874569</c:v>
                </c:pt>
                <c:pt idx="214">
                  <c:v>1535007.1864564572</c:v>
                </c:pt>
                <c:pt idx="215">
                  <c:v>887786.32721350202</c:v>
                </c:pt>
                <c:pt idx="216">
                  <c:v>98317.769069811329</c:v>
                </c:pt>
                <c:pt idx="217">
                  <c:v>-1612930.5544705074</c:v>
                </c:pt>
                <c:pt idx="218">
                  <c:v>249521.71171340719</c:v>
                </c:pt>
                <c:pt idx="219">
                  <c:v>231214.0724138217</c:v>
                </c:pt>
                <c:pt idx="220">
                  <c:v>-2521005.4693345707</c:v>
                </c:pt>
                <c:pt idx="221">
                  <c:v>334174.23059524037</c:v>
                </c:pt>
                <c:pt idx="222">
                  <c:v>-1201719.9268783303</c:v>
                </c:pt>
                <c:pt idx="223">
                  <c:v>-983615.40547512844</c:v>
                </c:pt>
                <c:pt idx="224">
                  <c:v>-1740191.0439141802</c:v>
                </c:pt>
                <c:pt idx="225">
                  <c:v>-453327.02040498704</c:v>
                </c:pt>
                <c:pt idx="226">
                  <c:v>-816761.13985659741</c:v>
                </c:pt>
                <c:pt idx="227">
                  <c:v>-393200.7395898141</c:v>
                </c:pt>
                <c:pt idx="228">
                  <c:v>748090.12930009887</c:v>
                </c:pt>
                <c:pt idx="229">
                  <c:v>-2256662.15227002</c:v>
                </c:pt>
                <c:pt idx="230">
                  <c:v>373494.49733657297</c:v>
                </c:pt>
                <c:pt idx="231">
                  <c:v>965893.49145443086</c:v>
                </c:pt>
                <c:pt idx="232">
                  <c:v>699580.49825296458</c:v>
                </c:pt>
                <c:pt idx="233">
                  <c:v>39923.548123029992</c:v>
                </c:pt>
                <c:pt idx="234">
                  <c:v>-759104.22999205254</c:v>
                </c:pt>
                <c:pt idx="235">
                  <c:v>-703959.97091477923</c:v>
                </c:pt>
                <c:pt idx="236">
                  <c:v>242538.79406701773</c:v>
                </c:pt>
                <c:pt idx="237">
                  <c:v>546133.82846065192</c:v>
                </c:pt>
                <c:pt idx="238">
                  <c:v>-464514.21993830893</c:v>
                </c:pt>
                <c:pt idx="239">
                  <c:v>651078.53398479987</c:v>
                </c:pt>
                <c:pt idx="240">
                  <c:v>233051.19333267398</c:v>
                </c:pt>
                <c:pt idx="241">
                  <c:v>1030035.4731725929</c:v>
                </c:pt>
                <c:pt idx="242">
                  <c:v>134826.4045774797</c:v>
                </c:pt>
                <c:pt idx="243">
                  <c:v>888778.54271324724</c:v>
                </c:pt>
                <c:pt idx="244">
                  <c:v>-558066.00148229208</c:v>
                </c:pt>
                <c:pt idx="245">
                  <c:v>-468222.61710129771</c:v>
                </c:pt>
                <c:pt idx="246">
                  <c:v>1022846.1572019001</c:v>
                </c:pt>
                <c:pt idx="247">
                  <c:v>-1893641.4465435697</c:v>
                </c:pt>
                <c:pt idx="248">
                  <c:v>-32229.378534209915</c:v>
                </c:pt>
                <c:pt idx="249">
                  <c:v>-1803551.2242734637</c:v>
                </c:pt>
                <c:pt idx="250">
                  <c:v>732810.36813332094</c:v>
                </c:pt>
                <c:pt idx="251">
                  <c:v>533127.78115443792</c:v>
                </c:pt>
                <c:pt idx="252">
                  <c:v>77398.887875698507</c:v>
                </c:pt>
                <c:pt idx="253">
                  <c:v>468348.52892225236</c:v>
                </c:pt>
                <c:pt idx="254">
                  <c:v>-667939.63422726374</c:v>
                </c:pt>
                <c:pt idx="255">
                  <c:v>-5563.6175151187927</c:v>
                </c:pt>
                <c:pt idx="256">
                  <c:v>254014.78847101983</c:v>
                </c:pt>
                <c:pt idx="257">
                  <c:v>245781.39477160666</c:v>
                </c:pt>
                <c:pt idx="258">
                  <c:v>729215.63361830031</c:v>
                </c:pt>
                <c:pt idx="259">
                  <c:v>-698829.43917617481</c:v>
                </c:pt>
                <c:pt idx="260">
                  <c:v>-116558.12315218616</c:v>
                </c:pt>
                <c:pt idx="261">
                  <c:v>1144760.5201897789</c:v>
                </c:pt>
                <c:pt idx="262">
                  <c:v>955243.62052375404</c:v>
                </c:pt>
                <c:pt idx="263">
                  <c:v>1417913.6408611173</c:v>
                </c:pt>
                <c:pt idx="264">
                  <c:v>490652.07669861382</c:v>
                </c:pt>
                <c:pt idx="265">
                  <c:v>579458.13774341764</c:v>
                </c:pt>
                <c:pt idx="266">
                  <c:v>-43100.865596357733</c:v>
                </c:pt>
                <c:pt idx="267">
                  <c:v>435567.70129608363</c:v>
                </c:pt>
                <c:pt idx="268">
                  <c:v>-290136.10936081223</c:v>
                </c:pt>
                <c:pt idx="269">
                  <c:v>950746.09563788725</c:v>
                </c:pt>
                <c:pt idx="270">
                  <c:v>-2067984.7317012092</c:v>
                </c:pt>
                <c:pt idx="271">
                  <c:v>1224590.370809414</c:v>
                </c:pt>
                <c:pt idx="272">
                  <c:v>58666.852338599972</c:v>
                </c:pt>
                <c:pt idx="273">
                  <c:v>109672.94786550384</c:v>
                </c:pt>
                <c:pt idx="274">
                  <c:v>160522.21687014401</c:v>
                </c:pt>
                <c:pt idx="275">
                  <c:v>874311.13817020273</c:v>
                </c:pt>
                <c:pt idx="276">
                  <c:v>1046974.3427860821</c:v>
                </c:pt>
                <c:pt idx="277">
                  <c:v>-1070725.6237550592</c:v>
                </c:pt>
                <c:pt idx="278">
                  <c:v>-635029.0294726193</c:v>
                </c:pt>
                <c:pt idx="279">
                  <c:v>628519.3242976875</c:v>
                </c:pt>
                <c:pt idx="280">
                  <c:v>367553.90516210301</c:v>
                </c:pt>
                <c:pt idx="281">
                  <c:v>-359637.79337446671</c:v>
                </c:pt>
                <c:pt idx="282">
                  <c:v>173570.71976424567</c:v>
                </c:pt>
                <c:pt idx="283">
                  <c:v>412076.3232145342</c:v>
                </c:pt>
                <c:pt idx="284">
                  <c:v>-10673.494596008211</c:v>
                </c:pt>
                <c:pt idx="285">
                  <c:v>-173756.75811234489</c:v>
                </c:pt>
                <c:pt idx="286">
                  <c:v>318978.86081952369</c:v>
                </c:pt>
                <c:pt idx="287">
                  <c:v>-480103.81036451273</c:v>
                </c:pt>
                <c:pt idx="288">
                  <c:v>-743196.471012339</c:v>
                </c:pt>
                <c:pt idx="289">
                  <c:v>-390884.61809091363</c:v>
                </c:pt>
                <c:pt idx="290">
                  <c:v>-583808.8813171275</c:v>
                </c:pt>
                <c:pt idx="291">
                  <c:v>-229396.20424362831</c:v>
                </c:pt>
                <c:pt idx="292">
                  <c:v>381769.18246706342</c:v>
                </c:pt>
                <c:pt idx="293">
                  <c:v>1388420.9562760033</c:v>
                </c:pt>
                <c:pt idx="294">
                  <c:v>73292.069740089122</c:v>
                </c:pt>
                <c:pt idx="295">
                  <c:v>1612405.1781399827</c:v>
                </c:pt>
                <c:pt idx="296">
                  <c:v>-1549902.014705834</c:v>
                </c:pt>
                <c:pt idx="297">
                  <c:v>-535890.93924025167</c:v>
                </c:pt>
                <c:pt idx="298">
                  <c:v>-719905.31422739197</c:v>
                </c:pt>
                <c:pt idx="299">
                  <c:v>-602671.30153931212</c:v>
                </c:pt>
                <c:pt idx="300">
                  <c:v>277727.78462043311</c:v>
                </c:pt>
                <c:pt idx="301">
                  <c:v>218896.00514544174</c:v>
                </c:pt>
                <c:pt idx="302">
                  <c:v>-188605.49817133322</c:v>
                </c:pt>
                <c:pt idx="303">
                  <c:v>512656.57201024843</c:v>
                </c:pt>
                <c:pt idx="304">
                  <c:v>-1100765.5523014814</c:v>
                </c:pt>
                <c:pt idx="305">
                  <c:v>587468.22460705927</c:v>
                </c:pt>
                <c:pt idx="306">
                  <c:v>217262.96787083056</c:v>
                </c:pt>
                <c:pt idx="307">
                  <c:v>112304.25481714681</c:v>
                </c:pt>
                <c:pt idx="308">
                  <c:v>36398.045172573067</c:v>
                </c:pt>
                <c:pt idx="309">
                  <c:v>-463847.42472619284</c:v>
                </c:pt>
                <c:pt idx="310">
                  <c:v>270047.91913738195</c:v>
                </c:pt>
                <c:pt idx="311">
                  <c:v>79957.117907461245</c:v>
                </c:pt>
                <c:pt idx="312">
                  <c:v>-879618.86025380343</c:v>
                </c:pt>
                <c:pt idx="313">
                  <c:v>-274398.12907500286</c:v>
                </c:pt>
                <c:pt idx="314">
                  <c:v>471652.89031598484</c:v>
                </c:pt>
                <c:pt idx="315">
                  <c:v>-28335.484828803223</c:v>
                </c:pt>
                <c:pt idx="316">
                  <c:v>-1202874.7003765525</c:v>
                </c:pt>
                <c:pt idx="317">
                  <c:v>-1216527.9919284135</c:v>
                </c:pt>
                <c:pt idx="318">
                  <c:v>981372.28153323755</c:v>
                </c:pt>
                <c:pt idx="319">
                  <c:v>-1546482.0731379939</c:v>
                </c:pt>
                <c:pt idx="320">
                  <c:v>-895168.88455046155</c:v>
                </c:pt>
                <c:pt idx="321">
                  <c:v>-1813927.5682372842</c:v>
                </c:pt>
                <c:pt idx="322">
                  <c:v>-1559619.4903327273</c:v>
                </c:pt>
                <c:pt idx="323">
                  <c:v>-190781.23712349962</c:v>
                </c:pt>
                <c:pt idx="324">
                  <c:v>-353844.89982103277</c:v>
                </c:pt>
                <c:pt idx="325">
                  <c:v>-297811.7694061501</c:v>
                </c:pt>
                <c:pt idx="326">
                  <c:v>915588.90291893715</c:v>
                </c:pt>
                <c:pt idx="327">
                  <c:v>-774526.0496071782</c:v>
                </c:pt>
                <c:pt idx="328">
                  <c:v>-1370651.1076144772</c:v>
                </c:pt>
                <c:pt idx="329">
                  <c:v>357989.91278595338</c:v>
                </c:pt>
                <c:pt idx="330">
                  <c:v>-677966.38791049924</c:v>
                </c:pt>
                <c:pt idx="331">
                  <c:v>-2629805.6343966126</c:v>
                </c:pt>
                <c:pt idx="332">
                  <c:v>-709415.00125066377</c:v>
                </c:pt>
                <c:pt idx="333">
                  <c:v>717317.8446037909</c:v>
                </c:pt>
                <c:pt idx="334">
                  <c:v>-155450.05615411559</c:v>
                </c:pt>
                <c:pt idx="335">
                  <c:v>-917583.70761300158</c:v>
                </c:pt>
                <c:pt idx="336">
                  <c:v>-1525453.496371204</c:v>
                </c:pt>
                <c:pt idx="337">
                  <c:v>-771725.3564883871</c:v>
                </c:pt>
                <c:pt idx="338">
                  <c:v>-66092.256498234812</c:v>
                </c:pt>
                <c:pt idx="339">
                  <c:v>-681724.70260139275</c:v>
                </c:pt>
                <c:pt idx="340">
                  <c:v>-1173101.7906089975</c:v>
                </c:pt>
                <c:pt idx="341">
                  <c:v>-775383.23870887328</c:v>
                </c:pt>
                <c:pt idx="342">
                  <c:v>-1429795.798053911</c:v>
                </c:pt>
                <c:pt idx="343">
                  <c:v>962819.15459884983</c:v>
                </c:pt>
                <c:pt idx="344">
                  <c:v>1019443.0460012471</c:v>
                </c:pt>
                <c:pt idx="345">
                  <c:v>-136927.23586975224</c:v>
                </c:pt>
                <c:pt idx="346">
                  <c:v>19735.675055569503</c:v>
                </c:pt>
                <c:pt idx="347">
                  <c:v>547151.05333927274</c:v>
                </c:pt>
                <c:pt idx="348">
                  <c:v>230038.49909598147</c:v>
                </c:pt>
                <c:pt idx="349">
                  <c:v>129250.53002829757</c:v>
                </c:pt>
                <c:pt idx="350">
                  <c:v>-588420.28347366396</c:v>
                </c:pt>
                <c:pt idx="351">
                  <c:v>1010990.7540473314</c:v>
                </c:pt>
                <c:pt idx="352">
                  <c:v>-122142.29275130015</c:v>
                </c:pt>
                <c:pt idx="353">
                  <c:v>-684568.1672614906</c:v>
                </c:pt>
                <c:pt idx="354">
                  <c:v>-655773.71887213923</c:v>
                </c:pt>
                <c:pt idx="355">
                  <c:v>-1045346.0962559534</c:v>
                </c:pt>
                <c:pt idx="356">
                  <c:v>-1386166.0996630546</c:v>
                </c:pt>
                <c:pt idx="357">
                  <c:v>-560789.33920122776</c:v>
                </c:pt>
                <c:pt idx="358">
                  <c:v>355131.04718695814</c:v>
                </c:pt>
                <c:pt idx="359">
                  <c:v>521489.75183586683</c:v>
                </c:pt>
                <c:pt idx="360">
                  <c:v>832666.78788622329</c:v>
                </c:pt>
                <c:pt idx="361">
                  <c:v>217771.68346355157</c:v>
                </c:pt>
                <c:pt idx="362">
                  <c:v>637220.1466435059</c:v>
                </c:pt>
                <c:pt idx="363">
                  <c:v>47218.317618343048</c:v>
                </c:pt>
                <c:pt idx="364">
                  <c:v>-354368.46664312389</c:v>
                </c:pt>
                <c:pt idx="365">
                  <c:v>285552.98158543417</c:v>
                </c:pt>
                <c:pt idx="366">
                  <c:v>329279.85270830616</c:v>
                </c:pt>
                <c:pt idx="367">
                  <c:v>36660.454574340489</c:v>
                </c:pt>
                <c:pt idx="368">
                  <c:v>852669.97820304893</c:v>
                </c:pt>
                <c:pt idx="369">
                  <c:v>713006.02112645749</c:v>
                </c:pt>
                <c:pt idx="370">
                  <c:v>-742491.07737303805</c:v>
                </c:pt>
                <c:pt idx="371">
                  <c:v>-79351.373193902429</c:v>
                </c:pt>
                <c:pt idx="372">
                  <c:v>465571.57316975342</c:v>
                </c:pt>
                <c:pt idx="373">
                  <c:v>-490174.20612685941</c:v>
                </c:pt>
                <c:pt idx="374">
                  <c:v>-484960.63062398788</c:v>
                </c:pt>
                <c:pt idx="375">
                  <c:v>-975225.52735777479</c:v>
                </c:pt>
                <c:pt idx="376">
                  <c:v>-1424311.494585515</c:v>
                </c:pt>
                <c:pt idx="377">
                  <c:v>-1102894.2667253539</c:v>
                </c:pt>
                <c:pt idx="378">
                  <c:v>-2248202.6250929153</c:v>
                </c:pt>
                <c:pt idx="379">
                  <c:v>-478281.33382565994</c:v>
                </c:pt>
                <c:pt idx="380">
                  <c:v>614419.00508142821</c:v>
                </c:pt>
                <c:pt idx="381">
                  <c:v>87111.814451103099</c:v>
                </c:pt>
                <c:pt idx="382">
                  <c:v>-238935.95659735519</c:v>
                </c:pt>
                <c:pt idx="383">
                  <c:v>-2282164.5355648994</c:v>
                </c:pt>
                <c:pt idx="384">
                  <c:v>835342.79397231899</c:v>
                </c:pt>
                <c:pt idx="385">
                  <c:v>791143.12075995794</c:v>
                </c:pt>
                <c:pt idx="386">
                  <c:v>-7121.7017239974812</c:v>
                </c:pt>
                <c:pt idx="387">
                  <c:v>-869903.36181224789</c:v>
                </c:pt>
                <c:pt idx="388">
                  <c:v>137293.80368397199</c:v>
                </c:pt>
                <c:pt idx="389">
                  <c:v>-224024.74358883267</c:v>
                </c:pt>
                <c:pt idx="390">
                  <c:v>-40124.771538438275</c:v>
                </c:pt>
                <c:pt idx="391">
                  <c:v>-87885.468807466794</c:v>
                </c:pt>
                <c:pt idx="392">
                  <c:v>53588.920741297305</c:v>
                </c:pt>
                <c:pt idx="393">
                  <c:v>111028.27688850695</c:v>
                </c:pt>
                <c:pt idx="394">
                  <c:v>220060.34451607103</c:v>
                </c:pt>
                <c:pt idx="395">
                  <c:v>-524772.17031364515</c:v>
                </c:pt>
                <c:pt idx="396">
                  <c:v>429079.37524617789</c:v>
                </c:pt>
                <c:pt idx="397">
                  <c:v>-320296.63841129746</c:v>
                </c:pt>
                <c:pt idx="398">
                  <c:v>-24288.800772109535</c:v>
                </c:pt>
                <c:pt idx="399">
                  <c:v>-484288.61215771222</c:v>
                </c:pt>
                <c:pt idx="400">
                  <c:v>-189810.80495672068</c:v>
                </c:pt>
                <c:pt idx="401">
                  <c:v>-2829516.407858233</c:v>
                </c:pt>
                <c:pt idx="402">
                  <c:v>169675.65666704299</c:v>
                </c:pt>
                <c:pt idx="403">
                  <c:v>-1696853.6385807982</c:v>
                </c:pt>
                <c:pt idx="404">
                  <c:v>271463.78526531532</c:v>
                </c:pt>
                <c:pt idx="405">
                  <c:v>701496.54672918888</c:v>
                </c:pt>
                <c:pt idx="406">
                  <c:v>-669923.82954600174</c:v>
                </c:pt>
                <c:pt idx="407">
                  <c:v>-824526.48557842709</c:v>
                </c:pt>
                <c:pt idx="408">
                  <c:v>562514.42117359675</c:v>
                </c:pt>
                <c:pt idx="409">
                  <c:v>179032.45837627165</c:v>
                </c:pt>
                <c:pt idx="410">
                  <c:v>472005.7893035626</c:v>
                </c:pt>
                <c:pt idx="411">
                  <c:v>-859526.48557842709</c:v>
                </c:pt>
                <c:pt idx="412">
                  <c:v>-703410.78101943294</c:v>
                </c:pt>
                <c:pt idx="413">
                  <c:v>-1540231.0395712154</c:v>
                </c:pt>
                <c:pt idx="414">
                  <c:v>545666.78788622329</c:v>
                </c:pt>
                <c:pt idx="415">
                  <c:v>-2277944.352483293</c:v>
                </c:pt>
                <c:pt idx="416">
                  <c:v>-424985.81230288371</c:v>
                </c:pt>
                <c:pt idx="417">
                  <c:v>423158.38783908403</c:v>
                </c:pt>
                <c:pt idx="418">
                  <c:v>-1539286.8937210832</c:v>
                </c:pt>
                <c:pt idx="419">
                  <c:v>-457695.07341988757</c:v>
                </c:pt>
                <c:pt idx="420">
                  <c:v>9021.3692550179549</c:v>
                </c:pt>
                <c:pt idx="421">
                  <c:v>307871.29703534395</c:v>
                </c:pt>
                <c:pt idx="422">
                  <c:v>148411.80148951476</c:v>
                </c:pt>
                <c:pt idx="423">
                  <c:v>426624.8725219965</c:v>
                </c:pt>
                <c:pt idx="424">
                  <c:v>205266.83974450035</c:v>
                </c:pt>
                <c:pt idx="425">
                  <c:v>-460292.71799722407</c:v>
                </c:pt>
                <c:pt idx="426">
                  <c:v>934049.03520644084</c:v>
                </c:pt>
                <c:pt idx="427">
                  <c:v>-879916.7769745905</c:v>
                </c:pt>
                <c:pt idx="428">
                  <c:v>155603.04237244325</c:v>
                </c:pt>
                <c:pt idx="429">
                  <c:v>-442108.13922109175</c:v>
                </c:pt>
                <c:pt idx="430">
                  <c:v>378764.6167544052</c:v>
                </c:pt>
                <c:pt idx="431">
                  <c:v>-1322718.7798471572</c:v>
                </c:pt>
                <c:pt idx="432">
                  <c:v>-1088879.1914406233</c:v>
                </c:pt>
                <c:pt idx="433">
                  <c:v>-1446.2352443910204</c:v>
                </c:pt>
                <c:pt idx="434">
                  <c:v>-235102.55118388869</c:v>
                </c:pt>
                <c:pt idx="435">
                  <c:v>412666.78788622329</c:v>
                </c:pt>
                <c:pt idx="436">
                  <c:v>-921916.7769745905</c:v>
                </c:pt>
                <c:pt idx="437">
                  <c:v>-459825.34554442158</c:v>
                </c:pt>
                <c:pt idx="438">
                  <c:v>713327.5268931929</c:v>
                </c:pt>
                <c:pt idx="439">
                  <c:v>853656.30123826489</c:v>
                </c:pt>
                <c:pt idx="440">
                  <c:v>-630021.98814449087</c:v>
                </c:pt>
                <c:pt idx="441">
                  <c:v>-319963.59548875084</c:v>
                </c:pt>
                <c:pt idx="442">
                  <c:v>-477506.763693057</c:v>
                </c:pt>
                <c:pt idx="443">
                  <c:v>303140.87447490916</c:v>
                </c:pt>
                <c:pt idx="444">
                  <c:v>243698.73363256129</c:v>
                </c:pt>
                <c:pt idx="445">
                  <c:v>352371.90265179239</c:v>
                </c:pt>
                <c:pt idx="446">
                  <c:v>-1240318.8473672094</c:v>
                </c:pt>
                <c:pt idx="447">
                  <c:v>478177.91562490864</c:v>
                </c:pt>
                <c:pt idx="448">
                  <c:v>-325001.19891147502</c:v>
                </c:pt>
                <c:pt idx="449">
                  <c:v>352243.54641178902</c:v>
                </c:pt>
                <c:pt idx="450">
                  <c:v>-539808.47333178204</c:v>
                </c:pt>
                <c:pt idx="451">
                  <c:v>-394510.36733332975</c:v>
                </c:pt>
                <c:pt idx="452">
                  <c:v>-2113954.6395297907</c:v>
                </c:pt>
                <c:pt idx="453">
                  <c:v>219654.34042343451</c:v>
                </c:pt>
                <c:pt idx="454">
                  <c:v>-1290912.9781801756</c:v>
                </c:pt>
                <c:pt idx="455">
                  <c:v>-610318.57309229299</c:v>
                </c:pt>
                <c:pt idx="456">
                  <c:v>-132077.72908727359</c:v>
                </c:pt>
                <c:pt idx="457">
                  <c:v>-46768.0560354474</c:v>
                </c:pt>
                <c:pt idx="458">
                  <c:v>-296944.3627528958</c:v>
                </c:pt>
                <c:pt idx="459">
                  <c:v>370609.83726576529</c:v>
                </c:pt>
                <c:pt idx="460">
                  <c:v>-1081931.736295965</c:v>
                </c:pt>
                <c:pt idx="461">
                  <c:v>-1262113.7956834491</c:v>
                </c:pt>
                <c:pt idx="462">
                  <c:v>156686.221997777</c:v>
                </c:pt>
                <c:pt idx="463">
                  <c:v>-247270.43023458356</c:v>
                </c:pt>
                <c:pt idx="464">
                  <c:v>-1554306.382232748</c:v>
                </c:pt>
                <c:pt idx="465">
                  <c:v>226752.58761046408</c:v>
                </c:pt>
                <c:pt idx="466">
                  <c:v>234069.19151896518</c:v>
                </c:pt>
                <c:pt idx="467">
                  <c:v>-835895.44614800997</c:v>
                </c:pt>
                <c:pt idx="468">
                  <c:v>429326.74066834897</c:v>
                </c:pt>
                <c:pt idx="469">
                  <c:v>-198184.81105787959</c:v>
                </c:pt>
                <c:pt idx="470">
                  <c:v>199084.35085733049</c:v>
                </c:pt>
                <c:pt idx="471">
                  <c:v>-377325.27953446191</c:v>
                </c:pt>
                <c:pt idx="472">
                  <c:v>-1351410.8729113657</c:v>
                </c:pt>
                <c:pt idx="473">
                  <c:v>-861558.44917296804</c:v>
                </c:pt>
                <c:pt idx="474">
                  <c:v>-531124.64090913255</c:v>
                </c:pt>
                <c:pt idx="475">
                  <c:v>-114244.89869852457</c:v>
                </c:pt>
                <c:pt idx="476">
                  <c:v>-1632730.2160879709</c:v>
                </c:pt>
                <c:pt idx="477">
                  <c:v>-163828.77772336686</c:v>
                </c:pt>
                <c:pt idx="478">
                  <c:v>-253551.87840882689</c:v>
                </c:pt>
                <c:pt idx="479">
                  <c:v>-103696.83952379134</c:v>
                </c:pt>
                <c:pt idx="480">
                  <c:v>-224008.97854670649</c:v>
                </c:pt>
                <c:pt idx="481">
                  <c:v>648486.29190412536</c:v>
                </c:pt>
                <c:pt idx="482">
                  <c:v>149297.74158790475</c:v>
                </c:pt>
                <c:pt idx="483">
                  <c:v>-1152662.0137425875</c:v>
                </c:pt>
                <c:pt idx="484">
                  <c:v>687766.14188232459</c:v>
                </c:pt>
                <c:pt idx="485">
                  <c:v>93605.029081801418</c:v>
                </c:pt>
                <c:pt idx="486">
                  <c:v>-489867.2431950774</c:v>
                </c:pt>
                <c:pt idx="487">
                  <c:v>-1050977.4093363024</c:v>
                </c:pt>
                <c:pt idx="488">
                  <c:v>-1473189.394955893</c:v>
                </c:pt>
                <c:pt idx="489">
                  <c:v>-284694.62875352567</c:v>
                </c:pt>
                <c:pt idx="490">
                  <c:v>-1440906.4922910174</c:v>
                </c:pt>
                <c:pt idx="491">
                  <c:v>266193.99632140575</c:v>
                </c:pt>
                <c:pt idx="492">
                  <c:v>-984919.55309809279</c:v>
                </c:pt>
                <c:pt idx="493">
                  <c:v>-378059.93515758822</c:v>
                </c:pt>
                <c:pt idx="494">
                  <c:v>-826819.9089425467</c:v>
                </c:pt>
                <c:pt idx="495">
                  <c:v>-1010936.7330943262</c:v>
                </c:pt>
                <c:pt idx="496">
                  <c:v>-172485.57882640325</c:v>
                </c:pt>
                <c:pt idx="497">
                  <c:v>-191236.98390223691</c:v>
                </c:pt>
                <c:pt idx="498">
                  <c:v>-169054.06651418796</c:v>
                </c:pt>
                <c:pt idx="499">
                  <c:v>-2554964.3386907717</c:v>
                </c:pt>
                <c:pt idx="500">
                  <c:v>-39493.836902883369</c:v>
                </c:pt>
                <c:pt idx="501">
                  <c:v>500505.29281708598</c:v>
                </c:pt>
                <c:pt idx="502">
                  <c:v>-371530.09160432825</c:v>
                </c:pt>
                <c:pt idx="503">
                  <c:v>-334922.83552408777</c:v>
                </c:pt>
                <c:pt idx="504">
                  <c:v>-875784.62510362966</c:v>
                </c:pt>
                <c:pt idx="505">
                  <c:v>-1657817.5620880071</c:v>
                </c:pt>
                <c:pt idx="506">
                  <c:v>453770.95006628847</c:v>
                </c:pt>
                <c:pt idx="507">
                  <c:v>-179009.2459526686</c:v>
                </c:pt>
                <c:pt idx="508">
                  <c:v>-375961.91170013789</c:v>
                </c:pt>
                <c:pt idx="509">
                  <c:v>-2493654.5276898472</c:v>
                </c:pt>
                <c:pt idx="510">
                  <c:v>249719.41833413439</c:v>
                </c:pt>
                <c:pt idx="511">
                  <c:v>175862.16867883317</c:v>
                </c:pt>
                <c:pt idx="512">
                  <c:v>-748229.63161939848</c:v>
                </c:pt>
                <c:pt idx="513">
                  <c:v>-1062349.3204542808</c:v>
                </c:pt>
                <c:pt idx="514">
                  <c:v>-268773.63358444441</c:v>
                </c:pt>
                <c:pt idx="515">
                  <c:v>-1180722.6736075412</c:v>
                </c:pt>
                <c:pt idx="516">
                  <c:v>-381013.83531162841</c:v>
                </c:pt>
                <c:pt idx="517">
                  <c:v>-463358.49215584667</c:v>
                </c:pt>
                <c:pt idx="518">
                  <c:v>-601868.22797754034</c:v>
                </c:pt>
                <c:pt idx="519">
                  <c:v>-1078236.0299177049</c:v>
                </c:pt>
                <c:pt idx="520">
                  <c:v>-1328391.6579084499</c:v>
                </c:pt>
                <c:pt idx="521">
                  <c:v>79282.596732644364</c:v>
                </c:pt>
                <c:pt idx="522">
                  <c:v>-886416.70142030623</c:v>
                </c:pt>
                <c:pt idx="523">
                  <c:v>-2089971.7055529486</c:v>
                </c:pt>
                <c:pt idx="524">
                  <c:v>-306289.1263387315</c:v>
                </c:pt>
                <c:pt idx="525">
                  <c:v>-433856.87924004206</c:v>
                </c:pt>
                <c:pt idx="526">
                  <c:v>-355609.09643524699</c:v>
                </c:pt>
                <c:pt idx="527">
                  <c:v>12839.460379644763</c:v>
                </c:pt>
                <c:pt idx="528">
                  <c:v>-8754.0753514240496</c:v>
                </c:pt>
                <c:pt idx="529">
                  <c:v>-1542827.7060676375</c:v>
                </c:pt>
                <c:pt idx="530">
                  <c:v>-699034.59747837018</c:v>
                </c:pt>
                <c:pt idx="531">
                  <c:v>-2145409.5767819155</c:v>
                </c:pt>
                <c:pt idx="532">
                  <c:v>-37386.224830301944</c:v>
                </c:pt>
                <c:pt idx="533">
                  <c:v>-954967.65608560713</c:v>
                </c:pt>
                <c:pt idx="534">
                  <c:v>-1230119.4120938936</c:v>
                </c:pt>
                <c:pt idx="535">
                  <c:v>-901987.19174220785</c:v>
                </c:pt>
                <c:pt idx="536">
                  <c:v>-1152048.2964972351</c:v>
                </c:pt>
                <c:pt idx="537">
                  <c:v>-992634.07355657127</c:v>
                </c:pt>
                <c:pt idx="538">
                  <c:v>-891072.59672970092</c:v>
                </c:pt>
                <c:pt idx="539">
                  <c:v>-606988.0620222385</c:v>
                </c:pt>
                <c:pt idx="540">
                  <c:v>-1761762.6811222481</c:v>
                </c:pt>
                <c:pt idx="541">
                  <c:v>-384958.98221738404</c:v>
                </c:pt>
                <c:pt idx="542">
                  <c:v>-1023933.0625963551</c:v>
                </c:pt>
                <c:pt idx="543">
                  <c:v>-720651.03955226997</c:v>
                </c:pt>
                <c:pt idx="544">
                  <c:v>-1661944.3627528958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B-334E-BB15-9F9B8E97A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2128"/>
        <c:axId val="54873840"/>
      </c:scatterChart>
      <c:valAx>
        <c:axId val="5487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mainroad</a:t>
                </a:r>
              </a:p>
            </c:rich>
          </c:tx>
          <c:overlay val="0"/>
        </c:title>
        <c:majorTickMark val="out"/>
        <c:minorTickMark val="none"/>
        <c:tickLblPos val="nextTo"/>
        <c:crossAx val="54873840"/>
        <c:crosses val="autoZero"/>
        <c:crossBetween val="midCat"/>
      </c:valAx>
      <c:valAx>
        <c:axId val="5487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872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guestroom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strRef>
              <c:f>Methodology!$G$2:$G$546</c:f>
              <c:strCache>
                <c:ptCount val="28"/>
                <c:pt idx="14">
                  <c:v>Upper 95%</c:v>
                </c:pt>
                <c:pt idx="15">
                  <c:v>193958.6696</c:v>
                </c:pt>
                <c:pt idx="16">
                  <c:v>294.3430266</c:v>
                </c:pt>
                <c:pt idx="17">
                  <c:v>271213.1593</c:v>
                </c:pt>
                <c:pt idx="18">
                  <c:v>1204168.836</c:v>
                </c:pt>
                <c:pt idx="19">
                  <c:v>581191.3997</c:v>
                </c:pt>
                <c:pt idx="20">
                  <c:v>730478.59</c:v>
                </c:pt>
                <c:pt idx="21">
                  <c:v>568642.3922</c:v>
                </c:pt>
                <c:pt idx="22">
                  <c:v>594492.0189</c:v>
                </c:pt>
                <c:pt idx="23">
                  <c:v>1339538.362</c:v>
                </c:pt>
                <c:pt idx="24">
                  <c:v>1076816.916</c:v>
                </c:pt>
                <c:pt idx="25">
                  <c:v>407787.6434</c:v>
                </c:pt>
                <c:pt idx="26">
                  <c:v>879813.3337</c:v>
                </c:pt>
                <c:pt idx="27">
                  <c:v>407162.9229</c:v>
                </c:pt>
              </c:strCache>
            </c:strRef>
          </c:xVal>
          <c:yVal>
            <c:numRef>
              <c:f>Methodology!$C$36:$C$580</c:f>
              <c:numCache>
                <c:formatCode>General</c:formatCode>
                <c:ptCount val="545"/>
                <c:pt idx="0">
                  <c:v>5139001.3446230451</c:v>
                </c:pt>
                <c:pt idx="1">
                  <c:v>1615643.756624531</c:v>
                </c:pt>
                <c:pt idx="2">
                  <c:v>4723652.9036046853</c:v>
                </c:pt>
                <c:pt idx="3">
                  <c:v>3819852.0411383547</c:v>
                </c:pt>
                <c:pt idx="4">
                  <c:v>4668841.802499515</c:v>
                </c:pt>
                <c:pt idx="5">
                  <c:v>2521981.7205337062</c:v>
                </c:pt>
                <c:pt idx="6">
                  <c:v>443148.35236018524</c:v>
                </c:pt>
                <c:pt idx="7">
                  <c:v>1444111.930788286</c:v>
                </c:pt>
                <c:pt idx="8">
                  <c:v>2311029.429891672</c:v>
                </c:pt>
                <c:pt idx="9">
                  <c:v>1901197.5522034625</c:v>
                </c:pt>
                <c:pt idx="10">
                  <c:v>1420371.5076925438</c:v>
                </c:pt>
                <c:pt idx="11">
                  <c:v>1448038.1862987811</c:v>
                </c:pt>
                <c:pt idx="12">
                  <c:v>2302185.9991145311</c:v>
                </c:pt>
                <c:pt idx="13">
                  <c:v>3112655.2503281217</c:v>
                </c:pt>
                <c:pt idx="14">
                  <c:v>3205893.0356030352</c:v>
                </c:pt>
                <c:pt idx="15">
                  <c:v>4070840.1568729142</c:v>
                </c:pt>
                <c:pt idx="16">
                  <c:v>1396057.9488093862</c:v>
                </c:pt>
                <c:pt idx="17">
                  <c:v>857004.95722768176</c:v>
                </c:pt>
                <c:pt idx="18">
                  <c:v>2347571.4416162064</c:v>
                </c:pt>
                <c:pt idx="19">
                  <c:v>2006628.063996179</c:v>
                </c:pt>
                <c:pt idx="20">
                  <c:v>3364166.5218963474</c:v>
                </c:pt>
                <c:pt idx="21">
                  <c:v>1779148.3069099355</c:v>
                </c:pt>
                <c:pt idx="22">
                  <c:v>2622192.7324913051</c:v>
                </c:pt>
                <c:pt idx="23">
                  <c:v>2028142.3769647377</c:v>
                </c:pt>
                <c:pt idx="24">
                  <c:v>1306048.0116852969</c:v>
                </c:pt>
                <c:pt idx="25">
                  <c:v>365780.92030579317</c:v>
                </c:pt>
                <c:pt idx="26">
                  <c:v>418373.14621853642</c:v>
                </c:pt>
                <c:pt idx="27">
                  <c:v>3912833.1120634899</c:v>
                </c:pt>
                <c:pt idx="28">
                  <c:v>866313.07987838984</c:v>
                </c:pt>
                <c:pt idx="29">
                  <c:v>1274345.9294554628</c:v>
                </c:pt>
                <c:pt idx="30">
                  <c:v>742335.29313750099</c:v>
                </c:pt>
                <c:pt idx="31">
                  <c:v>1858582.1462185057</c:v>
                </c:pt>
                <c:pt idx="32">
                  <c:v>1505339.9559414992</c:v>
                </c:pt>
                <c:pt idx="33">
                  <c:v>1284098.3115415564</c:v>
                </c:pt>
                <c:pt idx="34">
                  <c:v>1686258.973982526</c:v>
                </c:pt>
                <c:pt idx="35">
                  <c:v>347231.20550418645</c:v>
                </c:pt>
                <c:pt idx="36">
                  <c:v>250471.60000260454</c:v>
                </c:pt>
                <c:pt idx="37">
                  <c:v>-373527.7155621713</c:v>
                </c:pt>
                <c:pt idx="38">
                  <c:v>1359794.9131595371</c:v>
                </c:pt>
                <c:pt idx="39">
                  <c:v>780093.25942549296</c:v>
                </c:pt>
                <c:pt idx="40">
                  <c:v>1716668.0327459443</c:v>
                </c:pt>
                <c:pt idx="41">
                  <c:v>197578.22240722924</c:v>
                </c:pt>
                <c:pt idx="42">
                  <c:v>287295.17116091587</c:v>
                </c:pt>
                <c:pt idx="43">
                  <c:v>1139974.0884191738</c:v>
                </c:pt>
                <c:pt idx="44">
                  <c:v>237108.52650461905</c:v>
                </c:pt>
                <c:pt idx="45">
                  <c:v>1303544.4136934159</c:v>
                </c:pt>
                <c:pt idx="46">
                  <c:v>329545.78320230357</c:v>
                </c:pt>
                <c:pt idx="47">
                  <c:v>-88392.606064907275</c:v>
                </c:pt>
                <c:pt idx="48">
                  <c:v>2264559.3660043059</c:v>
                </c:pt>
                <c:pt idx="49">
                  <c:v>382708.80404246598</c:v>
                </c:pt>
                <c:pt idx="50">
                  <c:v>274557.68556270003</c:v>
                </c:pt>
                <c:pt idx="51">
                  <c:v>1336824.7034567129</c:v>
                </c:pt>
                <c:pt idx="52">
                  <c:v>-280369.53873868659</c:v>
                </c:pt>
                <c:pt idx="53">
                  <c:v>264728.97796608415</c:v>
                </c:pt>
                <c:pt idx="54">
                  <c:v>947952.75499278866</c:v>
                </c:pt>
                <c:pt idx="55">
                  <c:v>2254737.0280295387</c:v>
                </c:pt>
                <c:pt idx="56">
                  <c:v>616223.16858140752</c:v>
                </c:pt>
                <c:pt idx="57">
                  <c:v>-1774344.6420141906</c:v>
                </c:pt>
                <c:pt idx="58">
                  <c:v>-640985.40388749819</c:v>
                </c:pt>
                <c:pt idx="59">
                  <c:v>-292932.28204100206</c:v>
                </c:pt>
                <c:pt idx="60">
                  <c:v>1599897.3295002496</c:v>
                </c:pt>
                <c:pt idx="61">
                  <c:v>1847094.8400927912</c:v>
                </c:pt>
                <c:pt idx="62">
                  <c:v>595923.03089329507</c:v>
                </c:pt>
                <c:pt idx="63">
                  <c:v>-865036.37326155696</c:v>
                </c:pt>
                <c:pt idx="64">
                  <c:v>-135078.15956393629</c:v>
                </c:pt>
                <c:pt idx="65">
                  <c:v>-442923.9528282918</c:v>
                </c:pt>
                <c:pt idx="66">
                  <c:v>38458.353446482681</c:v>
                </c:pt>
                <c:pt idx="67">
                  <c:v>1405737.3865728602</c:v>
                </c:pt>
                <c:pt idx="68">
                  <c:v>2025702.4471651232</c:v>
                </c:pt>
                <c:pt idx="69">
                  <c:v>-1204815.1151138889</c:v>
                </c:pt>
                <c:pt idx="70">
                  <c:v>453133.17994343303</c:v>
                </c:pt>
                <c:pt idx="71">
                  <c:v>-82842.995060727</c:v>
                </c:pt>
                <c:pt idx="72">
                  <c:v>599764.87824855931</c:v>
                </c:pt>
                <c:pt idx="73">
                  <c:v>-403466.18956448883</c:v>
                </c:pt>
                <c:pt idx="74">
                  <c:v>1432178.9675008673</c:v>
                </c:pt>
                <c:pt idx="75">
                  <c:v>1112662.4418164594</c:v>
                </c:pt>
                <c:pt idx="76">
                  <c:v>-553243.07546737324</c:v>
                </c:pt>
                <c:pt idx="77">
                  <c:v>-572938.34204212017</c:v>
                </c:pt>
                <c:pt idx="78">
                  <c:v>263274.83588822372</c:v>
                </c:pt>
                <c:pt idx="79">
                  <c:v>-106918.38447076362</c:v>
                </c:pt>
                <c:pt idx="80">
                  <c:v>847567.50607056823</c:v>
                </c:pt>
                <c:pt idx="81">
                  <c:v>636472.04115214664</c:v>
                </c:pt>
                <c:pt idx="82">
                  <c:v>-1353205.5556329535</c:v>
                </c:pt>
                <c:pt idx="83">
                  <c:v>-130405.73836304247</c:v>
                </c:pt>
                <c:pt idx="84">
                  <c:v>1638373.8313721968</c:v>
                </c:pt>
                <c:pt idx="85">
                  <c:v>-493369.69164221548</c:v>
                </c:pt>
                <c:pt idx="86">
                  <c:v>923104.28825570084</c:v>
                </c:pt>
                <c:pt idx="87">
                  <c:v>2529456.8632831043</c:v>
                </c:pt>
                <c:pt idx="88">
                  <c:v>-139726.75422611833</c:v>
                </c:pt>
                <c:pt idx="89">
                  <c:v>-1167026.1519155018</c:v>
                </c:pt>
                <c:pt idx="90">
                  <c:v>1882991.6057276558</c:v>
                </c:pt>
                <c:pt idx="91">
                  <c:v>763156.29329981562</c:v>
                </c:pt>
                <c:pt idx="92">
                  <c:v>-510439.53790601715</c:v>
                </c:pt>
                <c:pt idx="93">
                  <c:v>-596515.96080883406</c:v>
                </c:pt>
                <c:pt idx="94">
                  <c:v>32037.833932953887</c:v>
                </c:pt>
                <c:pt idx="95">
                  <c:v>-72820.496183903888</c:v>
                </c:pt>
                <c:pt idx="96">
                  <c:v>562331.47494445834</c:v>
                </c:pt>
                <c:pt idx="97">
                  <c:v>225989.73179384135</c:v>
                </c:pt>
                <c:pt idx="98">
                  <c:v>-761572.69233968016</c:v>
                </c:pt>
                <c:pt idx="99">
                  <c:v>408136.82387821656</c:v>
                </c:pt>
                <c:pt idx="100">
                  <c:v>-293012.83167938516</c:v>
                </c:pt>
                <c:pt idx="101">
                  <c:v>1015424.259850217</c:v>
                </c:pt>
                <c:pt idx="102">
                  <c:v>-991852.13302795961</c:v>
                </c:pt>
                <c:pt idx="103">
                  <c:v>-648085.17573528178</c:v>
                </c:pt>
                <c:pt idx="104">
                  <c:v>-279848.63096089289</c:v>
                </c:pt>
                <c:pt idx="105">
                  <c:v>818186.71770690847</c:v>
                </c:pt>
                <c:pt idx="106">
                  <c:v>-207330.63136508223</c:v>
                </c:pt>
                <c:pt idx="107">
                  <c:v>599651.99630178511</c:v>
                </c:pt>
                <c:pt idx="108">
                  <c:v>1972280.8906116271</c:v>
                </c:pt>
                <c:pt idx="109">
                  <c:v>-626658.77873473987</c:v>
                </c:pt>
                <c:pt idx="110">
                  <c:v>536632.39435065538</c:v>
                </c:pt>
                <c:pt idx="111">
                  <c:v>-335241.52348194644</c:v>
                </c:pt>
                <c:pt idx="112">
                  <c:v>985667.05195678025</c:v>
                </c:pt>
                <c:pt idx="113">
                  <c:v>-99370.586523610167</c:v>
                </c:pt>
                <c:pt idx="114">
                  <c:v>1002249.3584130919</c:v>
                </c:pt>
                <c:pt idx="115">
                  <c:v>-739979.34521487821</c:v>
                </c:pt>
                <c:pt idx="116">
                  <c:v>-22403.572070531547</c:v>
                </c:pt>
                <c:pt idx="117">
                  <c:v>1085139.6327054296</c:v>
                </c:pt>
                <c:pt idx="118">
                  <c:v>277622.99298636708</c:v>
                </c:pt>
                <c:pt idx="119">
                  <c:v>-261234.26443092152</c:v>
                </c:pt>
                <c:pt idx="120">
                  <c:v>218419.11136084143</c:v>
                </c:pt>
                <c:pt idx="121">
                  <c:v>-490481.25629402045</c:v>
                </c:pt>
                <c:pt idx="122">
                  <c:v>-45387.231447609141</c:v>
                </c:pt>
                <c:pt idx="123">
                  <c:v>364045.25215545204</c:v>
                </c:pt>
                <c:pt idx="124">
                  <c:v>-512759.82918701228</c:v>
                </c:pt>
                <c:pt idx="125">
                  <c:v>-1353808.5543974182</c:v>
                </c:pt>
                <c:pt idx="126">
                  <c:v>496243.59357073251</c:v>
                </c:pt>
                <c:pt idx="127">
                  <c:v>-499551.00239875261</c:v>
                </c:pt>
                <c:pt idx="128">
                  <c:v>-53580.506098929793</c:v>
                </c:pt>
                <c:pt idx="129">
                  <c:v>-1100936.8454822116</c:v>
                </c:pt>
                <c:pt idx="130">
                  <c:v>1990305.9900325155</c:v>
                </c:pt>
                <c:pt idx="131">
                  <c:v>568274.54513257928</c:v>
                </c:pt>
                <c:pt idx="132">
                  <c:v>749803.28723433055</c:v>
                </c:pt>
                <c:pt idx="133">
                  <c:v>848279.6201080652</c:v>
                </c:pt>
                <c:pt idx="134">
                  <c:v>458634.12672022637</c:v>
                </c:pt>
                <c:pt idx="135">
                  <c:v>-935405.73836304247</c:v>
                </c:pt>
                <c:pt idx="136">
                  <c:v>-626355.68266476784</c:v>
                </c:pt>
                <c:pt idx="137">
                  <c:v>1714063.8776100138</c:v>
                </c:pt>
                <c:pt idx="138">
                  <c:v>729041.45367119741</c:v>
                </c:pt>
                <c:pt idx="139">
                  <c:v>-809211.11335343868</c:v>
                </c:pt>
                <c:pt idx="140">
                  <c:v>-921167.57192617469</c:v>
                </c:pt>
                <c:pt idx="141">
                  <c:v>-1204268.9266142128</c:v>
                </c:pt>
                <c:pt idx="142">
                  <c:v>-867920.60678364523</c:v>
                </c:pt>
                <c:pt idx="143">
                  <c:v>-579099.93795808218</c:v>
                </c:pt>
                <c:pt idx="144">
                  <c:v>-179455.38844530843</c:v>
                </c:pt>
                <c:pt idx="145">
                  <c:v>804051.14320132695</c:v>
                </c:pt>
                <c:pt idx="146">
                  <c:v>840210.26646162663</c:v>
                </c:pt>
                <c:pt idx="147">
                  <c:v>490470.81083572377</c:v>
                </c:pt>
                <c:pt idx="148">
                  <c:v>465763.88968546689</c:v>
                </c:pt>
                <c:pt idx="149">
                  <c:v>-188505.51386960968</c:v>
                </c:pt>
                <c:pt idx="150">
                  <c:v>-324711.46286783461</c:v>
                </c:pt>
                <c:pt idx="151">
                  <c:v>-206261.24940948002</c:v>
                </c:pt>
                <c:pt idx="152">
                  <c:v>-872565.0888807429</c:v>
                </c:pt>
                <c:pt idx="153">
                  <c:v>-121492.26409102138</c:v>
                </c:pt>
                <c:pt idx="154">
                  <c:v>583860.10486296657</c:v>
                </c:pt>
                <c:pt idx="155">
                  <c:v>-785085.06502818968</c:v>
                </c:pt>
                <c:pt idx="156">
                  <c:v>479902.63572291378</c:v>
                </c:pt>
                <c:pt idx="157">
                  <c:v>490668.83708357811</c:v>
                </c:pt>
                <c:pt idx="158">
                  <c:v>936110.16135469172</c:v>
                </c:pt>
                <c:pt idx="159">
                  <c:v>-63714.652085108683</c:v>
                </c:pt>
                <c:pt idx="160">
                  <c:v>-930699.66019017156</c:v>
                </c:pt>
                <c:pt idx="161">
                  <c:v>-779649.13369737193</c:v>
                </c:pt>
                <c:pt idx="162">
                  <c:v>-1089933.7311693728</c:v>
                </c:pt>
                <c:pt idx="163">
                  <c:v>-461577.6263707215</c:v>
                </c:pt>
                <c:pt idx="164">
                  <c:v>-1544625.9444466187</c:v>
                </c:pt>
                <c:pt idx="165">
                  <c:v>-795926.58060902357</c:v>
                </c:pt>
                <c:pt idx="166">
                  <c:v>-1083263.1135347048</c:v>
                </c:pt>
                <c:pt idx="167">
                  <c:v>-175578.35146547202</c:v>
                </c:pt>
                <c:pt idx="168">
                  <c:v>178410.38847288489</c:v>
                </c:pt>
                <c:pt idx="169">
                  <c:v>-363977.21851558704</c:v>
                </c:pt>
                <c:pt idx="170">
                  <c:v>510144.2649533404</c:v>
                </c:pt>
                <c:pt idx="171">
                  <c:v>-230759.51472396962</c:v>
                </c:pt>
                <c:pt idx="172">
                  <c:v>-2062405.8301450703</c:v>
                </c:pt>
                <c:pt idx="173">
                  <c:v>-704061.56308480911</c:v>
                </c:pt>
                <c:pt idx="174">
                  <c:v>224080.31792412046</c:v>
                </c:pt>
                <c:pt idx="175">
                  <c:v>-1645128.8350116955</c:v>
                </c:pt>
                <c:pt idx="176">
                  <c:v>-496762.19545318559</c:v>
                </c:pt>
                <c:pt idx="177">
                  <c:v>716642.90832290612</c:v>
                </c:pt>
                <c:pt idx="178">
                  <c:v>-443770.1592587484</c:v>
                </c:pt>
                <c:pt idx="179">
                  <c:v>384569.7959896056</c:v>
                </c:pt>
                <c:pt idx="180">
                  <c:v>-403265.70328326337</c:v>
                </c:pt>
                <c:pt idx="181">
                  <c:v>-840953.24442349933</c:v>
                </c:pt>
                <c:pt idx="182">
                  <c:v>1428343.5507125165</c:v>
                </c:pt>
                <c:pt idx="183">
                  <c:v>227771.30014597811</c:v>
                </c:pt>
                <c:pt idx="184">
                  <c:v>31208.395193544216</c:v>
                </c:pt>
                <c:pt idx="185">
                  <c:v>1530977.4011511696</c:v>
                </c:pt>
                <c:pt idx="186">
                  <c:v>-879097.13701216597</c:v>
                </c:pt>
                <c:pt idx="187">
                  <c:v>-290611.20779377129</c:v>
                </c:pt>
                <c:pt idx="188">
                  <c:v>-182231.14346987568</c:v>
                </c:pt>
                <c:pt idx="189">
                  <c:v>2050852.2170942295</c:v>
                </c:pt>
                <c:pt idx="190">
                  <c:v>-1061654.0385977384</c:v>
                </c:pt>
                <c:pt idx="191">
                  <c:v>-742170.07191153057</c:v>
                </c:pt>
                <c:pt idx="192">
                  <c:v>-122224.84754265845</c:v>
                </c:pt>
                <c:pt idx="193">
                  <c:v>1284743.2467302</c:v>
                </c:pt>
                <c:pt idx="194">
                  <c:v>-694739.50557845924</c:v>
                </c:pt>
                <c:pt idx="195">
                  <c:v>-1666328.8355408804</c:v>
                </c:pt>
                <c:pt idx="196">
                  <c:v>-513912.24139541946</c:v>
                </c:pt>
                <c:pt idx="197">
                  <c:v>-278190.43841488473</c:v>
                </c:pt>
                <c:pt idx="198">
                  <c:v>144602.69681690447</c:v>
                </c:pt>
                <c:pt idx="199">
                  <c:v>923840.36754793255</c:v>
                </c:pt>
                <c:pt idx="200">
                  <c:v>84822.761723515578</c:v>
                </c:pt>
                <c:pt idx="201">
                  <c:v>330884.32197031844</c:v>
                </c:pt>
                <c:pt idx="202">
                  <c:v>1334567.332345075</c:v>
                </c:pt>
                <c:pt idx="203">
                  <c:v>979022.59066369757</c:v>
                </c:pt>
                <c:pt idx="204">
                  <c:v>1031691.7149980459</c:v>
                </c:pt>
                <c:pt idx="205">
                  <c:v>-107233.8150830837</c:v>
                </c:pt>
                <c:pt idx="206">
                  <c:v>43607.840038402006</c:v>
                </c:pt>
                <c:pt idx="207">
                  <c:v>459032.82664370816</c:v>
                </c:pt>
                <c:pt idx="208">
                  <c:v>1250753.4175128629</c:v>
                </c:pt>
                <c:pt idx="209">
                  <c:v>1235438.1009345157</c:v>
                </c:pt>
                <c:pt idx="210">
                  <c:v>24141.735104884952</c:v>
                </c:pt>
                <c:pt idx="211">
                  <c:v>-1063133.4659131216</c:v>
                </c:pt>
                <c:pt idx="212">
                  <c:v>-1362238.2783924025</c:v>
                </c:pt>
                <c:pt idx="213">
                  <c:v>150033.37850874569</c:v>
                </c:pt>
                <c:pt idx="214">
                  <c:v>1535007.1864564572</c:v>
                </c:pt>
                <c:pt idx="215">
                  <c:v>887786.32721350202</c:v>
                </c:pt>
                <c:pt idx="216">
                  <c:v>98317.769069811329</c:v>
                </c:pt>
                <c:pt idx="217">
                  <c:v>-1612930.5544705074</c:v>
                </c:pt>
                <c:pt idx="218">
                  <c:v>249521.71171340719</c:v>
                </c:pt>
                <c:pt idx="219">
                  <c:v>231214.0724138217</c:v>
                </c:pt>
                <c:pt idx="220">
                  <c:v>-2521005.4693345707</c:v>
                </c:pt>
                <c:pt idx="221">
                  <c:v>334174.23059524037</c:v>
                </c:pt>
                <c:pt idx="222">
                  <c:v>-1201719.9268783303</c:v>
                </c:pt>
                <c:pt idx="223">
                  <c:v>-983615.40547512844</c:v>
                </c:pt>
                <c:pt idx="224">
                  <c:v>-1740191.0439141802</c:v>
                </c:pt>
                <c:pt idx="225">
                  <c:v>-453327.02040498704</c:v>
                </c:pt>
                <c:pt idx="226">
                  <c:v>-816761.13985659741</c:v>
                </c:pt>
                <c:pt idx="227">
                  <c:v>-393200.7395898141</c:v>
                </c:pt>
                <c:pt idx="228">
                  <c:v>748090.12930009887</c:v>
                </c:pt>
                <c:pt idx="229">
                  <c:v>-2256662.15227002</c:v>
                </c:pt>
                <c:pt idx="230">
                  <c:v>373494.49733657297</c:v>
                </c:pt>
                <c:pt idx="231">
                  <c:v>965893.49145443086</c:v>
                </c:pt>
                <c:pt idx="232">
                  <c:v>699580.49825296458</c:v>
                </c:pt>
                <c:pt idx="233">
                  <c:v>39923.548123029992</c:v>
                </c:pt>
                <c:pt idx="234">
                  <c:v>-759104.22999205254</c:v>
                </c:pt>
                <c:pt idx="235">
                  <c:v>-703959.97091477923</c:v>
                </c:pt>
                <c:pt idx="236">
                  <c:v>242538.79406701773</c:v>
                </c:pt>
                <c:pt idx="237">
                  <c:v>546133.82846065192</c:v>
                </c:pt>
                <c:pt idx="238">
                  <c:v>-464514.21993830893</c:v>
                </c:pt>
                <c:pt idx="239">
                  <c:v>651078.53398479987</c:v>
                </c:pt>
                <c:pt idx="240">
                  <c:v>233051.19333267398</c:v>
                </c:pt>
                <c:pt idx="241">
                  <c:v>1030035.4731725929</c:v>
                </c:pt>
                <c:pt idx="242">
                  <c:v>134826.4045774797</c:v>
                </c:pt>
                <c:pt idx="243">
                  <c:v>888778.54271324724</c:v>
                </c:pt>
                <c:pt idx="244">
                  <c:v>-558066.00148229208</c:v>
                </c:pt>
                <c:pt idx="245">
                  <c:v>-468222.61710129771</c:v>
                </c:pt>
                <c:pt idx="246">
                  <c:v>1022846.1572019001</c:v>
                </c:pt>
                <c:pt idx="247">
                  <c:v>-1893641.4465435697</c:v>
                </c:pt>
                <c:pt idx="248">
                  <c:v>-32229.378534209915</c:v>
                </c:pt>
                <c:pt idx="249">
                  <c:v>-1803551.2242734637</c:v>
                </c:pt>
                <c:pt idx="250">
                  <c:v>732810.36813332094</c:v>
                </c:pt>
                <c:pt idx="251">
                  <c:v>533127.78115443792</c:v>
                </c:pt>
                <c:pt idx="252">
                  <c:v>77398.887875698507</c:v>
                </c:pt>
                <c:pt idx="253">
                  <c:v>468348.52892225236</c:v>
                </c:pt>
                <c:pt idx="254">
                  <c:v>-667939.63422726374</c:v>
                </c:pt>
                <c:pt idx="255">
                  <c:v>-5563.6175151187927</c:v>
                </c:pt>
                <c:pt idx="256">
                  <c:v>254014.78847101983</c:v>
                </c:pt>
                <c:pt idx="257">
                  <c:v>245781.39477160666</c:v>
                </c:pt>
                <c:pt idx="258">
                  <c:v>729215.63361830031</c:v>
                </c:pt>
                <c:pt idx="259">
                  <c:v>-698829.43917617481</c:v>
                </c:pt>
                <c:pt idx="260">
                  <c:v>-116558.12315218616</c:v>
                </c:pt>
                <c:pt idx="261">
                  <c:v>1144760.5201897789</c:v>
                </c:pt>
                <c:pt idx="262">
                  <c:v>955243.62052375404</c:v>
                </c:pt>
                <c:pt idx="263">
                  <c:v>1417913.6408611173</c:v>
                </c:pt>
                <c:pt idx="264">
                  <c:v>490652.07669861382</c:v>
                </c:pt>
                <c:pt idx="265">
                  <c:v>579458.13774341764</c:v>
                </c:pt>
                <c:pt idx="266">
                  <c:v>-43100.865596357733</c:v>
                </c:pt>
                <c:pt idx="267">
                  <c:v>435567.70129608363</c:v>
                </c:pt>
                <c:pt idx="268">
                  <c:v>-290136.10936081223</c:v>
                </c:pt>
                <c:pt idx="269">
                  <c:v>950746.09563788725</c:v>
                </c:pt>
                <c:pt idx="270">
                  <c:v>-2067984.7317012092</c:v>
                </c:pt>
                <c:pt idx="271">
                  <c:v>1224590.370809414</c:v>
                </c:pt>
                <c:pt idx="272">
                  <c:v>58666.852338599972</c:v>
                </c:pt>
                <c:pt idx="273">
                  <c:v>109672.94786550384</c:v>
                </c:pt>
                <c:pt idx="274">
                  <c:v>160522.21687014401</c:v>
                </c:pt>
                <c:pt idx="275">
                  <c:v>874311.13817020273</c:v>
                </c:pt>
                <c:pt idx="276">
                  <c:v>1046974.3427860821</c:v>
                </c:pt>
                <c:pt idx="277">
                  <c:v>-1070725.6237550592</c:v>
                </c:pt>
                <c:pt idx="278">
                  <c:v>-635029.0294726193</c:v>
                </c:pt>
                <c:pt idx="279">
                  <c:v>628519.3242976875</c:v>
                </c:pt>
                <c:pt idx="280">
                  <c:v>367553.90516210301</c:v>
                </c:pt>
                <c:pt idx="281">
                  <c:v>-359637.79337446671</c:v>
                </c:pt>
                <c:pt idx="282">
                  <c:v>173570.71976424567</c:v>
                </c:pt>
                <c:pt idx="283">
                  <c:v>412076.3232145342</c:v>
                </c:pt>
                <c:pt idx="284">
                  <c:v>-10673.494596008211</c:v>
                </c:pt>
                <c:pt idx="285">
                  <c:v>-173756.75811234489</c:v>
                </c:pt>
                <c:pt idx="286">
                  <c:v>318978.86081952369</c:v>
                </c:pt>
                <c:pt idx="287">
                  <c:v>-480103.81036451273</c:v>
                </c:pt>
                <c:pt idx="288">
                  <c:v>-743196.471012339</c:v>
                </c:pt>
                <c:pt idx="289">
                  <c:v>-390884.61809091363</c:v>
                </c:pt>
                <c:pt idx="290">
                  <c:v>-583808.8813171275</c:v>
                </c:pt>
                <c:pt idx="291">
                  <c:v>-229396.20424362831</c:v>
                </c:pt>
                <c:pt idx="292">
                  <c:v>381769.18246706342</c:v>
                </c:pt>
                <c:pt idx="293">
                  <c:v>1388420.9562760033</c:v>
                </c:pt>
                <c:pt idx="294">
                  <c:v>73292.069740089122</c:v>
                </c:pt>
                <c:pt idx="295">
                  <c:v>1612405.1781399827</c:v>
                </c:pt>
                <c:pt idx="296">
                  <c:v>-1549902.014705834</c:v>
                </c:pt>
                <c:pt idx="297">
                  <c:v>-535890.93924025167</c:v>
                </c:pt>
                <c:pt idx="298">
                  <c:v>-719905.31422739197</c:v>
                </c:pt>
                <c:pt idx="299">
                  <c:v>-602671.30153931212</c:v>
                </c:pt>
                <c:pt idx="300">
                  <c:v>277727.78462043311</c:v>
                </c:pt>
                <c:pt idx="301">
                  <c:v>218896.00514544174</c:v>
                </c:pt>
                <c:pt idx="302">
                  <c:v>-188605.49817133322</c:v>
                </c:pt>
                <c:pt idx="303">
                  <c:v>512656.57201024843</c:v>
                </c:pt>
                <c:pt idx="304">
                  <c:v>-1100765.5523014814</c:v>
                </c:pt>
                <c:pt idx="305">
                  <c:v>587468.22460705927</c:v>
                </c:pt>
                <c:pt idx="306">
                  <c:v>217262.96787083056</c:v>
                </c:pt>
                <c:pt idx="307">
                  <c:v>112304.25481714681</c:v>
                </c:pt>
                <c:pt idx="308">
                  <c:v>36398.045172573067</c:v>
                </c:pt>
                <c:pt idx="309">
                  <c:v>-463847.42472619284</c:v>
                </c:pt>
                <c:pt idx="310">
                  <c:v>270047.91913738195</c:v>
                </c:pt>
                <c:pt idx="311">
                  <c:v>79957.117907461245</c:v>
                </c:pt>
                <c:pt idx="312">
                  <c:v>-879618.86025380343</c:v>
                </c:pt>
                <c:pt idx="313">
                  <c:v>-274398.12907500286</c:v>
                </c:pt>
                <c:pt idx="314">
                  <c:v>471652.89031598484</c:v>
                </c:pt>
                <c:pt idx="315">
                  <c:v>-28335.484828803223</c:v>
                </c:pt>
                <c:pt idx="316">
                  <c:v>-1202874.7003765525</c:v>
                </c:pt>
                <c:pt idx="317">
                  <c:v>-1216527.9919284135</c:v>
                </c:pt>
                <c:pt idx="318">
                  <c:v>981372.28153323755</c:v>
                </c:pt>
                <c:pt idx="319">
                  <c:v>-1546482.0731379939</c:v>
                </c:pt>
                <c:pt idx="320">
                  <c:v>-895168.88455046155</c:v>
                </c:pt>
                <c:pt idx="321">
                  <c:v>-1813927.5682372842</c:v>
                </c:pt>
                <c:pt idx="322">
                  <c:v>-1559619.4903327273</c:v>
                </c:pt>
                <c:pt idx="323">
                  <c:v>-190781.23712349962</c:v>
                </c:pt>
                <c:pt idx="324">
                  <c:v>-353844.89982103277</c:v>
                </c:pt>
                <c:pt idx="325">
                  <c:v>-297811.7694061501</c:v>
                </c:pt>
                <c:pt idx="326">
                  <c:v>915588.90291893715</c:v>
                </c:pt>
                <c:pt idx="327">
                  <c:v>-774526.0496071782</c:v>
                </c:pt>
                <c:pt idx="328">
                  <c:v>-1370651.1076144772</c:v>
                </c:pt>
                <c:pt idx="329">
                  <c:v>357989.91278595338</c:v>
                </c:pt>
                <c:pt idx="330">
                  <c:v>-677966.38791049924</c:v>
                </c:pt>
                <c:pt idx="331">
                  <c:v>-2629805.6343966126</c:v>
                </c:pt>
                <c:pt idx="332">
                  <c:v>-709415.00125066377</c:v>
                </c:pt>
                <c:pt idx="333">
                  <c:v>717317.8446037909</c:v>
                </c:pt>
                <c:pt idx="334">
                  <c:v>-155450.05615411559</c:v>
                </c:pt>
                <c:pt idx="335">
                  <c:v>-917583.70761300158</c:v>
                </c:pt>
                <c:pt idx="336">
                  <c:v>-1525453.496371204</c:v>
                </c:pt>
                <c:pt idx="337">
                  <c:v>-771725.3564883871</c:v>
                </c:pt>
                <c:pt idx="338">
                  <c:v>-66092.256498234812</c:v>
                </c:pt>
                <c:pt idx="339">
                  <c:v>-681724.70260139275</c:v>
                </c:pt>
                <c:pt idx="340">
                  <c:v>-1173101.7906089975</c:v>
                </c:pt>
                <c:pt idx="341">
                  <c:v>-775383.23870887328</c:v>
                </c:pt>
                <c:pt idx="342">
                  <c:v>-1429795.798053911</c:v>
                </c:pt>
                <c:pt idx="343">
                  <c:v>962819.15459884983</c:v>
                </c:pt>
                <c:pt idx="344">
                  <c:v>1019443.0460012471</c:v>
                </c:pt>
                <c:pt idx="345">
                  <c:v>-136927.23586975224</c:v>
                </c:pt>
                <c:pt idx="346">
                  <c:v>19735.675055569503</c:v>
                </c:pt>
                <c:pt idx="347">
                  <c:v>547151.05333927274</c:v>
                </c:pt>
                <c:pt idx="348">
                  <c:v>230038.49909598147</c:v>
                </c:pt>
                <c:pt idx="349">
                  <c:v>129250.53002829757</c:v>
                </c:pt>
                <c:pt idx="350">
                  <c:v>-588420.28347366396</c:v>
                </c:pt>
                <c:pt idx="351">
                  <c:v>1010990.7540473314</c:v>
                </c:pt>
                <c:pt idx="352">
                  <c:v>-122142.29275130015</c:v>
                </c:pt>
                <c:pt idx="353">
                  <c:v>-684568.1672614906</c:v>
                </c:pt>
                <c:pt idx="354">
                  <c:v>-655773.71887213923</c:v>
                </c:pt>
                <c:pt idx="355">
                  <c:v>-1045346.0962559534</c:v>
                </c:pt>
                <c:pt idx="356">
                  <c:v>-1386166.0996630546</c:v>
                </c:pt>
                <c:pt idx="357">
                  <c:v>-560789.33920122776</c:v>
                </c:pt>
                <c:pt idx="358">
                  <c:v>355131.04718695814</c:v>
                </c:pt>
                <c:pt idx="359">
                  <c:v>521489.75183586683</c:v>
                </c:pt>
                <c:pt idx="360">
                  <c:v>832666.78788622329</c:v>
                </c:pt>
                <c:pt idx="361">
                  <c:v>217771.68346355157</c:v>
                </c:pt>
                <c:pt idx="362">
                  <c:v>637220.1466435059</c:v>
                </c:pt>
                <c:pt idx="363">
                  <c:v>47218.317618343048</c:v>
                </c:pt>
                <c:pt idx="364">
                  <c:v>-354368.46664312389</c:v>
                </c:pt>
                <c:pt idx="365">
                  <c:v>285552.98158543417</c:v>
                </c:pt>
                <c:pt idx="366">
                  <c:v>329279.85270830616</c:v>
                </c:pt>
                <c:pt idx="367">
                  <c:v>36660.454574340489</c:v>
                </c:pt>
                <c:pt idx="368">
                  <c:v>852669.97820304893</c:v>
                </c:pt>
                <c:pt idx="369">
                  <c:v>713006.02112645749</c:v>
                </c:pt>
                <c:pt idx="370">
                  <c:v>-742491.07737303805</c:v>
                </c:pt>
                <c:pt idx="371">
                  <c:v>-79351.373193902429</c:v>
                </c:pt>
                <c:pt idx="372">
                  <c:v>465571.57316975342</c:v>
                </c:pt>
                <c:pt idx="373">
                  <c:v>-490174.20612685941</c:v>
                </c:pt>
                <c:pt idx="374">
                  <c:v>-484960.63062398788</c:v>
                </c:pt>
                <c:pt idx="375">
                  <c:v>-975225.52735777479</c:v>
                </c:pt>
                <c:pt idx="376">
                  <c:v>-1424311.494585515</c:v>
                </c:pt>
                <c:pt idx="377">
                  <c:v>-1102894.2667253539</c:v>
                </c:pt>
                <c:pt idx="378">
                  <c:v>-2248202.6250929153</c:v>
                </c:pt>
                <c:pt idx="379">
                  <c:v>-478281.33382565994</c:v>
                </c:pt>
                <c:pt idx="380">
                  <c:v>614419.00508142821</c:v>
                </c:pt>
                <c:pt idx="381">
                  <c:v>87111.814451103099</c:v>
                </c:pt>
                <c:pt idx="382">
                  <c:v>-238935.95659735519</c:v>
                </c:pt>
                <c:pt idx="383">
                  <c:v>-2282164.5355648994</c:v>
                </c:pt>
                <c:pt idx="384">
                  <c:v>835342.79397231899</c:v>
                </c:pt>
                <c:pt idx="385">
                  <c:v>791143.12075995794</c:v>
                </c:pt>
                <c:pt idx="386">
                  <c:v>-7121.7017239974812</c:v>
                </c:pt>
                <c:pt idx="387">
                  <c:v>-869903.36181224789</c:v>
                </c:pt>
                <c:pt idx="388">
                  <c:v>137293.80368397199</c:v>
                </c:pt>
                <c:pt idx="389">
                  <c:v>-224024.74358883267</c:v>
                </c:pt>
                <c:pt idx="390">
                  <c:v>-40124.771538438275</c:v>
                </c:pt>
                <c:pt idx="391">
                  <c:v>-87885.468807466794</c:v>
                </c:pt>
                <c:pt idx="392">
                  <c:v>53588.920741297305</c:v>
                </c:pt>
                <c:pt idx="393">
                  <c:v>111028.27688850695</c:v>
                </c:pt>
                <c:pt idx="394">
                  <c:v>220060.34451607103</c:v>
                </c:pt>
                <c:pt idx="395">
                  <c:v>-524772.17031364515</c:v>
                </c:pt>
                <c:pt idx="396">
                  <c:v>429079.37524617789</c:v>
                </c:pt>
                <c:pt idx="397">
                  <c:v>-320296.63841129746</c:v>
                </c:pt>
                <c:pt idx="398">
                  <c:v>-24288.800772109535</c:v>
                </c:pt>
                <c:pt idx="399">
                  <c:v>-484288.61215771222</c:v>
                </c:pt>
                <c:pt idx="400">
                  <c:v>-189810.80495672068</c:v>
                </c:pt>
                <c:pt idx="401">
                  <c:v>-2829516.407858233</c:v>
                </c:pt>
                <c:pt idx="402">
                  <c:v>169675.65666704299</c:v>
                </c:pt>
                <c:pt idx="403">
                  <c:v>-1696853.6385807982</c:v>
                </c:pt>
                <c:pt idx="404">
                  <c:v>271463.78526531532</c:v>
                </c:pt>
                <c:pt idx="405">
                  <c:v>701496.54672918888</c:v>
                </c:pt>
                <c:pt idx="406">
                  <c:v>-669923.82954600174</c:v>
                </c:pt>
                <c:pt idx="407">
                  <c:v>-824526.48557842709</c:v>
                </c:pt>
                <c:pt idx="408">
                  <c:v>562514.42117359675</c:v>
                </c:pt>
                <c:pt idx="409">
                  <c:v>179032.45837627165</c:v>
                </c:pt>
                <c:pt idx="410">
                  <c:v>472005.7893035626</c:v>
                </c:pt>
                <c:pt idx="411">
                  <c:v>-859526.48557842709</c:v>
                </c:pt>
                <c:pt idx="412">
                  <c:v>-703410.78101943294</c:v>
                </c:pt>
                <c:pt idx="413">
                  <c:v>-1540231.0395712154</c:v>
                </c:pt>
                <c:pt idx="414">
                  <c:v>545666.78788622329</c:v>
                </c:pt>
                <c:pt idx="415">
                  <c:v>-2277944.352483293</c:v>
                </c:pt>
                <c:pt idx="416">
                  <c:v>-424985.81230288371</c:v>
                </c:pt>
                <c:pt idx="417">
                  <c:v>423158.38783908403</c:v>
                </c:pt>
                <c:pt idx="418">
                  <c:v>-1539286.8937210832</c:v>
                </c:pt>
                <c:pt idx="419">
                  <c:v>-457695.07341988757</c:v>
                </c:pt>
                <c:pt idx="420">
                  <c:v>9021.3692550179549</c:v>
                </c:pt>
                <c:pt idx="421">
                  <c:v>307871.29703534395</c:v>
                </c:pt>
                <c:pt idx="422">
                  <c:v>148411.80148951476</c:v>
                </c:pt>
                <c:pt idx="423">
                  <c:v>426624.8725219965</c:v>
                </c:pt>
                <c:pt idx="424">
                  <c:v>205266.83974450035</c:v>
                </c:pt>
                <c:pt idx="425">
                  <c:v>-460292.71799722407</c:v>
                </c:pt>
                <c:pt idx="426">
                  <c:v>934049.03520644084</c:v>
                </c:pt>
                <c:pt idx="427">
                  <c:v>-879916.7769745905</c:v>
                </c:pt>
                <c:pt idx="428">
                  <c:v>155603.04237244325</c:v>
                </c:pt>
                <c:pt idx="429">
                  <c:v>-442108.13922109175</c:v>
                </c:pt>
                <c:pt idx="430">
                  <c:v>378764.6167544052</c:v>
                </c:pt>
                <c:pt idx="431">
                  <c:v>-1322718.7798471572</c:v>
                </c:pt>
                <c:pt idx="432">
                  <c:v>-1088879.1914406233</c:v>
                </c:pt>
                <c:pt idx="433">
                  <c:v>-1446.2352443910204</c:v>
                </c:pt>
                <c:pt idx="434">
                  <c:v>-235102.55118388869</c:v>
                </c:pt>
                <c:pt idx="435">
                  <c:v>412666.78788622329</c:v>
                </c:pt>
                <c:pt idx="436">
                  <c:v>-921916.7769745905</c:v>
                </c:pt>
                <c:pt idx="437">
                  <c:v>-459825.34554442158</c:v>
                </c:pt>
                <c:pt idx="438">
                  <c:v>713327.5268931929</c:v>
                </c:pt>
                <c:pt idx="439">
                  <c:v>853656.30123826489</c:v>
                </c:pt>
                <c:pt idx="440">
                  <c:v>-630021.98814449087</c:v>
                </c:pt>
                <c:pt idx="441">
                  <c:v>-319963.59548875084</c:v>
                </c:pt>
                <c:pt idx="442">
                  <c:v>-477506.763693057</c:v>
                </c:pt>
                <c:pt idx="443">
                  <c:v>303140.87447490916</c:v>
                </c:pt>
                <c:pt idx="444">
                  <c:v>243698.73363256129</c:v>
                </c:pt>
                <c:pt idx="445">
                  <c:v>352371.90265179239</c:v>
                </c:pt>
                <c:pt idx="446">
                  <c:v>-1240318.8473672094</c:v>
                </c:pt>
                <c:pt idx="447">
                  <c:v>478177.91562490864</c:v>
                </c:pt>
                <c:pt idx="448">
                  <c:v>-325001.19891147502</c:v>
                </c:pt>
                <c:pt idx="449">
                  <c:v>352243.54641178902</c:v>
                </c:pt>
                <c:pt idx="450">
                  <c:v>-539808.47333178204</c:v>
                </c:pt>
                <c:pt idx="451">
                  <c:v>-394510.36733332975</c:v>
                </c:pt>
                <c:pt idx="452">
                  <c:v>-2113954.6395297907</c:v>
                </c:pt>
                <c:pt idx="453">
                  <c:v>219654.34042343451</c:v>
                </c:pt>
                <c:pt idx="454">
                  <c:v>-1290912.9781801756</c:v>
                </c:pt>
                <c:pt idx="455">
                  <c:v>-610318.57309229299</c:v>
                </c:pt>
                <c:pt idx="456">
                  <c:v>-132077.72908727359</c:v>
                </c:pt>
                <c:pt idx="457">
                  <c:v>-46768.0560354474</c:v>
                </c:pt>
                <c:pt idx="458">
                  <c:v>-296944.3627528958</c:v>
                </c:pt>
                <c:pt idx="459">
                  <c:v>370609.83726576529</c:v>
                </c:pt>
                <c:pt idx="460">
                  <c:v>-1081931.736295965</c:v>
                </c:pt>
                <c:pt idx="461">
                  <c:v>-1262113.7956834491</c:v>
                </c:pt>
                <c:pt idx="462">
                  <c:v>156686.221997777</c:v>
                </c:pt>
                <c:pt idx="463">
                  <c:v>-247270.43023458356</c:v>
                </c:pt>
                <c:pt idx="464">
                  <c:v>-1554306.382232748</c:v>
                </c:pt>
                <c:pt idx="465">
                  <c:v>226752.58761046408</c:v>
                </c:pt>
                <c:pt idx="466">
                  <c:v>234069.19151896518</c:v>
                </c:pt>
                <c:pt idx="467">
                  <c:v>-835895.44614800997</c:v>
                </c:pt>
                <c:pt idx="468">
                  <c:v>429326.74066834897</c:v>
                </c:pt>
                <c:pt idx="469">
                  <c:v>-198184.81105787959</c:v>
                </c:pt>
                <c:pt idx="470">
                  <c:v>199084.35085733049</c:v>
                </c:pt>
                <c:pt idx="471">
                  <c:v>-377325.27953446191</c:v>
                </c:pt>
                <c:pt idx="472">
                  <c:v>-1351410.8729113657</c:v>
                </c:pt>
                <c:pt idx="473">
                  <c:v>-861558.44917296804</c:v>
                </c:pt>
                <c:pt idx="474">
                  <c:v>-531124.64090913255</c:v>
                </c:pt>
                <c:pt idx="475">
                  <c:v>-114244.89869852457</c:v>
                </c:pt>
                <c:pt idx="476">
                  <c:v>-1632730.2160879709</c:v>
                </c:pt>
                <c:pt idx="477">
                  <c:v>-163828.77772336686</c:v>
                </c:pt>
                <c:pt idx="478">
                  <c:v>-253551.87840882689</c:v>
                </c:pt>
                <c:pt idx="479">
                  <c:v>-103696.83952379134</c:v>
                </c:pt>
                <c:pt idx="480">
                  <c:v>-224008.97854670649</c:v>
                </c:pt>
                <c:pt idx="481">
                  <c:v>648486.29190412536</c:v>
                </c:pt>
                <c:pt idx="482">
                  <c:v>149297.74158790475</c:v>
                </c:pt>
                <c:pt idx="483">
                  <c:v>-1152662.0137425875</c:v>
                </c:pt>
                <c:pt idx="484">
                  <c:v>687766.14188232459</c:v>
                </c:pt>
                <c:pt idx="485">
                  <c:v>93605.029081801418</c:v>
                </c:pt>
                <c:pt idx="486">
                  <c:v>-489867.2431950774</c:v>
                </c:pt>
                <c:pt idx="487">
                  <c:v>-1050977.4093363024</c:v>
                </c:pt>
                <c:pt idx="488">
                  <c:v>-1473189.394955893</c:v>
                </c:pt>
                <c:pt idx="489">
                  <c:v>-284694.62875352567</c:v>
                </c:pt>
                <c:pt idx="490">
                  <c:v>-1440906.4922910174</c:v>
                </c:pt>
                <c:pt idx="491">
                  <c:v>266193.99632140575</c:v>
                </c:pt>
                <c:pt idx="492">
                  <c:v>-984919.55309809279</c:v>
                </c:pt>
                <c:pt idx="493">
                  <c:v>-378059.93515758822</c:v>
                </c:pt>
                <c:pt idx="494">
                  <c:v>-826819.9089425467</c:v>
                </c:pt>
                <c:pt idx="495">
                  <c:v>-1010936.7330943262</c:v>
                </c:pt>
                <c:pt idx="496">
                  <c:v>-172485.57882640325</c:v>
                </c:pt>
                <c:pt idx="497">
                  <c:v>-191236.98390223691</c:v>
                </c:pt>
                <c:pt idx="498">
                  <c:v>-169054.06651418796</c:v>
                </c:pt>
                <c:pt idx="499">
                  <c:v>-2554964.3386907717</c:v>
                </c:pt>
                <c:pt idx="500">
                  <c:v>-39493.836902883369</c:v>
                </c:pt>
                <c:pt idx="501">
                  <c:v>500505.29281708598</c:v>
                </c:pt>
                <c:pt idx="502">
                  <c:v>-371530.09160432825</c:v>
                </c:pt>
                <c:pt idx="503">
                  <c:v>-334922.83552408777</c:v>
                </c:pt>
                <c:pt idx="504">
                  <c:v>-875784.62510362966</c:v>
                </c:pt>
                <c:pt idx="505">
                  <c:v>-1657817.5620880071</c:v>
                </c:pt>
                <c:pt idx="506">
                  <c:v>453770.95006628847</c:v>
                </c:pt>
                <c:pt idx="507">
                  <c:v>-179009.2459526686</c:v>
                </c:pt>
                <c:pt idx="508">
                  <c:v>-375961.91170013789</c:v>
                </c:pt>
                <c:pt idx="509">
                  <c:v>-2493654.5276898472</c:v>
                </c:pt>
                <c:pt idx="510">
                  <c:v>249719.41833413439</c:v>
                </c:pt>
                <c:pt idx="511">
                  <c:v>175862.16867883317</c:v>
                </c:pt>
                <c:pt idx="512">
                  <c:v>-748229.63161939848</c:v>
                </c:pt>
                <c:pt idx="513">
                  <c:v>-1062349.3204542808</c:v>
                </c:pt>
                <c:pt idx="514">
                  <c:v>-268773.63358444441</c:v>
                </c:pt>
                <c:pt idx="515">
                  <c:v>-1180722.6736075412</c:v>
                </c:pt>
                <c:pt idx="516">
                  <c:v>-381013.83531162841</c:v>
                </c:pt>
                <c:pt idx="517">
                  <c:v>-463358.49215584667</c:v>
                </c:pt>
                <c:pt idx="518">
                  <c:v>-601868.22797754034</c:v>
                </c:pt>
                <c:pt idx="519">
                  <c:v>-1078236.0299177049</c:v>
                </c:pt>
                <c:pt idx="520">
                  <c:v>-1328391.6579084499</c:v>
                </c:pt>
                <c:pt idx="521">
                  <c:v>79282.596732644364</c:v>
                </c:pt>
                <c:pt idx="522">
                  <c:v>-886416.70142030623</c:v>
                </c:pt>
                <c:pt idx="523">
                  <c:v>-2089971.7055529486</c:v>
                </c:pt>
                <c:pt idx="524">
                  <c:v>-306289.1263387315</c:v>
                </c:pt>
                <c:pt idx="525">
                  <c:v>-433856.87924004206</c:v>
                </c:pt>
                <c:pt idx="526">
                  <c:v>-355609.09643524699</c:v>
                </c:pt>
                <c:pt idx="527">
                  <c:v>12839.460379644763</c:v>
                </c:pt>
                <c:pt idx="528">
                  <c:v>-8754.0753514240496</c:v>
                </c:pt>
                <c:pt idx="529">
                  <c:v>-1542827.7060676375</c:v>
                </c:pt>
                <c:pt idx="530">
                  <c:v>-699034.59747837018</c:v>
                </c:pt>
                <c:pt idx="531">
                  <c:v>-2145409.5767819155</c:v>
                </c:pt>
                <c:pt idx="532">
                  <c:v>-37386.224830301944</c:v>
                </c:pt>
                <c:pt idx="533">
                  <c:v>-954967.65608560713</c:v>
                </c:pt>
                <c:pt idx="534">
                  <c:v>-1230119.4120938936</c:v>
                </c:pt>
                <c:pt idx="535">
                  <c:v>-901987.19174220785</c:v>
                </c:pt>
                <c:pt idx="536">
                  <c:v>-1152048.2964972351</c:v>
                </c:pt>
                <c:pt idx="537">
                  <c:v>-992634.07355657127</c:v>
                </c:pt>
                <c:pt idx="538">
                  <c:v>-891072.59672970092</c:v>
                </c:pt>
                <c:pt idx="539">
                  <c:v>-606988.0620222385</c:v>
                </c:pt>
                <c:pt idx="540">
                  <c:v>-1761762.6811222481</c:v>
                </c:pt>
                <c:pt idx="541">
                  <c:v>-384958.98221738404</c:v>
                </c:pt>
                <c:pt idx="542">
                  <c:v>-1023933.0625963551</c:v>
                </c:pt>
                <c:pt idx="543">
                  <c:v>-720651.03955226997</c:v>
                </c:pt>
                <c:pt idx="544">
                  <c:v>-1661944.3627528958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7C-994C-8660-4861DD8F9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79904"/>
        <c:axId val="1986143535"/>
      </c:scatterChart>
      <c:valAx>
        <c:axId val="10667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guestroom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986143535"/>
        <c:crosses val="autoZero"/>
        <c:crossBetween val="midCat"/>
      </c:valAx>
      <c:valAx>
        <c:axId val="1986143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679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basement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strRef>
              <c:f>Methodology!$H$2:$H$546</c:f>
              <c:strCache>
                <c:ptCount val="28"/>
                <c:pt idx="14">
                  <c:v>Lower 95.0%</c:v>
                </c:pt>
                <c:pt idx="15">
                  <c:v>-742592.9595</c:v>
                </c:pt>
                <c:pt idx="16">
                  <c:v>198.0386377</c:v>
                </c:pt>
                <c:pt idx="17">
                  <c:v>-16338.64592</c:v>
                </c:pt>
                <c:pt idx="18">
                  <c:v>794443.5792</c:v>
                </c:pt>
                <c:pt idx="19">
                  <c:v>326708.9044</c:v>
                </c:pt>
                <c:pt idx="20">
                  <c:v>167338.4537</c:v>
                </c:pt>
                <c:pt idx="21">
                  <c:v>46313.73832</c:v>
                </c:pt>
                <c:pt idx="22">
                  <c:v>158188.868</c:v>
                </c:pt>
                <c:pt idx="23">
                  <c:v>455884.6177</c:v>
                </c:pt>
                <c:pt idx="24">
                  <c:v>647072.2331</c:v>
                </c:pt>
                <c:pt idx="25">
                  <c:v>176339.8476</c:v>
                </c:pt>
                <c:pt idx="26">
                  <c:v>420991.8798</c:v>
                </c:pt>
                <c:pt idx="27">
                  <c:v>-21193.45708</c:v>
                </c:pt>
              </c:strCache>
            </c:strRef>
          </c:xVal>
          <c:yVal>
            <c:numRef>
              <c:f>Methodology!$C$36:$C$580</c:f>
              <c:numCache>
                <c:formatCode>General</c:formatCode>
                <c:ptCount val="545"/>
                <c:pt idx="0">
                  <c:v>5139001.3446230451</c:v>
                </c:pt>
                <c:pt idx="1">
                  <c:v>1615643.756624531</c:v>
                </c:pt>
                <c:pt idx="2">
                  <c:v>4723652.9036046853</c:v>
                </c:pt>
                <c:pt idx="3">
                  <c:v>3819852.0411383547</c:v>
                </c:pt>
                <c:pt idx="4">
                  <c:v>4668841.802499515</c:v>
                </c:pt>
                <c:pt idx="5">
                  <c:v>2521981.7205337062</c:v>
                </c:pt>
                <c:pt idx="6">
                  <c:v>443148.35236018524</c:v>
                </c:pt>
                <c:pt idx="7">
                  <c:v>1444111.930788286</c:v>
                </c:pt>
                <c:pt idx="8">
                  <c:v>2311029.429891672</c:v>
                </c:pt>
                <c:pt idx="9">
                  <c:v>1901197.5522034625</c:v>
                </c:pt>
                <c:pt idx="10">
                  <c:v>1420371.5076925438</c:v>
                </c:pt>
                <c:pt idx="11">
                  <c:v>1448038.1862987811</c:v>
                </c:pt>
                <c:pt idx="12">
                  <c:v>2302185.9991145311</c:v>
                </c:pt>
                <c:pt idx="13">
                  <c:v>3112655.2503281217</c:v>
                </c:pt>
                <c:pt idx="14">
                  <c:v>3205893.0356030352</c:v>
                </c:pt>
                <c:pt idx="15">
                  <c:v>4070840.1568729142</c:v>
                </c:pt>
                <c:pt idx="16">
                  <c:v>1396057.9488093862</c:v>
                </c:pt>
                <c:pt idx="17">
                  <c:v>857004.95722768176</c:v>
                </c:pt>
                <c:pt idx="18">
                  <c:v>2347571.4416162064</c:v>
                </c:pt>
                <c:pt idx="19">
                  <c:v>2006628.063996179</c:v>
                </c:pt>
                <c:pt idx="20">
                  <c:v>3364166.5218963474</c:v>
                </c:pt>
                <c:pt idx="21">
                  <c:v>1779148.3069099355</c:v>
                </c:pt>
                <c:pt idx="22">
                  <c:v>2622192.7324913051</c:v>
                </c:pt>
                <c:pt idx="23">
                  <c:v>2028142.3769647377</c:v>
                </c:pt>
                <c:pt idx="24">
                  <c:v>1306048.0116852969</c:v>
                </c:pt>
                <c:pt idx="25">
                  <c:v>365780.92030579317</c:v>
                </c:pt>
                <c:pt idx="26">
                  <c:v>418373.14621853642</c:v>
                </c:pt>
                <c:pt idx="27">
                  <c:v>3912833.1120634899</c:v>
                </c:pt>
                <c:pt idx="28">
                  <c:v>866313.07987838984</c:v>
                </c:pt>
                <c:pt idx="29">
                  <c:v>1274345.9294554628</c:v>
                </c:pt>
                <c:pt idx="30">
                  <c:v>742335.29313750099</c:v>
                </c:pt>
                <c:pt idx="31">
                  <c:v>1858582.1462185057</c:v>
                </c:pt>
                <c:pt idx="32">
                  <c:v>1505339.9559414992</c:v>
                </c:pt>
                <c:pt idx="33">
                  <c:v>1284098.3115415564</c:v>
                </c:pt>
                <c:pt idx="34">
                  <c:v>1686258.973982526</c:v>
                </c:pt>
                <c:pt idx="35">
                  <c:v>347231.20550418645</c:v>
                </c:pt>
                <c:pt idx="36">
                  <c:v>250471.60000260454</c:v>
                </c:pt>
                <c:pt idx="37">
                  <c:v>-373527.7155621713</c:v>
                </c:pt>
                <c:pt idx="38">
                  <c:v>1359794.9131595371</c:v>
                </c:pt>
                <c:pt idx="39">
                  <c:v>780093.25942549296</c:v>
                </c:pt>
                <c:pt idx="40">
                  <c:v>1716668.0327459443</c:v>
                </c:pt>
                <c:pt idx="41">
                  <c:v>197578.22240722924</c:v>
                </c:pt>
                <c:pt idx="42">
                  <c:v>287295.17116091587</c:v>
                </c:pt>
                <c:pt idx="43">
                  <c:v>1139974.0884191738</c:v>
                </c:pt>
                <c:pt idx="44">
                  <c:v>237108.52650461905</c:v>
                </c:pt>
                <c:pt idx="45">
                  <c:v>1303544.4136934159</c:v>
                </c:pt>
                <c:pt idx="46">
                  <c:v>329545.78320230357</c:v>
                </c:pt>
                <c:pt idx="47">
                  <c:v>-88392.606064907275</c:v>
                </c:pt>
                <c:pt idx="48">
                  <c:v>2264559.3660043059</c:v>
                </c:pt>
                <c:pt idx="49">
                  <c:v>382708.80404246598</c:v>
                </c:pt>
                <c:pt idx="50">
                  <c:v>274557.68556270003</c:v>
                </c:pt>
                <c:pt idx="51">
                  <c:v>1336824.7034567129</c:v>
                </c:pt>
                <c:pt idx="52">
                  <c:v>-280369.53873868659</c:v>
                </c:pt>
                <c:pt idx="53">
                  <c:v>264728.97796608415</c:v>
                </c:pt>
                <c:pt idx="54">
                  <c:v>947952.75499278866</c:v>
                </c:pt>
                <c:pt idx="55">
                  <c:v>2254737.0280295387</c:v>
                </c:pt>
                <c:pt idx="56">
                  <c:v>616223.16858140752</c:v>
                </c:pt>
                <c:pt idx="57">
                  <c:v>-1774344.6420141906</c:v>
                </c:pt>
                <c:pt idx="58">
                  <c:v>-640985.40388749819</c:v>
                </c:pt>
                <c:pt idx="59">
                  <c:v>-292932.28204100206</c:v>
                </c:pt>
                <c:pt idx="60">
                  <c:v>1599897.3295002496</c:v>
                </c:pt>
                <c:pt idx="61">
                  <c:v>1847094.8400927912</c:v>
                </c:pt>
                <c:pt idx="62">
                  <c:v>595923.03089329507</c:v>
                </c:pt>
                <c:pt idx="63">
                  <c:v>-865036.37326155696</c:v>
                </c:pt>
                <c:pt idx="64">
                  <c:v>-135078.15956393629</c:v>
                </c:pt>
                <c:pt idx="65">
                  <c:v>-442923.9528282918</c:v>
                </c:pt>
                <c:pt idx="66">
                  <c:v>38458.353446482681</c:v>
                </c:pt>
                <c:pt idx="67">
                  <c:v>1405737.3865728602</c:v>
                </c:pt>
                <c:pt idx="68">
                  <c:v>2025702.4471651232</c:v>
                </c:pt>
                <c:pt idx="69">
                  <c:v>-1204815.1151138889</c:v>
                </c:pt>
                <c:pt idx="70">
                  <c:v>453133.17994343303</c:v>
                </c:pt>
                <c:pt idx="71">
                  <c:v>-82842.995060727</c:v>
                </c:pt>
                <c:pt idx="72">
                  <c:v>599764.87824855931</c:v>
                </c:pt>
                <c:pt idx="73">
                  <c:v>-403466.18956448883</c:v>
                </c:pt>
                <c:pt idx="74">
                  <c:v>1432178.9675008673</c:v>
                </c:pt>
                <c:pt idx="75">
                  <c:v>1112662.4418164594</c:v>
                </c:pt>
                <c:pt idx="76">
                  <c:v>-553243.07546737324</c:v>
                </c:pt>
                <c:pt idx="77">
                  <c:v>-572938.34204212017</c:v>
                </c:pt>
                <c:pt idx="78">
                  <c:v>263274.83588822372</c:v>
                </c:pt>
                <c:pt idx="79">
                  <c:v>-106918.38447076362</c:v>
                </c:pt>
                <c:pt idx="80">
                  <c:v>847567.50607056823</c:v>
                </c:pt>
                <c:pt idx="81">
                  <c:v>636472.04115214664</c:v>
                </c:pt>
                <c:pt idx="82">
                  <c:v>-1353205.5556329535</c:v>
                </c:pt>
                <c:pt idx="83">
                  <c:v>-130405.73836304247</c:v>
                </c:pt>
                <c:pt idx="84">
                  <c:v>1638373.8313721968</c:v>
                </c:pt>
                <c:pt idx="85">
                  <c:v>-493369.69164221548</c:v>
                </c:pt>
                <c:pt idx="86">
                  <c:v>923104.28825570084</c:v>
                </c:pt>
                <c:pt idx="87">
                  <c:v>2529456.8632831043</c:v>
                </c:pt>
                <c:pt idx="88">
                  <c:v>-139726.75422611833</c:v>
                </c:pt>
                <c:pt idx="89">
                  <c:v>-1167026.1519155018</c:v>
                </c:pt>
                <c:pt idx="90">
                  <c:v>1882991.6057276558</c:v>
                </c:pt>
                <c:pt idx="91">
                  <c:v>763156.29329981562</c:v>
                </c:pt>
                <c:pt idx="92">
                  <c:v>-510439.53790601715</c:v>
                </c:pt>
                <c:pt idx="93">
                  <c:v>-596515.96080883406</c:v>
                </c:pt>
                <c:pt idx="94">
                  <c:v>32037.833932953887</c:v>
                </c:pt>
                <c:pt idx="95">
                  <c:v>-72820.496183903888</c:v>
                </c:pt>
                <c:pt idx="96">
                  <c:v>562331.47494445834</c:v>
                </c:pt>
                <c:pt idx="97">
                  <c:v>225989.73179384135</c:v>
                </c:pt>
                <c:pt idx="98">
                  <c:v>-761572.69233968016</c:v>
                </c:pt>
                <c:pt idx="99">
                  <c:v>408136.82387821656</c:v>
                </c:pt>
                <c:pt idx="100">
                  <c:v>-293012.83167938516</c:v>
                </c:pt>
                <c:pt idx="101">
                  <c:v>1015424.259850217</c:v>
                </c:pt>
                <c:pt idx="102">
                  <c:v>-991852.13302795961</c:v>
                </c:pt>
                <c:pt idx="103">
                  <c:v>-648085.17573528178</c:v>
                </c:pt>
                <c:pt idx="104">
                  <c:v>-279848.63096089289</c:v>
                </c:pt>
                <c:pt idx="105">
                  <c:v>818186.71770690847</c:v>
                </c:pt>
                <c:pt idx="106">
                  <c:v>-207330.63136508223</c:v>
                </c:pt>
                <c:pt idx="107">
                  <c:v>599651.99630178511</c:v>
                </c:pt>
                <c:pt idx="108">
                  <c:v>1972280.8906116271</c:v>
                </c:pt>
                <c:pt idx="109">
                  <c:v>-626658.77873473987</c:v>
                </c:pt>
                <c:pt idx="110">
                  <c:v>536632.39435065538</c:v>
                </c:pt>
                <c:pt idx="111">
                  <c:v>-335241.52348194644</c:v>
                </c:pt>
                <c:pt idx="112">
                  <c:v>985667.05195678025</c:v>
                </c:pt>
                <c:pt idx="113">
                  <c:v>-99370.586523610167</c:v>
                </c:pt>
                <c:pt idx="114">
                  <c:v>1002249.3584130919</c:v>
                </c:pt>
                <c:pt idx="115">
                  <c:v>-739979.34521487821</c:v>
                </c:pt>
                <c:pt idx="116">
                  <c:v>-22403.572070531547</c:v>
                </c:pt>
                <c:pt idx="117">
                  <c:v>1085139.6327054296</c:v>
                </c:pt>
                <c:pt idx="118">
                  <c:v>277622.99298636708</c:v>
                </c:pt>
                <c:pt idx="119">
                  <c:v>-261234.26443092152</c:v>
                </c:pt>
                <c:pt idx="120">
                  <c:v>218419.11136084143</c:v>
                </c:pt>
                <c:pt idx="121">
                  <c:v>-490481.25629402045</c:v>
                </c:pt>
                <c:pt idx="122">
                  <c:v>-45387.231447609141</c:v>
                </c:pt>
                <c:pt idx="123">
                  <c:v>364045.25215545204</c:v>
                </c:pt>
                <c:pt idx="124">
                  <c:v>-512759.82918701228</c:v>
                </c:pt>
                <c:pt idx="125">
                  <c:v>-1353808.5543974182</c:v>
                </c:pt>
                <c:pt idx="126">
                  <c:v>496243.59357073251</c:v>
                </c:pt>
                <c:pt idx="127">
                  <c:v>-499551.00239875261</c:v>
                </c:pt>
                <c:pt idx="128">
                  <c:v>-53580.506098929793</c:v>
                </c:pt>
                <c:pt idx="129">
                  <c:v>-1100936.8454822116</c:v>
                </c:pt>
                <c:pt idx="130">
                  <c:v>1990305.9900325155</c:v>
                </c:pt>
                <c:pt idx="131">
                  <c:v>568274.54513257928</c:v>
                </c:pt>
                <c:pt idx="132">
                  <c:v>749803.28723433055</c:v>
                </c:pt>
                <c:pt idx="133">
                  <c:v>848279.6201080652</c:v>
                </c:pt>
                <c:pt idx="134">
                  <c:v>458634.12672022637</c:v>
                </c:pt>
                <c:pt idx="135">
                  <c:v>-935405.73836304247</c:v>
                </c:pt>
                <c:pt idx="136">
                  <c:v>-626355.68266476784</c:v>
                </c:pt>
                <c:pt idx="137">
                  <c:v>1714063.8776100138</c:v>
                </c:pt>
                <c:pt idx="138">
                  <c:v>729041.45367119741</c:v>
                </c:pt>
                <c:pt idx="139">
                  <c:v>-809211.11335343868</c:v>
                </c:pt>
                <c:pt idx="140">
                  <c:v>-921167.57192617469</c:v>
                </c:pt>
                <c:pt idx="141">
                  <c:v>-1204268.9266142128</c:v>
                </c:pt>
                <c:pt idx="142">
                  <c:v>-867920.60678364523</c:v>
                </c:pt>
                <c:pt idx="143">
                  <c:v>-579099.93795808218</c:v>
                </c:pt>
                <c:pt idx="144">
                  <c:v>-179455.38844530843</c:v>
                </c:pt>
                <c:pt idx="145">
                  <c:v>804051.14320132695</c:v>
                </c:pt>
                <c:pt idx="146">
                  <c:v>840210.26646162663</c:v>
                </c:pt>
                <c:pt idx="147">
                  <c:v>490470.81083572377</c:v>
                </c:pt>
                <c:pt idx="148">
                  <c:v>465763.88968546689</c:v>
                </c:pt>
                <c:pt idx="149">
                  <c:v>-188505.51386960968</c:v>
                </c:pt>
                <c:pt idx="150">
                  <c:v>-324711.46286783461</c:v>
                </c:pt>
                <c:pt idx="151">
                  <c:v>-206261.24940948002</c:v>
                </c:pt>
                <c:pt idx="152">
                  <c:v>-872565.0888807429</c:v>
                </c:pt>
                <c:pt idx="153">
                  <c:v>-121492.26409102138</c:v>
                </c:pt>
                <c:pt idx="154">
                  <c:v>583860.10486296657</c:v>
                </c:pt>
                <c:pt idx="155">
                  <c:v>-785085.06502818968</c:v>
                </c:pt>
                <c:pt idx="156">
                  <c:v>479902.63572291378</c:v>
                </c:pt>
                <c:pt idx="157">
                  <c:v>490668.83708357811</c:v>
                </c:pt>
                <c:pt idx="158">
                  <c:v>936110.16135469172</c:v>
                </c:pt>
                <c:pt idx="159">
                  <c:v>-63714.652085108683</c:v>
                </c:pt>
                <c:pt idx="160">
                  <c:v>-930699.66019017156</c:v>
                </c:pt>
                <c:pt idx="161">
                  <c:v>-779649.13369737193</c:v>
                </c:pt>
                <c:pt idx="162">
                  <c:v>-1089933.7311693728</c:v>
                </c:pt>
                <c:pt idx="163">
                  <c:v>-461577.6263707215</c:v>
                </c:pt>
                <c:pt idx="164">
                  <c:v>-1544625.9444466187</c:v>
                </c:pt>
                <c:pt idx="165">
                  <c:v>-795926.58060902357</c:v>
                </c:pt>
                <c:pt idx="166">
                  <c:v>-1083263.1135347048</c:v>
                </c:pt>
                <c:pt idx="167">
                  <c:v>-175578.35146547202</c:v>
                </c:pt>
                <c:pt idx="168">
                  <c:v>178410.38847288489</c:v>
                </c:pt>
                <c:pt idx="169">
                  <c:v>-363977.21851558704</c:v>
                </c:pt>
                <c:pt idx="170">
                  <c:v>510144.2649533404</c:v>
                </c:pt>
                <c:pt idx="171">
                  <c:v>-230759.51472396962</c:v>
                </c:pt>
                <c:pt idx="172">
                  <c:v>-2062405.8301450703</c:v>
                </c:pt>
                <c:pt idx="173">
                  <c:v>-704061.56308480911</c:v>
                </c:pt>
                <c:pt idx="174">
                  <c:v>224080.31792412046</c:v>
                </c:pt>
                <c:pt idx="175">
                  <c:v>-1645128.8350116955</c:v>
                </c:pt>
                <c:pt idx="176">
                  <c:v>-496762.19545318559</c:v>
                </c:pt>
                <c:pt idx="177">
                  <c:v>716642.90832290612</c:v>
                </c:pt>
                <c:pt idx="178">
                  <c:v>-443770.1592587484</c:v>
                </c:pt>
                <c:pt idx="179">
                  <c:v>384569.7959896056</c:v>
                </c:pt>
                <c:pt idx="180">
                  <c:v>-403265.70328326337</c:v>
                </c:pt>
                <c:pt idx="181">
                  <c:v>-840953.24442349933</c:v>
                </c:pt>
                <c:pt idx="182">
                  <c:v>1428343.5507125165</c:v>
                </c:pt>
                <c:pt idx="183">
                  <c:v>227771.30014597811</c:v>
                </c:pt>
                <c:pt idx="184">
                  <c:v>31208.395193544216</c:v>
                </c:pt>
                <c:pt idx="185">
                  <c:v>1530977.4011511696</c:v>
                </c:pt>
                <c:pt idx="186">
                  <c:v>-879097.13701216597</c:v>
                </c:pt>
                <c:pt idx="187">
                  <c:v>-290611.20779377129</c:v>
                </c:pt>
                <c:pt idx="188">
                  <c:v>-182231.14346987568</c:v>
                </c:pt>
                <c:pt idx="189">
                  <c:v>2050852.2170942295</c:v>
                </c:pt>
                <c:pt idx="190">
                  <c:v>-1061654.0385977384</c:v>
                </c:pt>
                <c:pt idx="191">
                  <c:v>-742170.07191153057</c:v>
                </c:pt>
                <c:pt idx="192">
                  <c:v>-122224.84754265845</c:v>
                </c:pt>
                <c:pt idx="193">
                  <c:v>1284743.2467302</c:v>
                </c:pt>
                <c:pt idx="194">
                  <c:v>-694739.50557845924</c:v>
                </c:pt>
                <c:pt idx="195">
                  <c:v>-1666328.8355408804</c:v>
                </c:pt>
                <c:pt idx="196">
                  <c:v>-513912.24139541946</c:v>
                </c:pt>
                <c:pt idx="197">
                  <c:v>-278190.43841488473</c:v>
                </c:pt>
                <c:pt idx="198">
                  <c:v>144602.69681690447</c:v>
                </c:pt>
                <c:pt idx="199">
                  <c:v>923840.36754793255</c:v>
                </c:pt>
                <c:pt idx="200">
                  <c:v>84822.761723515578</c:v>
                </c:pt>
                <c:pt idx="201">
                  <c:v>330884.32197031844</c:v>
                </c:pt>
                <c:pt idx="202">
                  <c:v>1334567.332345075</c:v>
                </c:pt>
                <c:pt idx="203">
                  <c:v>979022.59066369757</c:v>
                </c:pt>
                <c:pt idx="204">
                  <c:v>1031691.7149980459</c:v>
                </c:pt>
                <c:pt idx="205">
                  <c:v>-107233.8150830837</c:v>
                </c:pt>
                <c:pt idx="206">
                  <c:v>43607.840038402006</c:v>
                </c:pt>
                <c:pt idx="207">
                  <c:v>459032.82664370816</c:v>
                </c:pt>
                <c:pt idx="208">
                  <c:v>1250753.4175128629</c:v>
                </c:pt>
                <c:pt idx="209">
                  <c:v>1235438.1009345157</c:v>
                </c:pt>
                <c:pt idx="210">
                  <c:v>24141.735104884952</c:v>
                </c:pt>
                <c:pt idx="211">
                  <c:v>-1063133.4659131216</c:v>
                </c:pt>
                <c:pt idx="212">
                  <c:v>-1362238.2783924025</c:v>
                </c:pt>
                <c:pt idx="213">
                  <c:v>150033.37850874569</c:v>
                </c:pt>
                <c:pt idx="214">
                  <c:v>1535007.1864564572</c:v>
                </c:pt>
                <c:pt idx="215">
                  <c:v>887786.32721350202</c:v>
                </c:pt>
                <c:pt idx="216">
                  <c:v>98317.769069811329</c:v>
                </c:pt>
                <c:pt idx="217">
                  <c:v>-1612930.5544705074</c:v>
                </c:pt>
                <c:pt idx="218">
                  <c:v>249521.71171340719</c:v>
                </c:pt>
                <c:pt idx="219">
                  <c:v>231214.0724138217</c:v>
                </c:pt>
                <c:pt idx="220">
                  <c:v>-2521005.4693345707</c:v>
                </c:pt>
                <c:pt idx="221">
                  <c:v>334174.23059524037</c:v>
                </c:pt>
                <c:pt idx="222">
                  <c:v>-1201719.9268783303</c:v>
                </c:pt>
                <c:pt idx="223">
                  <c:v>-983615.40547512844</c:v>
                </c:pt>
                <c:pt idx="224">
                  <c:v>-1740191.0439141802</c:v>
                </c:pt>
                <c:pt idx="225">
                  <c:v>-453327.02040498704</c:v>
                </c:pt>
                <c:pt idx="226">
                  <c:v>-816761.13985659741</c:v>
                </c:pt>
                <c:pt idx="227">
                  <c:v>-393200.7395898141</c:v>
                </c:pt>
                <c:pt idx="228">
                  <c:v>748090.12930009887</c:v>
                </c:pt>
                <c:pt idx="229">
                  <c:v>-2256662.15227002</c:v>
                </c:pt>
                <c:pt idx="230">
                  <c:v>373494.49733657297</c:v>
                </c:pt>
                <c:pt idx="231">
                  <c:v>965893.49145443086</c:v>
                </c:pt>
                <c:pt idx="232">
                  <c:v>699580.49825296458</c:v>
                </c:pt>
                <c:pt idx="233">
                  <c:v>39923.548123029992</c:v>
                </c:pt>
                <c:pt idx="234">
                  <c:v>-759104.22999205254</c:v>
                </c:pt>
                <c:pt idx="235">
                  <c:v>-703959.97091477923</c:v>
                </c:pt>
                <c:pt idx="236">
                  <c:v>242538.79406701773</c:v>
                </c:pt>
                <c:pt idx="237">
                  <c:v>546133.82846065192</c:v>
                </c:pt>
                <c:pt idx="238">
                  <c:v>-464514.21993830893</c:v>
                </c:pt>
                <c:pt idx="239">
                  <c:v>651078.53398479987</c:v>
                </c:pt>
                <c:pt idx="240">
                  <c:v>233051.19333267398</c:v>
                </c:pt>
                <c:pt idx="241">
                  <c:v>1030035.4731725929</c:v>
                </c:pt>
                <c:pt idx="242">
                  <c:v>134826.4045774797</c:v>
                </c:pt>
                <c:pt idx="243">
                  <c:v>888778.54271324724</c:v>
                </c:pt>
                <c:pt idx="244">
                  <c:v>-558066.00148229208</c:v>
                </c:pt>
                <c:pt idx="245">
                  <c:v>-468222.61710129771</c:v>
                </c:pt>
                <c:pt idx="246">
                  <c:v>1022846.1572019001</c:v>
                </c:pt>
                <c:pt idx="247">
                  <c:v>-1893641.4465435697</c:v>
                </c:pt>
                <c:pt idx="248">
                  <c:v>-32229.378534209915</c:v>
                </c:pt>
                <c:pt idx="249">
                  <c:v>-1803551.2242734637</c:v>
                </c:pt>
                <c:pt idx="250">
                  <c:v>732810.36813332094</c:v>
                </c:pt>
                <c:pt idx="251">
                  <c:v>533127.78115443792</c:v>
                </c:pt>
                <c:pt idx="252">
                  <c:v>77398.887875698507</c:v>
                </c:pt>
                <c:pt idx="253">
                  <c:v>468348.52892225236</c:v>
                </c:pt>
                <c:pt idx="254">
                  <c:v>-667939.63422726374</c:v>
                </c:pt>
                <c:pt idx="255">
                  <c:v>-5563.6175151187927</c:v>
                </c:pt>
                <c:pt idx="256">
                  <c:v>254014.78847101983</c:v>
                </c:pt>
                <c:pt idx="257">
                  <c:v>245781.39477160666</c:v>
                </c:pt>
                <c:pt idx="258">
                  <c:v>729215.63361830031</c:v>
                </c:pt>
                <c:pt idx="259">
                  <c:v>-698829.43917617481</c:v>
                </c:pt>
                <c:pt idx="260">
                  <c:v>-116558.12315218616</c:v>
                </c:pt>
                <c:pt idx="261">
                  <c:v>1144760.5201897789</c:v>
                </c:pt>
                <c:pt idx="262">
                  <c:v>955243.62052375404</c:v>
                </c:pt>
                <c:pt idx="263">
                  <c:v>1417913.6408611173</c:v>
                </c:pt>
                <c:pt idx="264">
                  <c:v>490652.07669861382</c:v>
                </c:pt>
                <c:pt idx="265">
                  <c:v>579458.13774341764</c:v>
                </c:pt>
                <c:pt idx="266">
                  <c:v>-43100.865596357733</c:v>
                </c:pt>
                <c:pt idx="267">
                  <c:v>435567.70129608363</c:v>
                </c:pt>
                <c:pt idx="268">
                  <c:v>-290136.10936081223</c:v>
                </c:pt>
                <c:pt idx="269">
                  <c:v>950746.09563788725</c:v>
                </c:pt>
                <c:pt idx="270">
                  <c:v>-2067984.7317012092</c:v>
                </c:pt>
                <c:pt idx="271">
                  <c:v>1224590.370809414</c:v>
                </c:pt>
                <c:pt idx="272">
                  <c:v>58666.852338599972</c:v>
                </c:pt>
                <c:pt idx="273">
                  <c:v>109672.94786550384</c:v>
                </c:pt>
                <c:pt idx="274">
                  <c:v>160522.21687014401</c:v>
                </c:pt>
                <c:pt idx="275">
                  <c:v>874311.13817020273</c:v>
                </c:pt>
                <c:pt idx="276">
                  <c:v>1046974.3427860821</c:v>
                </c:pt>
                <c:pt idx="277">
                  <c:v>-1070725.6237550592</c:v>
                </c:pt>
                <c:pt idx="278">
                  <c:v>-635029.0294726193</c:v>
                </c:pt>
                <c:pt idx="279">
                  <c:v>628519.3242976875</c:v>
                </c:pt>
                <c:pt idx="280">
                  <c:v>367553.90516210301</c:v>
                </c:pt>
                <c:pt idx="281">
                  <c:v>-359637.79337446671</c:v>
                </c:pt>
                <c:pt idx="282">
                  <c:v>173570.71976424567</c:v>
                </c:pt>
                <c:pt idx="283">
                  <c:v>412076.3232145342</c:v>
                </c:pt>
                <c:pt idx="284">
                  <c:v>-10673.494596008211</c:v>
                </c:pt>
                <c:pt idx="285">
                  <c:v>-173756.75811234489</c:v>
                </c:pt>
                <c:pt idx="286">
                  <c:v>318978.86081952369</c:v>
                </c:pt>
                <c:pt idx="287">
                  <c:v>-480103.81036451273</c:v>
                </c:pt>
                <c:pt idx="288">
                  <c:v>-743196.471012339</c:v>
                </c:pt>
                <c:pt idx="289">
                  <c:v>-390884.61809091363</c:v>
                </c:pt>
                <c:pt idx="290">
                  <c:v>-583808.8813171275</c:v>
                </c:pt>
                <c:pt idx="291">
                  <c:v>-229396.20424362831</c:v>
                </c:pt>
                <c:pt idx="292">
                  <c:v>381769.18246706342</c:v>
                </c:pt>
                <c:pt idx="293">
                  <c:v>1388420.9562760033</c:v>
                </c:pt>
                <c:pt idx="294">
                  <c:v>73292.069740089122</c:v>
                </c:pt>
                <c:pt idx="295">
                  <c:v>1612405.1781399827</c:v>
                </c:pt>
                <c:pt idx="296">
                  <c:v>-1549902.014705834</c:v>
                </c:pt>
                <c:pt idx="297">
                  <c:v>-535890.93924025167</c:v>
                </c:pt>
                <c:pt idx="298">
                  <c:v>-719905.31422739197</c:v>
                </c:pt>
                <c:pt idx="299">
                  <c:v>-602671.30153931212</c:v>
                </c:pt>
                <c:pt idx="300">
                  <c:v>277727.78462043311</c:v>
                </c:pt>
                <c:pt idx="301">
                  <c:v>218896.00514544174</c:v>
                </c:pt>
                <c:pt idx="302">
                  <c:v>-188605.49817133322</c:v>
                </c:pt>
                <c:pt idx="303">
                  <c:v>512656.57201024843</c:v>
                </c:pt>
                <c:pt idx="304">
                  <c:v>-1100765.5523014814</c:v>
                </c:pt>
                <c:pt idx="305">
                  <c:v>587468.22460705927</c:v>
                </c:pt>
                <c:pt idx="306">
                  <c:v>217262.96787083056</c:v>
                </c:pt>
                <c:pt idx="307">
                  <c:v>112304.25481714681</c:v>
                </c:pt>
                <c:pt idx="308">
                  <c:v>36398.045172573067</c:v>
                </c:pt>
                <c:pt idx="309">
                  <c:v>-463847.42472619284</c:v>
                </c:pt>
                <c:pt idx="310">
                  <c:v>270047.91913738195</c:v>
                </c:pt>
                <c:pt idx="311">
                  <c:v>79957.117907461245</c:v>
                </c:pt>
                <c:pt idx="312">
                  <c:v>-879618.86025380343</c:v>
                </c:pt>
                <c:pt idx="313">
                  <c:v>-274398.12907500286</c:v>
                </c:pt>
                <c:pt idx="314">
                  <c:v>471652.89031598484</c:v>
                </c:pt>
                <c:pt idx="315">
                  <c:v>-28335.484828803223</c:v>
                </c:pt>
                <c:pt idx="316">
                  <c:v>-1202874.7003765525</c:v>
                </c:pt>
                <c:pt idx="317">
                  <c:v>-1216527.9919284135</c:v>
                </c:pt>
                <c:pt idx="318">
                  <c:v>981372.28153323755</c:v>
                </c:pt>
                <c:pt idx="319">
                  <c:v>-1546482.0731379939</c:v>
                </c:pt>
                <c:pt idx="320">
                  <c:v>-895168.88455046155</c:v>
                </c:pt>
                <c:pt idx="321">
                  <c:v>-1813927.5682372842</c:v>
                </c:pt>
                <c:pt idx="322">
                  <c:v>-1559619.4903327273</c:v>
                </c:pt>
                <c:pt idx="323">
                  <c:v>-190781.23712349962</c:v>
                </c:pt>
                <c:pt idx="324">
                  <c:v>-353844.89982103277</c:v>
                </c:pt>
                <c:pt idx="325">
                  <c:v>-297811.7694061501</c:v>
                </c:pt>
                <c:pt idx="326">
                  <c:v>915588.90291893715</c:v>
                </c:pt>
                <c:pt idx="327">
                  <c:v>-774526.0496071782</c:v>
                </c:pt>
                <c:pt idx="328">
                  <c:v>-1370651.1076144772</c:v>
                </c:pt>
                <c:pt idx="329">
                  <c:v>357989.91278595338</c:v>
                </c:pt>
                <c:pt idx="330">
                  <c:v>-677966.38791049924</c:v>
                </c:pt>
                <c:pt idx="331">
                  <c:v>-2629805.6343966126</c:v>
                </c:pt>
                <c:pt idx="332">
                  <c:v>-709415.00125066377</c:v>
                </c:pt>
                <c:pt idx="333">
                  <c:v>717317.8446037909</c:v>
                </c:pt>
                <c:pt idx="334">
                  <c:v>-155450.05615411559</c:v>
                </c:pt>
                <c:pt idx="335">
                  <c:v>-917583.70761300158</c:v>
                </c:pt>
                <c:pt idx="336">
                  <c:v>-1525453.496371204</c:v>
                </c:pt>
                <c:pt idx="337">
                  <c:v>-771725.3564883871</c:v>
                </c:pt>
                <c:pt idx="338">
                  <c:v>-66092.256498234812</c:v>
                </c:pt>
                <c:pt idx="339">
                  <c:v>-681724.70260139275</c:v>
                </c:pt>
                <c:pt idx="340">
                  <c:v>-1173101.7906089975</c:v>
                </c:pt>
                <c:pt idx="341">
                  <c:v>-775383.23870887328</c:v>
                </c:pt>
                <c:pt idx="342">
                  <c:v>-1429795.798053911</c:v>
                </c:pt>
                <c:pt idx="343">
                  <c:v>962819.15459884983</c:v>
                </c:pt>
                <c:pt idx="344">
                  <c:v>1019443.0460012471</c:v>
                </c:pt>
                <c:pt idx="345">
                  <c:v>-136927.23586975224</c:v>
                </c:pt>
                <c:pt idx="346">
                  <c:v>19735.675055569503</c:v>
                </c:pt>
                <c:pt idx="347">
                  <c:v>547151.05333927274</c:v>
                </c:pt>
                <c:pt idx="348">
                  <c:v>230038.49909598147</c:v>
                </c:pt>
                <c:pt idx="349">
                  <c:v>129250.53002829757</c:v>
                </c:pt>
                <c:pt idx="350">
                  <c:v>-588420.28347366396</c:v>
                </c:pt>
                <c:pt idx="351">
                  <c:v>1010990.7540473314</c:v>
                </c:pt>
                <c:pt idx="352">
                  <c:v>-122142.29275130015</c:v>
                </c:pt>
                <c:pt idx="353">
                  <c:v>-684568.1672614906</c:v>
                </c:pt>
                <c:pt idx="354">
                  <c:v>-655773.71887213923</c:v>
                </c:pt>
                <c:pt idx="355">
                  <c:v>-1045346.0962559534</c:v>
                </c:pt>
                <c:pt idx="356">
                  <c:v>-1386166.0996630546</c:v>
                </c:pt>
                <c:pt idx="357">
                  <c:v>-560789.33920122776</c:v>
                </c:pt>
                <c:pt idx="358">
                  <c:v>355131.04718695814</c:v>
                </c:pt>
                <c:pt idx="359">
                  <c:v>521489.75183586683</c:v>
                </c:pt>
                <c:pt idx="360">
                  <c:v>832666.78788622329</c:v>
                </c:pt>
                <c:pt idx="361">
                  <c:v>217771.68346355157</c:v>
                </c:pt>
                <c:pt idx="362">
                  <c:v>637220.1466435059</c:v>
                </c:pt>
                <c:pt idx="363">
                  <c:v>47218.317618343048</c:v>
                </c:pt>
                <c:pt idx="364">
                  <c:v>-354368.46664312389</c:v>
                </c:pt>
                <c:pt idx="365">
                  <c:v>285552.98158543417</c:v>
                </c:pt>
                <c:pt idx="366">
                  <c:v>329279.85270830616</c:v>
                </c:pt>
                <c:pt idx="367">
                  <c:v>36660.454574340489</c:v>
                </c:pt>
                <c:pt idx="368">
                  <c:v>852669.97820304893</c:v>
                </c:pt>
                <c:pt idx="369">
                  <c:v>713006.02112645749</c:v>
                </c:pt>
                <c:pt idx="370">
                  <c:v>-742491.07737303805</c:v>
                </c:pt>
                <c:pt idx="371">
                  <c:v>-79351.373193902429</c:v>
                </c:pt>
                <c:pt idx="372">
                  <c:v>465571.57316975342</c:v>
                </c:pt>
                <c:pt idx="373">
                  <c:v>-490174.20612685941</c:v>
                </c:pt>
                <c:pt idx="374">
                  <c:v>-484960.63062398788</c:v>
                </c:pt>
                <c:pt idx="375">
                  <c:v>-975225.52735777479</c:v>
                </c:pt>
                <c:pt idx="376">
                  <c:v>-1424311.494585515</c:v>
                </c:pt>
                <c:pt idx="377">
                  <c:v>-1102894.2667253539</c:v>
                </c:pt>
                <c:pt idx="378">
                  <c:v>-2248202.6250929153</c:v>
                </c:pt>
                <c:pt idx="379">
                  <c:v>-478281.33382565994</c:v>
                </c:pt>
                <c:pt idx="380">
                  <c:v>614419.00508142821</c:v>
                </c:pt>
                <c:pt idx="381">
                  <c:v>87111.814451103099</c:v>
                </c:pt>
                <c:pt idx="382">
                  <c:v>-238935.95659735519</c:v>
                </c:pt>
                <c:pt idx="383">
                  <c:v>-2282164.5355648994</c:v>
                </c:pt>
                <c:pt idx="384">
                  <c:v>835342.79397231899</c:v>
                </c:pt>
                <c:pt idx="385">
                  <c:v>791143.12075995794</c:v>
                </c:pt>
                <c:pt idx="386">
                  <c:v>-7121.7017239974812</c:v>
                </c:pt>
                <c:pt idx="387">
                  <c:v>-869903.36181224789</c:v>
                </c:pt>
                <c:pt idx="388">
                  <c:v>137293.80368397199</c:v>
                </c:pt>
                <c:pt idx="389">
                  <c:v>-224024.74358883267</c:v>
                </c:pt>
                <c:pt idx="390">
                  <c:v>-40124.771538438275</c:v>
                </c:pt>
                <c:pt idx="391">
                  <c:v>-87885.468807466794</c:v>
                </c:pt>
                <c:pt idx="392">
                  <c:v>53588.920741297305</c:v>
                </c:pt>
                <c:pt idx="393">
                  <c:v>111028.27688850695</c:v>
                </c:pt>
                <c:pt idx="394">
                  <c:v>220060.34451607103</c:v>
                </c:pt>
                <c:pt idx="395">
                  <c:v>-524772.17031364515</c:v>
                </c:pt>
                <c:pt idx="396">
                  <c:v>429079.37524617789</c:v>
                </c:pt>
                <c:pt idx="397">
                  <c:v>-320296.63841129746</c:v>
                </c:pt>
                <c:pt idx="398">
                  <c:v>-24288.800772109535</c:v>
                </c:pt>
                <c:pt idx="399">
                  <c:v>-484288.61215771222</c:v>
                </c:pt>
                <c:pt idx="400">
                  <c:v>-189810.80495672068</c:v>
                </c:pt>
                <c:pt idx="401">
                  <c:v>-2829516.407858233</c:v>
                </c:pt>
                <c:pt idx="402">
                  <c:v>169675.65666704299</c:v>
                </c:pt>
                <c:pt idx="403">
                  <c:v>-1696853.6385807982</c:v>
                </c:pt>
                <c:pt idx="404">
                  <c:v>271463.78526531532</c:v>
                </c:pt>
                <c:pt idx="405">
                  <c:v>701496.54672918888</c:v>
                </c:pt>
                <c:pt idx="406">
                  <c:v>-669923.82954600174</c:v>
                </c:pt>
                <c:pt idx="407">
                  <c:v>-824526.48557842709</c:v>
                </c:pt>
                <c:pt idx="408">
                  <c:v>562514.42117359675</c:v>
                </c:pt>
                <c:pt idx="409">
                  <c:v>179032.45837627165</c:v>
                </c:pt>
                <c:pt idx="410">
                  <c:v>472005.7893035626</c:v>
                </c:pt>
                <c:pt idx="411">
                  <c:v>-859526.48557842709</c:v>
                </c:pt>
                <c:pt idx="412">
                  <c:v>-703410.78101943294</c:v>
                </c:pt>
                <c:pt idx="413">
                  <c:v>-1540231.0395712154</c:v>
                </c:pt>
                <c:pt idx="414">
                  <c:v>545666.78788622329</c:v>
                </c:pt>
                <c:pt idx="415">
                  <c:v>-2277944.352483293</c:v>
                </c:pt>
                <c:pt idx="416">
                  <c:v>-424985.81230288371</c:v>
                </c:pt>
                <c:pt idx="417">
                  <c:v>423158.38783908403</c:v>
                </c:pt>
                <c:pt idx="418">
                  <c:v>-1539286.8937210832</c:v>
                </c:pt>
                <c:pt idx="419">
                  <c:v>-457695.07341988757</c:v>
                </c:pt>
                <c:pt idx="420">
                  <c:v>9021.3692550179549</c:v>
                </c:pt>
                <c:pt idx="421">
                  <c:v>307871.29703534395</c:v>
                </c:pt>
                <c:pt idx="422">
                  <c:v>148411.80148951476</c:v>
                </c:pt>
                <c:pt idx="423">
                  <c:v>426624.8725219965</c:v>
                </c:pt>
                <c:pt idx="424">
                  <c:v>205266.83974450035</c:v>
                </c:pt>
                <c:pt idx="425">
                  <c:v>-460292.71799722407</c:v>
                </c:pt>
                <c:pt idx="426">
                  <c:v>934049.03520644084</c:v>
                </c:pt>
                <c:pt idx="427">
                  <c:v>-879916.7769745905</c:v>
                </c:pt>
                <c:pt idx="428">
                  <c:v>155603.04237244325</c:v>
                </c:pt>
                <c:pt idx="429">
                  <c:v>-442108.13922109175</c:v>
                </c:pt>
                <c:pt idx="430">
                  <c:v>378764.6167544052</c:v>
                </c:pt>
                <c:pt idx="431">
                  <c:v>-1322718.7798471572</c:v>
                </c:pt>
                <c:pt idx="432">
                  <c:v>-1088879.1914406233</c:v>
                </c:pt>
                <c:pt idx="433">
                  <c:v>-1446.2352443910204</c:v>
                </c:pt>
                <c:pt idx="434">
                  <c:v>-235102.55118388869</c:v>
                </c:pt>
                <c:pt idx="435">
                  <c:v>412666.78788622329</c:v>
                </c:pt>
                <c:pt idx="436">
                  <c:v>-921916.7769745905</c:v>
                </c:pt>
                <c:pt idx="437">
                  <c:v>-459825.34554442158</c:v>
                </c:pt>
                <c:pt idx="438">
                  <c:v>713327.5268931929</c:v>
                </c:pt>
                <c:pt idx="439">
                  <c:v>853656.30123826489</c:v>
                </c:pt>
                <c:pt idx="440">
                  <c:v>-630021.98814449087</c:v>
                </c:pt>
                <c:pt idx="441">
                  <c:v>-319963.59548875084</c:v>
                </c:pt>
                <c:pt idx="442">
                  <c:v>-477506.763693057</c:v>
                </c:pt>
                <c:pt idx="443">
                  <c:v>303140.87447490916</c:v>
                </c:pt>
                <c:pt idx="444">
                  <c:v>243698.73363256129</c:v>
                </c:pt>
                <c:pt idx="445">
                  <c:v>352371.90265179239</c:v>
                </c:pt>
                <c:pt idx="446">
                  <c:v>-1240318.8473672094</c:v>
                </c:pt>
                <c:pt idx="447">
                  <c:v>478177.91562490864</c:v>
                </c:pt>
                <c:pt idx="448">
                  <c:v>-325001.19891147502</c:v>
                </c:pt>
                <c:pt idx="449">
                  <c:v>352243.54641178902</c:v>
                </c:pt>
                <c:pt idx="450">
                  <c:v>-539808.47333178204</c:v>
                </c:pt>
                <c:pt idx="451">
                  <c:v>-394510.36733332975</c:v>
                </c:pt>
                <c:pt idx="452">
                  <c:v>-2113954.6395297907</c:v>
                </c:pt>
                <c:pt idx="453">
                  <c:v>219654.34042343451</c:v>
                </c:pt>
                <c:pt idx="454">
                  <c:v>-1290912.9781801756</c:v>
                </c:pt>
                <c:pt idx="455">
                  <c:v>-610318.57309229299</c:v>
                </c:pt>
                <c:pt idx="456">
                  <c:v>-132077.72908727359</c:v>
                </c:pt>
                <c:pt idx="457">
                  <c:v>-46768.0560354474</c:v>
                </c:pt>
                <c:pt idx="458">
                  <c:v>-296944.3627528958</c:v>
                </c:pt>
                <c:pt idx="459">
                  <c:v>370609.83726576529</c:v>
                </c:pt>
                <c:pt idx="460">
                  <c:v>-1081931.736295965</c:v>
                </c:pt>
                <c:pt idx="461">
                  <c:v>-1262113.7956834491</c:v>
                </c:pt>
                <c:pt idx="462">
                  <c:v>156686.221997777</c:v>
                </c:pt>
                <c:pt idx="463">
                  <c:v>-247270.43023458356</c:v>
                </c:pt>
                <c:pt idx="464">
                  <c:v>-1554306.382232748</c:v>
                </c:pt>
                <c:pt idx="465">
                  <c:v>226752.58761046408</c:v>
                </c:pt>
                <c:pt idx="466">
                  <c:v>234069.19151896518</c:v>
                </c:pt>
                <c:pt idx="467">
                  <c:v>-835895.44614800997</c:v>
                </c:pt>
                <c:pt idx="468">
                  <c:v>429326.74066834897</c:v>
                </c:pt>
                <c:pt idx="469">
                  <c:v>-198184.81105787959</c:v>
                </c:pt>
                <c:pt idx="470">
                  <c:v>199084.35085733049</c:v>
                </c:pt>
                <c:pt idx="471">
                  <c:v>-377325.27953446191</c:v>
                </c:pt>
                <c:pt idx="472">
                  <c:v>-1351410.8729113657</c:v>
                </c:pt>
                <c:pt idx="473">
                  <c:v>-861558.44917296804</c:v>
                </c:pt>
                <c:pt idx="474">
                  <c:v>-531124.64090913255</c:v>
                </c:pt>
                <c:pt idx="475">
                  <c:v>-114244.89869852457</c:v>
                </c:pt>
                <c:pt idx="476">
                  <c:v>-1632730.2160879709</c:v>
                </c:pt>
                <c:pt idx="477">
                  <c:v>-163828.77772336686</c:v>
                </c:pt>
                <c:pt idx="478">
                  <c:v>-253551.87840882689</c:v>
                </c:pt>
                <c:pt idx="479">
                  <c:v>-103696.83952379134</c:v>
                </c:pt>
                <c:pt idx="480">
                  <c:v>-224008.97854670649</c:v>
                </c:pt>
                <c:pt idx="481">
                  <c:v>648486.29190412536</c:v>
                </c:pt>
                <c:pt idx="482">
                  <c:v>149297.74158790475</c:v>
                </c:pt>
                <c:pt idx="483">
                  <c:v>-1152662.0137425875</c:v>
                </c:pt>
                <c:pt idx="484">
                  <c:v>687766.14188232459</c:v>
                </c:pt>
                <c:pt idx="485">
                  <c:v>93605.029081801418</c:v>
                </c:pt>
                <c:pt idx="486">
                  <c:v>-489867.2431950774</c:v>
                </c:pt>
                <c:pt idx="487">
                  <c:v>-1050977.4093363024</c:v>
                </c:pt>
                <c:pt idx="488">
                  <c:v>-1473189.394955893</c:v>
                </c:pt>
                <c:pt idx="489">
                  <c:v>-284694.62875352567</c:v>
                </c:pt>
                <c:pt idx="490">
                  <c:v>-1440906.4922910174</c:v>
                </c:pt>
                <c:pt idx="491">
                  <c:v>266193.99632140575</c:v>
                </c:pt>
                <c:pt idx="492">
                  <c:v>-984919.55309809279</c:v>
                </c:pt>
                <c:pt idx="493">
                  <c:v>-378059.93515758822</c:v>
                </c:pt>
                <c:pt idx="494">
                  <c:v>-826819.9089425467</c:v>
                </c:pt>
                <c:pt idx="495">
                  <c:v>-1010936.7330943262</c:v>
                </c:pt>
                <c:pt idx="496">
                  <c:v>-172485.57882640325</c:v>
                </c:pt>
                <c:pt idx="497">
                  <c:v>-191236.98390223691</c:v>
                </c:pt>
                <c:pt idx="498">
                  <c:v>-169054.06651418796</c:v>
                </c:pt>
                <c:pt idx="499">
                  <c:v>-2554964.3386907717</c:v>
                </c:pt>
                <c:pt idx="500">
                  <c:v>-39493.836902883369</c:v>
                </c:pt>
                <c:pt idx="501">
                  <c:v>500505.29281708598</c:v>
                </c:pt>
                <c:pt idx="502">
                  <c:v>-371530.09160432825</c:v>
                </c:pt>
                <c:pt idx="503">
                  <c:v>-334922.83552408777</c:v>
                </c:pt>
                <c:pt idx="504">
                  <c:v>-875784.62510362966</c:v>
                </c:pt>
                <c:pt idx="505">
                  <c:v>-1657817.5620880071</c:v>
                </c:pt>
                <c:pt idx="506">
                  <c:v>453770.95006628847</c:v>
                </c:pt>
                <c:pt idx="507">
                  <c:v>-179009.2459526686</c:v>
                </c:pt>
                <c:pt idx="508">
                  <c:v>-375961.91170013789</c:v>
                </c:pt>
                <c:pt idx="509">
                  <c:v>-2493654.5276898472</c:v>
                </c:pt>
                <c:pt idx="510">
                  <c:v>249719.41833413439</c:v>
                </c:pt>
                <c:pt idx="511">
                  <c:v>175862.16867883317</c:v>
                </c:pt>
                <c:pt idx="512">
                  <c:v>-748229.63161939848</c:v>
                </c:pt>
                <c:pt idx="513">
                  <c:v>-1062349.3204542808</c:v>
                </c:pt>
                <c:pt idx="514">
                  <c:v>-268773.63358444441</c:v>
                </c:pt>
                <c:pt idx="515">
                  <c:v>-1180722.6736075412</c:v>
                </c:pt>
                <c:pt idx="516">
                  <c:v>-381013.83531162841</c:v>
                </c:pt>
                <c:pt idx="517">
                  <c:v>-463358.49215584667</c:v>
                </c:pt>
                <c:pt idx="518">
                  <c:v>-601868.22797754034</c:v>
                </c:pt>
                <c:pt idx="519">
                  <c:v>-1078236.0299177049</c:v>
                </c:pt>
                <c:pt idx="520">
                  <c:v>-1328391.6579084499</c:v>
                </c:pt>
                <c:pt idx="521">
                  <c:v>79282.596732644364</c:v>
                </c:pt>
                <c:pt idx="522">
                  <c:v>-886416.70142030623</c:v>
                </c:pt>
                <c:pt idx="523">
                  <c:v>-2089971.7055529486</c:v>
                </c:pt>
                <c:pt idx="524">
                  <c:v>-306289.1263387315</c:v>
                </c:pt>
                <c:pt idx="525">
                  <c:v>-433856.87924004206</c:v>
                </c:pt>
                <c:pt idx="526">
                  <c:v>-355609.09643524699</c:v>
                </c:pt>
                <c:pt idx="527">
                  <c:v>12839.460379644763</c:v>
                </c:pt>
                <c:pt idx="528">
                  <c:v>-8754.0753514240496</c:v>
                </c:pt>
                <c:pt idx="529">
                  <c:v>-1542827.7060676375</c:v>
                </c:pt>
                <c:pt idx="530">
                  <c:v>-699034.59747837018</c:v>
                </c:pt>
                <c:pt idx="531">
                  <c:v>-2145409.5767819155</c:v>
                </c:pt>
                <c:pt idx="532">
                  <c:v>-37386.224830301944</c:v>
                </c:pt>
                <c:pt idx="533">
                  <c:v>-954967.65608560713</c:v>
                </c:pt>
                <c:pt idx="534">
                  <c:v>-1230119.4120938936</c:v>
                </c:pt>
                <c:pt idx="535">
                  <c:v>-901987.19174220785</c:v>
                </c:pt>
                <c:pt idx="536">
                  <c:v>-1152048.2964972351</c:v>
                </c:pt>
                <c:pt idx="537">
                  <c:v>-992634.07355657127</c:v>
                </c:pt>
                <c:pt idx="538">
                  <c:v>-891072.59672970092</c:v>
                </c:pt>
                <c:pt idx="539">
                  <c:v>-606988.0620222385</c:v>
                </c:pt>
                <c:pt idx="540">
                  <c:v>-1761762.6811222481</c:v>
                </c:pt>
                <c:pt idx="541">
                  <c:v>-384958.98221738404</c:v>
                </c:pt>
                <c:pt idx="542">
                  <c:v>-1023933.0625963551</c:v>
                </c:pt>
                <c:pt idx="543">
                  <c:v>-720651.03955226997</c:v>
                </c:pt>
                <c:pt idx="544">
                  <c:v>-1661944.3627528958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6F-F748-BEFC-0A671AB61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723711"/>
        <c:axId val="1679434991"/>
      </c:scatterChart>
      <c:valAx>
        <c:axId val="167972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basement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679434991"/>
        <c:crosses val="autoZero"/>
        <c:crossBetween val="midCat"/>
      </c:valAx>
      <c:valAx>
        <c:axId val="1679434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723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hotwaterheater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strRef>
              <c:f>Methodology!$I$2:$I$546</c:f>
              <c:strCache>
                <c:ptCount val="28"/>
                <c:pt idx="14">
                  <c:v>Upper 95.0%</c:v>
                </c:pt>
                <c:pt idx="15">
                  <c:v>193958.6696</c:v>
                </c:pt>
                <c:pt idx="16">
                  <c:v>294.3430266</c:v>
                </c:pt>
                <c:pt idx="17">
                  <c:v>271213.1593</c:v>
                </c:pt>
                <c:pt idx="18">
                  <c:v>1204168.836</c:v>
                </c:pt>
                <c:pt idx="19">
                  <c:v>581191.3997</c:v>
                </c:pt>
                <c:pt idx="20">
                  <c:v>730478.59</c:v>
                </c:pt>
                <c:pt idx="21">
                  <c:v>568642.3922</c:v>
                </c:pt>
                <c:pt idx="22">
                  <c:v>594492.0189</c:v>
                </c:pt>
                <c:pt idx="23">
                  <c:v>1339538.362</c:v>
                </c:pt>
                <c:pt idx="24">
                  <c:v>1076816.916</c:v>
                </c:pt>
                <c:pt idx="25">
                  <c:v>407787.6434</c:v>
                </c:pt>
                <c:pt idx="26">
                  <c:v>879813.3337</c:v>
                </c:pt>
                <c:pt idx="27">
                  <c:v>407162.9229</c:v>
                </c:pt>
              </c:strCache>
            </c:strRef>
          </c:xVal>
          <c:yVal>
            <c:numRef>
              <c:f>Methodology!$C$36:$C$580</c:f>
              <c:numCache>
                <c:formatCode>General</c:formatCode>
                <c:ptCount val="545"/>
                <c:pt idx="0">
                  <c:v>5139001.3446230451</c:v>
                </c:pt>
                <c:pt idx="1">
                  <c:v>1615643.756624531</c:v>
                </c:pt>
                <c:pt idx="2">
                  <c:v>4723652.9036046853</c:v>
                </c:pt>
                <c:pt idx="3">
                  <c:v>3819852.0411383547</c:v>
                </c:pt>
                <c:pt idx="4">
                  <c:v>4668841.802499515</c:v>
                </c:pt>
                <c:pt idx="5">
                  <c:v>2521981.7205337062</c:v>
                </c:pt>
                <c:pt idx="6">
                  <c:v>443148.35236018524</c:v>
                </c:pt>
                <c:pt idx="7">
                  <c:v>1444111.930788286</c:v>
                </c:pt>
                <c:pt idx="8">
                  <c:v>2311029.429891672</c:v>
                </c:pt>
                <c:pt idx="9">
                  <c:v>1901197.5522034625</c:v>
                </c:pt>
                <c:pt idx="10">
                  <c:v>1420371.5076925438</c:v>
                </c:pt>
                <c:pt idx="11">
                  <c:v>1448038.1862987811</c:v>
                </c:pt>
                <c:pt idx="12">
                  <c:v>2302185.9991145311</c:v>
                </c:pt>
                <c:pt idx="13">
                  <c:v>3112655.2503281217</c:v>
                </c:pt>
                <c:pt idx="14">
                  <c:v>3205893.0356030352</c:v>
                </c:pt>
                <c:pt idx="15">
                  <c:v>4070840.1568729142</c:v>
                </c:pt>
                <c:pt idx="16">
                  <c:v>1396057.9488093862</c:v>
                </c:pt>
                <c:pt idx="17">
                  <c:v>857004.95722768176</c:v>
                </c:pt>
                <c:pt idx="18">
                  <c:v>2347571.4416162064</c:v>
                </c:pt>
                <c:pt idx="19">
                  <c:v>2006628.063996179</c:v>
                </c:pt>
                <c:pt idx="20">
                  <c:v>3364166.5218963474</c:v>
                </c:pt>
                <c:pt idx="21">
                  <c:v>1779148.3069099355</c:v>
                </c:pt>
                <c:pt idx="22">
                  <c:v>2622192.7324913051</c:v>
                </c:pt>
                <c:pt idx="23">
                  <c:v>2028142.3769647377</c:v>
                </c:pt>
                <c:pt idx="24">
                  <c:v>1306048.0116852969</c:v>
                </c:pt>
                <c:pt idx="25">
                  <c:v>365780.92030579317</c:v>
                </c:pt>
                <c:pt idx="26">
                  <c:v>418373.14621853642</c:v>
                </c:pt>
                <c:pt idx="27">
                  <c:v>3912833.1120634899</c:v>
                </c:pt>
                <c:pt idx="28">
                  <c:v>866313.07987838984</c:v>
                </c:pt>
                <c:pt idx="29">
                  <c:v>1274345.9294554628</c:v>
                </c:pt>
                <c:pt idx="30">
                  <c:v>742335.29313750099</c:v>
                </c:pt>
                <c:pt idx="31">
                  <c:v>1858582.1462185057</c:v>
                </c:pt>
                <c:pt idx="32">
                  <c:v>1505339.9559414992</c:v>
                </c:pt>
                <c:pt idx="33">
                  <c:v>1284098.3115415564</c:v>
                </c:pt>
                <c:pt idx="34">
                  <c:v>1686258.973982526</c:v>
                </c:pt>
                <c:pt idx="35">
                  <c:v>347231.20550418645</c:v>
                </c:pt>
                <c:pt idx="36">
                  <c:v>250471.60000260454</c:v>
                </c:pt>
                <c:pt idx="37">
                  <c:v>-373527.7155621713</c:v>
                </c:pt>
                <c:pt idx="38">
                  <c:v>1359794.9131595371</c:v>
                </c:pt>
                <c:pt idx="39">
                  <c:v>780093.25942549296</c:v>
                </c:pt>
                <c:pt idx="40">
                  <c:v>1716668.0327459443</c:v>
                </c:pt>
                <c:pt idx="41">
                  <c:v>197578.22240722924</c:v>
                </c:pt>
                <c:pt idx="42">
                  <c:v>287295.17116091587</c:v>
                </c:pt>
                <c:pt idx="43">
                  <c:v>1139974.0884191738</c:v>
                </c:pt>
                <c:pt idx="44">
                  <c:v>237108.52650461905</c:v>
                </c:pt>
                <c:pt idx="45">
                  <c:v>1303544.4136934159</c:v>
                </c:pt>
                <c:pt idx="46">
                  <c:v>329545.78320230357</c:v>
                </c:pt>
                <c:pt idx="47">
                  <c:v>-88392.606064907275</c:v>
                </c:pt>
                <c:pt idx="48">
                  <c:v>2264559.3660043059</c:v>
                </c:pt>
                <c:pt idx="49">
                  <c:v>382708.80404246598</c:v>
                </c:pt>
                <c:pt idx="50">
                  <c:v>274557.68556270003</c:v>
                </c:pt>
                <c:pt idx="51">
                  <c:v>1336824.7034567129</c:v>
                </c:pt>
                <c:pt idx="52">
                  <c:v>-280369.53873868659</c:v>
                </c:pt>
                <c:pt idx="53">
                  <c:v>264728.97796608415</c:v>
                </c:pt>
                <c:pt idx="54">
                  <c:v>947952.75499278866</c:v>
                </c:pt>
                <c:pt idx="55">
                  <c:v>2254737.0280295387</c:v>
                </c:pt>
                <c:pt idx="56">
                  <c:v>616223.16858140752</c:v>
                </c:pt>
                <c:pt idx="57">
                  <c:v>-1774344.6420141906</c:v>
                </c:pt>
                <c:pt idx="58">
                  <c:v>-640985.40388749819</c:v>
                </c:pt>
                <c:pt idx="59">
                  <c:v>-292932.28204100206</c:v>
                </c:pt>
                <c:pt idx="60">
                  <c:v>1599897.3295002496</c:v>
                </c:pt>
                <c:pt idx="61">
                  <c:v>1847094.8400927912</c:v>
                </c:pt>
                <c:pt idx="62">
                  <c:v>595923.03089329507</c:v>
                </c:pt>
                <c:pt idx="63">
                  <c:v>-865036.37326155696</c:v>
                </c:pt>
                <c:pt idx="64">
                  <c:v>-135078.15956393629</c:v>
                </c:pt>
                <c:pt idx="65">
                  <c:v>-442923.9528282918</c:v>
                </c:pt>
                <c:pt idx="66">
                  <c:v>38458.353446482681</c:v>
                </c:pt>
                <c:pt idx="67">
                  <c:v>1405737.3865728602</c:v>
                </c:pt>
                <c:pt idx="68">
                  <c:v>2025702.4471651232</c:v>
                </c:pt>
                <c:pt idx="69">
                  <c:v>-1204815.1151138889</c:v>
                </c:pt>
                <c:pt idx="70">
                  <c:v>453133.17994343303</c:v>
                </c:pt>
                <c:pt idx="71">
                  <c:v>-82842.995060727</c:v>
                </c:pt>
                <c:pt idx="72">
                  <c:v>599764.87824855931</c:v>
                </c:pt>
                <c:pt idx="73">
                  <c:v>-403466.18956448883</c:v>
                </c:pt>
                <c:pt idx="74">
                  <c:v>1432178.9675008673</c:v>
                </c:pt>
                <c:pt idx="75">
                  <c:v>1112662.4418164594</c:v>
                </c:pt>
                <c:pt idx="76">
                  <c:v>-553243.07546737324</c:v>
                </c:pt>
                <c:pt idx="77">
                  <c:v>-572938.34204212017</c:v>
                </c:pt>
                <c:pt idx="78">
                  <c:v>263274.83588822372</c:v>
                </c:pt>
                <c:pt idx="79">
                  <c:v>-106918.38447076362</c:v>
                </c:pt>
                <c:pt idx="80">
                  <c:v>847567.50607056823</c:v>
                </c:pt>
                <c:pt idx="81">
                  <c:v>636472.04115214664</c:v>
                </c:pt>
                <c:pt idx="82">
                  <c:v>-1353205.5556329535</c:v>
                </c:pt>
                <c:pt idx="83">
                  <c:v>-130405.73836304247</c:v>
                </c:pt>
                <c:pt idx="84">
                  <c:v>1638373.8313721968</c:v>
                </c:pt>
                <c:pt idx="85">
                  <c:v>-493369.69164221548</c:v>
                </c:pt>
                <c:pt idx="86">
                  <c:v>923104.28825570084</c:v>
                </c:pt>
                <c:pt idx="87">
                  <c:v>2529456.8632831043</c:v>
                </c:pt>
                <c:pt idx="88">
                  <c:v>-139726.75422611833</c:v>
                </c:pt>
                <c:pt idx="89">
                  <c:v>-1167026.1519155018</c:v>
                </c:pt>
                <c:pt idx="90">
                  <c:v>1882991.6057276558</c:v>
                </c:pt>
                <c:pt idx="91">
                  <c:v>763156.29329981562</c:v>
                </c:pt>
                <c:pt idx="92">
                  <c:v>-510439.53790601715</c:v>
                </c:pt>
                <c:pt idx="93">
                  <c:v>-596515.96080883406</c:v>
                </c:pt>
                <c:pt idx="94">
                  <c:v>32037.833932953887</c:v>
                </c:pt>
                <c:pt idx="95">
                  <c:v>-72820.496183903888</c:v>
                </c:pt>
                <c:pt idx="96">
                  <c:v>562331.47494445834</c:v>
                </c:pt>
                <c:pt idx="97">
                  <c:v>225989.73179384135</c:v>
                </c:pt>
                <c:pt idx="98">
                  <c:v>-761572.69233968016</c:v>
                </c:pt>
                <c:pt idx="99">
                  <c:v>408136.82387821656</c:v>
                </c:pt>
                <c:pt idx="100">
                  <c:v>-293012.83167938516</c:v>
                </c:pt>
                <c:pt idx="101">
                  <c:v>1015424.259850217</c:v>
                </c:pt>
                <c:pt idx="102">
                  <c:v>-991852.13302795961</c:v>
                </c:pt>
                <c:pt idx="103">
                  <c:v>-648085.17573528178</c:v>
                </c:pt>
                <c:pt idx="104">
                  <c:v>-279848.63096089289</c:v>
                </c:pt>
                <c:pt idx="105">
                  <c:v>818186.71770690847</c:v>
                </c:pt>
                <c:pt idx="106">
                  <c:v>-207330.63136508223</c:v>
                </c:pt>
                <c:pt idx="107">
                  <c:v>599651.99630178511</c:v>
                </c:pt>
                <c:pt idx="108">
                  <c:v>1972280.8906116271</c:v>
                </c:pt>
                <c:pt idx="109">
                  <c:v>-626658.77873473987</c:v>
                </c:pt>
                <c:pt idx="110">
                  <c:v>536632.39435065538</c:v>
                </c:pt>
                <c:pt idx="111">
                  <c:v>-335241.52348194644</c:v>
                </c:pt>
                <c:pt idx="112">
                  <c:v>985667.05195678025</c:v>
                </c:pt>
                <c:pt idx="113">
                  <c:v>-99370.586523610167</c:v>
                </c:pt>
                <c:pt idx="114">
                  <c:v>1002249.3584130919</c:v>
                </c:pt>
                <c:pt idx="115">
                  <c:v>-739979.34521487821</c:v>
                </c:pt>
                <c:pt idx="116">
                  <c:v>-22403.572070531547</c:v>
                </c:pt>
                <c:pt idx="117">
                  <c:v>1085139.6327054296</c:v>
                </c:pt>
                <c:pt idx="118">
                  <c:v>277622.99298636708</c:v>
                </c:pt>
                <c:pt idx="119">
                  <c:v>-261234.26443092152</c:v>
                </c:pt>
                <c:pt idx="120">
                  <c:v>218419.11136084143</c:v>
                </c:pt>
                <c:pt idx="121">
                  <c:v>-490481.25629402045</c:v>
                </c:pt>
                <c:pt idx="122">
                  <c:v>-45387.231447609141</c:v>
                </c:pt>
                <c:pt idx="123">
                  <c:v>364045.25215545204</c:v>
                </c:pt>
                <c:pt idx="124">
                  <c:v>-512759.82918701228</c:v>
                </c:pt>
                <c:pt idx="125">
                  <c:v>-1353808.5543974182</c:v>
                </c:pt>
                <c:pt idx="126">
                  <c:v>496243.59357073251</c:v>
                </c:pt>
                <c:pt idx="127">
                  <c:v>-499551.00239875261</c:v>
                </c:pt>
                <c:pt idx="128">
                  <c:v>-53580.506098929793</c:v>
                </c:pt>
                <c:pt idx="129">
                  <c:v>-1100936.8454822116</c:v>
                </c:pt>
                <c:pt idx="130">
                  <c:v>1990305.9900325155</c:v>
                </c:pt>
                <c:pt idx="131">
                  <c:v>568274.54513257928</c:v>
                </c:pt>
                <c:pt idx="132">
                  <c:v>749803.28723433055</c:v>
                </c:pt>
                <c:pt idx="133">
                  <c:v>848279.6201080652</c:v>
                </c:pt>
                <c:pt idx="134">
                  <c:v>458634.12672022637</c:v>
                </c:pt>
                <c:pt idx="135">
                  <c:v>-935405.73836304247</c:v>
                </c:pt>
                <c:pt idx="136">
                  <c:v>-626355.68266476784</c:v>
                </c:pt>
                <c:pt idx="137">
                  <c:v>1714063.8776100138</c:v>
                </c:pt>
                <c:pt idx="138">
                  <c:v>729041.45367119741</c:v>
                </c:pt>
                <c:pt idx="139">
                  <c:v>-809211.11335343868</c:v>
                </c:pt>
                <c:pt idx="140">
                  <c:v>-921167.57192617469</c:v>
                </c:pt>
                <c:pt idx="141">
                  <c:v>-1204268.9266142128</c:v>
                </c:pt>
                <c:pt idx="142">
                  <c:v>-867920.60678364523</c:v>
                </c:pt>
                <c:pt idx="143">
                  <c:v>-579099.93795808218</c:v>
                </c:pt>
                <c:pt idx="144">
                  <c:v>-179455.38844530843</c:v>
                </c:pt>
                <c:pt idx="145">
                  <c:v>804051.14320132695</c:v>
                </c:pt>
                <c:pt idx="146">
                  <c:v>840210.26646162663</c:v>
                </c:pt>
                <c:pt idx="147">
                  <c:v>490470.81083572377</c:v>
                </c:pt>
                <c:pt idx="148">
                  <c:v>465763.88968546689</c:v>
                </c:pt>
                <c:pt idx="149">
                  <c:v>-188505.51386960968</c:v>
                </c:pt>
                <c:pt idx="150">
                  <c:v>-324711.46286783461</c:v>
                </c:pt>
                <c:pt idx="151">
                  <c:v>-206261.24940948002</c:v>
                </c:pt>
                <c:pt idx="152">
                  <c:v>-872565.0888807429</c:v>
                </c:pt>
                <c:pt idx="153">
                  <c:v>-121492.26409102138</c:v>
                </c:pt>
                <c:pt idx="154">
                  <c:v>583860.10486296657</c:v>
                </c:pt>
                <c:pt idx="155">
                  <c:v>-785085.06502818968</c:v>
                </c:pt>
                <c:pt idx="156">
                  <c:v>479902.63572291378</c:v>
                </c:pt>
                <c:pt idx="157">
                  <c:v>490668.83708357811</c:v>
                </c:pt>
                <c:pt idx="158">
                  <c:v>936110.16135469172</c:v>
                </c:pt>
                <c:pt idx="159">
                  <c:v>-63714.652085108683</c:v>
                </c:pt>
                <c:pt idx="160">
                  <c:v>-930699.66019017156</c:v>
                </c:pt>
                <c:pt idx="161">
                  <c:v>-779649.13369737193</c:v>
                </c:pt>
                <c:pt idx="162">
                  <c:v>-1089933.7311693728</c:v>
                </c:pt>
                <c:pt idx="163">
                  <c:v>-461577.6263707215</c:v>
                </c:pt>
                <c:pt idx="164">
                  <c:v>-1544625.9444466187</c:v>
                </c:pt>
                <c:pt idx="165">
                  <c:v>-795926.58060902357</c:v>
                </c:pt>
                <c:pt idx="166">
                  <c:v>-1083263.1135347048</c:v>
                </c:pt>
                <c:pt idx="167">
                  <c:v>-175578.35146547202</c:v>
                </c:pt>
                <c:pt idx="168">
                  <c:v>178410.38847288489</c:v>
                </c:pt>
                <c:pt idx="169">
                  <c:v>-363977.21851558704</c:v>
                </c:pt>
                <c:pt idx="170">
                  <c:v>510144.2649533404</c:v>
                </c:pt>
                <c:pt idx="171">
                  <c:v>-230759.51472396962</c:v>
                </c:pt>
                <c:pt idx="172">
                  <c:v>-2062405.8301450703</c:v>
                </c:pt>
                <c:pt idx="173">
                  <c:v>-704061.56308480911</c:v>
                </c:pt>
                <c:pt idx="174">
                  <c:v>224080.31792412046</c:v>
                </c:pt>
                <c:pt idx="175">
                  <c:v>-1645128.8350116955</c:v>
                </c:pt>
                <c:pt idx="176">
                  <c:v>-496762.19545318559</c:v>
                </c:pt>
                <c:pt idx="177">
                  <c:v>716642.90832290612</c:v>
                </c:pt>
                <c:pt idx="178">
                  <c:v>-443770.1592587484</c:v>
                </c:pt>
                <c:pt idx="179">
                  <c:v>384569.7959896056</c:v>
                </c:pt>
                <c:pt idx="180">
                  <c:v>-403265.70328326337</c:v>
                </c:pt>
                <c:pt idx="181">
                  <c:v>-840953.24442349933</c:v>
                </c:pt>
                <c:pt idx="182">
                  <c:v>1428343.5507125165</c:v>
                </c:pt>
                <c:pt idx="183">
                  <c:v>227771.30014597811</c:v>
                </c:pt>
                <c:pt idx="184">
                  <c:v>31208.395193544216</c:v>
                </c:pt>
                <c:pt idx="185">
                  <c:v>1530977.4011511696</c:v>
                </c:pt>
                <c:pt idx="186">
                  <c:v>-879097.13701216597</c:v>
                </c:pt>
                <c:pt idx="187">
                  <c:v>-290611.20779377129</c:v>
                </c:pt>
                <c:pt idx="188">
                  <c:v>-182231.14346987568</c:v>
                </c:pt>
                <c:pt idx="189">
                  <c:v>2050852.2170942295</c:v>
                </c:pt>
                <c:pt idx="190">
                  <c:v>-1061654.0385977384</c:v>
                </c:pt>
                <c:pt idx="191">
                  <c:v>-742170.07191153057</c:v>
                </c:pt>
                <c:pt idx="192">
                  <c:v>-122224.84754265845</c:v>
                </c:pt>
                <c:pt idx="193">
                  <c:v>1284743.2467302</c:v>
                </c:pt>
                <c:pt idx="194">
                  <c:v>-694739.50557845924</c:v>
                </c:pt>
                <c:pt idx="195">
                  <c:v>-1666328.8355408804</c:v>
                </c:pt>
                <c:pt idx="196">
                  <c:v>-513912.24139541946</c:v>
                </c:pt>
                <c:pt idx="197">
                  <c:v>-278190.43841488473</c:v>
                </c:pt>
                <c:pt idx="198">
                  <c:v>144602.69681690447</c:v>
                </c:pt>
                <c:pt idx="199">
                  <c:v>923840.36754793255</c:v>
                </c:pt>
                <c:pt idx="200">
                  <c:v>84822.761723515578</c:v>
                </c:pt>
                <c:pt idx="201">
                  <c:v>330884.32197031844</c:v>
                </c:pt>
                <c:pt idx="202">
                  <c:v>1334567.332345075</c:v>
                </c:pt>
                <c:pt idx="203">
                  <c:v>979022.59066369757</c:v>
                </c:pt>
                <c:pt idx="204">
                  <c:v>1031691.7149980459</c:v>
                </c:pt>
                <c:pt idx="205">
                  <c:v>-107233.8150830837</c:v>
                </c:pt>
                <c:pt idx="206">
                  <c:v>43607.840038402006</c:v>
                </c:pt>
                <c:pt idx="207">
                  <c:v>459032.82664370816</c:v>
                </c:pt>
                <c:pt idx="208">
                  <c:v>1250753.4175128629</c:v>
                </c:pt>
                <c:pt idx="209">
                  <c:v>1235438.1009345157</c:v>
                </c:pt>
                <c:pt idx="210">
                  <c:v>24141.735104884952</c:v>
                </c:pt>
                <c:pt idx="211">
                  <c:v>-1063133.4659131216</c:v>
                </c:pt>
                <c:pt idx="212">
                  <c:v>-1362238.2783924025</c:v>
                </c:pt>
                <c:pt idx="213">
                  <c:v>150033.37850874569</c:v>
                </c:pt>
                <c:pt idx="214">
                  <c:v>1535007.1864564572</c:v>
                </c:pt>
                <c:pt idx="215">
                  <c:v>887786.32721350202</c:v>
                </c:pt>
                <c:pt idx="216">
                  <c:v>98317.769069811329</c:v>
                </c:pt>
                <c:pt idx="217">
                  <c:v>-1612930.5544705074</c:v>
                </c:pt>
                <c:pt idx="218">
                  <c:v>249521.71171340719</c:v>
                </c:pt>
                <c:pt idx="219">
                  <c:v>231214.0724138217</c:v>
                </c:pt>
                <c:pt idx="220">
                  <c:v>-2521005.4693345707</c:v>
                </c:pt>
                <c:pt idx="221">
                  <c:v>334174.23059524037</c:v>
                </c:pt>
                <c:pt idx="222">
                  <c:v>-1201719.9268783303</c:v>
                </c:pt>
                <c:pt idx="223">
                  <c:v>-983615.40547512844</c:v>
                </c:pt>
                <c:pt idx="224">
                  <c:v>-1740191.0439141802</c:v>
                </c:pt>
                <c:pt idx="225">
                  <c:v>-453327.02040498704</c:v>
                </c:pt>
                <c:pt idx="226">
                  <c:v>-816761.13985659741</c:v>
                </c:pt>
                <c:pt idx="227">
                  <c:v>-393200.7395898141</c:v>
                </c:pt>
                <c:pt idx="228">
                  <c:v>748090.12930009887</c:v>
                </c:pt>
                <c:pt idx="229">
                  <c:v>-2256662.15227002</c:v>
                </c:pt>
                <c:pt idx="230">
                  <c:v>373494.49733657297</c:v>
                </c:pt>
                <c:pt idx="231">
                  <c:v>965893.49145443086</c:v>
                </c:pt>
                <c:pt idx="232">
                  <c:v>699580.49825296458</c:v>
                </c:pt>
                <c:pt idx="233">
                  <c:v>39923.548123029992</c:v>
                </c:pt>
                <c:pt idx="234">
                  <c:v>-759104.22999205254</c:v>
                </c:pt>
                <c:pt idx="235">
                  <c:v>-703959.97091477923</c:v>
                </c:pt>
                <c:pt idx="236">
                  <c:v>242538.79406701773</c:v>
                </c:pt>
                <c:pt idx="237">
                  <c:v>546133.82846065192</c:v>
                </c:pt>
                <c:pt idx="238">
                  <c:v>-464514.21993830893</c:v>
                </c:pt>
                <c:pt idx="239">
                  <c:v>651078.53398479987</c:v>
                </c:pt>
                <c:pt idx="240">
                  <c:v>233051.19333267398</c:v>
                </c:pt>
                <c:pt idx="241">
                  <c:v>1030035.4731725929</c:v>
                </c:pt>
                <c:pt idx="242">
                  <c:v>134826.4045774797</c:v>
                </c:pt>
                <c:pt idx="243">
                  <c:v>888778.54271324724</c:v>
                </c:pt>
                <c:pt idx="244">
                  <c:v>-558066.00148229208</c:v>
                </c:pt>
                <c:pt idx="245">
                  <c:v>-468222.61710129771</c:v>
                </c:pt>
                <c:pt idx="246">
                  <c:v>1022846.1572019001</c:v>
                </c:pt>
                <c:pt idx="247">
                  <c:v>-1893641.4465435697</c:v>
                </c:pt>
                <c:pt idx="248">
                  <c:v>-32229.378534209915</c:v>
                </c:pt>
                <c:pt idx="249">
                  <c:v>-1803551.2242734637</c:v>
                </c:pt>
                <c:pt idx="250">
                  <c:v>732810.36813332094</c:v>
                </c:pt>
                <c:pt idx="251">
                  <c:v>533127.78115443792</c:v>
                </c:pt>
                <c:pt idx="252">
                  <c:v>77398.887875698507</c:v>
                </c:pt>
                <c:pt idx="253">
                  <c:v>468348.52892225236</c:v>
                </c:pt>
                <c:pt idx="254">
                  <c:v>-667939.63422726374</c:v>
                </c:pt>
                <c:pt idx="255">
                  <c:v>-5563.6175151187927</c:v>
                </c:pt>
                <c:pt idx="256">
                  <c:v>254014.78847101983</c:v>
                </c:pt>
                <c:pt idx="257">
                  <c:v>245781.39477160666</c:v>
                </c:pt>
                <c:pt idx="258">
                  <c:v>729215.63361830031</c:v>
                </c:pt>
                <c:pt idx="259">
                  <c:v>-698829.43917617481</c:v>
                </c:pt>
                <c:pt idx="260">
                  <c:v>-116558.12315218616</c:v>
                </c:pt>
                <c:pt idx="261">
                  <c:v>1144760.5201897789</c:v>
                </c:pt>
                <c:pt idx="262">
                  <c:v>955243.62052375404</c:v>
                </c:pt>
                <c:pt idx="263">
                  <c:v>1417913.6408611173</c:v>
                </c:pt>
                <c:pt idx="264">
                  <c:v>490652.07669861382</c:v>
                </c:pt>
                <c:pt idx="265">
                  <c:v>579458.13774341764</c:v>
                </c:pt>
                <c:pt idx="266">
                  <c:v>-43100.865596357733</c:v>
                </c:pt>
                <c:pt idx="267">
                  <c:v>435567.70129608363</c:v>
                </c:pt>
                <c:pt idx="268">
                  <c:v>-290136.10936081223</c:v>
                </c:pt>
                <c:pt idx="269">
                  <c:v>950746.09563788725</c:v>
                </c:pt>
                <c:pt idx="270">
                  <c:v>-2067984.7317012092</c:v>
                </c:pt>
                <c:pt idx="271">
                  <c:v>1224590.370809414</c:v>
                </c:pt>
                <c:pt idx="272">
                  <c:v>58666.852338599972</c:v>
                </c:pt>
                <c:pt idx="273">
                  <c:v>109672.94786550384</c:v>
                </c:pt>
                <c:pt idx="274">
                  <c:v>160522.21687014401</c:v>
                </c:pt>
                <c:pt idx="275">
                  <c:v>874311.13817020273</c:v>
                </c:pt>
                <c:pt idx="276">
                  <c:v>1046974.3427860821</c:v>
                </c:pt>
                <c:pt idx="277">
                  <c:v>-1070725.6237550592</c:v>
                </c:pt>
                <c:pt idx="278">
                  <c:v>-635029.0294726193</c:v>
                </c:pt>
                <c:pt idx="279">
                  <c:v>628519.3242976875</c:v>
                </c:pt>
                <c:pt idx="280">
                  <c:v>367553.90516210301</c:v>
                </c:pt>
                <c:pt idx="281">
                  <c:v>-359637.79337446671</c:v>
                </c:pt>
                <c:pt idx="282">
                  <c:v>173570.71976424567</c:v>
                </c:pt>
                <c:pt idx="283">
                  <c:v>412076.3232145342</c:v>
                </c:pt>
                <c:pt idx="284">
                  <c:v>-10673.494596008211</c:v>
                </c:pt>
                <c:pt idx="285">
                  <c:v>-173756.75811234489</c:v>
                </c:pt>
                <c:pt idx="286">
                  <c:v>318978.86081952369</c:v>
                </c:pt>
                <c:pt idx="287">
                  <c:v>-480103.81036451273</c:v>
                </c:pt>
                <c:pt idx="288">
                  <c:v>-743196.471012339</c:v>
                </c:pt>
                <c:pt idx="289">
                  <c:v>-390884.61809091363</c:v>
                </c:pt>
                <c:pt idx="290">
                  <c:v>-583808.8813171275</c:v>
                </c:pt>
                <c:pt idx="291">
                  <c:v>-229396.20424362831</c:v>
                </c:pt>
                <c:pt idx="292">
                  <c:v>381769.18246706342</c:v>
                </c:pt>
                <c:pt idx="293">
                  <c:v>1388420.9562760033</c:v>
                </c:pt>
                <c:pt idx="294">
                  <c:v>73292.069740089122</c:v>
                </c:pt>
                <c:pt idx="295">
                  <c:v>1612405.1781399827</c:v>
                </c:pt>
                <c:pt idx="296">
                  <c:v>-1549902.014705834</c:v>
                </c:pt>
                <c:pt idx="297">
                  <c:v>-535890.93924025167</c:v>
                </c:pt>
                <c:pt idx="298">
                  <c:v>-719905.31422739197</c:v>
                </c:pt>
                <c:pt idx="299">
                  <c:v>-602671.30153931212</c:v>
                </c:pt>
                <c:pt idx="300">
                  <c:v>277727.78462043311</c:v>
                </c:pt>
                <c:pt idx="301">
                  <c:v>218896.00514544174</c:v>
                </c:pt>
                <c:pt idx="302">
                  <c:v>-188605.49817133322</c:v>
                </c:pt>
                <c:pt idx="303">
                  <c:v>512656.57201024843</c:v>
                </c:pt>
                <c:pt idx="304">
                  <c:v>-1100765.5523014814</c:v>
                </c:pt>
                <c:pt idx="305">
                  <c:v>587468.22460705927</c:v>
                </c:pt>
                <c:pt idx="306">
                  <c:v>217262.96787083056</c:v>
                </c:pt>
                <c:pt idx="307">
                  <c:v>112304.25481714681</c:v>
                </c:pt>
                <c:pt idx="308">
                  <c:v>36398.045172573067</c:v>
                </c:pt>
                <c:pt idx="309">
                  <c:v>-463847.42472619284</c:v>
                </c:pt>
                <c:pt idx="310">
                  <c:v>270047.91913738195</c:v>
                </c:pt>
                <c:pt idx="311">
                  <c:v>79957.117907461245</c:v>
                </c:pt>
                <c:pt idx="312">
                  <c:v>-879618.86025380343</c:v>
                </c:pt>
                <c:pt idx="313">
                  <c:v>-274398.12907500286</c:v>
                </c:pt>
                <c:pt idx="314">
                  <c:v>471652.89031598484</c:v>
                </c:pt>
                <c:pt idx="315">
                  <c:v>-28335.484828803223</c:v>
                </c:pt>
                <c:pt idx="316">
                  <c:v>-1202874.7003765525</c:v>
                </c:pt>
                <c:pt idx="317">
                  <c:v>-1216527.9919284135</c:v>
                </c:pt>
                <c:pt idx="318">
                  <c:v>981372.28153323755</c:v>
                </c:pt>
                <c:pt idx="319">
                  <c:v>-1546482.0731379939</c:v>
                </c:pt>
                <c:pt idx="320">
                  <c:v>-895168.88455046155</c:v>
                </c:pt>
                <c:pt idx="321">
                  <c:v>-1813927.5682372842</c:v>
                </c:pt>
                <c:pt idx="322">
                  <c:v>-1559619.4903327273</c:v>
                </c:pt>
                <c:pt idx="323">
                  <c:v>-190781.23712349962</c:v>
                </c:pt>
                <c:pt idx="324">
                  <c:v>-353844.89982103277</c:v>
                </c:pt>
                <c:pt idx="325">
                  <c:v>-297811.7694061501</c:v>
                </c:pt>
                <c:pt idx="326">
                  <c:v>915588.90291893715</c:v>
                </c:pt>
                <c:pt idx="327">
                  <c:v>-774526.0496071782</c:v>
                </c:pt>
                <c:pt idx="328">
                  <c:v>-1370651.1076144772</c:v>
                </c:pt>
                <c:pt idx="329">
                  <c:v>357989.91278595338</c:v>
                </c:pt>
                <c:pt idx="330">
                  <c:v>-677966.38791049924</c:v>
                </c:pt>
                <c:pt idx="331">
                  <c:v>-2629805.6343966126</c:v>
                </c:pt>
                <c:pt idx="332">
                  <c:v>-709415.00125066377</c:v>
                </c:pt>
                <c:pt idx="333">
                  <c:v>717317.8446037909</c:v>
                </c:pt>
                <c:pt idx="334">
                  <c:v>-155450.05615411559</c:v>
                </c:pt>
                <c:pt idx="335">
                  <c:v>-917583.70761300158</c:v>
                </c:pt>
                <c:pt idx="336">
                  <c:v>-1525453.496371204</c:v>
                </c:pt>
                <c:pt idx="337">
                  <c:v>-771725.3564883871</c:v>
                </c:pt>
                <c:pt idx="338">
                  <c:v>-66092.256498234812</c:v>
                </c:pt>
                <c:pt idx="339">
                  <c:v>-681724.70260139275</c:v>
                </c:pt>
                <c:pt idx="340">
                  <c:v>-1173101.7906089975</c:v>
                </c:pt>
                <c:pt idx="341">
                  <c:v>-775383.23870887328</c:v>
                </c:pt>
                <c:pt idx="342">
                  <c:v>-1429795.798053911</c:v>
                </c:pt>
                <c:pt idx="343">
                  <c:v>962819.15459884983</c:v>
                </c:pt>
                <c:pt idx="344">
                  <c:v>1019443.0460012471</c:v>
                </c:pt>
                <c:pt idx="345">
                  <c:v>-136927.23586975224</c:v>
                </c:pt>
                <c:pt idx="346">
                  <c:v>19735.675055569503</c:v>
                </c:pt>
                <c:pt idx="347">
                  <c:v>547151.05333927274</c:v>
                </c:pt>
                <c:pt idx="348">
                  <c:v>230038.49909598147</c:v>
                </c:pt>
                <c:pt idx="349">
                  <c:v>129250.53002829757</c:v>
                </c:pt>
                <c:pt idx="350">
                  <c:v>-588420.28347366396</c:v>
                </c:pt>
                <c:pt idx="351">
                  <c:v>1010990.7540473314</c:v>
                </c:pt>
                <c:pt idx="352">
                  <c:v>-122142.29275130015</c:v>
                </c:pt>
                <c:pt idx="353">
                  <c:v>-684568.1672614906</c:v>
                </c:pt>
                <c:pt idx="354">
                  <c:v>-655773.71887213923</c:v>
                </c:pt>
                <c:pt idx="355">
                  <c:v>-1045346.0962559534</c:v>
                </c:pt>
                <c:pt idx="356">
                  <c:v>-1386166.0996630546</c:v>
                </c:pt>
                <c:pt idx="357">
                  <c:v>-560789.33920122776</c:v>
                </c:pt>
                <c:pt idx="358">
                  <c:v>355131.04718695814</c:v>
                </c:pt>
                <c:pt idx="359">
                  <c:v>521489.75183586683</c:v>
                </c:pt>
                <c:pt idx="360">
                  <c:v>832666.78788622329</c:v>
                </c:pt>
                <c:pt idx="361">
                  <c:v>217771.68346355157</c:v>
                </c:pt>
                <c:pt idx="362">
                  <c:v>637220.1466435059</c:v>
                </c:pt>
                <c:pt idx="363">
                  <c:v>47218.317618343048</c:v>
                </c:pt>
                <c:pt idx="364">
                  <c:v>-354368.46664312389</c:v>
                </c:pt>
                <c:pt idx="365">
                  <c:v>285552.98158543417</c:v>
                </c:pt>
                <c:pt idx="366">
                  <c:v>329279.85270830616</c:v>
                </c:pt>
                <c:pt idx="367">
                  <c:v>36660.454574340489</c:v>
                </c:pt>
                <c:pt idx="368">
                  <c:v>852669.97820304893</c:v>
                </c:pt>
                <c:pt idx="369">
                  <c:v>713006.02112645749</c:v>
                </c:pt>
                <c:pt idx="370">
                  <c:v>-742491.07737303805</c:v>
                </c:pt>
                <c:pt idx="371">
                  <c:v>-79351.373193902429</c:v>
                </c:pt>
                <c:pt idx="372">
                  <c:v>465571.57316975342</c:v>
                </c:pt>
                <c:pt idx="373">
                  <c:v>-490174.20612685941</c:v>
                </c:pt>
                <c:pt idx="374">
                  <c:v>-484960.63062398788</c:v>
                </c:pt>
                <c:pt idx="375">
                  <c:v>-975225.52735777479</c:v>
                </c:pt>
                <c:pt idx="376">
                  <c:v>-1424311.494585515</c:v>
                </c:pt>
                <c:pt idx="377">
                  <c:v>-1102894.2667253539</c:v>
                </c:pt>
                <c:pt idx="378">
                  <c:v>-2248202.6250929153</c:v>
                </c:pt>
                <c:pt idx="379">
                  <c:v>-478281.33382565994</c:v>
                </c:pt>
                <c:pt idx="380">
                  <c:v>614419.00508142821</c:v>
                </c:pt>
                <c:pt idx="381">
                  <c:v>87111.814451103099</c:v>
                </c:pt>
                <c:pt idx="382">
                  <c:v>-238935.95659735519</c:v>
                </c:pt>
                <c:pt idx="383">
                  <c:v>-2282164.5355648994</c:v>
                </c:pt>
                <c:pt idx="384">
                  <c:v>835342.79397231899</c:v>
                </c:pt>
                <c:pt idx="385">
                  <c:v>791143.12075995794</c:v>
                </c:pt>
                <c:pt idx="386">
                  <c:v>-7121.7017239974812</c:v>
                </c:pt>
                <c:pt idx="387">
                  <c:v>-869903.36181224789</c:v>
                </c:pt>
                <c:pt idx="388">
                  <c:v>137293.80368397199</c:v>
                </c:pt>
                <c:pt idx="389">
                  <c:v>-224024.74358883267</c:v>
                </c:pt>
                <c:pt idx="390">
                  <c:v>-40124.771538438275</c:v>
                </c:pt>
                <c:pt idx="391">
                  <c:v>-87885.468807466794</c:v>
                </c:pt>
                <c:pt idx="392">
                  <c:v>53588.920741297305</c:v>
                </c:pt>
                <c:pt idx="393">
                  <c:v>111028.27688850695</c:v>
                </c:pt>
                <c:pt idx="394">
                  <c:v>220060.34451607103</c:v>
                </c:pt>
                <c:pt idx="395">
                  <c:v>-524772.17031364515</c:v>
                </c:pt>
                <c:pt idx="396">
                  <c:v>429079.37524617789</c:v>
                </c:pt>
                <c:pt idx="397">
                  <c:v>-320296.63841129746</c:v>
                </c:pt>
                <c:pt idx="398">
                  <c:v>-24288.800772109535</c:v>
                </c:pt>
                <c:pt idx="399">
                  <c:v>-484288.61215771222</c:v>
                </c:pt>
                <c:pt idx="400">
                  <c:v>-189810.80495672068</c:v>
                </c:pt>
                <c:pt idx="401">
                  <c:v>-2829516.407858233</c:v>
                </c:pt>
                <c:pt idx="402">
                  <c:v>169675.65666704299</c:v>
                </c:pt>
                <c:pt idx="403">
                  <c:v>-1696853.6385807982</c:v>
                </c:pt>
                <c:pt idx="404">
                  <c:v>271463.78526531532</c:v>
                </c:pt>
                <c:pt idx="405">
                  <c:v>701496.54672918888</c:v>
                </c:pt>
                <c:pt idx="406">
                  <c:v>-669923.82954600174</c:v>
                </c:pt>
                <c:pt idx="407">
                  <c:v>-824526.48557842709</c:v>
                </c:pt>
                <c:pt idx="408">
                  <c:v>562514.42117359675</c:v>
                </c:pt>
                <c:pt idx="409">
                  <c:v>179032.45837627165</c:v>
                </c:pt>
                <c:pt idx="410">
                  <c:v>472005.7893035626</c:v>
                </c:pt>
                <c:pt idx="411">
                  <c:v>-859526.48557842709</c:v>
                </c:pt>
                <c:pt idx="412">
                  <c:v>-703410.78101943294</c:v>
                </c:pt>
                <c:pt idx="413">
                  <c:v>-1540231.0395712154</c:v>
                </c:pt>
                <c:pt idx="414">
                  <c:v>545666.78788622329</c:v>
                </c:pt>
                <c:pt idx="415">
                  <c:v>-2277944.352483293</c:v>
                </c:pt>
                <c:pt idx="416">
                  <c:v>-424985.81230288371</c:v>
                </c:pt>
                <c:pt idx="417">
                  <c:v>423158.38783908403</c:v>
                </c:pt>
                <c:pt idx="418">
                  <c:v>-1539286.8937210832</c:v>
                </c:pt>
                <c:pt idx="419">
                  <c:v>-457695.07341988757</c:v>
                </c:pt>
                <c:pt idx="420">
                  <c:v>9021.3692550179549</c:v>
                </c:pt>
                <c:pt idx="421">
                  <c:v>307871.29703534395</c:v>
                </c:pt>
                <c:pt idx="422">
                  <c:v>148411.80148951476</c:v>
                </c:pt>
                <c:pt idx="423">
                  <c:v>426624.8725219965</c:v>
                </c:pt>
                <c:pt idx="424">
                  <c:v>205266.83974450035</c:v>
                </c:pt>
                <c:pt idx="425">
                  <c:v>-460292.71799722407</c:v>
                </c:pt>
                <c:pt idx="426">
                  <c:v>934049.03520644084</c:v>
                </c:pt>
                <c:pt idx="427">
                  <c:v>-879916.7769745905</c:v>
                </c:pt>
                <c:pt idx="428">
                  <c:v>155603.04237244325</c:v>
                </c:pt>
                <c:pt idx="429">
                  <c:v>-442108.13922109175</c:v>
                </c:pt>
                <c:pt idx="430">
                  <c:v>378764.6167544052</c:v>
                </c:pt>
                <c:pt idx="431">
                  <c:v>-1322718.7798471572</c:v>
                </c:pt>
                <c:pt idx="432">
                  <c:v>-1088879.1914406233</c:v>
                </c:pt>
                <c:pt idx="433">
                  <c:v>-1446.2352443910204</c:v>
                </c:pt>
                <c:pt idx="434">
                  <c:v>-235102.55118388869</c:v>
                </c:pt>
                <c:pt idx="435">
                  <c:v>412666.78788622329</c:v>
                </c:pt>
                <c:pt idx="436">
                  <c:v>-921916.7769745905</c:v>
                </c:pt>
                <c:pt idx="437">
                  <c:v>-459825.34554442158</c:v>
                </c:pt>
                <c:pt idx="438">
                  <c:v>713327.5268931929</c:v>
                </c:pt>
                <c:pt idx="439">
                  <c:v>853656.30123826489</c:v>
                </c:pt>
                <c:pt idx="440">
                  <c:v>-630021.98814449087</c:v>
                </c:pt>
                <c:pt idx="441">
                  <c:v>-319963.59548875084</c:v>
                </c:pt>
                <c:pt idx="442">
                  <c:v>-477506.763693057</c:v>
                </c:pt>
                <c:pt idx="443">
                  <c:v>303140.87447490916</c:v>
                </c:pt>
                <c:pt idx="444">
                  <c:v>243698.73363256129</c:v>
                </c:pt>
                <c:pt idx="445">
                  <c:v>352371.90265179239</c:v>
                </c:pt>
                <c:pt idx="446">
                  <c:v>-1240318.8473672094</c:v>
                </c:pt>
                <c:pt idx="447">
                  <c:v>478177.91562490864</c:v>
                </c:pt>
                <c:pt idx="448">
                  <c:v>-325001.19891147502</c:v>
                </c:pt>
                <c:pt idx="449">
                  <c:v>352243.54641178902</c:v>
                </c:pt>
                <c:pt idx="450">
                  <c:v>-539808.47333178204</c:v>
                </c:pt>
                <c:pt idx="451">
                  <c:v>-394510.36733332975</c:v>
                </c:pt>
                <c:pt idx="452">
                  <c:v>-2113954.6395297907</c:v>
                </c:pt>
                <c:pt idx="453">
                  <c:v>219654.34042343451</c:v>
                </c:pt>
                <c:pt idx="454">
                  <c:v>-1290912.9781801756</c:v>
                </c:pt>
                <c:pt idx="455">
                  <c:v>-610318.57309229299</c:v>
                </c:pt>
                <c:pt idx="456">
                  <c:v>-132077.72908727359</c:v>
                </c:pt>
                <c:pt idx="457">
                  <c:v>-46768.0560354474</c:v>
                </c:pt>
                <c:pt idx="458">
                  <c:v>-296944.3627528958</c:v>
                </c:pt>
                <c:pt idx="459">
                  <c:v>370609.83726576529</c:v>
                </c:pt>
                <c:pt idx="460">
                  <c:v>-1081931.736295965</c:v>
                </c:pt>
                <c:pt idx="461">
                  <c:v>-1262113.7956834491</c:v>
                </c:pt>
                <c:pt idx="462">
                  <c:v>156686.221997777</c:v>
                </c:pt>
                <c:pt idx="463">
                  <c:v>-247270.43023458356</c:v>
                </c:pt>
                <c:pt idx="464">
                  <c:v>-1554306.382232748</c:v>
                </c:pt>
                <c:pt idx="465">
                  <c:v>226752.58761046408</c:v>
                </c:pt>
                <c:pt idx="466">
                  <c:v>234069.19151896518</c:v>
                </c:pt>
                <c:pt idx="467">
                  <c:v>-835895.44614800997</c:v>
                </c:pt>
                <c:pt idx="468">
                  <c:v>429326.74066834897</c:v>
                </c:pt>
                <c:pt idx="469">
                  <c:v>-198184.81105787959</c:v>
                </c:pt>
                <c:pt idx="470">
                  <c:v>199084.35085733049</c:v>
                </c:pt>
                <c:pt idx="471">
                  <c:v>-377325.27953446191</c:v>
                </c:pt>
                <c:pt idx="472">
                  <c:v>-1351410.8729113657</c:v>
                </c:pt>
                <c:pt idx="473">
                  <c:v>-861558.44917296804</c:v>
                </c:pt>
                <c:pt idx="474">
                  <c:v>-531124.64090913255</c:v>
                </c:pt>
                <c:pt idx="475">
                  <c:v>-114244.89869852457</c:v>
                </c:pt>
                <c:pt idx="476">
                  <c:v>-1632730.2160879709</c:v>
                </c:pt>
                <c:pt idx="477">
                  <c:v>-163828.77772336686</c:v>
                </c:pt>
                <c:pt idx="478">
                  <c:v>-253551.87840882689</c:v>
                </c:pt>
                <c:pt idx="479">
                  <c:v>-103696.83952379134</c:v>
                </c:pt>
                <c:pt idx="480">
                  <c:v>-224008.97854670649</c:v>
                </c:pt>
                <c:pt idx="481">
                  <c:v>648486.29190412536</c:v>
                </c:pt>
                <c:pt idx="482">
                  <c:v>149297.74158790475</c:v>
                </c:pt>
                <c:pt idx="483">
                  <c:v>-1152662.0137425875</c:v>
                </c:pt>
                <c:pt idx="484">
                  <c:v>687766.14188232459</c:v>
                </c:pt>
                <c:pt idx="485">
                  <c:v>93605.029081801418</c:v>
                </c:pt>
                <c:pt idx="486">
                  <c:v>-489867.2431950774</c:v>
                </c:pt>
                <c:pt idx="487">
                  <c:v>-1050977.4093363024</c:v>
                </c:pt>
                <c:pt idx="488">
                  <c:v>-1473189.394955893</c:v>
                </c:pt>
                <c:pt idx="489">
                  <c:v>-284694.62875352567</c:v>
                </c:pt>
                <c:pt idx="490">
                  <c:v>-1440906.4922910174</c:v>
                </c:pt>
                <c:pt idx="491">
                  <c:v>266193.99632140575</c:v>
                </c:pt>
                <c:pt idx="492">
                  <c:v>-984919.55309809279</c:v>
                </c:pt>
                <c:pt idx="493">
                  <c:v>-378059.93515758822</c:v>
                </c:pt>
                <c:pt idx="494">
                  <c:v>-826819.9089425467</c:v>
                </c:pt>
                <c:pt idx="495">
                  <c:v>-1010936.7330943262</c:v>
                </c:pt>
                <c:pt idx="496">
                  <c:v>-172485.57882640325</c:v>
                </c:pt>
                <c:pt idx="497">
                  <c:v>-191236.98390223691</c:v>
                </c:pt>
                <c:pt idx="498">
                  <c:v>-169054.06651418796</c:v>
                </c:pt>
                <c:pt idx="499">
                  <c:v>-2554964.3386907717</c:v>
                </c:pt>
                <c:pt idx="500">
                  <c:v>-39493.836902883369</c:v>
                </c:pt>
                <c:pt idx="501">
                  <c:v>500505.29281708598</c:v>
                </c:pt>
                <c:pt idx="502">
                  <c:v>-371530.09160432825</c:v>
                </c:pt>
                <c:pt idx="503">
                  <c:v>-334922.83552408777</c:v>
                </c:pt>
                <c:pt idx="504">
                  <c:v>-875784.62510362966</c:v>
                </c:pt>
                <c:pt idx="505">
                  <c:v>-1657817.5620880071</c:v>
                </c:pt>
                <c:pt idx="506">
                  <c:v>453770.95006628847</c:v>
                </c:pt>
                <c:pt idx="507">
                  <c:v>-179009.2459526686</c:v>
                </c:pt>
                <c:pt idx="508">
                  <c:v>-375961.91170013789</c:v>
                </c:pt>
                <c:pt idx="509">
                  <c:v>-2493654.5276898472</c:v>
                </c:pt>
                <c:pt idx="510">
                  <c:v>249719.41833413439</c:v>
                </c:pt>
                <c:pt idx="511">
                  <c:v>175862.16867883317</c:v>
                </c:pt>
                <c:pt idx="512">
                  <c:v>-748229.63161939848</c:v>
                </c:pt>
                <c:pt idx="513">
                  <c:v>-1062349.3204542808</c:v>
                </c:pt>
                <c:pt idx="514">
                  <c:v>-268773.63358444441</c:v>
                </c:pt>
                <c:pt idx="515">
                  <c:v>-1180722.6736075412</c:v>
                </c:pt>
                <c:pt idx="516">
                  <c:v>-381013.83531162841</c:v>
                </c:pt>
                <c:pt idx="517">
                  <c:v>-463358.49215584667</c:v>
                </c:pt>
                <c:pt idx="518">
                  <c:v>-601868.22797754034</c:v>
                </c:pt>
                <c:pt idx="519">
                  <c:v>-1078236.0299177049</c:v>
                </c:pt>
                <c:pt idx="520">
                  <c:v>-1328391.6579084499</c:v>
                </c:pt>
                <c:pt idx="521">
                  <c:v>79282.596732644364</c:v>
                </c:pt>
                <c:pt idx="522">
                  <c:v>-886416.70142030623</c:v>
                </c:pt>
                <c:pt idx="523">
                  <c:v>-2089971.7055529486</c:v>
                </c:pt>
                <c:pt idx="524">
                  <c:v>-306289.1263387315</c:v>
                </c:pt>
                <c:pt idx="525">
                  <c:v>-433856.87924004206</c:v>
                </c:pt>
                <c:pt idx="526">
                  <c:v>-355609.09643524699</c:v>
                </c:pt>
                <c:pt idx="527">
                  <c:v>12839.460379644763</c:v>
                </c:pt>
                <c:pt idx="528">
                  <c:v>-8754.0753514240496</c:v>
                </c:pt>
                <c:pt idx="529">
                  <c:v>-1542827.7060676375</c:v>
                </c:pt>
                <c:pt idx="530">
                  <c:v>-699034.59747837018</c:v>
                </c:pt>
                <c:pt idx="531">
                  <c:v>-2145409.5767819155</c:v>
                </c:pt>
                <c:pt idx="532">
                  <c:v>-37386.224830301944</c:v>
                </c:pt>
                <c:pt idx="533">
                  <c:v>-954967.65608560713</c:v>
                </c:pt>
                <c:pt idx="534">
                  <c:v>-1230119.4120938936</c:v>
                </c:pt>
                <c:pt idx="535">
                  <c:v>-901987.19174220785</c:v>
                </c:pt>
                <c:pt idx="536">
                  <c:v>-1152048.2964972351</c:v>
                </c:pt>
                <c:pt idx="537">
                  <c:v>-992634.07355657127</c:v>
                </c:pt>
                <c:pt idx="538">
                  <c:v>-891072.59672970092</c:v>
                </c:pt>
                <c:pt idx="539">
                  <c:v>-606988.0620222385</c:v>
                </c:pt>
                <c:pt idx="540">
                  <c:v>-1761762.6811222481</c:v>
                </c:pt>
                <c:pt idx="541">
                  <c:v>-384958.98221738404</c:v>
                </c:pt>
                <c:pt idx="542">
                  <c:v>-1023933.0625963551</c:v>
                </c:pt>
                <c:pt idx="543">
                  <c:v>-720651.03955226997</c:v>
                </c:pt>
                <c:pt idx="544">
                  <c:v>-1661944.3627528958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9-734B-8333-D922CD945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46687"/>
        <c:axId val="1892365327"/>
      </c:scatterChart>
      <c:valAx>
        <c:axId val="1891946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hotwaterheater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92365327"/>
        <c:crosses val="autoZero"/>
        <c:crossBetween val="midCat"/>
      </c:valAx>
      <c:valAx>
        <c:axId val="1892365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19466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airconditioning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Methodology!$J$2:$J$546</c:f>
              <c:numCache>
                <c:formatCode>General</c:formatCode>
                <c:ptCount val="545"/>
              </c:numCache>
            </c:numRef>
          </c:xVal>
          <c:yVal>
            <c:numRef>
              <c:f>Methodology!$C$36:$C$580</c:f>
              <c:numCache>
                <c:formatCode>General</c:formatCode>
                <c:ptCount val="545"/>
                <c:pt idx="0">
                  <c:v>5139001.3446230451</c:v>
                </c:pt>
                <c:pt idx="1">
                  <c:v>1615643.756624531</c:v>
                </c:pt>
                <c:pt idx="2">
                  <c:v>4723652.9036046853</c:v>
                </c:pt>
                <c:pt idx="3">
                  <c:v>3819852.0411383547</c:v>
                </c:pt>
                <c:pt idx="4">
                  <c:v>4668841.802499515</c:v>
                </c:pt>
                <c:pt idx="5">
                  <c:v>2521981.7205337062</c:v>
                </c:pt>
                <c:pt idx="6">
                  <c:v>443148.35236018524</c:v>
                </c:pt>
                <c:pt idx="7">
                  <c:v>1444111.930788286</c:v>
                </c:pt>
                <c:pt idx="8">
                  <c:v>2311029.429891672</c:v>
                </c:pt>
                <c:pt idx="9">
                  <c:v>1901197.5522034625</c:v>
                </c:pt>
                <c:pt idx="10">
                  <c:v>1420371.5076925438</c:v>
                </c:pt>
                <c:pt idx="11">
                  <c:v>1448038.1862987811</c:v>
                </c:pt>
                <c:pt idx="12">
                  <c:v>2302185.9991145311</c:v>
                </c:pt>
                <c:pt idx="13">
                  <c:v>3112655.2503281217</c:v>
                </c:pt>
                <c:pt idx="14">
                  <c:v>3205893.0356030352</c:v>
                </c:pt>
                <c:pt idx="15">
                  <c:v>4070840.1568729142</c:v>
                </c:pt>
                <c:pt idx="16">
                  <c:v>1396057.9488093862</c:v>
                </c:pt>
                <c:pt idx="17">
                  <c:v>857004.95722768176</c:v>
                </c:pt>
                <c:pt idx="18">
                  <c:v>2347571.4416162064</c:v>
                </c:pt>
                <c:pt idx="19">
                  <c:v>2006628.063996179</c:v>
                </c:pt>
                <c:pt idx="20">
                  <c:v>3364166.5218963474</c:v>
                </c:pt>
                <c:pt idx="21">
                  <c:v>1779148.3069099355</c:v>
                </c:pt>
                <c:pt idx="22">
                  <c:v>2622192.7324913051</c:v>
                </c:pt>
                <c:pt idx="23">
                  <c:v>2028142.3769647377</c:v>
                </c:pt>
                <c:pt idx="24">
                  <c:v>1306048.0116852969</c:v>
                </c:pt>
                <c:pt idx="25">
                  <c:v>365780.92030579317</c:v>
                </c:pt>
                <c:pt idx="26">
                  <c:v>418373.14621853642</c:v>
                </c:pt>
                <c:pt idx="27">
                  <c:v>3912833.1120634899</c:v>
                </c:pt>
                <c:pt idx="28">
                  <c:v>866313.07987838984</c:v>
                </c:pt>
                <c:pt idx="29">
                  <c:v>1274345.9294554628</c:v>
                </c:pt>
                <c:pt idx="30">
                  <c:v>742335.29313750099</c:v>
                </c:pt>
                <c:pt idx="31">
                  <c:v>1858582.1462185057</c:v>
                </c:pt>
                <c:pt idx="32">
                  <c:v>1505339.9559414992</c:v>
                </c:pt>
                <c:pt idx="33">
                  <c:v>1284098.3115415564</c:v>
                </c:pt>
                <c:pt idx="34">
                  <c:v>1686258.973982526</c:v>
                </c:pt>
                <c:pt idx="35">
                  <c:v>347231.20550418645</c:v>
                </c:pt>
                <c:pt idx="36">
                  <c:v>250471.60000260454</c:v>
                </c:pt>
                <c:pt idx="37">
                  <c:v>-373527.7155621713</c:v>
                </c:pt>
                <c:pt idx="38">
                  <c:v>1359794.9131595371</c:v>
                </c:pt>
                <c:pt idx="39">
                  <c:v>780093.25942549296</c:v>
                </c:pt>
                <c:pt idx="40">
                  <c:v>1716668.0327459443</c:v>
                </c:pt>
                <c:pt idx="41">
                  <c:v>197578.22240722924</c:v>
                </c:pt>
                <c:pt idx="42">
                  <c:v>287295.17116091587</c:v>
                </c:pt>
                <c:pt idx="43">
                  <c:v>1139974.0884191738</c:v>
                </c:pt>
                <c:pt idx="44">
                  <c:v>237108.52650461905</c:v>
                </c:pt>
                <c:pt idx="45">
                  <c:v>1303544.4136934159</c:v>
                </c:pt>
                <c:pt idx="46">
                  <c:v>329545.78320230357</c:v>
                </c:pt>
                <c:pt idx="47">
                  <c:v>-88392.606064907275</c:v>
                </c:pt>
                <c:pt idx="48">
                  <c:v>2264559.3660043059</c:v>
                </c:pt>
                <c:pt idx="49">
                  <c:v>382708.80404246598</c:v>
                </c:pt>
                <c:pt idx="50">
                  <c:v>274557.68556270003</c:v>
                </c:pt>
                <c:pt idx="51">
                  <c:v>1336824.7034567129</c:v>
                </c:pt>
                <c:pt idx="52">
                  <c:v>-280369.53873868659</c:v>
                </c:pt>
                <c:pt idx="53">
                  <c:v>264728.97796608415</c:v>
                </c:pt>
                <c:pt idx="54">
                  <c:v>947952.75499278866</c:v>
                </c:pt>
                <c:pt idx="55">
                  <c:v>2254737.0280295387</c:v>
                </c:pt>
                <c:pt idx="56">
                  <c:v>616223.16858140752</c:v>
                </c:pt>
                <c:pt idx="57">
                  <c:v>-1774344.6420141906</c:v>
                </c:pt>
                <c:pt idx="58">
                  <c:v>-640985.40388749819</c:v>
                </c:pt>
                <c:pt idx="59">
                  <c:v>-292932.28204100206</c:v>
                </c:pt>
                <c:pt idx="60">
                  <c:v>1599897.3295002496</c:v>
                </c:pt>
                <c:pt idx="61">
                  <c:v>1847094.8400927912</c:v>
                </c:pt>
                <c:pt idx="62">
                  <c:v>595923.03089329507</c:v>
                </c:pt>
                <c:pt idx="63">
                  <c:v>-865036.37326155696</c:v>
                </c:pt>
                <c:pt idx="64">
                  <c:v>-135078.15956393629</c:v>
                </c:pt>
                <c:pt idx="65">
                  <c:v>-442923.9528282918</c:v>
                </c:pt>
                <c:pt idx="66">
                  <c:v>38458.353446482681</c:v>
                </c:pt>
                <c:pt idx="67">
                  <c:v>1405737.3865728602</c:v>
                </c:pt>
                <c:pt idx="68">
                  <c:v>2025702.4471651232</c:v>
                </c:pt>
                <c:pt idx="69">
                  <c:v>-1204815.1151138889</c:v>
                </c:pt>
                <c:pt idx="70">
                  <c:v>453133.17994343303</c:v>
                </c:pt>
                <c:pt idx="71">
                  <c:v>-82842.995060727</c:v>
                </c:pt>
                <c:pt idx="72">
                  <c:v>599764.87824855931</c:v>
                </c:pt>
                <c:pt idx="73">
                  <c:v>-403466.18956448883</c:v>
                </c:pt>
                <c:pt idx="74">
                  <c:v>1432178.9675008673</c:v>
                </c:pt>
                <c:pt idx="75">
                  <c:v>1112662.4418164594</c:v>
                </c:pt>
                <c:pt idx="76">
                  <c:v>-553243.07546737324</c:v>
                </c:pt>
                <c:pt idx="77">
                  <c:v>-572938.34204212017</c:v>
                </c:pt>
                <c:pt idx="78">
                  <c:v>263274.83588822372</c:v>
                </c:pt>
                <c:pt idx="79">
                  <c:v>-106918.38447076362</c:v>
                </c:pt>
                <c:pt idx="80">
                  <c:v>847567.50607056823</c:v>
                </c:pt>
                <c:pt idx="81">
                  <c:v>636472.04115214664</c:v>
                </c:pt>
                <c:pt idx="82">
                  <c:v>-1353205.5556329535</c:v>
                </c:pt>
                <c:pt idx="83">
                  <c:v>-130405.73836304247</c:v>
                </c:pt>
                <c:pt idx="84">
                  <c:v>1638373.8313721968</c:v>
                </c:pt>
                <c:pt idx="85">
                  <c:v>-493369.69164221548</c:v>
                </c:pt>
                <c:pt idx="86">
                  <c:v>923104.28825570084</c:v>
                </c:pt>
                <c:pt idx="87">
                  <c:v>2529456.8632831043</c:v>
                </c:pt>
                <c:pt idx="88">
                  <c:v>-139726.75422611833</c:v>
                </c:pt>
                <c:pt idx="89">
                  <c:v>-1167026.1519155018</c:v>
                </c:pt>
                <c:pt idx="90">
                  <c:v>1882991.6057276558</c:v>
                </c:pt>
                <c:pt idx="91">
                  <c:v>763156.29329981562</c:v>
                </c:pt>
                <c:pt idx="92">
                  <c:v>-510439.53790601715</c:v>
                </c:pt>
                <c:pt idx="93">
                  <c:v>-596515.96080883406</c:v>
                </c:pt>
                <c:pt idx="94">
                  <c:v>32037.833932953887</c:v>
                </c:pt>
                <c:pt idx="95">
                  <c:v>-72820.496183903888</c:v>
                </c:pt>
                <c:pt idx="96">
                  <c:v>562331.47494445834</c:v>
                </c:pt>
                <c:pt idx="97">
                  <c:v>225989.73179384135</c:v>
                </c:pt>
                <c:pt idx="98">
                  <c:v>-761572.69233968016</c:v>
                </c:pt>
                <c:pt idx="99">
                  <c:v>408136.82387821656</c:v>
                </c:pt>
                <c:pt idx="100">
                  <c:v>-293012.83167938516</c:v>
                </c:pt>
                <c:pt idx="101">
                  <c:v>1015424.259850217</c:v>
                </c:pt>
                <c:pt idx="102">
                  <c:v>-991852.13302795961</c:v>
                </c:pt>
                <c:pt idx="103">
                  <c:v>-648085.17573528178</c:v>
                </c:pt>
                <c:pt idx="104">
                  <c:v>-279848.63096089289</c:v>
                </c:pt>
                <c:pt idx="105">
                  <c:v>818186.71770690847</c:v>
                </c:pt>
                <c:pt idx="106">
                  <c:v>-207330.63136508223</c:v>
                </c:pt>
                <c:pt idx="107">
                  <c:v>599651.99630178511</c:v>
                </c:pt>
                <c:pt idx="108">
                  <c:v>1972280.8906116271</c:v>
                </c:pt>
                <c:pt idx="109">
                  <c:v>-626658.77873473987</c:v>
                </c:pt>
                <c:pt idx="110">
                  <c:v>536632.39435065538</c:v>
                </c:pt>
                <c:pt idx="111">
                  <c:v>-335241.52348194644</c:v>
                </c:pt>
                <c:pt idx="112">
                  <c:v>985667.05195678025</c:v>
                </c:pt>
                <c:pt idx="113">
                  <c:v>-99370.586523610167</c:v>
                </c:pt>
                <c:pt idx="114">
                  <c:v>1002249.3584130919</c:v>
                </c:pt>
                <c:pt idx="115">
                  <c:v>-739979.34521487821</c:v>
                </c:pt>
                <c:pt idx="116">
                  <c:v>-22403.572070531547</c:v>
                </c:pt>
                <c:pt idx="117">
                  <c:v>1085139.6327054296</c:v>
                </c:pt>
                <c:pt idx="118">
                  <c:v>277622.99298636708</c:v>
                </c:pt>
                <c:pt idx="119">
                  <c:v>-261234.26443092152</c:v>
                </c:pt>
                <c:pt idx="120">
                  <c:v>218419.11136084143</c:v>
                </c:pt>
                <c:pt idx="121">
                  <c:v>-490481.25629402045</c:v>
                </c:pt>
                <c:pt idx="122">
                  <c:v>-45387.231447609141</c:v>
                </c:pt>
                <c:pt idx="123">
                  <c:v>364045.25215545204</c:v>
                </c:pt>
                <c:pt idx="124">
                  <c:v>-512759.82918701228</c:v>
                </c:pt>
                <c:pt idx="125">
                  <c:v>-1353808.5543974182</c:v>
                </c:pt>
                <c:pt idx="126">
                  <c:v>496243.59357073251</c:v>
                </c:pt>
                <c:pt idx="127">
                  <c:v>-499551.00239875261</c:v>
                </c:pt>
                <c:pt idx="128">
                  <c:v>-53580.506098929793</c:v>
                </c:pt>
                <c:pt idx="129">
                  <c:v>-1100936.8454822116</c:v>
                </c:pt>
                <c:pt idx="130">
                  <c:v>1990305.9900325155</c:v>
                </c:pt>
                <c:pt idx="131">
                  <c:v>568274.54513257928</c:v>
                </c:pt>
                <c:pt idx="132">
                  <c:v>749803.28723433055</c:v>
                </c:pt>
                <c:pt idx="133">
                  <c:v>848279.6201080652</c:v>
                </c:pt>
                <c:pt idx="134">
                  <c:v>458634.12672022637</c:v>
                </c:pt>
                <c:pt idx="135">
                  <c:v>-935405.73836304247</c:v>
                </c:pt>
                <c:pt idx="136">
                  <c:v>-626355.68266476784</c:v>
                </c:pt>
                <c:pt idx="137">
                  <c:v>1714063.8776100138</c:v>
                </c:pt>
                <c:pt idx="138">
                  <c:v>729041.45367119741</c:v>
                </c:pt>
                <c:pt idx="139">
                  <c:v>-809211.11335343868</c:v>
                </c:pt>
                <c:pt idx="140">
                  <c:v>-921167.57192617469</c:v>
                </c:pt>
                <c:pt idx="141">
                  <c:v>-1204268.9266142128</c:v>
                </c:pt>
                <c:pt idx="142">
                  <c:v>-867920.60678364523</c:v>
                </c:pt>
                <c:pt idx="143">
                  <c:v>-579099.93795808218</c:v>
                </c:pt>
                <c:pt idx="144">
                  <c:v>-179455.38844530843</c:v>
                </c:pt>
                <c:pt idx="145">
                  <c:v>804051.14320132695</c:v>
                </c:pt>
                <c:pt idx="146">
                  <c:v>840210.26646162663</c:v>
                </c:pt>
                <c:pt idx="147">
                  <c:v>490470.81083572377</c:v>
                </c:pt>
                <c:pt idx="148">
                  <c:v>465763.88968546689</c:v>
                </c:pt>
                <c:pt idx="149">
                  <c:v>-188505.51386960968</c:v>
                </c:pt>
                <c:pt idx="150">
                  <c:v>-324711.46286783461</c:v>
                </c:pt>
                <c:pt idx="151">
                  <c:v>-206261.24940948002</c:v>
                </c:pt>
                <c:pt idx="152">
                  <c:v>-872565.0888807429</c:v>
                </c:pt>
                <c:pt idx="153">
                  <c:v>-121492.26409102138</c:v>
                </c:pt>
                <c:pt idx="154">
                  <c:v>583860.10486296657</c:v>
                </c:pt>
                <c:pt idx="155">
                  <c:v>-785085.06502818968</c:v>
                </c:pt>
                <c:pt idx="156">
                  <c:v>479902.63572291378</c:v>
                </c:pt>
                <c:pt idx="157">
                  <c:v>490668.83708357811</c:v>
                </c:pt>
                <c:pt idx="158">
                  <c:v>936110.16135469172</c:v>
                </c:pt>
                <c:pt idx="159">
                  <c:v>-63714.652085108683</c:v>
                </c:pt>
                <c:pt idx="160">
                  <c:v>-930699.66019017156</c:v>
                </c:pt>
                <c:pt idx="161">
                  <c:v>-779649.13369737193</c:v>
                </c:pt>
                <c:pt idx="162">
                  <c:v>-1089933.7311693728</c:v>
                </c:pt>
                <c:pt idx="163">
                  <c:v>-461577.6263707215</c:v>
                </c:pt>
                <c:pt idx="164">
                  <c:v>-1544625.9444466187</c:v>
                </c:pt>
                <c:pt idx="165">
                  <c:v>-795926.58060902357</c:v>
                </c:pt>
                <c:pt idx="166">
                  <c:v>-1083263.1135347048</c:v>
                </c:pt>
                <c:pt idx="167">
                  <c:v>-175578.35146547202</c:v>
                </c:pt>
                <c:pt idx="168">
                  <c:v>178410.38847288489</c:v>
                </c:pt>
                <c:pt idx="169">
                  <c:v>-363977.21851558704</c:v>
                </c:pt>
                <c:pt idx="170">
                  <c:v>510144.2649533404</c:v>
                </c:pt>
                <c:pt idx="171">
                  <c:v>-230759.51472396962</c:v>
                </c:pt>
                <c:pt idx="172">
                  <c:v>-2062405.8301450703</c:v>
                </c:pt>
                <c:pt idx="173">
                  <c:v>-704061.56308480911</c:v>
                </c:pt>
                <c:pt idx="174">
                  <c:v>224080.31792412046</c:v>
                </c:pt>
                <c:pt idx="175">
                  <c:v>-1645128.8350116955</c:v>
                </c:pt>
                <c:pt idx="176">
                  <c:v>-496762.19545318559</c:v>
                </c:pt>
                <c:pt idx="177">
                  <c:v>716642.90832290612</c:v>
                </c:pt>
                <c:pt idx="178">
                  <c:v>-443770.1592587484</c:v>
                </c:pt>
                <c:pt idx="179">
                  <c:v>384569.7959896056</c:v>
                </c:pt>
                <c:pt idx="180">
                  <c:v>-403265.70328326337</c:v>
                </c:pt>
                <c:pt idx="181">
                  <c:v>-840953.24442349933</c:v>
                </c:pt>
                <c:pt idx="182">
                  <c:v>1428343.5507125165</c:v>
                </c:pt>
                <c:pt idx="183">
                  <c:v>227771.30014597811</c:v>
                </c:pt>
                <c:pt idx="184">
                  <c:v>31208.395193544216</c:v>
                </c:pt>
                <c:pt idx="185">
                  <c:v>1530977.4011511696</c:v>
                </c:pt>
                <c:pt idx="186">
                  <c:v>-879097.13701216597</c:v>
                </c:pt>
                <c:pt idx="187">
                  <c:v>-290611.20779377129</c:v>
                </c:pt>
                <c:pt idx="188">
                  <c:v>-182231.14346987568</c:v>
                </c:pt>
                <c:pt idx="189">
                  <c:v>2050852.2170942295</c:v>
                </c:pt>
                <c:pt idx="190">
                  <c:v>-1061654.0385977384</c:v>
                </c:pt>
                <c:pt idx="191">
                  <c:v>-742170.07191153057</c:v>
                </c:pt>
                <c:pt idx="192">
                  <c:v>-122224.84754265845</c:v>
                </c:pt>
                <c:pt idx="193">
                  <c:v>1284743.2467302</c:v>
                </c:pt>
                <c:pt idx="194">
                  <c:v>-694739.50557845924</c:v>
                </c:pt>
                <c:pt idx="195">
                  <c:v>-1666328.8355408804</c:v>
                </c:pt>
                <c:pt idx="196">
                  <c:v>-513912.24139541946</c:v>
                </c:pt>
                <c:pt idx="197">
                  <c:v>-278190.43841488473</c:v>
                </c:pt>
                <c:pt idx="198">
                  <c:v>144602.69681690447</c:v>
                </c:pt>
                <c:pt idx="199">
                  <c:v>923840.36754793255</c:v>
                </c:pt>
                <c:pt idx="200">
                  <c:v>84822.761723515578</c:v>
                </c:pt>
                <c:pt idx="201">
                  <c:v>330884.32197031844</c:v>
                </c:pt>
                <c:pt idx="202">
                  <c:v>1334567.332345075</c:v>
                </c:pt>
                <c:pt idx="203">
                  <c:v>979022.59066369757</c:v>
                </c:pt>
                <c:pt idx="204">
                  <c:v>1031691.7149980459</c:v>
                </c:pt>
                <c:pt idx="205">
                  <c:v>-107233.8150830837</c:v>
                </c:pt>
                <c:pt idx="206">
                  <c:v>43607.840038402006</c:v>
                </c:pt>
                <c:pt idx="207">
                  <c:v>459032.82664370816</c:v>
                </c:pt>
                <c:pt idx="208">
                  <c:v>1250753.4175128629</c:v>
                </c:pt>
                <c:pt idx="209">
                  <c:v>1235438.1009345157</c:v>
                </c:pt>
                <c:pt idx="210">
                  <c:v>24141.735104884952</c:v>
                </c:pt>
                <c:pt idx="211">
                  <c:v>-1063133.4659131216</c:v>
                </c:pt>
                <c:pt idx="212">
                  <c:v>-1362238.2783924025</c:v>
                </c:pt>
                <c:pt idx="213">
                  <c:v>150033.37850874569</c:v>
                </c:pt>
                <c:pt idx="214">
                  <c:v>1535007.1864564572</c:v>
                </c:pt>
                <c:pt idx="215">
                  <c:v>887786.32721350202</c:v>
                </c:pt>
                <c:pt idx="216">
                  <c:v>98317.769069811329</c:v>
                </c:pt>
                <c:pt idx="217">
                  <c:v>-1612930.5544705074</c:v>
                </c:pt>
                <c:pt idx="218">
                  <c:v>249521.71171340719</c:v>
                </c:pt>
                <c:pt idx="219">
                  <c:v>231214.0724138217</c:v>
                </c:pt>
                <c:pt idx="220">
                  <c:v>-2521005.4693345707</c:v>
                </c:pt>
                <c:pt idx="221">
                  <c:v>334174.23059524037</c:v>
                </c:pt>
                <c:pt idx="222">
                  <c:v>-1201719.9268783303</c:v>
                </c:pt>
                <c:pt idx="223">
                  <c:v>-983615.40547512844</c:v>
                </c:pt>
                <c:pt idx="224">
                  <c:v>-1740191.0439141802</c:v>
                </c:pt>
                <c:pt idx="225">
                  <c:v>-453327.02040498704</c:v>
                </c:pt>
                <c:pt idx="226">
                  <c:v>-816761.13985659741</c:v>
                </c:pt>
                <c:pt idx="227">
                  <c:v>-393200.7395898141</c:v>
                </c:pt>
                <c:pt idx="228">
                  <c:v>748090.12930009887</c:v>
                </c:pt>
                <c:pt idx="229">
                  <c:v>-2256662.15227002</c:v>
                </c:pt>
                <c:pt idx="230">
                  <c:v>373494.49733657297</c:v>
                </c:pt>
                <c:pt idx="231">
                  <c:v>965893.49145443086</c:v>
                </c:pt>
                <c:pt idx="232">
                  <c:v>699580.49825296458</c:v>
                </c:pt>
                <c:pt idx="233">
                  <c:v>39923.548123029992</c:v>
                </c:pt>
                <c:pt idx="234">
                  <c:v>-759104.22999205254</c:v>
                </c:pt>
                <c:pt idx="235">
                  <c:v>-703959.97091477923</c:v>
                </c:pt>
                <c:pt idx="236">
                  <c:v>242538.79406701773</c:v>
                </c:pt>
                <c:pt idx="237">
                  <c:v>546133.82846065192</c:v>
                </c:pt>
                <c:pt idx="238">
                  <c:v>-464514.21993830893</c:v>
                </c:pt>
                <c:pt idx="239">
                  <c:v>651078.53398479987</c:v>
                </c:pt>
                <c:pt idx="240">
                  <c:v>233051.19333267398</c:v>
                </c:pt>
                <c:pt idx="241">
                  <c:v>1030035.4731725929</c:v>
                </c:pt>
                <c:pt idx="242">
                  <c:v>134826.4045774797</c:v>
                </c:pt>
                <c:pt idx="243">
                  <c:v>888778.54271324724</c:v>
                </c:pt>
                <c:pt idx="244">
                  <c:v>-558066.00148229208</c:v>
                </c:pt>
                <c:pt idx="245">
                  <c:v>-468222.61710129771</c:v>
                </c:pt>
                <c:pt idx="246">
                  <c:v>1022846.1572019001</c:v>
                </c:pt>
                <c:pt idx="247">
                  <c:v>-1893641.4465435697</c:v>
                </c:pt>
                <c:pt idx="248">
                  <c:v>-32229.378534209915</c:v>
                </c:pt>
                <c:pt idx="249">
                  <c:v>-1803551.2242734637</c:v>
                </c:pt>
                <c:pt idx="250">
                  <c:v>732810.36813332094</c:v>
                </c:pt>
                <c:pt idx="251">
                  <c:v>533127.78115443792</c:v>
                </c:pt>
                <c:pt idx="252">
                  <c:v>77398.887875698507</c:v>
                </c:pt>
                <c:pt idx="253">
                  <c:v>468348.52892225236</c:v>
                </c:pt>
                <c:pt idx="254">
                  <c:v>-667939.63422726374</c:v>
                </c:pt>
                <c:pt idx="255">
                  <c:v>-5563.6175151187927</c:v>
                </c:pt>
                <c:pt idx="256">
                  <c:v>254014.78847101983</c:v>
                </c:pt>
                <c:pt idx="257">
                  <c:v>245781.39477160666</c:v>
                </c:pt>
                <c:pt idx="258">
                  <c:v>729215.63361830031</c:v>
                </c:pt>
                <c:pt idx="259">
                  <c:v>-698829.43917617481</c:v>
                </c:pt>
                <c:pt idx="260">
                  <c:v>-116558.12315218616</c:v>
                </c:pt>
                <c:pt idx="261">
                  <c:v>1144760.5201897789</c:v>
                </c:pt>
                <c:pt idx="262">
                  <c:v>955243.62052375404</c:v>
                </c:pt>
                <c:pt idx="263">
                  <c:v>1417913.6408611173</c:v>
                </c:pt>
                <c:pt idx="264">
                  <c:v>490652.07669861382</c:v>
                </c:pt>
                <c:pt idx="265">
                  <c:v>579458.13774341764</c:v>
                </c:pt>
                <c:pt idx="266">
                  <c:v>-43100.865596357733</c:v>
                </c:pt>
                <c:pt idx="267">
                  <c:v>435567.70129608363</c:v>
                </c:pt>
                <c:pt idx="268">
                  <c:v>-290136.10936081223</c:v>
                </c:pt>
                <c:pt idx="269">
                  <c:v>950746.09563788725</c:v>
                </c:pt>
                <c:pt idx="270">
                  <c:v>-2067984.7317012092</c:v>
                </c:pt>
                <c:pt idx="271">
                  <c:v>1224590.370809414</c:v>
                </c:pt>
                <c:pt idx="272">
                  <c:v>58666.852338599972</c:v>
                </c:pt>
                <c:pt idx="273">
                  <c:v>109672.94786550384</c:v>
                </c:pt>
                <c:pt idx="274">
                  <c:v>160522.21687014401</c:v>
                </c:pt>
                <c:pt idx="275">
                  <c:v>874311.13817020273</c:v>
                </c:pt>
                <c:pt idx="276">
                  <c:v>1046974.3427860821</c:v>
                </c:pt>
                <c:pt idx="277">
                  <c:v>-1070725.6237550592</c:v>
                </c:pt>
                <c:pt idx="278">
                  <c:v>-635029.0294726193</c:v>
                </c:pt>
                <c:pt idx="279">
                  <c:v>628519.3242976875</c:v>
                </c:pt>
                <c:pt idx="280">
                  <c:v>367553.90516210301</c:v>
                </c:pt>
                <c:pt idx="281">
                  <c:v>-359637.79337446671</c:v>
                </c:pt>
                <c:pt idx="282">
                  <c:v>173570.71976424567</c:v>
                </c:pt>
                <c:pt idx="283">
                  <c:v>412076.3232145342</c:v>
                </c:pt>
                <c:pt idx="284">
                  <c:v>-10673.494596008211</c:v>
                </c:pt>
                <c:pt idx="285">
                  <c:v>-173756.75811234489</c:v>
                </c:pt>
                <c:pt idx="286">
                  <c:v>318978.86081952369</c:v>
                </c:pt>
                <c:pt idx="287">
                  <c:v>-480103.81036451273</c:v>
                </c:pt>
                <c:pt idx="288">
                  <c:v>-743196.471012339</c:v>
                </c:pt>
                <c:pt idx="289">
                  <c:v>-390884.61809091363</c:v>
                </c:pt>
                <c:pt idx="290">
                  <c:v>-583808.8813171275</c:v>
                </c:pt>
                <c:pt idx="291">
                  <c:v>-229396.20424362831</c:v>
                </c:pt>
                <c:pt idx="292">
                  <c:v>381769.18246706342</c:v>
                </c:pt>
                <c:pt idx="293">
                  <c:v>1388420.9562760033</c:v>
                </c:pt>
                <c:pt idx="294">
                  <c:v>73292.069740089122</c:v>
                </c:pt>
                <c:pt idx="295">
                  <c:v>1612405.1781399827</c:v>
                </c:pt>
                <c:pt idx="296">
                  <c:v>-1549902.014705834</c:v>
                </c:pt>
                <c:pt idx="297">
                  <c:v>-535890.93924025167</c:v>
                </c:pt>
                <c:pt idx="298">
                  <c:v>-719905.31422739197</c:v>
                </c:pt>
                <c:pt idx="299">
                  <c:v>-602671.30153931212</c:v>
                </c:pt>
                <c:pt idx="300">
                  <c:v>277727.78462043311</c:v>
                </c:pt>
                <c:pt idx="301">
                  <c:v>218896.00514544174</c:v>
                </c:pt>
                <c:pt idx="302">
                  <c:v>-188605.49817133322</c:v>
                </c:pt>
                <c:pt idx="303">
                  <c:v>512656.57201024843</c:v>
                </c:pt>
                <c:pt idx="304">
                  <c:v>-1100765.5523014814</c:v>
                </c:pt>
                <c:pt idx="305">
                  <c:v>587468.22460705927</c:v>
                </c:pt>
                <c:pt idx="306">
                  <c:v>217262.96787083056</c:v>
                </c:pt>
                <c:pt idx="307">
                  <c:v>112304.25481714681</c:v>
                </c:pt>
                <c:pt idx="308">
                  <c:v>36398.045172573067</c:v>
                </c:pt>
                <c:pt idx="309">
                  <c:v>-463847.42472619284</c:v>
                </c:pt>
                <c:pt idx="310">
                  <c:v>270047.91913738195</c:v>
                </c:pt>
                <c:pt idx="311">
                  <c:v>79957.117907461245</c:v>
                </c:pt>
                <c:pt idx="312">
                  <c:v>-879618.86025380343</c:v>
                </c:pt>
                <c:pt idx="313">
                  <c:v>-274398.12907500286</c:v>
                </c:pt>
                <c:pt idx="314">
                  <c:v>471652.89031598484</c:v>
                </c:pt>
                <c:pt idx="315">
                  <c:v>-28335.484828803223</c:v>
                </c:pt>
                <c:pt idx="316">
                  <c:v>-1202874.7003765525</c:v>
                </c:pt>
                <c:pt idx="317">
                  <c:v>-1216527.9919284135</c:v>
                </c:pt>
                <c:pt idx="318">
                  <c:v>981372.28153323755</c:v>
                </c:pt>
                <c:pt idx="319">
                  <c:v>-1546482.0731379939</c:v>
                </c:pt>
                <c:pt idx="320">
                  <c:v>-895168.88455046155</c:v>
                </c:pt>
                <c:pt idx="321">
                  <c:v>-1813927.5682372842</c:v>
                </c:pt>
                <c:pt idx="322">
                  <c:v>-1559619.4903327273</c:v>
                </c:pt>
                <c:pt idx="323">
                  <c:v>-190781.23712349962</c:v>
                </c:pt>
                <c:pt idx="324">
                  <c:v>-353844.89982103277</c:v>
                </c:pt>
                <c:pt idx="325">
                  <c:v>-297811.7694061501</c:v>
                </c:pt>
                <c:pt idx="326">
                  <c:v>915588.90291893715</c:v>
                </c:pt>
                <c:pt idx="327">
                  <c:v>-774526.0496071782</c:v>
                </c:pt>
                <c:pt idx="328">
                  <c:v>-1370651.1076144772</c:v>
                </c:pt>
                <c:pt idx="329">
                  <c:v>357989.91278595338</c:v>
                </c:pt>
                <c:pt idx="330">
                  <c:v>-677966.38791049924</c:v>
                </c:pt>
                <c:pt idx="331">
                  <c:v>-2629805.6343966126</c:v>
                </c:pt>
                <c:pt idx="332">
                  <c:v>-709415.00125066377</c:v>
                </c:pt>
                <c:pt idx="333">
                  <c:v>717317.8446037909</c:v>
                </c:pt>
                <c:pt idx="334">
                  <c:v>-155450.05615411559</c:v>
                </c:pt>
                <c:pt idx="335">
                  <c:v>-917583.70761300158</c:v>
                </c:pt>
                <c:pt idx="336">
                  <c:v>-1525453.496371204</c:v>
                </c:pt>
                <c:pt idx="337">
                  <c:v>-771725.3564883871</c:v>
                </c:pt>
                <c:pt idx="338">
                  <c:v>-66092.256498234812</c:v>
                </c:pt>
                <c:pt idx="339">
                  <c:v>-681724.70260139275</c:v>
                </c:pt>
                <c:pt idx="340">
                  <c:v>-1173101.7906089975</c:v>
                </c:pt>
                <c:pt idx="341">
                  <c:v>-775383.23870887328</c:v>
                </c:pt>
                <c:pt idx="342">
                  <c:v>-1429795.798053911</c:v>
                </c:pt>
                <c:pt idx="343">
                  <c:v>962819.15459884983</c:v>
                </c:pt>
                <c:pt idx="344">
                  <c:v>1019443.0460012471</c:v>
                </c:pt>
                <c:pt idx="345">
                  <c:v>-136927.23586975224</c:v>
                </c:pt>
                <c:pt idx="346">
                  <c:v>19735.675055569503</c:v>
                </c:pt>
                <c:pt idx="347">
                  <c:v>547151.05333927274</c:v>
                </c:pt>
                <c:pt idx="348">
                  <c:v>230038.49909598147</c:v>
                </c:pt>
                <c:pt idx="349">
                  <c:v>129250.53002829757</c:v>
                </c:pt>
                <c:pt idx="350">
                  <c:v>-588420.28347366396</c:v>
                </c:pt>
                <c:pt idx="351">
                  <c:v>1010990.7540473314</c:v>
                </c:pt>
                <c:pt idx="352">
                  <c:v>-122142.29275130015</c:v>
                </c:pt>
                <c:pt idx="353">
                  <c:v>-684568.1672614906</c:v>
                </c:pt>
                <c:pt idx="354">
                  <c:v>-655773.71887213923</c:v>
                </c:pt>
                <c:pt idx="355">
                  <c:v>-1045346.0962559534</c:v>
                </c:pt>
                <c:pt idx="356">
                  <c:v>-1386166.0996630546</c:v>
                </c:pt>
                <c:pt idx="357">
                  <c:v>-560789.33920122776</c:v>
                </c:pt>
                <c:pt idx="358">
                  <c:v>355131.04718695814</c:v>
                </c:pt>
                <c:pt idx="359">
                  <c:v>521489.75183586683</c:v>
                </c:pt>
                <c:pt idx="360">
                  <c:v>832666.78788622329</c:v>
                </c:pt>
                <c:pt idx="361">
                  <c:v>217771.68346355157</c:v>
                </c:pt>
                <c:pt idx="362">
                  <c:v>637220.1466435059</c:v>
                </c:pt>
                <c:pt idx="363">
                  <c:v>47218.317618343048</c:v>
                </c:pt>
                <c:pt idx="364">
                  <c:v>-354368.46664312389</c:v>
                </c:pt>
                <c:pt idx="365">
                  <c:v>285552.98158543417</c:v>
                </c:pt>
                <c:pt idx="366">
                  <c:v>329279.85270830616</c:v>
                </c:pt>
                <c:pt idx="367">
                  <c:v>36660.454574340489</c:v>
                </c:pt>
                <c:pt idx="368">
                  <c:v>852669.97820304893</c:v>
                </c:pt>
                <c:pt idx="369">
                  <c:v>713006.02112645749</c:v>
                </c:pt>
                <c:pt idx="370">
                  <c:v>-742491.07737303805</c:v>
                </c:pt>
                <c:pt idx="371">
                  <c:v>-79351.373193902429</c:v>
                </c:pt>
                <c:pt idx="372">
                  <c:v>465571.57316975342</c:v>
                </c:pt>
                <c:pt idx="373">
                  <c:v>-490174.20612685941</c:v>
                </c:pt>
                <c:pt idx="374">
                  <c:v>-484960.63062398788</c:v>
                </c:pt>
                <c:pt idx="375">
                  <c:v>-975225.52735777479</c:v>
                </c:pt>
                <c:pt idx="376">
                  <c:v>-1424311.494585515</c:v>
                </c:pt>
                <c:pt idx="377">
                  <c:v>-1102894.2667253539</c:v>
                </c:pt>
                <c:pt idx="378">
                  <c:v>-2248202.6250929153</c:v>
                </c:pt>
                <c:pt idx="379">
                  <c:v>-478281.33382565994</c:v>
                </c:pt>
                <c:pt idx="380">
                  <c:v>614419.00508142821</c:v>
                </c:pt>
                <c:pt idx="381">
                  <c:v>87111.814451103099</c:v>
                </c:pt>
                <c:pt idx="382">
                  <c:v>-238935.95659735519</c:v>
                </c:pt>
                <c:pt idx="383">
                  <c:v>-2282164.5355648994</c:v>
                </c:pt>
                <c:pt idx="384">
                  <c:v>835342.79397231899</c:v>
                </c:pt>
                <c:pt idx="385">
                  <c:v>791143.12075995794</c:v>
                </c:pt>
                <c:pt idx="386">
                  <c:v>-7121.7017239974812</c:v>
                </c:pt>
                <c:pt idx="387">
                  <c:v>-869903.36181224789</c:v>
                </c:pt>
                <c:pt idx="388">
                  <c:v>137293.80368397199</c:v>
                </c:pt>
                <c:pt idx="389">
                  <c:v>-224024.74358883267</c:v>
                </c:pt>
                <c:pt idx="390">
                  <c:v>-40124.771538438275</c:v>
                </c:pt>
                <c:pt idx="391">
                  <c:v>-87885.468807466794</c:v>
                </c:pt>
                <c:pt idx="392">
                  <c:v>53588.920741297305</c:v>
                </c:pt>
                <c:pt idx="393">
                  <c:v>111028.27688850695</c:v>
                </c:pt>
                <c:pt idx="394">
                  <c:v>220060.34451607103</c:v>
                </c:pt>
                <c:pt idx="395">
                  <c:v>-524772.17031364515</c:v>
                </c:pt>
                <c:pt idx="396">
                  <c:v>429079.37524617789</c:v>
                </c:pt>
                <c:pt idx="397">
                  <c:v>-320296.63841129746</c:v>
                </c:pt>
                <c:pt idx="398">
                  <c:v>-24288.800772109535</c:v>
                </c:pt>
                <c:pt idx="399">
                  <c:v>-484288.61215771222</c:v>
                </c:pt>
                <c:pt idx="400">
                  <c:v>-189810.80495672068</c:v>
                </c:pt>
                <c:pt idx="401">
                  <c:v>-2829516.407858233</c:v>
                </c:pt>
                <c:pt idx="402">
                  <c:v>169675.65666704299</c:v>
                </c:pt>
                <c:pt idx="403">
                  <c:v>-1696853.6385807982</c:v>
                </c:pt>
                <c:pt idx="404">
                  <c:v>271463.78526531532</c:v>
                </c:pt>
                <c:pt idx="405">
                  <c:v>701496.54672918888</c:v>
                </c:pt>
                <c:pt idx="406">
                  <c:v>-669923.82954600174</c:v>
                </c:pt>
                <c:pt idx="407">
                  <c:v>-824526.48557842709</c:v>
                </c:pt>
                <c:pt idx="408">
                  <c:v>562514.42117359675</c:v>
                </c:pt>
                <c:pt idx="409">
                  <c:v>179032.45837627165</c:v>
                </c:pt>
                <c:pt idx="410">
                  <c:v>472005.7893035626</c:v>
                </c:pt>
                <c:pt idx="411">
                  <c:v>-859526.48557842709</c:v>
                </c:pt>
                <c:pt idx="412">
                  <c:v>-703410.78101943294</c:v>
                </c:pt>
                <c:pt idx="413">
                  <c:v>-1540231.0395712154</c:v>
                </c:pt>
                <c:pt idx="414">
                  <c:v>545666.78788622329</c:v>
                </c:pt>
                <c:pt idx="415">
                  <c:v>-2277944.352483293</c:v>
                </c:pt>
                <c:pt idx="416">
                  <c:v>-424985.81230288371</c:v>
                </c:pt>
                <c:pt idx="417">
                  <c:v>423158.38783908403</c:v>
                </c:pt>
                <c:pt idx="418">
                  <c:v>-1539286.8937210832</c:v>
                </c:pt>
                <c:pt idx="419">
                  <c:v>-457695.07341988757</c:v>
                </c:pt>
                <c:pt idx="420">
                  <c:v>9021.3692550179549</c:v>
                </c:pt>
                <c:pt idx="421">
                  <c:v>307871.29703534395</c:v>
                </c:pt>
                <c:pt idx="422">
                  <c:v>148411.80148951476</c:v>
                </c:pt>
                <c:pt idx="423">
                  <c:v>426624.8725219965</c:v>
                </c:pt>
                <c:pt idx="424">
                  <c:v>205266.83974450035</c:v>
                </c:pt>
                <c:pt idx="425">
                  <c:v>-460292.71799722407</c:v>
                </c:pt>
                <c:pt idx="426">
                  <c:v>934049.03520644084</c:v>
                </c:pt>
                <c:pt idx="427">
                  <c:v>-879916.7769745905</c:v>
                </c:pt>
                <c:pt idx="428">
                  <c:v>155603.04237244325</c:v>
                </c:pt>
                <c:pt idx="429">
                  <c:v>-442108.13922109175</c:v>
                </c:pt>
                <c:pt idx="430">
                  <c:v>378764.6167544052</c:v>
                </c:pt>
                <c:pt idx="431">
                  <c:v>-1322718.7798471572</c:v>
                </c:pt>
                <c:pt idx="432">
                  <c:v>-1088879.1914406233</c:v>
                </c:pt>
                <c:pt idx="433">
                  <c:v>-1446.2352443910204</c:v>
                </c:pt>
                <c:pt idx="434">
                  <c:v>-235102.55118388869</c:v>
                </c:pt>
                <c:pt idx="435">
                  <c:v>412666.78788622329</c:v>
                </c:pt>
                <c:pt idx="436">
                  <c:v>-921916.7769745905</c:v>
                </c:pt>
                <c:pt idx="437">
                  <c:v>-459825.34554442158</c:v>
                </c:pt>
                <c:pt idx="438">
                  <c:v>713327.5268931929</c:v>
                </c:pt>
                <c:pt idx="439">
                  <c:v>853656.30123826489</c:v>
                </c:pt>
                <c:pt idx="440">
                  <c:v>-630021.98814449087</c:v>
                </c:pt>
                <c:pt idx="441">
                  <c:v>-319963.59548875084</c:v>
                </c:pt>
                <c:pt idx="442">
                  <c:v>-477506.763693057</c:v>
                </c:pt>
                <c:pt idx="443">
                  <c:v>303140.87447490916</c:v>
                </c:pt>
                <c:pt idx="444">
                  <c:v>243698.73363256129</c:v>
                </c:pt>
                <c:pt idx="445">
                  <c:v>352371.90265179239</c:v>
                </c:pt>
                <c:pt idx="446">
                  <c:v>-1240318.8473672094</c:v>
                </c:pt>
                <c:pt idx="447">
                  <c:v>478177.91562490864</c:v>
                </c:pt>
                <c:pt idx="448">
                  <c:v>-325001.19891147502</c:v>
                </c:pt>
                <c:pt idx="449">
                  <c:v>352243.54641178902</c:v>
                </c:pt>
                <c:pt idx="450">
                  <c:v>-539808.47333178204</c:v>
                </c:pt>
                <c:pt idx="451">
                  <c:v>-394510.36733332975</c:v>
                </c:pt>
                <c:pt idx="452">
                  <c:v>-2113954.6395297907</c:v>
                </c:pt>
                <c:pt idx="453">
                  <c:v>219654.34042343451</c:v>
                </c:pt>
                <c:pt idx="454">
                  <c:v>-1290912.9781801756</c:v>
                </c:pt>
                <c:pt idx="455">
                  <c:v>-610318.57309229299</c:v>
                </c:pt>
                <c:pt idx="456">
                  <c:v>-132077.72908727359</c:v>
                </c:pt>
                <c:pt idx="457">
                  <c:v>-46768.0560354474</c:v>
                </c:pt>
                <c:pt idx="458">
                  <c:v>-296944.3627528958</c:v>
                </c:pt>
                <c:pt idx="459">
                  <c:v>370609.83726576529</c:v>
                </c:pt>
                <c:pt idx="460">
                  <c:v>-1081931.736295965</c:v>
                </c:pt>
                <c:pt idx="461">
                  <c:v>-1262113.7956834491</c:v>
                </c:pt>
                <c:pt idx="462">
                  <c:v>156686.221997777</c:v>
                </c:pt>
                <c:pt idx="463">
                  <c:v>-247270.43023458356</c:v>
                </c:pt>
                <c:pt idx="464">
                  <c:v>-1554306.382232748</c:v>
                </c:pt>
                <c:pt idx="465">
                  <c:v>226752.58761046408</c:v>
                </c:pt>
                <c:pt idx="466">
                  <c:v>234069.19151896518</c:v>
                </c:pt>
                <c:pt idx="467">
                  <c:v>-835895.44614800997</c:v>
                </c:pt>
                <c:pt idx="468">
                  <c:v>429326.74066834897</c:v>
                </c:pt>
                <c:pt idx="469">
                  <c:v>-198184.81105787959</c:v>
                </c:pt>
                <c:pt idx="470">
                  <c:v>199084.35085733049</c:v>
                </c:pt>
                <c:pt idx="471">
                  <c:v>-377325.27953446191</c:v>
                </c:pt>
                <c:pt idx="472">
                  <c:v>-1351410.8729113657</c:v>
                </c:pt>
                <c:pt idx="473">
                  <c:v>-861558.44917296804</c:v>
                </c:pt>
                <c:pt idx="474">
                  <c:v>-531124.64090913255</c:v>
                </c:pt>
                <c:pt idx="475">
                  <c:v>-114244.89869852457</c:v>
                </c:pt>
                <c:pt idx="476">
                  <c:v>-1632730.2160879709</c:v>
                </c:pt>
                <c:pt idx="477">
                  <c:v>-163828.77772336686</c:v>
                </c:pt>
                <c:pt idx="478">
                  <c:v>-253551.87840882689</c:v>
                </c:pt>
                <c:pt idx="479">
                  <c:v>-103696.83952379134</c:v>
                </c:pt>
                <c:pt idx="480">
                  <c:v>-224008.97854670649</c:v>
                </c:pt>
                <c:pt idx="481">
                  <c:v>648486.29190412536</c:v>
                </c:pt>
                <c:pt idx="482">
                  <c:v>149297.74158790475</c:v>
                </c:pt>
                <c:pt idx="483">
                  <c:v>-1152662.0137425875</c:v>
                </c:pt>
                <c:pt idx="484">
                  <c:v>687766.14188232459</c:v>
                </c:pt>
                <c:pt idx="485">
                  <c:v>93605.029081801418</c:v>
                </c:pt>
                <c:pt idx="486">
                  <c:v>-489867.2431950774</c:v>
                </c:pt>
                <c:pt idx="487">
                  <c:v>-1050977.4093363024</c:v>
                </c:pt>
                <c:pt idx="488">
                  <c:v>-1473189.394955893</c:v>
                </c:pt>
                <c:pt idx="489">
                  <c:v>-284694.62875352567</c:v>
                </c:pt>
                <c:pt idx="490">
                  <c:v>-1440906.4922910174</c:v>
                </c:pt>
                <c:pt idx="491">
                  <c:v>266193.99632140575</c:v>
                </c:pt>
                <c:pt idx="492">
                  <c:v>-984919.55309809279</c:v>
                </c:pt>
                <c:pt idx="493">
                  <c:v>-378059.93515758822</c:v>
                </c:pt>
                <c:pt idx="494">
                  <c:v>-826819.9089425467</c:v>
                </c:pt>
                <c:pt idx="495">
                  <c:v>-1010936.7330943262</c:v>
                </c:pt>
                <c:pt idx="496">
                  <c:v>-172485.57882640325</c:v>
                </c:pt>
                <c:pt idx="497">
                  <c:v>-191236.98390223691</c:v>
                </c:pt>
                <c:pt idx="498">
                  <c:v>-169054.06651418796</c:v>
                </c:pt>
                <c:pt idx="499">
                  <c:v>-2554964.3386907717</c:v>
                </c:pt>
                <c:pt idx="500">
                  <c:v>-39493.836902883369</c:v>
                </c:pt>
                <c:pt idx="501">
                  <c:v>500505.29281708598</c:v>
                </c:pt>
                <c:pt idx="502">
                  <c:v>-371530.09160432825</c:v>
                </c:pt>
                <c:pt idx="503">
                  <c:v>-334922.83552408777</c:v>
                </c:pt>
                <c:pt idx="504">
                  <c:v>-875784.62510362966</c:v>
                </c:pt>
                <c:pt idx="505">
                  <c:v>-1657817.5620880071</c:v>
                </c:pt>
                <c:pt idx="506">
                  <c:v>453770.95006628847</c:v>
                </c:pt>
                <c:pt idx="507">
                  <c:v>-179009.2459526686</c:v>
                </c:pt>
                <c:pt idx="508">
                  <c:v>-375961.91170013789</c:v>
                </c:pt>
                <c:pt idx="509">
                  <c:v>-2493654.5276898472</c:v>
                </c:pt>
                <c:pt idx="510">
                  <c:v>249719.41833413439</c:v>
                </c:pt>
                <c:pt idx="511">
                  <c:v>175862.16867883317</c:v>
                </c:pt>
                <c:pt idx="512">
                  <c:v>-748229.63161939848</c:v>
                </c:pt>
                <c:pt idx="513">
                  <c:v>-1062349.3204542808</c:v>
                </c:pt>
                <c:pt idx="514">
                  <c:v>-268773.63358444441</c:v>
                </c:pt>
                <c:pt idx="515">
                  <c:v>-1180722.6736075412</c:v>
                </c:pt>
                <c:pt idx="516">
                  <c:v>-381013.83531162841</c:v>
                </c:pt>
                <c:pt idx="517">
                  <c:v>-463358.49215584667</c:v>
                </c:pt>
                <c:pt idx="518">
                  <c:v>-601868.22797754034</c:v>
                </c:pt>
                <c:pt idx="519">
                  <c:v>-1078236.0299177049</c:v>
                </c:pt>
                <c:pt idx="520">
                  <c:v>-1328391.6579084499</c:v>
                </c:pt>
                <c:pt idx="521">
                  <c:v>79282.596732644364</c:v>
                </c:pt>
                <c:pt idx="522">
                  <c:v>-886416.70142030623</c:v>
                </c:pt>
                <c:pt idx="523">
                  <c:v>-2089971.7055529486</c:v>
                </c:pt>
                <c:pt idx="524">
                  <c:v>-306289.1263387315</c:v>
                </c:pt>
                <c:pt idx="525">
                  <c:v>-433856.87924004206</c:v>
                </c:pt>
                <c:pt idx="526">
                  <c:v>-355609.09643524699</c:v>
                </c:pt>
                <c:pt idx="527">
                  <c:v>12839.460379644763</c:v>
                </c:pt>
                <c:pt idx="528">
                  <c:v>-8754.0753514240496</c:v>
                </c:pt>
                <c:pt idx="529">
                  <c:v>-1542827.7060676375</c:v>
                </c:pt>
                <c:pt idx="530">
                  <c:v>-699034.59747837018</c:v>
                </c:pt>
                <c:pt idx="531">
                  <c:v>-2145409.5767819155</c:v>
                </c:pt>
                <c:pt idx="532">
                  <c:v>-37386.224830301944</c:v>
                </c:pt>
                <c:pt idx="533">
                  <c:v>-954967.65608560713</c:v>
                </c:pt>
                <c:pt idx="534">
                  <c:v>-1230119.4120938936</c:v>
                </c:pt>
                <c:pt idx="535">
                  <c:v>-901987.19174220785</c:v>
                </c:pt>
                <c:pt idx="536">
                  <c:v>-1152048.2964972351</c:v>
                </c:pt>
                <c:pt idx="537">
                  <c:v>-992634.07355657127</c:v>
                </c:pt>
                <c:pt idx="538">
                  <c:v>-891072.59672970092</c:v>
                </c:pt>
                <c:pt idx="539">
                  <c:v>-606988.0620222385</c:v>
                </c:pt>
                <c:pt idx="540">
                  <c:v>-1761762.6811222481</c:v>
                </c:pt>
                <c:pt idx="541">
                  <c:v>-384958.98221738404</c:v>
                </c:pt>
                <c:pt idx="542">
                  <c:v>-1023933.0625963551</c:v>
                </c:pt>
                <c:pt idx="543">
                  <c:v>-720651.03955226997</c:v>
                </c:pt>
                <c:pt idx="544">
                  <c:v>-1661944.3627528958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D-FF45-ABAB-3FEE3B109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38288"/>
        <c:axId val="54640000"/>
      </c:scatterChart>
      <c:valAx>
        <c:axId val="5463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airconditioning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40000"/>
        <c:crosses val="autoZero"/>
        <c:crossBetween val="midCat"/>
      </c:valAx>
      <c:valAx>
        <c:axId val="5464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38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2</xdr:row>
      <xdr:rowOff>12700</xdr:rowOff>
    </xdr:from>
    <xdr:to>
      <xdr:col>15</xdr:col>
      <xdr:colOff>152400</xdr:colOff>
      <xdr:row>12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E0E7035B-2024-4B4A-C856-DD5D83FF7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482600</xdr:colOff>
      <xdr:row>1</xdr:row>
      <xdr:rowOff>76200</xdr:rowOff>
    </xdr:from>
    <xdr:to>
      <xdr:col>21</xdr:col>
      <xdr:colOff>482600</xdr:colOff>
      <xdr:row>11</xdr:row>
      <xdr:rowOff>63500</xdr:rowOff>
    </xdr:to>
    <xdr:graphicFrame macro="">
      <xdr:nvGraphicFramePr>
        <xdr:cNvPr id="29" name="Chart 2">
          <a:extLst>
            <a:ext uri="{FF2B5EF4-FFF2-40B4-BE49-F238E27FC236}">
              <a16:creationId xmlns:a16="http://schemas.microsoft.com/office/drawing/2014/main" id="{12AD4E32-0A0D-76A1-D37D-4339A8A46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647700</xdr:colOff>
      <xdr:row>1</xdr:row>
      <xdr:rowOff>38100</xdr:rowOff>
    </xdr:from>
    <xdr:to>
      <xdr:col>28</xdr:col>
      <xdr:colOff>647700</xdr:colOff>
      <xdr:row>11</xdr:row>
      <xdr:rowOff>38100</xdr:rowOff>
    </xdr:to>
    <xdr:graphicFrame macro="">
      <xdr:nvGraphicFramePr>
        <xdr:cNvPr id="28" name="Chart 3">
          <a:extLst>
            <a:ext uri="{FF2B5EF4-FFF2-40B4-BE49-F238E27FC236}">
              <a16:creationId xmlns:a16="http://schemas.microsoft.com/office/drawing/2014/main" id="{F3EC344D-C007-E9A4-C65F-485C0A4F4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254000</xdr:colOff>
      <xdr:row>12</xdr:row>
      <xdr:rowOff>38100</xdr:rowOff>
    </xdr:from>
    <xdr:to>
      <xdr:col>15</xdr:col>
      <xdr:colOff>254000</xdr:colOff>
      <xdr:row>22</xdr:row>
      <xdr:rowOff>63500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153C7E58-EC0B-F91C-4C5C-76EB5FF0C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406400</xdr:colOff>
      <xdr:row>12</xdr:row>
      <xdr:rowOff>76200</xdr:rowOff>
    </xdr:from>
    <xdr:to>
      <xdr:col>21</xdr:col>
      <xdr:colOff>304800</xdr:colOff>
      <xdr:row>20</xdr:row>
      <xdr:rowOff>50800</xdr:rowOff>
    </xdr:to>
    <xdr:graphicFrame macro="">
      <xdr:nvGraphicFramePr>
        <xdr:cNvPr id="26" name="Chart 5">
          <a:extLst>
            <a:ext uri="{FF2B5EF4-FFF2-40B4-BE49-F238E27FC236}">
              <a16:creationId xmlns:a16="http://schemas.microsoft.com/office/drawing/2014/main" id="{99EEBE03-20F1-7676-1A56-2A1062C2B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444500</xdr:colOff>
      <xdr:row>12</xdr:row>
      <xdr:rowOff>76200</xdr:rowOff>
    </xdr:from>
    <xdr:to>
      <xdr:col>27</xdr:col>
      <xdr:colOff>444500</xdr:colOff>
      <xdr:row>22</xdr:row>
      <xdr:rowOff>76200</xdr:rowOff>
    </xdr:to>
    <xdr:graphicFrame macro="">
      <xdr:nvGraphicFramePr>
        <xdr:cNvPr id="25" name="Chart 6">
          <a:extLst>
            <a:ext uri="{FF2B5EF4-FFF2-40B4-BE49-F238E27FC236}">
              <a16:creationId xmlns:a16="http://schemas.microsoft.com/office/drawing/2014/main" id="{E47DFC9D-D548-D787-9A35-351DDF5B8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673100</xdr:colOff>
      <xdr:row>24</xdr:row>
      <xdr:rowOff>114300</xdr:rowOff>
    </xdr:from>
    <xdr:to>
      <xdr:col>15</xdr:col>
      <xdr:colOff>673100</xdr:colOff>
      <xdr:row>34</xdr:row>
      <xdr:rowOff>114300</xdr:rowOff>
    </xdr:to>
    <xdr:graphicFrame macro="">
      <xdr:nvGraphicFramePr>
        <xdr:cNvPr id="30" name="Chart 7">
          <a:extLst>
            <a:ext uri="{FF2B5EF4-FFF2-40B4-BE49-F238E27FC236}">
              <a16:creationId xmlns:a16="http://schemas.microsoft.com/office/drawing/2014/main" id="{EA54EA4A-C897-AA60-3E6F-E3CB20CF5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139700</xdr:colOff>
      <xdr:row>24</xdr:row>
      <xdr:rowOff>177800</xdr:rowOff>
    </xdr:from>
    <xdr:to>
      <xdr:col>22</xdr:col>
      <xdr:colOff>139700</xdr:colOff>
      <xdr:row>34</xdr:row>
      <xdr:rowOff>165100</xdr:rowOff>
    </xdr:to>
    <xdr:graphicFrame macro="">
      <xdr:nvGraphicFramePr>
        <xdr:cNvPr id="31" name="Chart 8">
          <a:extLst>
            <a:ext uri="{FF2B5EF4-FFF2-40B4-BE49-F238E27FC236}">
              <a16:creationId xmlns:a16="http://schemas.microsoft.com/office/drawing/2014/main" id="{CB084716-B65D-0A74-A55F-F8E16980B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347639</xdr:colOff>
      <xdr:row>24</xdr:row>
      <xdr:rowOff>183866</xdr:rowOff>
    </xdr:from>
    <xdr:to>
      <xdr:col>29</xdr:col>
      <xdr:colOff>347639</xdr:colOff>
      <xdr:row>34</xdr:row>
      <xdr:rowOff>171165</xdr:rowOff>
    </xdr:to>
    <xdr:graphicFrame macro="">
      <xdr:nvGraphicFramePr>
        <xdr:cNvPr id="41" name="Chart 9">
          <a:extLst>
            <a:ext uri="{FF2B5EF4-FFF2-40B4-BE49-F238E27FC236}">
              <a16:creationId xmlns:a16="http://schemas.microsoft.com/office/drawing/2014/main" id="{4BD7E3E1-FBF5-B7A5-6C03-B0EC35378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741340</xdr:colOff>
      <xdr:row>36</xdr:row>
      <xdr:rowOff>57245</xdr:rowOff>
    </xdr:from>
    <xdr:to>
      <xdr:col>15</xdr:col>
      <xdr:colOff>741340</xdr:colOff>
      <xdr:row>46</xdr:row>
      <xdr:rowOff>31846</xdr:rowOff>
    </xdr:to>
    <xdr:graphicFrame macro="">
      <xdr:nvGraphicFramePr>
        <xdr:cNvPr id="42" name="Chart 10">
          <a:extLst>
            <a:ext uri="{FF2B5EF4-FFF2-40B4-BE49-F238E27FC236}">
              <a16:creationId xmlns:a16="http://schemas.microsoft.com/office/drawing/2014/main" id="{DBB9503C-F61C-F41E-1B7E-5A6C7D2F4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172303</xdr:colOff>
      <xdr:row>36</xdr:row>
      <xdr:rowOff>107855</xdr:rowOff>
    </xdr:from>
    <xdr:to>
      <xdr:col>22</xdr:col>
      <xdr:colOff>172303</xdr:colOff>
      <xdr:row>46</xdr:row>
      <xdr:rowOff>95156</xdr:rowOff>
    </xdr:to>
    <xdr:graphicFrame macro="">
      <xdr:nvGraphicFramePr>
        <xdr:cNvPr id="43" name="Chart 11">
          <a:extLst>
            <a:ext uri="{FF2B5EF4-FFF2-40B4-BE49-F238E27FC236}">
              <a16:creationId xmlns:a16="http://schemas.microsoft.com/office/drawing/2014/main" id="{97B7EC59-D0B7-3499-CA0C-29E292C3A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683525</xdr:colOff>
      <xdr:row>36</xdr:row>
      <xdr:rowOff>126430</xdr:rowOff>
    </xdr:from>
    <xdr:to>
      <xdr:col>29</xdr:col>
      <xdr:colOff>609600</xdr:colOff>
      <xdr:row>47</xdr:row>
      <xdr:rowOff>101600</xdr:rowOff>
    </xdr:to>
    <xdr:graphicFrame macro="">
      <xdr:nvGraphicFramePr>
        <xdr:cNvPr id="44" name="Chart 12">
          <a:extLst>
            <a:ext uri="{FF2B5EF4-FFF2-40B4-BE49-F238E27FC236}">
              <a16:creationId xmlns:a16="http://schemas.microsoft.com/office/drawing/2014/main" id="{CF134F07-92DE-7BB4-50A0-63037FC64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46"/>
  <sheetViews>
    <sheetView workbookViewId="0">
      <selection activeCell="R1" sqref="R1"/>
    </sheetView>
  </sheetViews>
  <sheetFormatPr baseColWidth="10" defaultColWidth="11" defaultRowHeight="16" x14ac:dyDescent="0.2"/>
  <cols>
    <col min="7" max="7" width="8.5" bestFit="1" customWidth="1"/>
    <col min="8" max="8" width="9.5" bestFit="1" customWidth="1"/>
    <col min="12" max="12" width="13.33203125" bestFit="1" customWidth="1"/>
    <col min="13" max="13" width="14" bestFit="1" customWidth="1"/>
    <col min="14" max="14" width="14" customWidth="1"/>
    <col min="15" max="15" width="12.83203125" bestFit="1" customWidth="1"/>
    <col min="19" max="20" width="14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6</v>
      </c>
      <c r="I1" t="s">
        <v>6</v>
      </c>
      <c r="J1" t="s">
        <v>7</v>
      </c>
      <c r="K1" t="s">
        <v>7</v>
      </c>
      <c r="L1" t="s">
        <v>8</v>
      </c>
      <c r="M1" t="s">
        <v>9</v>
      </c>
      <c r="N1" t="s">
        <v>10</v>
      </c>
      <c r="O1" t="s">
        <v>10</v>
      </c>
      <c r="P1" t="s">
        <v>11</v>
      </c>
      <c r="Q1" t="s">
        <v>12</v>
      </c>
      <c r="R1" t="s">
        <v>12</v>
      </c>
      <c r="S1" t="s">
        <v>13</v>
      </c>
      <c r="T1" t="s">
        <v>13</v>
      </c>
    </row>
    <row r="2" spans="1:20" x14ac:dyDescent="0.2">
      <c r="A2">
        <v>13300000</v>
      </c>
      <c r="B2">
        <v>7420</v>
      </c>
      <c r="C2">
        <v>4</v>
      </c>
      <c r="D2">
        <v>2</v>
      </c>
      <c r="E2">
        <v>3</v>
      </c>
      <c r="F2">
        <f t="shared" ref="F2:F65" si="0">IF(G2="yes", 1, 0)</f>
        <v>1</v>
      </c>
      <c r="G2" t="s">
        <v>14</v>
      </c>
      <c r="H2">
        <f>IF(I2="yes",1,0)</f>
        <v>0</v>
      </c>
      <c r="I2" t="s">
        <v>15</v>
      </c>
      <c r="J2">
        <f>IF(K2="yes",1,0)</f>
        <v>0</v>
      </c>
      <c r="K2" t="s">
        <v>15</v>
      </c>
      <c r="L2">
        <f>IF(M2="yes",1,0)</f>
        <v>0</v>
      </c>
      <c r="M2" t="s">
        <v>15</v>
      </c>
      <c r="N2">
        <f>IF(O2="yes",1,0)</f>
        <v>1</v>
      </c>
      <c r="O2" t="s">
        <v>14</v>
      </c>
      <c r="P2">
        <v>2</v>
      </c>
      <c r="Q2">
        <f>IF(R2="yes",1,0)</f>
        <v>1</v>
      </c>
      <c r="R2" t="s">
        <v>14</v>
      </c>
      <c r="S2">
        <f>IF(T2="furnished",1,0)</f>
        <v>1</v>
      </c>
      <c r="T2" t="s">
        <v>16</v>
      </c>
    </row>
    <row r="3" spans="1:20" x14ac:dyDescent="0.2">
      <c r="A3">
        <v>12250000</v>
      </c>
      <c r="B3">
        <v>8960</v>
      </c>
      <c r="C3">
        <v>4</v>
      </c>
      <c r="D3">
        <v>4</v>
      </c>
      <c r="E3">
        <v>4</v>
      </c>
      <c r="F3">
        <f t="shared" si="0"/>
        <v>1</v>
      </c>
      <c r="G3" t="s">
        <v>14</v>
      </c>
      <c r="H3">
        <f t="shared" ref="H3:H66" si="1">IF(I3="yes",1,0)</f>
        <v>0</v>
      </c>
      <c r="I3" t="s">
        <v>15</v>
      </c>
      <c r="J3">
        <f t="shared" ref="J3:J66" si="2">IF(K3="yes",1,0)</f>
        <v>0</v>
      </c>
      <c r="K3" t="s">
        <v>15</v>
      </c>
      <c r="L3">
        <f t="shared" ref="L3:L66" si="3">IF(M3="yes",1,0)</f>
        <v>0</v>
      </c>
      <c r="M3" t="s">
        <v>15</v>
      </c>
      <c r="N3">
        <f t="shared" ref="N3:N66" si="4">IF(O3="yes",1,0)</f>
        <v>1</v>
      </c>
      <c r="O3" t="s">
        <v>14</v>
      </c>
      <c r="P3">
        <v>3</v>
      </c>
      <c r="Q3">
        <f t="shared" ref="Q3:Q66" si="5">IF(R3="yes",1,0)</f>
        <v>0</v>
      </c>
      <c r="R3" t="s">
        <v>15</v>
      </c>
      <c r="S3">
        <f t="shared" ref="S3:S66" si="6">IF(T3="furnished",1,0)</f>
        <v>1</v>
      </c>
      <c r="T3" t="s">
        <v>16</v>
      </c>
    </row>
    <row r="4" spans="1:20" x14ac:dyDescent="0.2">
      <c r="A4">
        <v>12250000</v>
      </c>
      <c r="B4">
        <v>9960</v>
      </c>
      <c r="C4">
        <v>3</v>
      </c>
      <c r="D4">
        <v>2</v>
      </c>
      <c r="E4">
        <v>2</v>
      </c>
      <c r="F4">
        <f t="shared" si="0"/>
        <v>1</v>
      </c>
      <c r="G4" t="s">
        <v>14</v>
      </c>
      <c r="H4">
        <f t="shared" si="1"/>
        <v>0</v>
      </c>
      <c r="I4" t="s">
        <v>15</v>
      </c>
      <c r="J4">
        <f t="shared" si="2"/>
        <v>1</v>
      </c>
      <c r="K4" t="s">
        <v>14</v>
      </c>
      <c r="L4">
        <f t="shared" si="3"/>
        <v>0</v>
      </c>
      <c r="M4" t="s">
        <v>15</v>
      </c>
      <c r="N4">
        <f t="shared" si="4"/>
        <v>0</v>
      </c>
      <c r="O4" t="s">
        <v>15</v>
      </c>
      <c r="P4">
        <v>2</v>
      </c>
      <c r="Q4">
        <f t="shared" si="5"/>
        <v>1</v>
      </c>
      <c r="R4" t="s">
        <v>14</v>
      </c>
      <c r="S4">
        <f t="shared" si="6"/>
        <v>0</v>
      </c>
      <c r="T4" t="s">
        <v>17</v>
      </c>
    </row>
    <row r="5" spans="1:20" x14ac:dyDescent="0.2">
      <c r="A5">
        <v>12215000</v>
      </c>
      <c r="B5">
        <v>7500</v>
      </c>
      <c r="C5">
        <v>4</v>
      </c>
      <c r="D5">
        <v>2</v>
      </c>
      <c r="E5">
        <v>2</v>
      </c>
      <c r="F5">
        <f t="shared" si="0"/>
        <v>1</v>
      </c>
      <c r="G5" t="s">
        <v>14</v>
      </c>
      <c r="H5">
        <f t="shared" si="1"/>
        <v>0</v>
      </c>
      <c r="I5" t="s">
        <v>15</v>
      </c>
      <c r="J5">
        <f t="shared" si="2"/>
        <v>1</v>
      </c>
      <c r="K5" t="s">
        <v>14</v>
      </c>
      <c r="L5">
        <f t="shared" si="3"/>
        <v>0</v>
      </c>
      <c r="M5" t="s">
        <v>15</v>
      </c>
      <c r="N5">
        <f t="shared" si="4"/>
        <v>1</v>
      </c>
      <c r="O5" t="s">
        <v>14</v>
      </c>
      <c r="P5">
        <v>3</v>
      </c>
      <c r="Q5">
        <f t="shared" si="5"/>
        <v>1</v>
      </c>
      <c r="R5" t="s">
        <v>14</v>
      </c>
      <c r="S5">
        <f t="shared" si="6"/>
        <v>1</v>
      </c>
      <c r="T5" t="s">
        <v>16</v>
      </c>
    </row>
    <row r="6" spans="1:20" x14ac:dyDescent="0.2">
      <c r="A6">
        <v>11410000</v>
      </c>
      <c r="B6">
        <v>7420</v>
      </c>
      <c r="C6">
        <v>4</v>
      </c>
      <c r="D6">
        <v>1</v>
      </c>
      <c r="E6">
        <v>2</v>
      </c>
      <c r="F6">
        <f t="shared" si="0"/>
        <v>1</v>
      </c>
      <c r="G6" t="s">
        <v>14</v>
      </c>
      <c r="H6">
        <f t="shared" si="1"/>
        <v>1</v>
      </c>
      <c r="I6" t="s">
        <v>14</v>
      </c>
      <c r="J6">
        <f t="shared" si="2"/>
        <v>1</v>
      </c>
      <c r="K6" t="s">
        <v>14</v>
      </c>
      <c r="L6">
        <f t="shared" si="3"/>
        <v>0</v>
      </c>
      <c r="M6" t="s">
        <v>15</v>
      </c>
      <c r="N6">
        <f t="shared" si="4"/>
        <v>1</v>
      </c>
      <c r="O6" t="s">
        <v>14</v>
      </c>
      <c r="P6">
        <v>2</v>
      </c>
      <c r="Q6">
        <f t="shared" si="5"/>
        <v>0</v>
      </c>
      <c r="R6" t="s">
        <v>15</v>
      </c>
      <c r="S6">
        <f t="shared" si="6"/>
        <v>1</v>
      </c>
      <c r="T6" t="s">
        <v>16</v>
      </c>
    </row>
    <row r="7" spans="1:20" x14ac:dyDescent="0.2">
      <c r="A7">
        <v>10850000</v>
      </c>
      <c r="B7">
        <v>7500</v>
      </c>
      <c r="C7">
        <v>3</v>
      </c>
      <c r="D7">
        <v>3</v>
      </c>
      <c r="E7">
        <v>1</v>
      </c>
      <c r="F7">
        <f t="shared" si="0"/>
        <v>1</v>
      </c>
      <c r="G7" t="s">
        <v>14</v>
      </c>
      <c r="H7">
        <f t="shared" si="1"/>
        <v>0</v>
      </c>
      <c r="I7" t="s">
        <v>15</v>
      </c>
      <c r="J7">
        <f t="shared" si="2"/>
        <v>1</v>
      </c>
      <c r="K7" t="s">
        <v>14</v>
      </c>
      <c r="L7">
        <f t="shared" si="3"/>
        <v>0</v>
      </c>
      <c r="M7" t="s">
        <v>15</v>
      </c>
      <c r="N7">
        <f t="shared" si="4"/>
        <v>1</v>
      </c>
      <c r="O7" t="s">
        <v>14</v>
      </c>
      <c r="P7">
        <v>2</v>
      </c>
      <c r="Q7">
        <f t="shared" si="5"/>
        <v>1</v>
      </c>
      <c r="R7" t="s">
        <v>14</v>
      </c>
      <c r="S7">
        <f t="shared" si="6"/>
        <v>0</v>
      </c>
      <c r="T7" t="s">
        <v>17</v>
      </c>
    </row>
    <row r="8" spans="1:20" x14ac:dyDescent="0.2">
      <c r="A8">
        <v>10150000</v>
      </c>
      <c r="B8">
        <v>8580</v>
      </c>
      <c r="C8">
        <v>4</v>
      </c>
      <c r="D8">
        <v>3</v>
      </c>
      <c r="E8">
        <v>4</v>
      </c>
      <c r="F8">
        <f t="shared" si="0"/>
        <v>1</v>
      </c>
      <c r="G8" t="s">
        <v>14</v>
      </c>
      <c r="H8">
        <f t="shared" si="1"/>
        <v>0</v>
      </c>
      <c r="I8" t="s">
        <v>15</v>
      </c>
      <c r="J8">
        <f t="shared" si="2"/>
        <v>0</v>
      </c>
      <c r="K8" t="s">
        <v>15</v>
      </c>
      <c r="L8">
        <f t="shared" si="3"/>
        <v>0</v>
      </c>
      <c r="M8" t="s">
        <v>15</v>
      </c>
      <c r="N8">
        <f t="shared" si="4"/>
        <v>1</v>
      </c>
      <c r="O8" t="s">
        <v>14</v>
      </c>
      <c r="P8">
        <v>2</v>
      </c>
      <c r="Q8">
        <f t="shared" si="5"/>
        <v>1</v>
      </c>
      <c r="R8" t="s">
        <v>14</v>
      </c>
      <c r="S8">
        <f t="shared" si="6"/>
        <v>0</v>
      </c>
      <c r="T8" t="s">
        <v>17</v>
      </c>
    </row>
    <row r="9" spans="1:20" x14ac:dyDescent="0.2">
      <c r="A9">
        <v>10150000</v>
      </c>
      <c r="B9">
        <v>16200</v>
      </c>
      <c r="C9">
        <v>5</v>
      </c>
      <c r="D9">
        <v>3</v>
      </c>
      <c r="E9">
        <v>2</v>
      </c>
      <c r="F9">
        <f t="shared" si="0"/>
        <v>1</v>
      </c>
      <c r="G9" t="s">
        <v>14</v>
      </c>
      <c r="H9">
        <f t="shared" si="1"/>
        <v>0</v>
      </c>
      <c r="I9" t="s">
        <v>15</v>
      </c>
      <c r="J9">
        <f t="shared" si="2"/>
        <v>0</v>
      </c>
      <c r="K9" t="s">
        <v>15</v>
      </c>
      <c r="L9">
        <f t="shared" si="3"/>
        <v>0</v>
      </c>
      <c r="M9" t="s">
        <v>15</v>
      </c>
      <c r="N9">
        <f t="shared" si="4"/>
        <v>0</v>
      </c>
      <c r="O9" t="s">
        <v>15</v>
      </c>
      <c r="P9">
        <v>0</v>
      </c>
      <c r="Q9">
        <f t="shared" si="5"/>
        <v>0</v>
      </c>
      <c r="R9" t="s">
        <v>15</v>
      </c>
      <c r="S9">
        <f t="shared" si="6"/>
        <v>0</v>
      </c>
      <c r="T9" t="s">
        <v>18</v>
      </c>
    </row>
    <row r="10" spans="1:20" x14ac:dyDescent="0.2">
      <c r="A10">
        <v>9870000</v>
      </c>
      <c r="B10">
        <v>8100</v>
      </c>
      <c r="C10">
        <v>4</v>
      </c>
      <c r="D10">
        <v>1</v>
      </c>
      <c r="E10">
        <v>2</v>
      </c>
      <c r="F10">
        <f t="shared" si="0"/>
        <v>1</v>
      </c>
      <c r="G10" t="s">
        <v>14</v>
      </c>
      <c r="H10">
        <f t="shared" si="1"/>
        <v>1</v>
      </c>
      <c r="I10" t="s">
        <v>14</v>
      </c>
      <c r="J10">
        <f t="shared" si="2"/>
        <v>1</v>
      </c>
      <c r="K10" t="s">
        <v>14</v>
      </c>
      <c r="L10">
        <f t="shared" si="3"/>
        <v>0</v>
      </c>
      <c r="M10" t="s">
        <v>15</v>
      </c>
      <c r="N10">
        <f t="shared" si="4"/>
        <v>1</v>
      </c>
      <c r="O10" t="s">
        <v>14</v>
      </c>
      <c r="P10">
        <v>2</v>
      </c>
      <c r="Q10">
        <f t="shared" si="5"/>
        <v>1</v>
      </c>
      <c r="R10" t="s">
        <v>14</v>
      </c>
      <c r="S10">
        <f t="shared" si="6"/>
        <v>1</v>
      </c>
      <c r="T10" t="s">
        <v>16</v>
      </c>
    </row>
    <row r="11" spans="1:20" x14ac:dyDescent="0.2">
      <c r="A11">
        <v>9800000</v>
      </c>
      <c r="B11">
        <v>5750</v>
      </c>
      <c r="C11">
        <v>3</v>
      </c>
      <c r="D11">
        <v>2</v>
      </c>
      <c r="E11">
        <v>4</v>
      </c>
      <c r="F11">
        <f t="shared" si="0"/>
        <v>1</v>
      </c>
      <c r="G11" t="s">
        <v>14</v>
      </c>
      <c r="H11">
        <f t="shared" si="1"/>
        <v>1</v>
      </c>
      <c r="I11" t="s">
        <v>14</v>
      </c>
      <c r="J11">
        <f t="shared" si="2"/>
        <v>0</v>
      </c>
      <c r="K11" t="s">
        <v>15</v>
      </c>
      <c r="L11">
        <f t="shared" si="3"/>
        <v>0</v>
      </c>
      <c r="M11" t="s">
        <v>15</v>
      </c>
      <c r="N11">
        <f t="shared" si="4"/>
        <v>1</v>
      </c>
      <c r="O11" t="s">
        <v>14</v>
      </c>
      <c r="P11">
        <v>1</v>
      </c>
      <c r="Q11">
        <f t="shared" si="5"/>
        <v>1</v>
      </c>
      <c r="R11" t="s">
        <v>14</v>
      </c>
      <c r="S11">
        <f t="shared" si="6"/>
        <v>0</v>
      </c>
      <c r="T11" t="s">
        <v>18</v>
      </c>
    </row>
    <row r="12" spans="1:20" x14ac:dyDescent="0.2">
      <c r="A12">
        <v>9800000</v>
      </c>
      <c r="B12">
        <v>13200</v>
      </c>
      <c r="C12">
        <v>3</v>
      </c>
      <c r="D12">
        <v>1</v>
      </c>
      <c r="E12">
        <v>2</v>
      </c>
      <c r="F12">
        <f t="shared" si="0"/>
        <v>1</v>
      </c>
      <c r="G12" t="s">
        <v>14</v>
      </c>
      <c r="H12">
        <f t="shared" si="1"/>
        <v>0</v>
      </c>
      <c r="I12" t="s">
        <v>15</v>
      </c>
      <c r="J12">
        <f t="shared" si="2"/>
        <v>1</v>
      </c>
      <c r="K12" t="s">
        <v>14</v>
      </c>
      <c r="L12">
        <f t="shared" si="3"/>
        <v>0</v>
      </c>
      <c r="M12" t="s">
        <v>15</v>
      </c>
      <c r="N12">
        <f t="shared" si="4"/>
        <v>1</v>
      </c>
      <c r="O12" t="s">
        <v>14</v>
      </c>
      <c r="P12">
        <v>2</v>
      </c>
      <c r="Q12">
        <f t="shared" si="5"/>
        <v>1</v>
      </c>
      <c r="R12" t="s">
        <v>14</v>
      </c>
      <c r="S12">
        <f t="shared" si="6"/>
        <v>1</v>
      </c>
      <c r="T12" t="s">
        <v>16</v>
      </c>
    </row>
    <row r="13" spans="1:20" x14ac:dyDescent="0.2">
      <c r="A13">
        <v>9681000</v>
      </c>
      <c r="B13">
        <v>6000</v>
      </c>
      <c r="C13">
        <v>4</v>
      </c>
      <c r="D13">
        <v>3</v>
      </c>
      <c r="E13">
        <v>2</v>
      </c>
      <c r="F13">
        <f t="shared" si="0"/>
        <v>1</v>
      </c>
      <c r="G13" t="s">
        <v>14</v>
      </c>
      <c r="H13">
        <f t="shared" si="1"/>
        <v>1</v>
      </c>
      <c r="I13" t="s">
        <v>14</v>
      </c>
      <c r="J13">
        <f t="shared" si="2"/>
        <v>1</v>
      </c>
      <c r="K13" t="s">
        <v>14</v>
      </c>
      <c r="L13">
        <f t="shared" si="3"/>
        <v>1</v>
      </c>
      <c r="M13" t="s">
        <v>14</v>
      </c>
      <c r="N13">
        <f t="shared" si="4"/>
        <v>0</v>
      </c>
      <c r="O13" t="s">
        <v>15</v>
      </c>
      <c r="P13">
        <v>2</v>
      </c>
      <c r="Q13">
        <f t="shared" si="5"/>
        <v>0</v>
      </c>
      <c r="R13" t="s">
        <v>15</v>
      </c>
      <c r="S13">
        <f t="shared" si="6"/>
        <v>0</v>
      </c>
      <c r="T13" t="s">
        <v>17</v>
      </c>
    </row>
    <row r="14" spans="1:20" x14ac:dyDescent="0.2">
      <c r="A14">
        <v>9310000</v>
      </c>
      <c r="B14">
        <v>6550</v>
      </c>
      <c r="C14">
        <v>4</v>
      </c>
      <c r="D14">
        <v>2</v>
      </c>
      <c r="E14">
        <v>2</v>
      </c>
      <c r="F14">
        <f t="shared" si="0"/>
        <v>1</v>
      </c>
      <c r="G14" t="s">
        <v>14</v>
      </c>
      <c r="H14">
        <f t="shared" si="1"/>
        <v>0</v>
      </c>
      <c r="I14" t="s">
        <v>15</v>
      </c>
      <c r="J14">
        <f t="shared" si="2"/>
        <v>0</v>
      </c>
      <c r="K14" t="s">
        <v>15</v>
      </c>
      <c r="L14">
        <f t="shared" si="3"/>
        <v>0</v>
      </c>
      <c r="M14" t="s">
        <v>15</v>
      </c>
      <c r="N14">
        <f t="shared" si="4"/>
        <v>1</v>
      </c>
      <c r="O14" t="s">
        <v>14</v>
      </c>
      <c r="P14">
        <v>1</v>
      </c>
      <c r="Q14">
        <f t="shared" si="5"/>
        <v>1</v>
      </c>
      <c r="R14" t="s">
        <v>14</v>
      </c>
      <c r="S14">
        <f t="shared" si="6"/>
        <v>0</v>
      </c>
      <c r="T14" t="s">
        <v>17</v>
      </c>
    </row>
    <row r="15" spans="1:20" x14ac:dyDescent="0.2">
      <c r="A15">
        <v>9240000</v>
      </c>
      <c r="B15">
        <v>3500</v>
      </c>
      <c r="C15">
        <v>4</v>
      </c>
      <c r="D15">
        <v>2</v>
      </c>
      <c r="E15">
        <v>2</v>
      </c>
      <c r="F15">
        <f t="shared" si="0"/>
        <v>1</v>
      </c>
      <c r="G15" t="s">
        <v>14</v>
      </c>
      <c r="H15">
        <f t="shared" si="1"/>
        <v>0</v>
      </c>
      <c r="I15" t="s">
        <v>15</v>
      </c>
      <c r="J15">
        <f t="shared" si="2"/>
        <v>0</v>
      </c>
      <c r="K15" t="s">
        <v>15</v>
      </c>
      <c r="L15">
        <f t="shared" si="3"/>
        <v>1</v>
      </c>
      <c r="M15" t="s">
        <v>14</v>
      </c>
      <c r="N15">
        <f t="shared" si="4"/>
        <v>0</v>
      </c>
      <c r="O15" t="s">
        <v>15</v>
      </c>
      <c r="P15">
        <v>2</v>
      </c>
      <c r="Q15">
        <f t="shared" si="5"/>
        <v>0</v>
      </c>
      <c r="R15" t="s">
        <v>15</v>
      </c>
      <c r="S15">
        <f t="shared" si="6"/>
        <v>1</v>
      </c>
      <c r="T15" t="s">
        <v>16</v>
      </c>
    </row>
    <row r="16" spans="1:20" x14ac:dyDescent="0.2">
      <c r="A16">
        <v>9240000</v>
      </c>
      <c r="B16">
        <v>7800</v>
      </c>
      <c r="C16">
        <v>3</v>
      </c>
      <c r="D16">
        <v>2</v>
      </c>
      <c r="E16">
        <v>2</v>
      </c>
      <c r="F16">
        <f t="shared" si="0"/>
        <v>1</v>
      </c>
      <c r="G16" t="s">
        <v>14</v>
      </c>
      <c r="H16">
        <f t="shared" si="1"/>
        <v>0</v>
      </c>
      <c r="I16" t="s">
        <v>15</v>
      </c>
      <c r="J16">
        <f t="shared" si="2"/>
        <v>0</v>
      </c>
      <c r="K16" t="s">
        <v>15</v>
      </c>
      <c r="L16">
        <f t="shared" si="3"/>
        <v>0</v>
      </c>
      <c r="M16" t="s">
        <v>15</v>
      </c>
      <c r="N16">
        <f t="shared" si="4"/>
        <v>0</v>
      </c>
      <c r="O16" t="s">
        <v>15</v>
      </c>
      <c r="P16">
        <v>0</v>
      </c>
      <c r="Q16">
        <f t="shared" si="5"/>
        <v>1</v>
      </c>
      <c r="R16" t="s">
        <v>14</v>
      </c>
      <c r="S16">
        <f t="shared" si="6"/>
        <v>0</v>
      </c>
      <c r="T16" t="s">
        <v>17</v>
      </c>
    </row>
    <row r="17" spans="1:20" x14ac:dyDescent="0.2">
      <c r="A17">
        <v>9100000</v>
      </c>
      <c r="B17">
        <v>6000</v>
      </c>
      <c r="C17">
        <v>4</v>
      </c>
      <c r="D17">
        <v>1</v>
      </c>
      <c r="E17">
        <v>2</v>
      </c>
      <c r="F17">
        <f t="shared" si="0"/>
        <v>1</v>
      </c>
      <c r="G17" t="s">
        <v>14</v>
      </c>
      <c r="H17">
        <f t="shared" si="1"/>
        <v>0</v>
      </c>
      <c r="I17" t="s">
        <v>15</v>
      </c>
      <c r="J17">
        <f t="shared" si="2"/>
        <v>1</v>
      </c>
      <c r="K17" t="s">
        <v>14</v>
      </c>
      <c r="L17">
        <f t="shared" si="3"/>
        <v>0</v>
      </c>
      <c r="M17" t="s">
        <v>15</v>
      </c>
      <c r="N17">
        <f t="shared" si="4"/>
        <v>0</v>
      </c>
      <c r="O17" t="s">
        <v>15</v>
      </c>
      <c r="P17">
        <v>2</v>
      </c>
      <c r="Q17">
        <f t="shared" si="5"/>
        <v>0</v>
      </c>
      <c r="R17" t="s">
        <v>15</v>
      </c>
      <c r="S17">
        <f t="shared" si="6"/>
        <v>0</v>
      </c>
      <c r="T17" t="s">
        <v>17</v>
      </c>
    </row>
    <row r="18" spans="1:20" x14ac:dyDescent="0.2">
      <c r="A18">
        <v>9100000</v>
      </c>
      <c r="B18">
        <v>6600</v>
      </c>
      <c r="C18">
        <v>4</v>
      </c>
      <c r="D18">
        <v>2</v>
      </c>
      <c r="E18">
        <v>2</v>
      </c>
      <c r="F18">
        <f t="shared" si="0"/>
        <v>1</v>
      </c>
      <c r="G18" t="s">
        <v>14</v>
      </c>
      <c r="H18">
        <f t="shared" si="1"/>
        <v>1</v>
      </c>
      <c r="I18" t="s">
        <v>14</v>
      </c>
      <c r="J18">
        <f t="shared" si="2"/>
        <v>1</v>
      </c>
      <c r="K18" t="s">
        <v>14</v>
      </c>
      <c r="L18">
        <f t="shared" si="3"/>
        <v>0</v>
      </c>
      <c r="M18" t="s">
        <v>15</v>
      </c>
      <c r="N18">
        <f t="shared" si="4"/>
        <v>1</v>
      </c>
      <c r="O18" t="s">
        <v>14</v>
      </c>
      <c r="P18">
        <v>1</v>
      </c>
      <c r="Q18">
        <f t="shared" si="5"/>
        <v>1</v>
      </c>
      <c r="R18" t="s">
        <v>14</v>
      </c>
      <c r="S18">
        <f t="shared" si="6"/>
        <v>0</v>
      </c>
      <c r="T18" t="s">
        <v>18</v>
      </c>
    </row>
    <row r="19" spans="1:20" x14ac:dyDescent="0.2">
      <c r="A19">
        <v>8960000</v>
      </c>
      <c r="B19">
        <v>8500</v>
      </c>
      <c r="C19">
        <v>3</v>
      </c>
      <c r="D19">
        <v>2</v>
      </c>
      <c r="E19">
        <v>4</v>
      </c>
      <c r="F19">
        <f t="shared" si="0"/>
        <v>1</v>
      </c>
      <c r="G19" t="s">
        <v>14</v>
      </c>
      <c r="H19">
        <f t="shared" si="1"/>
        <v>0</v>
      </c>
      <c r="I19" t="s">
        <v>15</v>
      </c>
      <c r="J19">
        <f t="shared" si="2"/>
        <v>0</v>
      </c>
      <c r="K19" t="s">
        <v>15</v>
      </c>
      <c r="L19">
        <f t="shared" si="3"/>
        <v>0</v>
      </c>
      <c r="M19" t="s">
        <v>15</v>
      </c>
      <c r="N19">
        <f t="shared" si="4"/>
        <v>1</v>
      </c>
      <c r="O19" t="s">
        <v>14</v>
      </c>
      <c r="P19">
        <v>2</v>
      </c>
      <c r="Q19">
        <f t="shared" si="5"/>
        <v>0</v>
      </c>
      <c r="R19" t="s">
        <v>15</v>
      </c>
      <c r="S19">
        <f t="shared" si="6"/>
        <v>1</v>
      </c>
      <c r="T19" t="s">
        <v>16</v>
      </c>
    </row>
    <row r="20" spans="1:20" x14ac:dyDescent="0.2">
      <c r="A20">
        <v>8890000</v>
      </c>
      <c r="B20">
        <v>4600</v>
      </c>
      <c r="C20">
        <v>3</v>
      </c>
      <c r="D20">
        <v>2</v>
      </c>
      <c r="E20">
        <v>2</v>
      </c>
      <c r="F20">
        <f t="shared" si="0"/>
        <v>1</v>
      </c>
      <c r="G20" t="s">
        <v>14</v>
      </c>
      <c r="H20">
        <f t="shared" si="1"/>
        <v>1</v>
      </c>
      <c r="I20" t="s">
        <v>14</v>
      </c>
      <c r="J20">
        <f t="shared" si="2"/>
        <v>0</v>
      </c>
      <c r="K20" t="s">
        <v>15</v>
      </c>
      <c r="L20">
        <f t="shared" si="3"/>
        <v>0</v>
      </c>
      <c r="M20" t="s">
        <v>15</v>
      </c>
      <c r="N20">
        <f t="shared" si="4"/>
        <v>1</v>
      </c>
      <c r="O20" t="s">
        <v>14</v>
      </c>
      <c r="P20">
        <v>2</v>
      </c>
      <c r="Q20">
        <f t="shared" si="5"/>
        <v>0</v>
      </c>
      <c r="R20" t="s">
        <v>15</v>
      </c>
      <c r="S20">
        <f t="shared" si="6"/>
        <v>1</v>
      </c>
      <c r="T20" t="s">
        <v>16</v>
      </c>
    </row>
    <row r="21" spans="1:20" x14ac:dyDescent="0.2">
      <c r="A21">
        <v>8855000</v>
      </c>
      <c r="B21">
        <v>6420</v>
      </c>
      <c r="C21">
        <v>3</v>
      </c>
      <c r="D21">
        <v>2</v>
      </c>
      <c r="E21">
        <v>2</v>
      </c>
      <c r="F21">
        <f t="shared" si="0"/>
        <v>1</v>
      </c>
      <c r="G21" t="s">
        <v>14</v>
      </c>
      <c r="H21">
        <f t="shared" si="1"/>
        <v>0</v>
      </c>
      <c r="I21" t="s">
        <v>15</v>
      </c>
      <c r="J21">
        <f t="shared" si="2"/>
        <v>0</v>
      </c>
      <c r="K21" t="s">
        <v>15</v>
      </c>
      <c r="L21">
        <f t="shared" si="3"/>
        <v>0</v>
      </c>
      <c r="M21" t="s">
        <v>15</v>
      </c>
      <c r="N21">
        <f t="shared" si="4"/>
        <v>1</v>
      </c>
      <c r="O21" t="s">
        <v>14</v>
      </c>
      <c r="P21">
        <v>1</v>
      </c>
      <c r="Q21">
        <f t="shared" si="5"/>
        <v>1</v>
      </c>
      <c r="R21" t="s">
        <v>14</v>
      </c>
      <c r="S21">
        <f t="shared" si="6"/>
        <v>0</v>
      </c>
      <c r="T21" t="s">
        <v>17</v>
      </c>
    </row>
    <row r="22" spans="1:20" x14ac:dyDescent="0.2">
      <c r="A22">
        <v>8750000</v>
      </c>
      <c r="B22">
        <v>4320</v>
      </c>
      <c r="C22">
        <v>3</v>
      </c>
      <c r="D22">
        <v>1</v>
      </c>
      <c r="E22">
        <v>2</v>
      </c>
      <c r="F22">
        <f t="shared" si="0"/>
        <v>1</v>
      </c>
      <c r="G22" t="s">
        <v>14</v>
      </c>
      <c r="H22">
        <f t="shared" si="1"/>
        <v>0</v>
      </c>
      <c r="I22" t="s">
        <v>15</v>
      </c>
      <c r="J22">
        <f t="shared" si="2"/>
        <v>1</v>
      </c>
      <c r="K22" t="s">
        <v>14</v>
      </c>
      <c r="L22">
        <f t="shared" si="3"/>
        <v>1</v>
      </c>
      <c r="M22" t="s">
        <v>14</v>
      </c>
      <c r="N22">
        <f t="shared" si="4"/>
        <v>0</v>
      </c>
      <c r="O22" t="s">
        <v>15</v>
      </c>
      <c r="P22">
        <v>2</v>
      </c>
      <c r="Q22">
        <f t="shared" si="5"/>
        <v>0</v>
      </c>
      <c r="R22" t="s">
        <v>15</v>
      </c>
      <c r="S22">
        <f t="shared" si="6"/>
        <v>0</v>
      </c>
      <c r="T22" t="s">
        <v>17</v>
      </c>
    </row>
    <row r="23" spans="1:20" x14ac:dyDescent="0.2">
      <c r="A23">
        <v>8680000</v>
      </c>
      <c r="B23">
        <v>7155</v>
      </c>
      <c r="C23">
        <v>3</v>
      </c>
      <c r="D23">
        <v>2</v>
      </c>
      <c r="E23">
        <v>1</v>
      </c>
      <c r="F23">
        <f t="shared" si="0"/>
        <v>1</v>
      </c>
      <c r="G23" t="s">
        <v>14</v>
      </c>
      <c r="H23">
        <f t="shared" si="1"/>
        <v>1</v>
      </c>
      <c r="I23" t="s">
        <v>14</v>
      </c>
      <c r="J23">
        <f t="shared" si="2"/>
        <v>1</v>
      </c>
      <c r="K23" t="s">
        <v>14</v>
      </c>
      <c r="L23">
        <f t="shared" si="3"/>
        <v>0</v>
      </c>
      <c r="M23" t="s">
        <v>15</v>
      </c>
      <c r="N23">
        <f t="shared" si="4"/>
        <v>1</v>
      </c>
      <c r="O23" t="s">
        <v>14</v>
      </c>
      <c r="P23">
        <v>2</v>
      </c>
      <c r="Q23">
        <f t="shared" si="5"/>
        <v>0</v>
      </c>
      <c r="R23" t="s">
        <v>15</v>
      </c>
      <c r="S23">
        <f t="shared" si="6"/>
        <v>0</v>
      </c>
      <c r="T23" t="s">
        <v>18</v>
      </c>
    </row>
    <row r="24" spans="1:20" x14ac:dyDescent="0.2">
      <c r="A24">
        <v>8645000</v>
      </c>
      <c r="B24">
        <v>8050</v>
      </c>
      <c r="C24">
        <v>3</v>
      </c>
      <c r="D24">
        <v>1</v>
      </c>
      <c r="E24">
        <v>1</v>
      </c>
      <c r="F24">
        <f t="shared" si="0"/>
        <v>1</v>
      </c>
      <c r="G24" t="s">
        <v>14</v>
      </c>
      <c r="H24">
        <f t="shared" si="1"/>
        <v>1</v>
      </c>
      <c r="I24" t="s">
        <v>14</v>
      </c>
      <c r="J24">
        <f t="shared" si="2"/>
        <v>1</v>
      </c>
      <c r="K24" t="s">
        <v>14</v>
      </c>
      <c r="L24">
        <f t="shared" si="3"/>
        <v>0</v>
      </c>
      <c r="M24" t="s">
        <v>15</v>
      </c>
      <c r="N24">
        <f t="shared" si="4"/>
        <v>1</v>
      </c>
      <c r="O24" t="s">
        <v>14</v>
      </c>
      <c r="P24">
        <v>1</v>
      </c>
      <c r="Q24">
        <f t="shared" si="5"/>
        <v>0</v>
      </c>
      <c r="R24" t="s">
        <v>15</v>
      </c>
      <c r="S24">
        <f t="shared" si="6"/>
        <v>1</v>
      </c>
      <c r="T24" t="s">
        <v>16</v>
      </c>
    </row>
    <row r="25" spans="1:20" x14ac:dyDescent="0.2">
      <c r="A25">
        <v>8645000</v>
      </c>
      <c r="B25">
        <v>4560</v>
      </c>
      <c r="C25">
        <v>3</v>
      </c>
      <c r="D25">
        <v>2</v>
      </c>
      <c r="E25">
        <v>2</v>
      </c>
      <c r="F25">
        <f t="shared" si="0"/>
        <v>1</v>
      </c>
      <c r="G25" t="s">
        <v>14</v>
      </c>
      <c r="H25">
        <f t="shared" si="1"/>
        <v>1</v>
      </c>
      <c r="I25" t="s">
        <v>14</v>
      </c>
      <c r="J25">
        <f t="shared" si="2"/>
        <v>1</v>
      </c>
      <c r="K25" t="s">
        <v>14</v>
      </c>
      <c r="L25">
        <f t="shared" si="3"/>
        <v>0</v>
      </c>
      <c r="M25" t="s">
        <v>15</v>
      </c>
      <c r="N25">
        <f t="shared" si="4"/>
        <v>1</v>
      </c>
      <c r="O25" t="s">
        <v>14</v>
      </c>
      <c r="P25">
        <v>1</v>
      </c>
      <c r="Q25">
        <f t="shared" si="5"/>
        <v>0</v>
      </c>
      <c r="R25" t="s">
        <v>15</v>
      </c>
      <c r="S25">
        <f t="shared" si="6"/>
        <v>1</v>
      </c>
      <c r="T25" t="s">
        <v>16</v>
      </c>
    </row>
    <row r="26" spans="1:20" x14ac:dyDescent="0.2">
      <c r="A26">
        <v>8575000</v>
      </c>
      <c r="B26">
        <v>8800</v>
      </c>
      <c r="C26">
        <v>3</v>
      </c>
      <c r="D26">
        <v>2</v>
      </c>
      <c r="E26">
        <v>2</v>
      </c>
      <c r="F26">
        <f t="shared" si="0"/>
        <v>1</v>
      </c>
      <c r="G26" t="s">
        <v>14</v>
      </c>
      <c r="H26">
        <f t="shared" si="1"/>
        <v>0</v>
      </c>
      <c r="I26" t="s">
        <v>15</v>
      </c>
      <c r="J26">
        <f t="shared" si="2"/>
        <v>0</v>
      </c>
      <c r="K26" t="s">
        <v>15</v>
      </c>
      <c r="L26">
        <f t="shared" si="3"/>
        <v>0</v>
      </c>
      <c r="M26" t="s">
        <v>15</v>
      </c>
      <c r="N26">
        <f t="shared" si="4"/>
        <v>1</v>
      </c>
      <c r="O26" t="s">
        <v>14</v>
      </c>
      <c r="P26">
        <v>2</v>
      </c>
      <c r="Q26">
        <f t="shared" si="5"/>
        <v>0</v>
      </c>
      <c r="R26" t="s">
        <v>15</v>
      </c>
      <c r="S26">
        <f t="shared" si="6"/>
        <v>1</v>
      </c>
      <c r="T26" t="s">
        <v>16</v>
      </c>
    </row>
    <row r="27" spans="1:20" x14ac:dyDescent="0.2">
      <c r="A27">
        <v>8540000</v>
      </c>
      <c r="B27">
        <v>6540</v>
      </c>
      <c r="C27">
        <v>4</v>
      </c>
      <c r="D27">
        <v>2</v>
      </c>
      <c r="E27">
        <v>2</v>
      </c>
      <c r="F27">
        <f t="shared" si="0"/>
        <v>1</v>
      </c>
      <c r="G27" t="s">
        <v>14</v>
      </c>
      <c r="H27">
        <f t="shared" si="1"/>
        <v>1</v>
      </c>
      <c r="I27" t="s">
        <v>14</v>
      </c>
      <c r="J27">
        <f t="shared" si="2"/>
        <v>1</v>
      </c>
      <c r="K27" t="s">
        <v>14</v>
      </c>
      <c r="L27">
        <f t="shared" si="3"/>
        <v>0</v>
      </c>
      <c r="M27" t="s">
        <v>15</v>
      </c>
      <c r="N27">
        <f t="shared" si="4"/>
        <v>1</v>
      </c>
      <c r="O27" t="s">
        <v>14</v>
      </c>
      <c r="P27">
        <v>2</v>
      </c>
      <c r="Q27">
        <f t="shared" si="5"/>
        <v>1</v>
      </c>
      <c r="R27" t="s">
        <v>14</v>
      </c>
      <c r="S27">
        <f t="shared" si="6"/>
        <v>1</v>
      </c>
      <c r="T27" t="s">
        <v>16</v>
      </c>
    </row>
    <row r="28" spans="1:20" x14ac:dyDescent="0.2">
      <c r="A28">
        <v>8463000</v>
      </c>
      <c r="B28">
        <v>6000</v>
      </c>
      <c r="C28">
        <v>3</v>
      </c>
      <c r="D28">
        <v>2</v>
      </c>
      <c r="E28">
        <v>4</v>
      </c>
      <c r="F28">
        <f t="shared" si="0"/>
        <v>1</v>
      </c>
      <c r="G28" t="s">
        <v>14</v>
      </c>
      <c r="H28">
        <f t="shared" si="1"/>
        <v>1</v>
      </c>
      <c r="I28" t="s">
        <v>14</v>
      </c>
      <c r="J28">
        <f t="shared" si="2"/>
        <v>1</v>
      </c>
      <c r="K28" t="s">
        <v>14</v>
      </c>
      <c r="L28">
        <f t="shared" si="3"/>
        <v>0</v>
      </c>
      <c r="M28" t="s">
        <v>15</v>
      </c>
      <c r="N28">
        <f t="shared" si="4"/>
        <v>1</v>
      </c>
      <c r="O28" t="s">
        <v>14</v>
      </c>
      <c r="P28">
        <v>0</v>
      </c>
      <c r="Q28">
        <f t="shared" si="5"/>
        <v>1</v>
      </c>
      <c r="R28" t="s">
        <v>14</v>
      </c>
      <c r="S28">
        <f t="shared" si="6"/>
        <v>0</v>
      </c>
      <c r="T28" t="s">
        <v>17</v>
      </c>
    </row>
    <row r="29" spans="1:20" x14ac:dyDescent="0.2">
      <c r="A29">
        <v>8400000</v>
      </c>
      <c r="B29">
        <v>8875</v>
      </c>
      <c r="C29">
        <v>3</v>
      </c>
      <c r="D29">
        <v>1</v>
      </c>
      <c r="E29">
        <v>1</v>
      </c>
      <c r="F29">
        <f t="shared" si="0"/>
        <v>1</v>
      </c>
      <c r="G29" t="s">
        <v>14</v>
      </c>
      <c r="H29">
        <f t="shared" si="1"/>
        <v>0</v>
      </c>
      <c r="I29" t="s">
        <v>15</v>
      </c>
      <c r="J29">
        <f t="shared" si="2"/>
        <v>0</v>
      </c>
      <c r="K29" t="s">
        <v>15</v>
      </c>
      <c r="L29">
        <f t="shared" si="3"/>
        <v>0</v>
      </c>
      <c r="M29" t="s">
        <v>15</v>
      </c>
      <c r="N29">
        <f t="shared" si="4"/>
        <v>0</v>
      </c>
      <c r="O29" t="s">
        <v>15</v>
      </c>
      <c r="P29">
        <v>1</v>
      </c>
      <c r="Q29">
        <f t="shared" si="5"/>
        <v>0</v>
      </c>
      <c r="R29" t="s">
        <v>15</v>
      </c>
      <c r="S29">
        <f t="shared" si="6"/>
        <v>0</v>
      </c>
      <c r="T29" t="s">
        <v>17</v>
      </c>
    </row>
    <row r="30" spans="1:20" x14ac:dyDescent="0.2">
      <c r="A30">
        <v>8400000</v>
      </c>
      <c r="B30">
        <v>7950</v>
      </c>
      <c r="C30">
        <v>5</v>
      </c>
      <c r="D30">
        <v>2</v>
      </c>
      <c r="E30">
        <v>2</v>
      </c>
      <c r="F30">
        <f t="shared" si="0"/>
        <v>1</v>
      </c>
      <c r="G30" t="s">
        <v>14</v>
      </c>
      <c r="H30">
        <f t="shared" si="1"/>
        <v>0</v>
      </c>
      <c r="I30" t="s">
        <v>15</v>
      </c>
      <c r="J30">
        <f t="shared" si="2"/>
        <v>1</v>
      </c>
      <c r="K30" t="s">
        <v>14</v>
      </c>
      <c r="L30">
        <f t="shared" si="3"/>
        <v>1</v>
      </c>
      <c r="M30" t="s">
        <v>14</v>
      </c>
      <c r="N30">
        <f t="shared" si="4"/>
        <v>0</v>
      </c>
      <c r="O30" t="s">
        <v>15</v>
      </c>
      <c r="P30">
        <v>2</v>
      </c>
      <c r="Q30">
        <f t="shared" si="5"/>
        <v>0</v>
      </c>
      <c r="R30" t="s">
        <v>15</v>
      </c>
      <c r="S30">
        <f t="shared" si="6"/>
        <v>0</v>
      </c>
      <c r="T30" t="s">
        <v>18</v>
      </c>
    </row>
    <row r="31" spans="1:20" x14ac:dyDescent="0.2">
      <c r="A31">
        <v>8400000</v>
      </c>
      <c r="B31">
        <v>5500</v>
      </c>
      <c r="C31">
        <v>4</v>
      </c>
      <c r="D31">
        <v>2</v>
      </c>
      <c r="E31">
        <v>2</v>
      </c>
      <c r="F31">
        <f t="shared" si="0"/>
        <v>1</v>
      </c>
      <c r="G31" t="s">
        <v>14</v>
      </c>
      <c r="H31">
        <f t="shared" si="1"/>
        <v>0</v>
      </c>
      <c r="I31" t="s">
        <v>15</v>
      </c>
      <c r="J31">
        <f t="shared" si="2"/>
        <v>1</v>
      </c>
      <c r="K31" t="s">
        <v>14</v>
      </c>
      <c r="L31">
        <f t="shared" si="3"/>
        <v>0</v>
      </c>
      <c r="M31" t="s">
        <v>15</v>
      </c>
      <c r="N31">
        <f t="shared" si="4"/>
        <v>1</v>
      </c>
      <c r="O31" t="s">
        <v>14</v>
      </c>
      <c r="P31">
        <v>1</v>
      </c>
      <c r="Q31">
        <f t="shared" si="5"/>
        <v>1</v>
      </c>
      <c r="R31" t="s">
        <v>14</v>
      </c>
      <c r="S31">
        <f t="shared" si="6"/>
        <v>0</v>
      </c>
      <c r="T31" t="s">
        <v>17</v>
      </c>
    </row>
    <row r="32" spans="1:20" x14ac:dyDescent="0.2">
      <c r="A32">
        <v>8400000</v>
      </c>
      <c r="B32">
        <v>7475</v>
      </c>
      <c r="C32">
        <v>3</v>
      </c>
      <c r="D32">
        <v>2</v>
      </c>
      <c r="E32">
        <v>4</v>
      </c>
      <c r="F32">
        <f t="shared" si="0"/>
        <v>1</v>
      </c>
      <c r="G32" t="s">
        <v>14</v>
      </c>
      <c r="H32">
        <f t="shared" si="1"/>
        <v>0</v>
      </c>
      <c r="I32" t="s">
        <v>15</v>
      </c>
      <c r="J32">
        <f t="shared" si="2"/>
        <v>0</v>
      </c>
      <c r="K32" t="s">
        <v>15</v>
      </c>
      <c r="L32">
        <f t="shared" si="3"/>
        <v>0</v>
      </c>
      <c r="M32" t="s">
        <v>15</v>
      </c>
      <c r="N32">
        <f t="shared" si="4"/>
        <v>1</v>
      </c>
      <c r="O32" t="s">
        <v>14</v>
      </c>
      <c r="P32">
        <v>2</v>
      </c>
      <c r="Q32">
        <f t="shared" si="5"/>
        <v>0</v>
      </c>
      <c r="R32" t="s">
        <v>15</v>
      </c>
      <c r="S32">
        <f t="shared" si="6"/>
        <v>0</v>
      </c>
      <c r="T32" t="s">
        <v>18</v>
      </c>
    </row>
    <row r="33" spans="1:20" x14ac:dyDescent="0.2">
      <c r="A33">
        <v>8400000</v>
      </c>
      <c r="B33">
        <v>7000</v>
      </c>
      <c r="C33">
        <v>3</v>
      </c>
      <c r="D33">
        <v>1</v>
      </c>
      <c r="E33">
        <v>4</v>
      </c>
      <c r="F33">
        <f t="shared" si="0"/>
        <v>1</v>
      </c>
      <c r="G33" t="s">
        <v>14</v>
      </c>
      <c r="H33">
        <f t="shared" si="1"/>
        <v>0</v>
      </c>
      <c r="I33" t="s">
        <v>15</v>
      </c>
      <c r="J33">
        <f t="shared" si="2"/>
        <v>0</v>
      </c>
      <c r="K33" t="s">
        <v>15</v>
      </c>
      <c r="L33">
        <f t="shared" si="3"/>
        <v>0</v>
      </c>
      <c r="M33" t="s">
        <v>15</v>
      </c>
      <c r="N33">
        <f t="shared" si="4"/>
        <v>1</v>
      </c>
      <c r="O33" t="s">
        <v>14</v>
      </c>
      <c r="P33">
        <v>2</v>
      </c>
      <c r="Q33">
        <f t="shared" si="5"/>
        <v>0</v>
      </c>
      <c r="R33" t="s">
        <v>15</v>
      </c>
      <c r="S33">
        <f t="shared" si="6"/>
        <v>0</v>
      </c>
      <c r="T33" t="s">
        <v>17</v>
      </c>
    </row>
    <row r="34" spans="1:20" x14ac:dyDescent="0.2">
      <c r="A34">
        <v>8295000</v>
      </c>
      <c r="B34">
        <v>4880</v>
      </c>
      <c r="C34">
        <v>4</v>
      </c>
      <c r="D34">
        <v>2</v>
      </c>
      <c r="E34">
        <v>2</v>
      </c>
      <c r="F34">
        <f t="shared" si="0"/>
        <v>1</v>
      </c>
      <c r="G34" t="s">
        <v>14</v>
      </c>
      <c r="H34">
        <f t="shared" si="1"/>
        <v>0</v>
      </c>
      <c r="I34" t="s">
        <v>15</v>
      </c>
      <c r="J34">
        <f t="shared" si="2"/>
        <v>0</v>
      </c>
      <c r="K34" t="s">
        <v>15</v>
      </c>
      <c r="L34">
        <f t="shared" si="3"/>
        <v>0</v>
      </c>
      <c r="M34" t="s">
        <v>15</v>
      </c>
      <c r="N34">
        <f t="shared" si="4"/>
        <v>1</v>
      </c>
      <c r="O34" t="s">
        <v>14</v>
      </c>
      <c r="P34">
        <v>1</v>
      </c>
      <c r="Q34">
        <f t="shared" si="5"/>
        <v>1</v>
      </c>
      <c r="R34" t="s">
        <v>14</v>
      </c>
      <c r="S34">
        <f t="shared" si="6"/>
        <v>1</v>
      </c>
      <c r="T34" t="s">
        <v>16</v>
      </c>
    </row>
    <row r="35" spans="1:20" x14ac:dyDescent="0.2">
      <c r="A35">
        <v>8190000</v>
      </c>
      <c r="B35">
        <v>5960</v>
      </c>
      <c r="C35">
        <v>3</v>
      </c>
      <c r="D35">
        <v>3</v>
      </c>
      <c r="E35">
        <v>2</v>
      </c>
      <c r="F35">
        <f t="shared" si="0"/>
        <v>1</v>
      </c>
      <c r="G35" t="s">
        <v>14</v>
      </c>
      <c r="H35">
        <f t="shared" si="1"/>
        <v>1</v>
      </c>
      <c r="I35" t="s">
        <v>14</v>
      </c>
      <c r="J35">
        <f t="shared" si="2"/>
        <v>1</v>
      </c>
      <c r="K35" t="s">
        <v>14</v>
      </c>
      <c r="L35">
        <f t="shared" si="3"/>
        <v>0</v>
      </c>
      <c r="M35" t="s">
        <v>15</v>
      </c>
      <c r="N35">
        <f t="shared" si="4"/>
        <v>0</v>
      </c>
      <c r="O35" t="s">
        <v>15</v>
      </c>
      <c r="P35">
        <v>1</v>
      </c>
      <c r="Q35">
        <f t="shared" si="5"/>
        <v>0</v>
      </c>
      <c r="R35" t="s">
        <v>15</v>
      </c>
      <c r="S35">
        <f t="shared" si="6"/>
        <v>0</v>
      </c>
      <c r="T35" t="s">
        <v>18</v>
      </c>
    </row>
    <row r="36" spans="1:20" x14ac:dyDescent="0.2">
      <c r="A36">
        <v>8120000</v>
      </c>
      <c r="B36">
        <v>6840</v>
      </c>
      <c r="C36">
        <v>5</v>
      </c>
      <c r="D36">
        <v>1</v>
      </c>
      <c r="E36">
        <v>2</v>
      </c>
      <c r="F36">
        <f t="shared" si="0"/>
        <v>1</v>
      </c>
      <c r="G36" t="s">
        <v>14</v>
      </c>
      <c r="H36">
        <f t="shared" si="1"/>
        <v>1</v>
      </c>
      <c r="I36" t="s">
        <v>14</v>
      </c>
      <c r="J36">
        <f t="shared" si="2"/>
        <v>1</v>
      </c>
      <c r="K36" t="s">
        <v>14</v>
      </c>
      <c r="L36">
        <f t="shared" si="3"/>
        <v>0</v>
      </c>
      <c r="M36" t="s">
        <v>15</v>
      </c>
      <c r="N36">
        <f t="shared" si="4"/>
        <v>1</v>
      </c>
      <c r="O36" t="s">
        <v>14</v>
      </c>
      <c r="P36">
        <v>1</v>
      </c>
      <c r="Q36">
        <f t="shared" si="5"/>
        <v>0</v>
      </c>
      <c r="R36" t="s">
        <v>15</v>
      </c>
      <c r="S36">
        <f t="shared" si="6"/>
        <v>1</v>
      </c>
      <c r="T36" t="s">
        <v>16</v>
      </c>
    </row>
    <row r="37" spans="1:20" x14ac:dyDescent="0.2">
      <c r="A37">
        <v>8080940</v>
      </c>
      <c r="B37">
        <v>7000</v>
      </c>
      <c r="C37">
        <v>3</v>
      </c>
      <c r="D37">
        <v>2</v>
      </c>
      <c r="E37">
        <v>4</v>
      </c>
      <c r="F37">
        <f t="shared" si="0"/>
        <v>1</v>
      </c>
      <c r="G37" t="s">
        <v>14</v>
      </c>
      <c r="H37">
        <f t="shared" si="1"/>
        <v>0</v>
      </c>
      <c r="I37" t="s">
        <v>15</v>
      </c>
      <c r="J37">
        <f t="shared" si="2"/>
        <v>0</v>
      </c>
      <c r="K37" t="s">
        <v>15</v>
      </c>
      <c r="L37">
        <f t="shared" si="3"/>
        <v>0</v>
      </c>
      <c r="M37" t="s">
        <v>15</v>
      </c>
      <c r="N37">
        <f t="shared" si="4"/>
        <v>1</v>
      </c>
      <c r="O37" t="s">
        <v>14</v>
      </c>
      <c r="P37">
        <v>2</v>
      </c>
      <c r="Q37">
        <f t="shared" si="5"/>
        <v>0</v>
      </c>
      <c r="R37" t="s">
        <v>15</v>
      </c>
      <c r="S37">
        <f t="shared" si="6"/>
        <v>1</v>
      </c>
      <c r="T37" t="s">
        <v>16</v>
      </c>
    </row>
    <row r="38" spans="1:20" x14ac:dyDescent="0.2">
      <c r="A38">
        <v>8043000</v>
      </c>
      <c r="B38">
        <v>7482</v>
      </c>
      <c r="C38">
        <v>3</v>
      </c>
      <c r="D38">
        <v>2</v>
      </c>
      <c r="E38">
        <v>3</v>
      </c>
      <c r="F38">
        <f t="shared" si="0"/>
        <v>1</v>
      </c>
      <c r="G38" t="s">
        <v>14</v>
      </c>
      <c r="H38">
        <f t="shared" si="1"/>
        <v>0</v>
      </c>
      <c r="I38" t="s">
        <v>15</v>
      </c>
      <c r="J38">
        <f t="shared" si="2"/>
        <v>0</v>
      </c>
      <c r="K38" t="s">
        <v>15</v>
      </c>
      <c r="L38">
        <f t="shared" si="3"/>
        <v>1</v>
      </c>
      <c r="M38" t="s">
        <v>14</v>
      </c>
      <c r="N38">
        <f t="shared" si="4"/>
        <v>0</v>
      </c>
      <c r="O38" t="s">
        <v>15</v>
      </c>
      <c r="P38">
        <v>1</v>
      </c>
      <c r="Q38">
        <f t="shared" si="5"/>
        <v>1</v>
      </c>
      <c r="R38" t="s">
        <v>14</v>
      </c>
      <c r="S38">
        <f t="shared" si="6"/>
        <v>1</v>
      </c>
      <c r="T38" t="s">
        <v>16</v>
      </c>
    </row>
    <row r="39" spans="1:20" x14ac:dyDescent="0.2">
      <c r="A39">
        <v>7980000</v>
      </c>
      <c r="B39">
        <v>9000</v>
      </c>
      <c r="C39">
        <v>4</v>
      </c>
      <c r="D39">
        <v>2</v>
      </c>
      <c r="E39">
        <v>4</v>
      </c>
      <c r="F39">
        <f t="shared" si="0"/>
        <v>1</v>
      </c>
      <c r="G39" t="s">
        <v>14</v>
      </c>
      <c r="H39">
        <f t="shared" si="1"/>
        <v>0</v>
      </c>
      <c r="I39" t="s">
        <v>15</v>
      </c>
      <c r="J39">
        <f t="shared" si="2"/>
        <v>0</v>
      </c>
      <c r="K39" t="s">
        <v>15</v>
      </c>
      <c r="L39">
        <f t="shared" si="3"/>
        <v>0</v>
      </c>
      <c r="M39" t="s">
        <v>15</v>
      </c>
      <c r="N39">
        <f t="shared" si="4"/>
        <v>1</v>
      </c>
      <c r="O39" t="s">
        <v>14</v>
      </c>
      <c r="P39">
        <v>2</v>
      </c>
      <c r="Q39">
        <f t="shared" si="5"/>
        <v>0</v>
      </c>
      <c r="R39" t="s">
        <v>15</v>
      </c>
      <c r="S39">
        <f t="shared" si="6"/>
        <v>1</v>
      </c>
      <c r="T39" t="s">
        <v>16</v>
      </c>
    </row>
    <row r="40" spans="1:20" x14ac:dyDescent="0.2">
      <c r="A40">
        <v>7962500</v>
      </c>
      <c r="B40">
        <v>6000</v>
      </c>
      <c r="C40">
        <v>3</v>
      </c>
      <c r="D40">
        <v>1</v>
      </c>
      <c r="E40">
        <v>4</v>
      </c>
      <c r="F40">
        <f t="shared" si="0"/>
        <v>1</v>
      </c>
      <c r="G40" t="s">
        <v>14</v>
      </c>
      <c r="H40">
        <f t="shared" si="1"/>
        <v>1</v>
      </c>
      <c r="I40" t="s">
        <v>14</v>
      </c>
      <c r="J40">
        <f t="shared" si="2"/>
        <v>0</v>
      </c>
      <c r="K40" t="s">
        <v>15</v>
      </c>
      <c r="L40">
        <f t="shared" si="3"/>
        <v>0</v>
      </c>
      <c r="M40" t="s">
        <v>15</v>
      </c>
      <c r="N40">
        <f t="shared" si="4"/>
        <v>1</v>
      </c>
      <c r="O40" t="s">
        <v>14</v>
      </c>
      <c r="P40">
        <v>2</v>
      </c>
      <c r="Q40">
        <f t="shared" si="5"/>
        <v>0</v>
      </c>
      <c r="R40" t="s">
        <v>15</v>
      </c>
      <c r="S40">
        <f t="shared" si="6"/>
        <v>0</v>
      </c>
      <c r="T40" t="s">
        <v>18</v>
      </c>
    </row>
    <row r="41" spans="1:20" x14ac:dyDescent="0.2">
      <c r="A41">
        <v>7910000</v>
      </c>
      <c r="B41">
        <v>6000</v>
      </c>
      <c r="C41">
        <v>4</v>
      </c>
      <c r="D41">
        <v>2</v>
      </c>
      <c r="E41">
        <v>4</v>
      </c>
      <c r="F41">
        <f t="shared" si="0"/>
        <v>1</v>
      </c>
      <c r="G41" t="s">
        <v>14</v>
      </c>
      <c r="H41">
        <f t="shared" si="1"/>
        <v>0</v>
      </c>
      <c r="I41" t="s">
        <v>15</v>
      </c>
      <c r="J41">
        <f t="shared" si="2"/>
        <v>0</v>
      </c>
      <c r="K41" t="s">
        <v>15</v>
      </c>
      <c r="L41">
        <f t="shared" si="3"/>
        <v>0</v>
      </c>
      <c r="M41" t="s">
        <v>15</v>
      </c>
      <c r="N41">
        <f t="shared" si="4"/>
        <v>1</v>
      </c>
      <c r="O41" t="s">
        <v>14</v>
      </c>
      <c r="P41">
        <v>1</v>
      </c>
      <c r="Q41">
        <f t="shared" si="5"/>
        <v>0</v>
      </c>
      <c r="R41" t="s">
        <v>15</v>
      </c>
      <c r="S41">
        <f t="shared" si="6"/>
        <v>0</v>
      </c>
      <c r="T41" t="s">
        <v>17</v>
      </c>
    </row>
    <row r="42" spans="1:20" x14ac:dyDescent="0.2">
      <c r="A42">
        <v>7875000</v>
      </c>
      <c r="B42">
        <v>6550</v>
      </c>
      <c r="C42">
        <v>3</v>
      </c>
      <c r="D42">
        <v>1</v>
      </c>
      <c r="E42">
        <v>2</v>
      </c>
      <c r="F42">
        <f t="shared" si="0"/>
        <v>1</v>
      </c>
      <c r="G42" t="s">
        <v>14</v>
      </c>
      <c r="H42">
        <f t="shared" si="1"/>
        <v>0</v>
      </c>
      <c r="I42" t="s">
        <v>15</v>
      </c>
      <c r="J42">
        <f t="shared" si="2"/>
        <v>1</v>
      </c>
      <c r="K42" t="s">
        <v>14</v>
      </c>
      <c r="L42">
        <f t="shared" si="3"/>
        <v>0</v>
      </c>
      <c r="M42" t="s">
        <v>15</v>
      </c>
      <c r="N42">
        <f t="shared" si="4"/>
        <v>1</v>
      </c>
      <c r="O42" t="s">
        <v>14</v>
      </c>
      <c r="P42">
        <v>0</v>
      </c>
      <c r="Q42">
        <f t="shared" si="5"/>
        <v>1</v>
      </c>
      <c r="R42" t="s">
        <v>14</v>
      </c>
      <c r="S42">
        <f t="shared" si="6"/>
        <v>1</v>
      </c>
      <c r="T42" t="s">
        <v>16</v>
      </c>
    </row>
    <row r="43" spans="1:20" x14ac:dyDescent="0.2">
      <c r="A43">
        <v>7840000</v>
      </c>
      <c r="B43">
        <v>6360</v>
      </c>
      <c r="C43">
        <v>3</v>
      </c>
      <c r="D43">
        <v>2</v>
      </c>
      <c r="E43">
        <v>4</v>
      </c>
      <c r="F43">
        <f t="shared" si="0"/>
        <v>1</v>
      </c>
      <c r="G43" t="s">
        <v>14</v>
      </c>
      <c r="H43">
        <f t="shared" si="1"/>
        <v>0</v>
      </c>
      <c r="I43" t="s">
        <v>15</v>
      </c>
      <c r="J43">
        <f t="shared" si="2"/>
        <v>0</v>
      </c>
      <c r="K43" t="s">
        <v>15</v>
      </c>
      <c r="L43">
        <f t="shared" si="3"/>
        <v>0</v>
      </c>
      <c r="M43" t="s">
        <v>15</v>
      </c>
      <c r="N43">
        <f t="shared" si="4"/>
        <v>1</v>
      </c>
      <c r="O43" t="s">
        <v>14</v>
      </c>
      <c r="P43">
        <v>0</v>
      </c>
      <c r="Q43">
        <f t="shared" si="5"/>
        <v>1</v>
      </c>
      <c r="R43" t="s">
        <v>14</v>
      </c>
      <c r="S43">
        <f t="shared" si="6"/>
        <v>1</v>
      </c>
      <c r="T43" t="s">
        <v>16</v>
      </c>
    </row>
    <row r="44" spans="1:20" x14ac:dyDescent="0.2">
      <c r="A44">
        <v>7700000</v>
      </c>
      <c r="B44">
        <v>6480</v>
      </c>
      <c r="C44">
        <v>3</v>
      </c>
      <c r="D44">
        <v>2</v>
      </c>
      <c r="E44">
        <v>4</v>
      </c>
      <c r="F44">
        <f t="shared" si="0"/>
        <v>1</v>
      </c>
      <c r="G44" t="s">
        <v>14</v>
      </c>
      <c r="H44">
        <f t="shared" si="1"/>
        <v>0</v>
      </c>
      <c r="I44" t="s">
        <v>15</v>
      </c>
      <c r="J44">
        <f t="shared" si="2"/>
        <v>0</v>
      </c>
      <c r="K44" t="s">
        <v>15</v>
      </c>
      <c r="L44">
        <f t="shared" si="3"/>
        <v>0</v>
      </c>
      <c r="M44" t="s">
        <v>15</v>
      </c>
      <c r="N44">
        <f t="shared" si="4"/>
        <v>1</v>
      </c>
      <c r="O44" t="s">
        <v>14</v>
      </c>
      <c r="P44">
        <v>2</v>
      </c>
      <c r="Q44">
        <f t="shared" si="5"/>
        <v>0</v>
      </c>
      <c r="R44" t="s">
        <v>15</v>
      </c>
      <c r="S44">
        <f t="shared" si="6"/>
        <v>0</v>
      </c>
      <c r="T44" t="s">
        <v>18</v>
      </c>
    </row>
    <row r="45" spans="1:20" x14ac:dyDescent="0.2">
      <c r="A45">
        <v>7700000</v>
      </c>
      <c r="B45">
        <v>6000</v>
      </c>
      <c r="C45">
        <v>4</v>
      </c>
      <c r="D45">
        <v>2</v>
      </c>
      <c r="E45">
        <v>4</v>
      </c>
      <c r="F45">
        <f t="shared" si="0"/>
        <v>1</v>
      </c>
      <c r="G45" t="s">
        <v>14</v>
      </c>
      <c r="H45">
        <f t="shared" si="1"/>
        <v>0</v>
      </c>
      <c r="I45" t="s">
        <v>15</v>
      </c>
      <c r="J45">
        <f t="shared" si="2"/>
        <v>0</v>
      </c>
      <c r="K45" t="s">
        <v>15</v>
      </c>
      <c r="L45">
        <f t="shared" si="3"/>
        <v>0</v>
      </c>
      <c r="M45" t="s">
        <v>15</v>
      </c>
      <c r="N45">
        <f t="shared" si="4"/>
        <v>0</v>
      </c>
      <c r="O45" t="s">
        <v>15</v>
      </c>
      <c r="P45">
        <v>2</v>
      </c>
      <c r="Q45">
        <f t="shared" si="5"/>
        <v>0</v>
      </c>
      <c r="R45" t="s">
        <v>15</v>
      </c>
      <c r="S45">
        <f t="shared" si="6"/>
        <v>0</v>
      </c>
      <c r="T45" t="s">
        <v>17</v>
      </c>
    </row>
    <row r="46" spans="1:20" x14ac:dyDescent="0.2">
      <c r="A46">
        <v>7560000</v>
      </c>
      <c r="B46">
        <v>6000</v>
      </c>
      <c r="C46">
        <v>4</v>
      </c>
      <c r="D46">
        <v>2</v>
      </c>
      <c r="E46">
        <v>4</v>
      </c>
      <c r="F46">
        <f t="shared" si="0"/>
        <v>1</v>
      </c>
      <c r="G46" t="s">
        <v>14</v>
      </c>
      <c r="H46">
        <f t="shared" si="1"/>
        <v>0</v>
      </c>
      <c r="I46" t="s">
        <v>15</v>
      </c>
      <c r="J46">
        <f t="shared" si="2"/>
        <v>0</v>
      </c>
      <c r="K46" t="s">
        <v>15</v>
      </c>
      <c r="L46">
        <f t="shared" si="3"/>
        <v>0</v>
      </c>
      <c r="M46" t="s">
        <v>15</v>
      </c>
      <c r="N46">
        <f t="shared" si="4"/>
        <v>1</v>
      </c>
      <c r="O46" t="s">
        <v>14</v>
      </c>
      <c r="P46">
        <v>1</v>
      </c>
      <c r="Q46">
        <f t="shared" si="5"/>
        <v>0</v>
      </c>
      <c r="R46" t="s">
        <v>15</v>
      </c>
      <c r="S46">
        <f t="shared" si="6"/>
        <v>1</v>
      </c>
      <c r="T46" t="s">
        <v>16</v>
      </c>
    </row>
    <row r="47" spans="1:20" x14ac:dyDescent="0.2">
      <c r="A47">
        <v>7560000</v>
      </c>
      <c r="B47">
        <v>6000</v>
      </c>
      <c r="C47">
        <v>3</v>
      </c>
      <c r="D47">
        <v>2</v>
      </c>
      <c r="E47">
        <v>3</v>
      </c>
      <c r="F47">
        <f t="shared" si="0"/>
        <v>1</v>
      </c>
      <c r="G47" t="s">
        <v>14</v>
      </c>
      <c r="H47">
        <f t="shared" si="1"/>
        <v>0</v>
      </c>
      <c r="I47" t="s">
        <v>15</v>
      </c>
      <c r="J47">
        <f t="shared" si="2"/>
        <v>0</v>
      </c>
      <c r="K47" t="s">
        <v>15</v>
      </c>
      <c r="L47">
        <f t="shared" si="3"/>
        <v>0</v>
      </c>
      <c r="M47" t="s">
        <v>15</v>
      </c>
      <c r="N47">
        <f t="shared" si="4"/>
        <v>1</v>
      </c>
      <c r="O47" t="s">
        <v>14</v>
      </c>
      <c r="P47">
        <v>0</v>
      </c>
      <c r="Q47">
        <f t="shared" si="5"/>
        <v>0</v>
      </c>
      <c r="R47" t="s">
        <v>15</v>
      </c>
      <c r="S47">
        <f t="shared" si="6"/>
        <v>0</v>
      </c>
      <c r="T47" t="s">
        <v>17</v>
      </c>
    </row>
    <row r="48" spans="1:20" x14ac:dyDescent="0.2">
      <c r="A48">
        <v>7525000</v>
      </c>
      <c r="B48">
        <v>6000</v>
      </c>
      <c r="C48">
        <v>3</v>
      </c>
      <c r="D48">
        <v>2</v>
      </c>
      <c r="E48">
        <v>4</v>
      </c>
      <c r="F48">
        <f t="shared" si="0"/>
        <v>1</v>
      </c>
      <c r="G48" t="s">
        <v>14</v>
      </c>
      <c r="H48">
        <f t="shared" si="1"/>
        <v>0</v>
      </c>
      <c r="I48" t="s">
        <v>15</v>
      </c>
      <c r="J48">
        <f t="shared" si="2"/>
        <v>0</v>
      </c>
      <c r="K48" t="s">
        <v>15</v>
      </c>
      <c r="L48">
        <f t="shared" si="3"/>
        <v>0</v>
      </c>
      <c r="M48" t="s">
        <v>15</v>
      </c>
      <c r="N48">
        <f t="shared" si="4"/>
        <v>1</v>
      </c>
      <c r="O48" t="s">
        <v>14</v>
      </c>
      <c r="P48">
        <v>1</v>
      </c>
      <c r="Q48">
        <f t="shared" si="5"/>
        <v>0</v>
      </c>
      <c r="R48" t="s">
        <v>15</v>
      </c>
      <c r="S48">
        <f t="shared" si="6"/>
        <v>1</v>
      </c>
      <c r="T48" t="s">
        <v>16</v>
      </c>
    </row>
    <row r="49" spans="1:20" x14ac:dyDescent="0.2">
      <c r="A49">
        <v>7490000</v>
      </c>
      <c r="B49">
        <v>6600</v>
      </c>
      <c r="C49">
        <v>3</v>
      </c>
      <c r="D49">
        <v>1</v>
      </c>
      <c r="E49">
        <v>4</v>
      </c>
      <c r="F49">
        <f t="shared" si="0"/>
        <v>1</v>
      </c>
      <c r="G49" t="s">
        <v>14</v>
      </c>
      <c r="H49">
        <f t="shared" si="1"/>
        <v>0</v>
      </c>
      <c r="I49" t="s">
        <v>15</v>
      </c>
      <c r="J49">
        <f t="shared" si="2"/>
        <v>0</v>
      </c>
      <c r="K49" t="s">
        <v>15</v>
      </c>
      <c r="L49">
        <f t="shared" si="3"/>
        <v>0</v>
      </c>
      <c r="M49" t="s">
        <v>15</v>
      </c>
      <c r="N49">
        <f t="shared" si="4"/>
        <v>1</v>
      </c>
      <c r="O49" t="s">
        <v>14</v>
      </c>
      <c r="P49">
        <v>3</v>
      </c>
      <c r="Q49">
        <f t="shared" si="5"/>
        <v>1</v>
      </c>
      <c r="R49" t="s">
        <v>14</v>
      </c>
      <c r="S49">
        <f t="shared" si="6"/>
        <v>1</v>
      </c>
      <c r="T49" t="s">
        <v>16</v>
      </c>
    </row>
    <row r="50" spans="1:20" x14ac:dyDescent="0.2">
      <c r="A50">
        <v>7455000</v>
      </c>
      <c r="B50">
        <v>4300</v>
      </c>
      <c r="C50">
        <v>3</v>
      </c>
      <c r="D50">
        <v>2</v>
      </c>
      <c r="E50">
        <v>2</v>
      </c>
      <c r="F50">
        <f t="shared" si="0"/>
        <v>1</v>
      </c>
      <c r="G50" t="s">
        <v>14</v>
      </c>
      <c r="H50">
        <f t="shared" si="1"/>
        <v>0</v>
      </c>
      <c r="I50" t="s">
        <v>15</v>
      </c>
      <c r="J50">
        <f t="shared" si="2"/>
        <v>1</v>
      </c>
      <c r="K50" t="s">
        <v>14</v>
      </c>
      <c r="L50">
        <f t="shared" si="3"/>
        <v>0</v>
      </c>
      <c r="M50" t="s">
        <v>15</v>
      </c>
      <c r="N50">
        <f t="shared" si="4"/>
        <v>0</v>
      </c>
      <c r="O50" t="s">
        <v>15</v>
      </c>
      <c r="P50">
        <v>1</v>
      </c>
      <c r="Q50">
        <f t="shared" si="5"/>
        <v>0</v>
      </c>
      <c r="R50" t="s">
        <v>15</v>
      </c>
      <c r="S50">
        <f t="shared" si="6"/>
        <v>0</v>
      </c>
      <c r="T50" t="s">
        <v>18</v>
      </c>
    </row>
    <row r="51" spans="1:20" x14ac:dyDescent="0.2">
      <c r="A51">
        <v>7420000</v>
      </c>
      <c r="B51">
        <v>7440</v>
      </c>
      <c r="C51">
        <v>3</v>
      </c>
      <c r="D51">
        <v>2</v>
      </c>
      <c r="E51">
        <v>1</v>
      </c>
      <c r="F51">
        <f t="shared" si="0"/>
        <v>1</v>
      </c>
      <c r="G51" t="s">
        <v>14</v>
      </c>
      <c r="H51">
        <f t="shared" si="1"/>
        <v>1</v>
      </c>
      <c r="I51" t="s">
        <v>14</v>
      </c>
      <c r="J51">
        <f t="shared" si="2"/>
        <v>1</v>
      </c>
      <c r="K51" t="s">
        <v>14</v>
      </c>
      <c r="L51">
        <f t="shared" si="3"/>
        <v>0</v>
      </c>
      <c r="M51" t="s">
        <v>15</v>
      </c>
      <c r="N51">
        <f t="shared" si="4"/>
        <v>1</v>
      </c>
      <c r="O51" t="s">
        <v>14</v>
      </c>
      <c r="P51">
        <v>0</v>
      </c>
      <c r="Q51">
        <f t="shared" si="5"/>
        <v>1</v>
      </c>
      <c r="R51" t="s">
        <v>14</v>
      </c>
      <c r="S51">
        <f t="shared" si="6"/>
        <v>0</v>
      </c>
      <c r="T51" t="s">
        <v>17</v>
      </c>
    </row>
    <row r="52" spans="1:20" x14ac:dyDescent="0.2">
      <c r="A52">
        <v>7420000</v>
      </c>
      <c r="B52">
        <v>7440</v>
      </c>
      <c r="C52">
        <v>3</v>
      </c>
      <c r="D52">
        <v>2</v>
      </c>
      <c r="E52">
        <v>4</v>
      </c>
      <c r="F52">
        <f t="shared" si="0"/>
        <v>1</v>
      </c>
      <c r="G52" t="s">
        <v>14</v>
      </c>
      <c r="H52">
        <f t="shared" si="1"/>
        <v>0</v>
      </c>
      <c r="I52" t="s">
        <v>15</v>
      </c>
      <c r="J52">
        <f t="shared" si="2"/>
        <v>0</v>
      </c>
      <c r="K52" t="s">
        <v>15</v>
      </c>
      <c r="L52">
        <f t="shared" si="3"/>
        <v>0</v>
      </c>
      <c r="M52" t="s">
        <v>15</v>
      </c>
      <c r="N52">
        <f t="shared" si="4"/>
        <v>0</v>
      </c>
      <c r="O52" t="s">
        <v>15</v>
      </c>
      <c r="P52">
        <v>1</v>
      </c>
      <c r="Q52">
        <f t="shared" si="5"/>
        <v>1</v>
      </c>
      <c r="R52" t="s">
        <v>14</v>
      </c>
      <c r="S52">
        <f t="shared" si="6"/>
        <v>0</v>
      </c>
      <c r="T52" t="s">
        <v>18</v>
      </c>
    </row>
    <row r="53" spans="1:20" x14ac:dyDescent="0.2">
      <c r="A53">
        <v>7420000</v>
      </c>
      <c r="B53">
        <v>6325</v>
      </c>
      <c r="C53">
        <v>3</v>
      </c>
      <c r="D53">
        <v>1</v>
      </c>
      <c r="E53">
        <v>4</v>
      </c>
      <c r="F53">
        <f t="shared" si="0"/>
        <v>1</v>
      </c>
      <c r="G53" t="s">
        <v>14</v>
      </c>
      <c r="H53">
        <f t="shared" si="1"/>
        <v>0</v>
      </c>
      <c r="I53" t="s">
        <v>15</v>
      </c>
      <c r="J53">
        <f t="shared" si="2"/>
        <v>0</v>
      </c>
      <c r="K53" t="s">
        <v>15</v>
      </c>
      <c r="L53">
        <f t="shared" si="3"/>
        <v>0</v>
      </c>
      <c r="M53" t="s">
        <v>15</v>
      </c>
      <c r="N53">
        <f t="shared" si="4"/>
        <v>1</v>
      </c>
      <c r="O53" t="s">
        <v>14</v>
      </c>
      <c r="P53">
        <v>1</v>
      </c>
      <c r="Q53">
        <f t="shared" si="5"/>
        <v>0</v>
      </c>
      <c r="R53" t="s">
        <v>15</v>
      </c>
      <c r="S53">
        <f t="shared" si="6"/>
        <v>0</v>
      </c>
      <c r="T53" t="s">
        <v>18</v>
      </c>
    </row>
    <row r="54" spans="1:20" x14ac:dyDescent="0.2">
      <c r="A54">
        <v>7350000</v>
      </c>
      <c r="B54">
        <v>6000</v>
      </c>
      <c r="C54">
        <v>4</v>
      </c>
      <c r="D54">
        <v>2</v>
      </c>
      <c r="E54">
        <v>4</v>
      </c>
      <c r="F54">
        <f t="shared" si="0"/>
        <v>1</v>
      </c>
      <c r="G54" t="s">
        <v>14</v>
      </c>
      <c r="H54">
        <f t="shared" si="1"/>
        <v>1</v>
      </c>
      <c r="I54" t="s">
        <v>14</v>
      </c>
      <c r="J54">
        <f t="shared" si="2"/>
        <v>0</v>
      </c>
      <c r="K54" t="s">
        <v>15</v>
      </c>
      <c r="L54">
        <f t="shared" si="3"/>
        <v>0</v>
      </c>
      <c r="M54" t="s">
        <v>15</v>
      </c>
      <c r="N54">
        <f t="shared" si="4"/>
        <v>1</v>
      </c>
      <c r="O54" t="s">
        <v>14</v>
      </c>
      <c r="P54">
        <v>1</v>
      </c>
      <c r="Q54">
        <f t="shared" si="5"/>
        <v>0</v>
      </c>
      <c r="R54" t="s">
        <v>15</v>
      </c>
      <c r="S54">
        <f t="shared" si="6"/>
        <v>1</v>
      </c>
      <c r="T54" t="s">
        <v>16</v>
      </c>
    </row>
    <row r="55" spans="1:20" x14ac:dyDescent="0.2">
      <c r="A55">
        <v>7350000</v>
      </c>
      <c r="B55">
        <v>5150</v>
      </c>
      <c r="C55">
        <v>3</v>
      </c>
      <c r="D55">
        <v>2</v>
      </c>
      <c r="E55">
        <v>4</v>
      </c>
      <c r="F55">
        <f t="shared" si="0"/>
        <v>1</v>
      </c>
      <c r="G55" t="s">
        <v>14</v>
      </c>
      <c r="H55">
        <f t="shared" si="1"/>
        <v>0</v>
      </c>
      <c r="I55" t="s">
        <v>15</v>
      </c>
      <c r="J55">
        <f t="shared" si="2"/>
        <v>0</v>
      </c>
      <c r="K55" t="s">
        <v>15</v>
      </c>
      <c r="L55">
        <f t="shared" si="3"/>
        <v>0</v>
      </c>
      <c r="M55" t="s">
        <v>15</v>
      </c>
      <c r="N55">
        <f t="shared" si="4"/>
        <v>1</v>
      </c>
      <c r="O55" t="s">
        <v>14</v>
      </c>
      <c r="P55">
        <v>2</v>
      </c>
      <c r="Q55">
        <f t="shared" si="5"/>
        <v>0</v>
      </c>
      <c r="R55" t="s">
        <v>15</v>
      </c>
      <c r="S55">
        <f t="shared" si="6"/>
        <v>0</v>
      </c>
      <c r="T55" t="s">
        <v>17</v>
      </c>
    </row>
    <row r="56" spans="1:20" x14ac:dyDescent="0.2">
      <c r="A56">
        <v>7350000</v>
      </c>
      <c r="B56">
        <v>6000</v>
      </c>
      <c r="C56">
        <v>3</v>
      </c>
      <c r="D56">
        <v>2</v>
      </c>
      <c r="E56">
        <v>2</v>
      </c>
      <c r="F56">
        <f t="shared" si="0"/>
        <v>1</v>
      </c>
      <c r="G56" t="s">
        <v>14</v>
      </c>
      <c r="H56">
        <f t="shared" si="1"/>
        <v>1</v>
      </c>
      <c r="I56" t="s">
        <v>14</v>
      </c>
      <c r="J56">
        <f t="shared" si="2"/>
        <v>0</v>
      </c>
      <c r="K56" t="s">
        <v>15</v>
      </c>
      <c r="L56">
        <f t="shared" si="3"/>
        <v>0</v>
      </c>
      <c r="M56" t="s">
        <v>15</v>
      </c>
      <c r="N56">
        <f t="shared" si="4"/>
        <v>1</v>
      </c>
      <c r="O56" t="s">
        <v>14</v>
      </c>
      <c r="P56">
        <v>1</v>
      </c>
      <c r="Q56">
        <f t="shared" si="5"/>
        <v>0</v>
      </c>
      <c r="R56" t="s">
        <v>15</v>
      </c>
      <c r="S56">
        <f t="shared" si="6"/>
        <v>0</v>
      </c>
      <c r="T56" t="s">
        <v>17</v>
      </c>
    </row>
    <row r="57" spans="1:20" x14ac:dyDescent="0.2">
      <c r="A57">
        <v>7350000</v>
      </c>
      <c r="B57">
        <v>6000</v>
      </c>
      <c r="C57">
        <v>3</v>
      </c>
      <c r="D57">
        <v>1</v>
      </c>
      <c r="E57">
        <v>2</v>
      </c>
      <c r="F57">
        <f t="shared" si="0"/>
        <v>1</v>
      </c>
      <c r="G57" t="s">
        <v>14</v>
      </c>
      <c r="H57">
        <f t="shared" si="1"/>
        <v>0</v>
      </c>
      <c r="I57" t="s">
        <v>15</v>
      </c>
      <c r="J57">
        <f t="shared" si="2"/>
        <v>0</v>
      </c>
      <c r="K57" t="s">
        <v>15</v>
      </c>
      <c r="L57">
        <f t="shared" si="3"/>
        <v>0</v>
      </c>
      <c r="M57" t="s">
        <v>15</v>
      </c>
      <c r="N57">
        <f t="shared" si="4"/>
        <v>1</v>
      </c>
      <c r="O57" t="s">
        <v>14</v>
      </c>
      <c r="P57">
        <v>1</v>
      </c>
      <c r="Q57">
        <f t="shared" si="5"/>
        <v>0</v>
      </c>
      <c r="R57" t="s">
        <v>15</v>
      </c>
      <c r="S57">
        <f t="shared" si="6"/>
        <v>0</v>
      </c>
      <c r="T57" t="s">
        <v>18</v>
      </c>
    </row>
    <row r="58" spans="1:20" x14ac:dyDescent="0.2">
      <c r="A58">
        <v>7343000</v>
      </c>
      <c r="B58">
        <v>11440</v>
      </c>
      <c r="C58">
        <v>4</v>
      </c>
      <c r="D58">
        <v>1</v>
      </c>
      <c r="E58">
        <v>2</v>
      </c>
      <c r="F58">
        <f t="shared" si="0"/>
        <v>1</v>
      </c>
      <c r="G58" t="s">
        <v>14</v>
      </c>
      <c r="H58">
        <f t="shared" si="1"/>
        <v>0</v>
      </c>
      <c r="I58" t="s">
        <v>15</v>
      </c>
      <c r="J58">
        <f t="shared" si="2"/>
        <v>1</v>
      </c>
      <c r="K58" t="s">
        <v>14</v>
      </c>
      <c r="L58">
        <f t="shared" si="3"/>
        <v>0</v>
      </c>
      <c r="M58" t="s">
        <v>15</v>
      </c>
      <c r="N58">
        <f t="shared" si="4"/>
        <v>0</v>
      </c>
      <c r="O58" t="s">
        <v>15</v>
      </c>
      <c r="P58">
        <v>1</v>
      </c>
      <c r="Q58">
        <f t="shared" si="5"/>
        <v>1</v>
      </c>
      <c r="R58" t="s">
        <v>14</v>
      </c>
      <c r="S58">
        <f t="shared" si="6"/>
        <v>0</v>
      </c>
      <c r="T58" t="s">
        <v>17</v>
      </c>
    </row>
    <row r="59" spans="1:20" x14ac:dyDescent="0.2">
      <c r="A59">
        <v>7245000</v>
      </c>
      <c r="B59">
        <v>9000</v>
      </c>
      <c r="C59">
        <v>4</v>
      </c>
      <c r="D59">
        <v>2</v>
      </c>
      <c r="E59">
        <v>4</v>
      </c>
      <c r="F59">
        <f t="shared" si="0"/>
        <v>1</v>
      </c>
      <c r="G59" t="s">
        <v>14</v>
      </c>
      <c r="H59">
        <f t="shared" si="1"/>
        <v>1</v>
      </c>
      <c r="I59" t="s">
        <v>14</v>
      </c>
      <c r="J59">
        <f t="shared" si="2"/>
        <v>0</v>
      </c>
      <c r="K59" t="s">
        <v>15</v>
      </c>
      <c r="L59">
        <f t="shared" si="3"/>
        <v>0</v>
      </c>
      <c r="M59" t="s">
        <v>15</v>
      </c>
      <c r="N59">
        <f t="shared" si="4"/>
        <v>1</v>
      </c>
      <c r="O59" t="s">
        <v>14</v>
      </c>
      <c r="P59">
        <v>1</v>
      </c>
      <c r="Q59">
        <f t="shared" si="5"/>
        <v>1</v>
      </c>
      <c r="R59" t="s">
        <v>14</v>
      </c>
      <c r="S59">
        <f t="shared" si="6"/>
        <v>1</v>
      </c>
      <c r="T59" t="s">
        <v>16</v>
      </c>
    </row>
    <row r="60" spans="1:20" x14ac:dyDescent="0.2">
      <c r="A60">
        <v>7210000</v>
      </c>
      <c r="B60">
        <v>7680</v>
      </c>
      <c r="C60">
        <v>4</v>
      </c>
      <c r="D60">
        <v>2</v>
      </c>
      <c r="E60">
        <v>4</v>
      </c>
      <c r="F60">
        <f t="shared" si="0"/>
        <v>1</v>
      </c>
      <c r="G60" t="s">
        <v>14</v>
      </c>
      <c r="H60">
        <f t="shared" si="1"/>
        <v>1</v>
      </c>
      <c r="I60" t="s">
        <v>14</v>
      </c>
      <c r="J60">
        <f t="shared" si="2"/>
        <v>0</v>
      </c>
      <c r="K60" t="s">
        <v>15</v>
      </c>
      <c r="L60">
        <f t="shared" si="3"/>
        <v>0</v>
      </c>
      <c r="M60" t="s">
        <v>15</v>
      </c>
      <c r="N60">
        <f t="shared" si="4"/>
        <v>1</v>
      </c>
      <c r="O60" t="s">
        <v>14</v>
      </c>
      <c r="P60">
        <v>1</v>
      </c>
      <c r="Q60">
        <f t="shared" si="5"/>
        <v>0</v>
      </c>
      <c r="R60" t="s">
        <v>15</v>
      </c>
      <c r="S60">
        <f t="shared" si="6"/>
        <v>0</v>
      </c>
      <c r="T60" t="s">
        <v>17</v>
      </c>
    </row>
    <row r="61" spans="1:20" x14ac:dyDescent="0.2">
      <c r="A61">
        <v>7210000</v>
      </c>
      <c r="B61">
        <v>6000</v>
      </c>
      <c r="C61">
        <v>3</v>
      </c>
      <c r="D61">
        <v>2</v>
      </c>
      <c r="E61">
        <v>4</v>
      </c>
      <c r="F61">
        <f t="shared" si="0"/>
        <v>1</v>
      </c>
      <c r="G61" t="s">
        <v>14</v>
      </c>
      <c r="H61">
        <f t="shared" si="1"/>
        <v>1</v>
      </c>
      <c r="I61" t="s">
        <v>14</v>
      </c>
      <c r="J61">
        <f t="shared" si="2"/>
        <v>0</v>
      </c>
      <c r="K61" t="s">
        <v>15</v>
      </c>
      <c r="L61">
        <f t="shared" si="3"/>
        <v>0</v>
      </c>
      <c r="M61" t="s">
        <v>15</v>
      </c>
      <c r="N61">
        <f t="shared" si="4"/>
        <v>1</v>
      </c>
      <c r="O61" t="s">
        <v>14</v>
      </c>
      <c r="P61">
        <v>1</v>
      </c>
      <c r="Q61">
        <f t="shared" si="5"/>
        <v>0</v>
      </c>
      <c r="R61" t="s">
        <v>15</v>
      </c>
      <c r="S61">
        <f t="shared" si="6"/>
        <v>1</v>
      </c>
      <c r="T61" t="s">
        <v>16</v>
      </c>
    </row>
    <row r="62" spans="1:20" x14ac:dyDescent="0.2">
      <c r="A62">
        <v>7140000</v>
      </c>
      <c r="B62">
        <v>6000</v>
      </c>
      <c r="C62">
        <v>3</v>
      </c>
      <c r="D62">
        <v>2</v>
      </c>
      <c r="E62">
        <v>2</v>
      </c>
      <c r="F62">
        <f t="shared" si="0"/>
        <v>1</v>
      </c>
      <c r="G62" t="s">
        <v>14</v>
      </c>
      <c r="H62">
        <f t="shared" si="1"/>
        <v>1</v>
      </c>
      <c r="I62" t="s">
        <v>14</v>
      </c>
      <c r="J62">
        <f t="shared" si="2"/>
        <v>0</v>
      </c>
      <c r="K62" t="s">
        <v>15</v>
      </c>
      <c r="L62">
        <f t="shared" si="3"/>
        <v>0</v>
      </c>
      <c r="M62" t="s">
        <v>15</v>
      </c>
      <c r="N62">
        <f t="shared" si="4"/>
        <v>0</v>
      </c>
      <c r="O62" t="s">
        <v>15</v>
      </c>
      <c r="P62">
        <v>1</v>
      </c>
      <c r="Q62">
        <f t="shared" si="5"/>
        <v>0</v>
      </c>
      <c r="R62" t="s">
        <v>15</v>
      </c>
      <c r="S62">
        <f t="shared" si="6"/>
        <v>0</v>
      </c>
      <c r="T62" t="s">
        <v>17</v>
      </c>
    </row>
    <row r="63" spans="1:20" x14ac:dyDescent="0.2">
      <c r="A63">
        <v>7070000</v>
      </c>
      <c r="B63">
        <v>8880</v>
      </c>
      <c r="C63">
        <v>2</v>
      </c>
      <c r="D63">
        <v>1</v>
      </c>
      <c r="E63">
        <v>1</v>
      </c>
      <c r="F63">
        <f t="shared" si="0"/>
        <v>1</v>
      </c>
      <c r="G63" t="s">
        <v>14</v>
      </c>
      <c r="H63">
        <f t="shared" si="1"/>
        <v>0</v>
      </c>
      <c r="I63" t="s">
        <v>15</v>
      </c>
      <c r="J63">
        <f t="shared" si="2"/>
        <v>0</v>
      </c>
      <c r="K63" t="s">
        <v>15</v>
      </c>
      <c r="L63">
        <f t="shared" si="3"/>
        <v>0</v>
      </c>
      <c r="M63" t="s">
        <v>15</v>
      </c>
      <c r="N63">
        <f t="shared" si="4"/>
        <v>1</v>
      </c>
      <c r="O63" t="s">
        <v>14</v>
      </c>
      <c r="P63">
        <v>1</v>
      </c>
      <c r="Q63">
        <f t="shared" si="5"/>
        <v>0</v>
      </c>
      <c r="R63" t="s">
        <v>15</v>
      </c>
      <c r="S63">
        <f t="shared" si="6"/>
        <v>0</v>
      </c>
      <c r="T63" t="s">
        <v>17</v>
      </c>
    </row>
    <row r="64" spans="1:20" x14ac:dyDescent="0.2">
      <c r="A64">
        <v>7070000</v>
      </c>
      <c r="B64">
        <v>6240</v>
      </c>
      <c r="C64">
        <v>4</v>
      </c>
      <c r="D64">
        <v>2</v>
      </c>
      <c r="E64">
        <v>2</v>
      </c>
      <c r="F64">
        <f t="shared" si="0"/>
        <v>1</v>
      </c>
      <c r="G64" t="s">
        <v>14</v>
      </c>
      <c r="H64">
        <f t="shared" si="1"/>
        <v>0</v>
      </c>
      <c r="I64" t="s">
        <v>15</v>
      </c>
      <c r="J64">
        <f t="shared" si="2"/>
        <v>0</v>
      </c>
      <c r="K64" t="s">
        <v>15</v>
      </c>
      <c r="L64">
        <f t="shared" si="3"/>
        <v>0</v>
      </c>
      <c r="M64" t="s">
        <v>15</v>
      </c>
      <c r="N64">
        <f t="shared" si="4"/>
        <v>1</v>
      </c>
      <c r="O64" t="s">
        <v>14</v>
      </c>
      <c r="P64">
        <v>1</v>
      </c>
      <c r="Q64">
        <f t="shared" si="5"/>
        <v>0</v>
      </c>
      <c r="R64" t="s">
        <v>15</v>
      </c>
      <c r="S64">
        <f t="shared" si="6"/>
        <v>1</v>
      </c>
      <c r="T64" t="s">
        <v>16</v>
      </c>
    </row>
    <row r="65" spans="1:20" x14ac:dyDescent="0.2">
      <c r="A65">
        <v>7035000</v>
      </c>
      <c r="B65">
        <v>6360</v>
      </c>
      <c r="C65">
        <v>4</v>
      </c>
      <c r="D65">
        <v>2</v>
      </c>
      <c r="E65">
        <v>3</v>
      </c>
      <c r="F65">
        <f t="shared" si="0"/>
        <v>1</v>
      </c>
      <c r="G65" t="s">
        <v>14</v>
      </c>
      <c r="H65">
        <f t="shared" si="1"/>
        <v>0</v>
      </c>
      <c r="I65" t="s">
        <v>15</v>
      </c>
      <c r="J65">
        <f t="shared" si="2"/>
        <v>0</v>
      </c>
      <c r="K65" t="s">
        <v>15</v>
      </c>
      <c r="L65">
        <f t="shared" si="3"/>
        <v>0</v>
      </c>
      <c r="M65" t="s">
        <v>15</v>
      </c>
      <c r="N65">
        <f t="shared" si="4"/>
        <v>1</v>
      </c>
      <c r="O65" t="s">
        <v>14</v>
      </c>
      <c r="P65">
        <v>2</v>
      </c>
      <c r="Q65">
        <f t="shared" si="5"/>
        <v>1</v>
      </c>
      <c r="R65" t="s">
        <v>14</v>
      </c>
      <c r="S65">
        <f t="shared" si="6"/>
        <v>1</v>
      </c>
      <c r="T65" t="s">
        <v>16</v>
      </c>
    </row>
    <row r="66" spans="1:20" x14ac:dyDescent="0.2">
      <c r="A66">
        <v>7000000</v>
      </c>
      <c r="B66">
        <v>11175</v>
      </c>
      <c r="C66">
        <v>3</v>
      </c>
      <c r="D66">
        <v>1</v>
      </c>
      <c r="E66">
        <v>1</v>
      </c>
      <c r="F66">
        <f t="shared" ref="F66:F129" si="7">IF(G66="yes", 1, 0)</f>
        <v>1</v>
      </c>
      <c r="G66" t="s">
        <v>14</v>
      </c>
      <c r="H66">
        <f t="shared" si="1"/>
        <v>0</v>
      </c>
      <c r="I66" t="s">
        <v>15</v>
      </c>
      <c r="J66">
        <f t="shared" si="2"/>
        <v>1</v>
      </c>
      <c r="K66" t="s">
        <v>14</v>
      </c>
      <c r="L66">
        <f t="shared" si="3"/>
        <v>0</v>
      </c>
      <c r="M66" t="s">
        <v>15</v>
      </c>
      <c r="N66">
        <f t="shared" si="4"/>
        <v>1</v>
      </c>
      <c r="O66" t="s">
        <v>14</v>
      </c>
      <c r="P66">
        <v>1</v>
      </c>
      <c r="Q66">
        <f t="shared" si="5"/>
        <v>1</v>
      </c>
      <c r="R66" t="s">
        <v>14</v>
      </c>
      <c r="S66">
        <f t="shared" si="6"/>
        <v>1</v>
      </c>
      <c r="T66" t="s">
        <v>16</v>
      </c>
    </row>
    <row r="67" spans="1:20" x14ac:dyDescent="0.2">
      <c r="A67">
        <v>6930000</v>
      </c>
      <c r="B67">
        <v>8880</v>
      </c>
      <c r="C67">
        <v>3</v>
      </c>
      <c r="D67">
        <v>2</v>
      </c>
      <c r="E67">
        <v>2</v>
      </c>
      <c r="F67">
        <f t="shared" si="7"/>
        <v>1</v>
      </c>
      <c r="G67" t="s">
        <v>14</v>
      </c>
      <c r="H67">
        <f t="shared" ref="H67:H130" si="8">IF(I67="yes",1,0)</f>
        <v>0</v>
      </c>
      <c r="I67" t="s">
        <v>15</v>
      </c>
      <c r="J67">
        <f t="shared" ref="J67:J130" si="9">IF(K67="yes",1,0)</f>
        <v>1</v>
      </c>
      <c r="K67" t="s">
        <v>14</v>
      </c>
      <c r="L67">
        <f t="shared" ref="L67:L130" si="10">IF(M67="yes",1,0)</f>
        <v>0</v>
      </c>
      <c r="M67" t="s">
        <v>15</v>
      </c>
      <c r="N67">
        <f t="shared" ref="N67:N130" si="11">IF(O67="yes",1,0)</f>
        <v>1</v>
      </c>
      <c r="O67" t="s">
        <v>14</v>
      </c>
      <c r="P67">
        <v>1</v>
      </c>
      <c r="Q67">
        <f t="shared" ref="Q67:Q130" si="12">IF(R67="yes",1,0)</f>
        <v>0</v>
      </c>
      <c r="R67" t="s">
        <v>15</v>
      </c>
      <c r="S67">
        <f t="shared" ref="S67:S130" si="13">IF(T67="furnished",1,0)</f>
        <v>1</v>
      </c>
      <c r="T67" t="s">
        <v>16</v>
      </c>
    </row>
    <row r="68" spans="1:20" x14ac:dyDescent="0.2">
      <c r="A68">
        <v>6930000</v>
      </c>
      <c r="B68">
        <v>13200</v>
      </c>
      <c r="C68">
        <v>2</v>
      </c>
      <c r="D68">
        <v>1</v>
      </c>
      <c r="E68">
        <v>1</v>
      </c>
      <c r="F68">
        <f t="shared" si="7"/>
        <v>1</v>
      </c>
      <c r="G68" t="s">
        <v>14</v>
      </c>
      <c r="H68">
        <f t="shared" si="8"/>
        <v>0</v>
      </c>
      <c r="I68" t="s">
        <v>15</v>
      </c>
      <c r="J68">
        <f t="shared" si="9"/>
        <v>1</v>
      </c>
      <c r="K68" t="s">
        <v>14</v>
      </c>
      <c r="L68">
        <f t="shared" si="10"/>
        <v>1</v>
      </c>
      <c r="M68" t="s">
        <v>14</v>
      </c>
      <c r="N68">
        <f t="shared" si="11"/>
        <v>0</v>
      </c>
      <c r="O68" t="s">
        <v>15</v>
      </c>
      <c r="P68">
        <v>1</v>
      </c>
      <c r="Q68">
        <f t="shared" si="12"/>
        <v>0</v>
      </c>
      <c r="R68" t="s">
        <v>15</v>
      </c>
      <c r="S68">
        <f t="shared" si="13"/>
        <v>1</v>
      </c>
      <c r="T68" t="s">
        <v>16</v>
      </c>
    </row>
    <row r="69" spans="1:20" x14ac:dyDescent="0.2">
      <c r="A69">
        <v>6895000</v>
      </c>
      <c r="B69">
        <v>7700</v>
      </c>
      <c r="C69">
        <v>3</v>
      </c>
      <c r="D69">
        <v>2</v>
      </c>
      <c r="E69">
        <v>1</v>
      </c>
      <c r="F69">
        <f t="shared" si="7"/>
        <v>1</v>
      </c>
      <c r="G69" t="s">
        <v>14</v>
      </c>
      <c r="H69">
        <f t="shared" si="8"/>
        <v>0</v>
      </c>
      <c r="I69" t="s">
        <v>15</v>
      </c>
      <c r="J69">
        <f t="shared" si="9"/>
        <v>0</v>
      </c>
      <c r="K69" t="s">
        <v>15</v>
      </c>
      <c r="L69">
        <f t="shared" si="10"/>
        <v>0</v>
      </c>
      <c r="M69" t="s">
        <v>15</v>
      </c>
      <c r="N69">
        <f t="shared" si="11"/>
        <v>0</v>
      </c>
      <c r="O69" t="s">
        <v>15</v>
      </c>
      <c r="P69">
        <v>2</v>
      </c>
      <c r="Q69">
        <f t="shared" si="12"/>
        <v>0</v>
      </c>
      <c r="R69" t="s">
        <v>15</v>
      </c>
      <c r="S69">
        <f t="shared" si="13"/>
        <v>0</v>
      </c>
      <c r="T69" t="s">
        <v>18</v>
      </c>
    </row>
    <row r="70" spans="1:20" x14ac:dyDescent="0.2">
      <c r="A70">
        <v>6860000</v>
      </c>
      <c r="B70">
        <v>6000</v>
      </c>
      <c r="C70">
        <v>3</v>
      </c>
      <c r="D70">
        <v>1</v>
      </c>
      <c r="E70">
        <v>1</v>
      </c>
      <c r="F70">
        <f t="shared" si="7"/>
        <v>1</v>
      </c>
      <c r="G70" t="s">
        <v>14</v>
      </c>
      <c r="H70">
        <f t="shared" si="8"/>
        <v>0</v>
      </c>
      <c r="I70" t="s">
        <v>15</v>
      </c>
      <c r="J70">
        <f t="shared" si="9"/>
        <v>0</v>
      </c>
      <c r="K70" t="s">
        <v>15</v>
      </c>
      <c r="L70">
        <f t="shared" si="10"/>
        <v>0</v>
      </c>
      <c r="M70" t="s">
        <v>15</v>
      </c>
      <c r="N70">
        <f t="shared" si="11"/>
        <v>1</v>
      </c>
      <c r="O70" t="s">
        <v>14</v>
      </c>
      <c r="P70">
        <v>1</v>
      </c>
      <c r="Q70">
        <f t="shared" si="12"/>
        <v>0</v>
      </c>
      <c r="R70" t="s">
        <v>15</v>
      </c>
      <c r="S70">
        <f t="shared" si="13"/>
        <v>1</v>
      </c>
      <c r="T70" t="s">
        <v>16</v>
      </c>
    </row>
    <row r="71" spans="1:20" x14ac:dyDescent="0.2">
      <c r="A71">
        <v>6790000</v>
      </c>
      <c r="B71">
        <v>12090</v>
      </c>
      <c r="C71">
        <v>4</v>
      </c>
      <c r="D71">
        <v>2</v>
      </c>
      <c r="E71">
        <v>2</v>
      </c>
      <c r="F71">
        <f t="shared" si="7"/>
        <v>1</v>
      </c>
      <c r="G71" t="s">
        <v>14</v>
      </c>
      <c r="H71">
        <f t="shared" si="8"/>
        <v>0</v>
      </c>
      <c r="I71" t="s">
        <v>15</v>
      </c>
      <c r="J71">
        <f t="shared" si="9"/>
        <v>0</v>
      </c>
      <c r="K71" t="s">
        <v>15</v>
      </c>
      <c r="L71">
        <f t="shared" si="10"/>
        <v>0</v>
      </c>
      <c r="M71" t="s">
        <v>15</v>
      </c>
      <c r="N71">
        <f t="shared" si="11"/>
        <v>0</v>
      </c>
      <c r="O71" t="s">
        <v>15</v>
      </c>
      <c r="P71">
        <v>2</v>
      </c>
      <c r="Q71">
        <f t="shared" si="12"/>
        <v>1</v>
      </c>
      <c r="R71" t="s">
        <v>14</v>
      </c>
      <c r="S71">
        <f t="shared" si="13"/>
        <v>1</v>
      </c>
      <c r="T71" t="s">
        <v>16</v>
      </c>
    </row>
    <row r="72" spans="1:20" x14ac:dyDescent="0.2">
      <c r="A72">
        <v>6790000</v>
      </c>
      <c r="B72">
        <v>4000</v>
      </c>
      <c r="C72">
        <v>3</v>
      </c>
      <c r="D72">
        <v>2</v>
      </c>
      <c r="E72">
        <v>2</v>
      </c>
      <c r="F72">
        <f t="shared" si="7"/>
        <v>1</v>
      </c>
      <c r="G72" t="s">
        <v>14</v>
      </c>
      <c r="H72">
        <f t="shared" si="8"/>
        <v>0</v>
      </c>
      <c r="I72" t="s">
        <v>15</v>
      </c>
      <c r="J72">
        <f t="shared" si="9"/>
        <v>1</v>
      </c>
      <c r="K72" t="s">
        <v>14</v>
      </c>
      <c r="L72">
        <f t="shared" si="10"/>
        <v>0</v>
      </c>
      <c r="M72" t="s">
        <v>15</v>
      </c>
      <c r="N72">
        <f t="shared" si="11"/>
        <v>1</v>
      </c>
      <c r="O72" t="s">
        <v>14</v>
      </c>
      <c r="P72">
        <v>0</v>
      </c>
      <c r="Q72">
        <f t="shared" si="12"/>
        <v>1</v>
      </c>
      <c r="R72" t="s">
        <v>14</v>
      </c>
      <c r="S72">
        <f t="shared" si="13"/>
        <v>0</v>
      </c>
      <c r="T72" t="s">
        <v>17</v>
      </c>
    </row>
    <row r="73" spans="1:20" x14ac:dyDescent="0.2">
      <c r="A73">
        <v>6755000</v>
      </c>
      <c r="B73">
        <v>6000</v>
      </c>
      <c r="C73">
        <v>4</v>
      </c>
      <c r="D73">
        <v>2</v>
      </c>
      <c r="E73">
        <v>4</v>
      </c>
      <c r="F73">
        <f t="shared" si="7"/>
        <v>1</v>
      </c>
      <c r="G73" t="s">
        <v>14</v>
      </c>
      <c r="H73">
        <f t="shared" si="8"/>
        <v>0</v>
      </c>
      <c r="I73" t="s">
        <v>15</v>
      </c>
      <c r="J73">
        <f t="shared" si="9"/>
        <v>0</v>
      </c>
      <c r="K73" t="s">
        <v>15</v>
      </c>
      <c r="L73">
        <f t="shared" si="10"/>
        <v>0</v>
      </c>
      <c r="M73" t="s">
        <v>15</v>
      </c>
      <c r="N73">
        <f t="shared" si="11"/>
        <v>1</v>
      </c>
      <c r="O73" t="s">
        <v>14</v>
      </c>
      <c r="P73">
        <v>0</v>
      </c>
      <c r="Q73">
        <f t="shared" si="12"/>
        <v>0</v>
      </c>
      <c r="R73" t="s">
        <v>15</v>
      </c>
      <c r="S73">
        <f t="shared" si="13"/>
        <v>0</v>
      </c>
      <c r="T73" t="s">
        <v>18</v>
      </c>
    </row>
    <row r="74" spans="1:20" x14ac:dyDescent="0.2">
      <c r="A74">
        <v>6720000</v>
      </c>
      <c r="B74">
        <v>5020</v>
      </c>
      <c r="C74">
        <v>3</v>
      </c>
      <c r="D74">
        <v>1</v>
      </c>
      <c r="E74">
        <v>4</v>
      </c>
      <c r="F74">
        <f t="shared" si="7"/>
        <v>1</v>
      </c>
      <c r="G74" t="s">
        <v>14</v>
      </c>
      <c r="H74">
        <f t="shared" si="8"/>
        <v>0</v>
      </c>
      <c r="I74" t="s">
        <v>15</v>
      </c>
      <c r="J74">
        <f t="shared" si="9"/>
        <v>0</v>
      </c>
      <c r="K74" t="s">
        <v>15</v>
      </c>
      <c r="L74">
        <f t="shared" si="10"/>
        <v>0</v>
      </c>
      <c r="M74" t="s">
        <v>15</v>
      </c>
      <c r="N74">
        <f t="shared" si="11"/>
        <v>1</v>
      </c>
      <c r="O74" t="s">
        <v>14</v>
      </c>
      <c r="P74">
        <v>0</v>
      </c>
      <c r="Q74">
        <f t="shared" si="12"/>
        <v>1</v>
      </c>
      <c r="R74" t="s">
        <v>14</v>
      </c>
      <c r="S74">
        <f t="shared" si="13"/>
        <v>0</v>
      </c>
      <c r="T74" t="s">
        <v>18</v>
      </c>
    </row>
    <row r="75" spans="1:20" x14ac:dyDescent="0.2">
      <c r="A75">
        <v>6685000</v>
      </c>
      <c r="B75">
        <v>6600</v>
      </c>
      <c r="C75">
        <v>2</v>
      </c>
      <c r="D75">
        <v>2</v>
      </c>
      <c r="E75">
        <v>4</v>
      </c>
      <c r="F75">
        <f t="shared" si="7"/>
        <v>1</v>
      </c>
      <c r="G75" t="s">
        <v>14</v>
      </c>
      <c r="H75">
        <f t="shared" si="8"/>
        <v>0</v>
      </c>
      <c r="I75" t="s">
        <v>15</v>
      </c>
      <c r="J75">
        <f t="shared" si="9"/>
        <v>1</v>
      </c>
      <c r="K75" t="s">
        <v>14</v>
      </c>
      <c r="L75">
        <f t="shared" si="10"/>
        <v>0</v>
      </c>
      <c r="M75" t="s">
        <v>15</v>
      </c>
      <c r="N75">
        <f t="shared" si="11"/>
        <v>0</v>
      </c>
      <c r="O75" t="s">
        <v>15</v>
      </c>
      <c r="P75">
        <v>0</v>
      </c>
      <c r="Q75">
        <f t="shared" si="12"/>
        <v>1</v>
      </c>
      <c r="R75" t="s">
        <v>14</v>
      </c>
      <c r="S75">
        <f t="shared" si="13"/>
        <v>1</v>
      </c>
      <c r="T75" t="s">
        <v>16</v>
      </c>
    </row>
    <row r="76" spans="1:20" x14ac:dyDescent="0.2">
      <c r="A76">
        <v>6650000</v>
      </c>
      <c r="B76">
        <v>4040</v>
      </c>
      <c r="C76">
        <v>3</v>
      </c>
      <c r="D76">
        <v>1</v>
      </c>
      <c r="E76">
        <v>2</v>
      </c>
      <c r="F76">
        <f t="shared" si="7"/>
        <v>1</v>
      </c>
      <c r="G76" t="s">
        <v>14</v>
      </c>
      <c r="H76">
        <f t="shared" si="8"/>
        <v>0</v>
      </c>
      <c r="I76" t="s">
        <v>15</v>
      </c>
      <c r="J76">
        <f t="shared" si="9"/>
        <v>1</v>
      </c>
      <c r="K76" t="s">
        <v>14</v>
      </c>
      <c r="L76">
        <f t="shared" si="10"/>
        <v>1</v>
      </c>
      <c r="M76" t="s">
        <v>14</v>
      </c>
      <c r="N76">
        <f t="shared" si="11"/>
        <v>0</v>
      </c>
      <c r="O76" t="s">
        <v>15</v>
      </c>
      <c r="P76">
        <v>1</v>
      </c>
      <c r="Q76">
        <f t="shared" si="12"/>
        <v>0</v>
      </c>
      <c r="R76" t="s">
        <v>15</v>
      </c>
      <c r="S76">
        <f t="shared" si="13"/>
        <v>1</v>
      </c>
      <c r="T76" t="s">
        <v>16</v>
      </c>
    </row>
    <row r="77" spans="1:20" x14ac:dyDescent="0.2">
      <c r="A77">
        <v>6650000</v>
      </c>
      <c r="B77">
        <v>4260</v>
      </c>
      <c r="C77">
        <v>4</v>
      </c>
      <c r="D77">
        <v>2</v>
      </c>
      <c r="E77">
        <v>2</v>
      </c>
      <c r="F77">
        <f t="shared" si="7"/>
        <v>1</v>
      </c>
      <c r="G77" t="s">
        <v>14</v>
      </c>
      <c r="H77">
        <f t="shared" si="8"/>
        <v>0</v>
      </c>
      <c r="I77" t="s">
        <v>15</v>
      </c>
      <c r="J77">
        <f t="shared" si="9"/>
        <v>0</v>
      </c>
      <c r="K77" t="s">
        <v>15</v>
      </c>
      <c r="L77">
        <f t="shared" si="10"/>
        <v>1</v>
      </c>
      <c r="M77" t="s">
        <v>14</v>
      </c>
      <c r="N77">
        <f t="shared" si="11"/>
        <v>0</v>
      </c>
      <c r="O77" t="s">
        <v>15</v>
      </c>
      <c r="P77">
        <v>0</v>
      </c>
      <c r="Q77">
        <f t="shared" si="12"/>
        <v>0</v>
      </c>
      <c r="R77" t="s">
        <v>15</v>
      </c>
      <c r="S77">
        <f t="shared" si="13"/>
        <v>0</v>
      </c>
      <c r="T77" t="s">
        <v>17</v>
      </c>
    </row>
    <row r="78" spans="1:20" x14ac:dyDescent="0.2">
      <c r="A78">
        <v>6650000</v>
      </c>
      <c r="B78">
        <v>6420</v>
      </c>
      <c r="C78">
        <v>3</v>
      </c>
      <c r="D78">
        <v>2</v>
      </c>
      <c r="E78">
        <v>3</v>
      </c>
      <c r="F78">
        <f t="shared" si="7"/>
        <v>1</v>
      </c>
      <c r="G78" t="s">
        <v>14</v>
      </c>
      <c r="H78">
        <f t="shared" si="8"/>
        <v>0</v>
      </c>
      <c r="I78" t="s">
        <v>15</v>
      </c>
      <c r="J78">
        <f t="shared" si="9"/>
        <v>0</v>
      </c>
      <c r="K78" t="s">
        <v>15</v>
      </c>
      <c r="L78">
        <f t="shared" si="10"/>
        <v>0</v>
      </c>
      <c r="M78" t="s">
        <v>15</v>
      </c>
      <c r="N78">
        <f t="shared" si="11"/>
        <v>1</v>
      </c>
      <c r="O78" t="s">
        <v>14</v>
      </c>
      <c r="P78">
        <v>0</v>
      </c>
      <c r="Q78">
        <f t="shared" si="12"/>
        <v>1</v>
      </c>
      <c r="R78" t="s">
        <v>14</v>
      </c>
      <c r="S78">
        <f t="shared" si="13"/>
        <v>1</v>
      </c>
      <c r="T78" t="s">
        <v>16</v>
      </c>
    </row>
    <row r="79" spans="1:20" x14ac:dyDescent="0.2">
      <c r="A79">
        <v>6650000</v>
      </c>
      <c r="B79">
        <v>6500</v>
      </c>
      <c r="C79">
        <v>3</v>
      </c>
      <c r="D79">
        <v>2</v>
      </c>
      <c r="E79">
        <v>3</v>
      </c>
      <c r="F79">
        <f t="shared" si="7"/>
        <v>1</v>
      </c>
      <c r="G79" t="s">
        <v>14</v>
      </c>
      <c r="H79">
        <f t="shared" si="8"/>
        <v>0</v>
      </c>
      <c r="I79" t="s">
        <v>15</v>
      </c>
      <c r="J79">
        <f t="shared" si="9"/>
        <v>0</v>
      </c>
      <c r="K79" t="s">
        <v>15</v>
      </c>
      <c r="L79">
        <f t="shared" si="10"/>
        <v>0</v>
      </c>
      <c r="M79" t="s">
        <v>15</v>
      </c>
      <c r="N79">
        <f t="shared" si="11"/>
        <v>1</v>
      </c>
      <c r="O79" t="s">
        <v>14</v>
      </c>
      <c r="P79">
        <v>0</v>
      </c>
      <c r="Q79">
        <f t="shared" si="12"/>
        <v>1</v>
      </c>
      <c r="R79" t="s">
        <v>14</v>
      </c>
      <c r="S79">
        <f t="shared" si="13"/>
        <v>1</v>
      </c>
      <c r="T79" t="s">
        <v>16</v>
      </c>
    </row>
    <row r="80" spans="1:20" x14ac:dyDescent="0.2">
      <c r="A80">
        <v>6650000</v>
      </c>
      <c r="B80">
        <v>5700</v>
      </c>
      <c r="C80">
        <v>3</v>
      </c>
      <c r="D80">
        <v>1</v>
      </c>
      <c r="E80">
        <v>1</v>
      </c>
      <c r="F80">
        <f t="shared" si="7"/>
        <v>1</v>
      </c>
      <c r="G80" t="s">
        <v>14</v>
      </c>
      <c r="H80">
        <f t="shared" si="8"/>
        <v>1</v>
      </c>
      <c r="I80" t="s">
        <v>14</v>
      </c>
      <c r="J80">
        <f t="shared" si="9"/>
        <v>1</v>
      </c>
      <c r="K80" t="s">
        <v>14</v>
      </c>
      <c r="L80">
        <f t="shared" si="10"/>
        <v>0</v>
      </c>
      <c r="M80" t="s">
        <v>15</v>
      </c>
      <c r="N80">
        <f t="shared" si="11"/>
        <v>1</v>
      </c>
      <c r="O80" t="s">
        <v>14</v>
      </c>
      <c r="P80">
        <v>2</v>
      </c>
      <c r="Q80">
        <f t="shared" si="12"/>
        <v>1</v>
      </c>
      <c r="R80" t="s">
        <v>14</v>
      </c>
      <c r="S80">
        <f t="shared" si="13"/>
        <v>1</v>
      </c>
      <c r="T80" t="s">
        <v>16</v>
      </c>
    </row>
    <row r="81" spans="1:20" x14ac:dyDescent="0.2">
      <c r="A81">
        <v>6650000</v>
      </c>
      <c r="B81">
        <v>6000</v>
      </c>
      <c r="C81">
        <v>3</v>
      </c>
      <c r="D81">
        <v>2</v>
      </c>
      <c r="E81">
        <v>3</v>
      </c>
      <c r="F81">
        <f t="shared" si="7"/>
        <v>1</v>
      </c>
      <c r="G81" t="s">
        <v>14</v>
      </c>
      <c r="H81">
        <f t="shared" si="8"/>
        <v>1</v>
      </c>
      <c r="I81" t="s">
        <v>14</v>
      </c>
      <c r="J81">
        <f t="shared" si="9"/>
        <v>0</v>
      </c>
      <c r="K81" t="s">
        <v>15</v>
      </c>
      <c r="L81">
        <f t="shared" si="10"/>
        <v>0</v>
      </c>
      <c r="M81" t="s">
        <v>15</v>
      </c>
      <c r="N81">
        <f t="shared" si="11"/>
        <v>1</v>
      </c>
      <c r="O81" t="s">
        <v>14</v>
      </c>
      <c r="P81">
        <v>0</v>
      </c>
      <c r="Q81">
        <f t="shared" si="12"/>
        <v>0</v>
      </c>
      <c r="R81" t="s">
        <v>15</v>
      </c>
      <c r="S81">
        <f t="shared" si="13"/>
        <v>1</v>
      </c>
      <c r="T81" t="s">
        <v>16</v>
      </c>
    </row>
    <row r="82" spans="1:20" x14ac:dyDescent="0.2">
      <c r="A82">
        <v>6629000</v>
      </c>
      <c r="B82">
        <v>6000</v>
      </c>
      <c r="C82">
        <v>3</v>
      </c>
      <c r="D82">
        <v>1</v>
      </c>
      <c r="E82">
        <v>2</v>
      </c>
      <c r="F82">
        <f t="shared" si="7"/>
        <v>1</v>
      </c>
      <c r="G82" t="s">
        <v>14</v>
      </c>
      <c r="H82">
        <f t="shared" si="8"/>
        <v>0</v>
      </c>
      <c r="I82" t="s">
        <v>15</v>
      </c>
      <c r="J82">
        <f t="shared" si="9"/>
        <v>0</v>
      </c>
      <c r="K82" t="s">
        <v>15</v>
      </c>
      <c r="L82">
        <f t="shared" si="10"/>
        <v>1</v>
      </c>
      <c r="M82" t="s">
        <v>14</v>
      </c>
      <c r="N82">
        <f t="shared" si="11"/>
        <v>0</v>
      </c>
      <c r="O82" t="s">
        <v>15</v>
      </c>
      <c r="P82">
        <v>1</v>
      </c>
      <c r="Q82">
        <f t="shared" si="12"/>
        <v>1</v>
      </c>
      <c r="R82" t="s">
        <v>14</v>
      </c>
      <c r="S82">
        <f t="shared" si="13"/>
        <v>0</v>
      </c>
      <c r="T82" t="s">
        <v>17</v>
      </c>
    </row>
    <row r="83" spans="1:20" x14ac:dyDescent="0.2">
      <c r="A83">
        <v>6615000</v>
      </c>
      <c r="B83">
        <v>4000</v>
      </c>
      <c r="C83">
        <v>3</v>
      </c>
      <c r="D83">
        <v>2</v>
      </c>
      <c r="E83">
        <v>2</v>
      </c>
      <c r="F83">
        <f t="shared" si="7"/>
        <v>1</v>
      </c>
      <c r="G83" t="s">
        <v>14</v>
      </c>
      <c r="H83">
        <f t="shared" si="8"/>
        <v>0</v>
      </c>
      <c r="I83" t="s">
        <v>15</v>
      </c>
      <c r="J83">
        <f t="shared" si="9"/>
        <v>1</v>
      </c>
      <c r="K83" t="s">
        <v>14</v>
      </c>
      <c r="L83">
        <f t="shared" si="10"/>
        <v>0</v>
      </c>
      <c r="M83" t="s">
        <v>15</v>
      </c>
      <c r="N83">
        <f t="shared" si="11"/>
        <v>1</v>
      </c>
      <c r="O83" t="s">
        <v>14</v>
      </c>
      <c r="P83">
        <v>1</v>
      </c>
      <c r="Q83">
        <f t="shared" si="12"/>
        <v>0</v>
      </c>
      <c r="R83" t="s">
        <v>15</v>
      </c>
      <c r="S83">
        <f t="shared" si="13"/>
        <v>0</v>
      </c>
      <c r="T83" t="s">
        <v>17</v>
      </c>
    </row>
    <row r="84" spans="1:20" x14ac:dyDescent="0.2">
      <c r="A84">
        <v>6615000</v>
      </c>
      <c r="B84">
        <v>10500</v>
      </c>
      <c r="C84">
        <v>3</v>
      </c>
      <c r="D84">
        <v>2</v>
      </c>
      <c r="E84">
        <v>1</v>
      </c>
      <c r="F84">
        <f t="shared" si="7"/>
        <v>1</v>
      </c>
      <c r="G84" t="s">
        <v>14</v>
      </c>
      <c r="H84">
        <f t="shared" si="8"/>
        <v>0</v>
      </c>
      <c r="I84" t="s">
        <v>15</v>
      </c>
      <c r="J84">
        <f t="shared" si="9"/>
        <v>1</v>
      </c>
      <c r="K84" t="s">
        <v>14</v>
      </c>
      <c r="L84">
        <f t="shared" si="10"/>
        <v>0</v>
      </c>
      <c r="M84" t="s">
        <v>15</v>
      </c>
      <c r="N84">
        <f t="shared" si="11"/>
        <v>1</v>
      </c>
      <c r="O84" t="s">
        <v>14</v>
      </c>
      <c r="P84">
        <v>1</v>
      </c>
      <c r="Q84">
        <f t="shared" si="12"/>
        <v>1</v>
      </c>
      <c r="R84" t="s">
        <v>14</v>
      </c>
      <c r="S84">
        <f t="shared" si="13"/>
        <v>1</v>
      </c>
      <c r="T84" t="s">
        <v>16</v>
      </c>
    </row>
    <row r="85" spans="1:20" x14ac:dyDescent="0.2">
      <c r="A85">
        <v>6580000</v>
      </c>
      <c r="B85">
        <v>6000</v>
      </c>
      <c r="C85">
        <v>3</v>
      </c>
      <c r="D85">
        <v>2</v>
      </c>
      <c r="E85">
        <v>4</v>
      </c>
      <c r="F85">
        <f t="shared" si="7"/>
        <v>1</v>
      </c>
      <c r="G85" t="s">
        <v>14</v>
      </c>
      <c r="H85">
        <f t="shared" si="8"/>
        <v>0</v>
      </c>
      <c r="I85" t="s">
        <v>15</v>
      </c>
      <c r="J85">
        <f t="shared" si="9"/>
        <v>0</v>
      </c>
      <c r="K85" t="s">
        <v>15</v>
      </c>
      <c r="L85">
        <f t="shared" si="10"/>
        <v>0</v>
      </c>
      <c r="M85" t="s">
        <v>15</v>
      </c>
      <c r="N85">
        <f t="shared" si="11"/>
        <v>1</v>
      </c>
      <c r="O85" t="s">
        <v>14</v>
      </c>
      <c r="P85">
        <v>0</v>
      </c>
      <c r="Q85">
        <f t="shared" si="12"/>
        <v>0</v>
      </c>
      <c r="R85" t="s">
        <v>15</v>
      </c>
      <c r="S85">
        <f t="shared" si="13"/>
        <v>0</v>
      </c>
      <c r="T85" t="s">
        <v>17</v>
      </c>
    </row>
    <row r="86" spans="1:20" x14ac:dyDescent="0.2">
      <c r="A86">
        <v>6510000</v>
      </c>
      <c r="B86">
        <v>3760</v>
      </c>
      <c r="C86">
        <v>3</v>
      </c>
      <c r="D86">
        <v>1</v>
      </c>
      <c r="E86">
        <v>2</v>
      </c>
      <c r="F86">
        <f t="shared" si="7"/>
        <v>1</v>
      </c>
      <c r="G86" t="s">
        <v>14</v>
      </c>
      <c r="H86">
        <f t="shared" si="8"/>
        <v>0</v>
      </c>
      <c r="I86" t="s">
        <v>15</v>
      </c>
      <c r="J86">
        <f t="shared" si="9"/>
        <v>0</v>
      </c>
      <c r="K86" t="s">
        <v>15</v>
      </c>
      <c r="L86">
        <f t="shared" si="10"/>
        <v>1</v>
      </c>
      <c r="M86" t="s">
        <v>14</v>
      </c>
      <c r="N86">
        <f t="shared" si="11"/>
        <v>0</v>
      </c>
      <c r="O86" t="s">
        <v>15</v>
      </c>
      <c r="P86">
        <v>2</v>
      </c>
      <c r="Q86">
        <f t="shared" si="12"/>
        <v>0</v>
      </c>
      <c r="R86" t="s">
        <v>15</v>
      </c>
      <c r="S86">
        <f t="shared" si="13"/>
        <v>0</v>
      </c>
      <c r="T86" t="s">
        <v>17</v>
      </c>
    </row>
    <row r="87" spans="1:20" x14ac:dyDescent="0.2">
      <c r="A87">
        <v>6510000</v>
      </c>
      <c r="B87">
        <v>8250</v>
      </c>
      <c r="C87">
        <v>3</v>
      </c>
      <c r="D87">
        <v>2</v>
      </c>
      <c r="E87">
        <v>3</v>
      </c>
      <c r="F87">
        <f t="shared" si="7"/>
        <v>1</v>
      </c>
      <c r="G87" t="s">
        <v>14</v>
      </c>
      <c r="H87">
        <f t="shared" si="8"/>
        <v>0</v>
      </c>
      <c r="I87" t="s">
        <v>15</v>
      </c>
      <c r="J87">
        <f t="shared" si="9"/>
        <v>0</v>
      </c>
      <c r="K87" t="s">
        <v>15</v>
      </c>
      <c r="L87">
        <f t="shared" si="10"/>
        <v>0</v>
      </c>
      <c r="M87" t="s">
        <v>15</v>
      </c>
      <c r="N87">
        <f t="shared" si="11"/>
        <v>1</v>
      </c>
      <c r="O87" t="s">
        <v>14</v>
      </c>
      <c r="P87">
        <v>0</v>
      </c>
      <c r="Q87">
        <f t="shared" si="12"/>
        <v>0</v>
      </c>
      <c r="R87" t="s">
        <v>15</v>
      </c>
      <c r="S87">
        <f t="shared" si="13"/>
        <v>1</v>
      </c>
      <c r="T87" t="s">
        <v>16</v>
      </c>
    </row>
    <row r="88" spans="1:20" x14ac:dyDescent="0.2">
      <c r="A88">
        <v>6510000</v>
      </c>
      <c r="B88">
        <v>6670</v>
      </c>
      <c r="C88">
        <v>3</v>
      </c>
      <c r="D88">
        <v>1</v>
      </c>
      <c r="E88">
        <v>3</v>
      </c>
      <c r="F88">
        <f t="shared" si="7"/>
        <v>1</v>
      </c>
      <c r="G88" t="s">
        <v>14</v>
      </c>
      <c r="H88">
        <f t="shared" si="8"/>
        <v>0</v>
      </c>
      <c r="I88" t="s">
        <v>15</v>
      </c>
      <c r="J88">
        <f t="shared" si="9"/>
        <v>1</v>
      </c>
      <c r="K88" t="s">
        <v>14</v>
      </c>
      <c r="L88">
        <f t="shared" si="10"/>
        <v>0</v>
      </c>
      <c r="M88" t="s">
        <v>15</v>
      </c>
      <c r="N88">
        <f t="shared" si="11"/>
        <v>0</v>
      </c>
      <c r="O88" t="s">
        <v>15</v>
      </c>
      <c r="P88">
        <v>0</v>
      </c>
      <c r="Q88">
        <f t="shared" si="12"/>
        <v>1</v>
      </c>
      <c r="R88" t="s">
        <v>14</v>
      </c>
      <c r="S88">
        <f t="shared" si="13"/>
        <v>0</v>
      </c>
      <c r="T88" t="s">
        <v>18</v>
      </c>
    </row>
    <row r="89" spans="1:20" x14ac:dyDescent="0.2">
      <c r="A89">
        <v>6475000</v>
      </c>
      <c r="B89">
        <v>3960</v>
      </c>
      <c r="C89">
        <v>3</v>
      </c>
      <c r="D89">
        <v>1</v>
      </c>
      <c r="E89">
        <v>1</v>
      </c>
      <c r="F89">
        <f t="shared" si="7"/>
        <v>1</v>
      </c>
      <c r="G89" t="s">
        <v>14</v>
      </c>
      <c r="H89">
        <f t="shared" si="8"/>
        <v>0</v>
      </c>
      <c r="I89" t="s">
        <v>15</v>
      </c>
      <c r="J89">
        <f t="shared" si="9"/>
        <v>1</v>
      </c>
      <c r="K89" t="s">
        <v>14</v>
      </c>
      <c r="L89">
        <f t="shared" si="10"/>
        <v>0</v>
      </c>
      <c r="M89" t="s">
        <v>15</v>
      </c>
      <c r="N89">
        <f t="shared" si="11"/>
        <v>0</v>
      </c>
      <c r="O89" t="s">
        <v>15</v>
      </c>
      <c r="P89">
        <v>2</v>
      </c>
      <c r="Q89">
        <f t="shared" si="12"/>
        <v>0</v>
      </c>
      <c r="R89" t="s">
        <v>15</v>
      </c>
      <c r="S89">
        <f t="shared" si="13"/>
        <v>0</v>
      </c>
      <c r="T89" t="s">
        <v>17</v>
      </c>
    </row>
    <row r="90" spans="1:20" x14ac:dyDescent="0.2">
      <c r="A90">
        <v>6475000</v>
      </c>
      <c r="B90">
        <v>7410</v>
      </c>
      <c r="C90">
        <v>3</v>
      </c>
      <c r="D90">
        <v>1</v>
      </c>
      <c r="E90">
        <v>1</v>
      </c>
      <c r="F90">
        <f t="shared" si="7"/>
        <v>1</v>
      </c>
      <c r="G90" t="s">
        <v>14</v>
      </c>
      <c r="H90">
        <f t="shared" si="8"/>
        <v>1</v>
      </c>
      <c r="I90" t="s">
        <v>14</v>
      </c>
      <c r="J90">
        <f t="shared" si="9"/>
        <v>1</v>
      </c>
      <c r="K90" t="s">
        <v>14</v>
      </c>
      <c r="L90">
        <f t="shared" si="10"/>
        <v>0</v>
      </c>
      <c r="M90" t="s">
        <v>15</v>
      </c>
      <c r="N90">
        <f t="shared" si="11"/>
        <v>1</v>
      </c>
      <c r="O90" t="s">
        <v>14</v>
      </c>
      <c r="P90">
        <v>2</v>
      </c>
      <c r="Q90">
        <f t="shared" si="12"/>
        <v>1</v>
      </c>
      <c r="R90" t="s">
        <v>14</v>
      </c>
      <c r="S90">
        <f t="shared" si="13"/>
        <v>0</v>
      </c>
      <c r="T90" t="s">
        <v>18</v>
      </c>
    </row>
    <row r="91" spans="1:20" x14ac:dyDescent="0.2">
      <c r="A91">
        <v>6440000</v>
      </c>
      <c r="B91">
        <v>8580</v>
      </c>
      <c r="C91">
        <v>5</v>
      </c>
      <c r="D91">
        <v>3</v>
      </c>
      <c r="E91">
        <v>2</v>
      </c>
      <c r="F91">
        <f t="shared" si="7"/>
        <v>1</v>
      </c>
      <c r="G91" t="s">
        <v>14</v>
      </c>
      <c r="H91">
        <f t="shared" si="8"/>
        <v>0</v>
      </c>
      <c r="I91" t="s">
        <v>15</v>
      </c>
      <c r="J91">
        <f t="shared" si="9"/>
        <v>0</v>
      </c>
      <c r="K91" t="s">
        <v>15</v>
      </c>
      <c r="L91">
        <f t="shared" si="10"/>
        <v>0</v>
      </c>
      <c r="M91" t="s">
        <v>15</v>
      </c>
      <c r="N91">
        <f t="shared" si="11"/>
        <v>0</v>
      </c>
      <c r="O91" t="s">
        <v>15</v>
      </c>
      <c r="P91">
        <v>2</v>
      </c>
      <c r="Q91">
        <f t="shared" si="12"/>
        <v>0</v>
      </c>
      <c r="R91" t="s">
        <v>15</v>
      </c>
      <c r="S91">
        <f t="shared" si="13"/>
        <v>1</v>
      </c>
      <c r="T91" t="s">
        <v>16</v>
      </c>
    </row>
    <row r="92" spans="1:20" x14ac:dyDescent="0.2">
      <c r="A92">
        <v>6440000</v>
      </c>
      <c r="B92">
        <v>5000</v>
      </c>
      <c r="C92">
        <v>3</v>
      </c>
      <c r="D92">
        <v>1</v>
      </c>
      <c r="E92">
        <v>2</v>
      </c>
      <c r="F92">
        <f t="shared" si="7"/>
        <v>1</v>
      </c>
      <c r="G92" t="s">
        <v>14</v>
      </c>
      <c r="H92">
        <f t="shared" si="8"/>
        <v>0</v>
      </c>
      <c r="I92" t="s">
        <v>15</v>
      </c>
      <c r="J92">
        <f t="shared" si="9"/>
        <v>0</v>
      </c>
      <c r="K92" t="s">
        <v>15</v>
      </c>
      <c r="L92">
        <f t="shared" si="10"/>
        <v>0</v>
      </c>
      <c r="M92" t="s">
        <v>15</v>
      </c>
      <c r="N92">
        <f t="shared" si="11"/>
        <v>1</v>
      </c>
      <c r="O92" t="s">
        <v>14</v>
      </c>
      <c r="P92">
        <v>0</v>
      </c>
      <c r="Q92">
        <f t="shared" si="12"/>
        <v>0</v>
      </c>
      <c r="R92" t="s">
        <v>15</v>
      </c>
      <c r="S92">
        <f t="shared" si="13"/>
        <v>0</v>
      </c>
      <c r="T92" t="s">
        <v>17</v>
      </c>
    </row>
    <row r="93" spans="1:20" x14ac:dyDescent="0.2">
      <c r="A93">
        <v>6419000</v>
      </c>
      <c r="B93">
        <v>6750</v>
      </c>
      <c r="C93">
        <v>2</v>
      </c>
      <c r="D93">
        <v>1</v>
      </c>
      <c r="E93">
        <v>1</v>
      </c>
      <c r="F93">
        <f t="shared" si="7"/>
        <v>1</v>
      </c>
      <c r="G93" t="s">
        <v>14</v>
      </c>
      <c r="H93">
        <f t="shared" si="8"/>
        <v>1</v>
      </c>
      <c r="I93" t="s">
        <v>14</v>
      </c>
      <c r="J93">
        <f t="shared" si="9"/>
        <v>1</v>
      </c>
      <c r="K93" t="s">
        <v>14</v>
      </c>
      <c r="L93">
        <f t="shared" si="10"/>
        <v>0</v>
      </c>
      <c r="M93" t="s">
        <v>15</v>
      </c>
      <c r="N93">
        <f t="shared" si="11"/>
        <v>0</v>
      </c>
      <c r="O93" t="s">
        <v>15</v>
      </c>
      <c r="P93">
        <v>2</v>
      </c>
      <c r="Q93">
        <f t="shared" si="12"/>
        <v>1</v>
      </c>
      <c r="R93" t="s">
        <v>14</v>
      </c>
      <c r="S93">
        <f t="shared" si="13"/>
        <v>1</v>
      </c>
      <c r="T93" t="s">
        <v>16</v>
      </c>
    </row>
    <row r="94" spans="1:20" x14ac:dyDescent="0.2">
      <c r="A94">
        <v>6405000</v>
      </c>
      <c r="B94">
        <v>4800</v>
      </c>
      <c r="C94">
        <v>3</v>
      </c>
      <c r="D94">
        <v>2</v>
      </c>
      <c r="E94">
        <v>4</v>
      </c>
      <c r="F94">
        <f t="shared" si="7"/>
        <v>1</v>
      </c>
      <c r="G94" t="s">
        <v>14</v>
      </c>
      <c r="H94">
        <f t="shared" si="8"/>
        <v>1</v>
      </c>
      <c r="I94" t="s">
        <v>14</v>
      </c>
      <c r="J94">
        <f t="shared" si="9"/>
        <v>0</v>
      </c>
      <c r="K94" t="s">
        <v>15</v>
      </c>
      <c r="L94">
        <f t="shared" si="10"/>
        <v>0</v>
      </c>
      <c r="M94" t="s">
        <v>15</v>
      </c>
      <c r="N94">
        <f t="shared" si="11"/>
        <v>1</v>
      </c>
      <c r="O94" t="s">
        <v>14</v>
      </c>
      <c r="P94">
        <v>0</v>
      </c>
      <c r="Q94">
        <f t="shared" si="12"/>
        <v>0</v>
      </c>
      <c r="R94" t="s">
        <v>15</v>
      </c>
      <c r="S94">
        <f t="shared" si="13"/>
        <v>1</v>
      </c>
      <c r="T94" t="s">
        <v>16</v>
      </c>
    </row>
    <row r="95" spans="1:20" x14ac:dyDescent="0.2">
      <c r="A95">
        <v>6300000</v>
      </c>
      <c r="B95">
        <v>7200</v>
      </c>
      <c r="C95">
        <v>3</v>
      </c>
      <c r="D95">
        <v>2</v>
      </c>
      <c r="E95">
        <v>1</v>
      </c>
      <c r="F95">
        <f t="shared" si="7"/>
        <v>1</v>
      </c>
      <c r="G95" t="s">
        <v>14</v>
      </c>
      <c r="H95">
        <f t="shared" si="8"/>
        <v>0</v>
      </c>
      <c r="I95" t="s">
        <v>15</v>
      </c>
      <c r="J95">
        <f t="shared" si="9"/>
        <v>1</v>
      </c>
      <c r="K95" t="s">
        <v>14</v>
      </c>
      <c r="L95">
        <f t="shared" si="10"/>
        <v>0</v>
      </c>
      <c r="M95" t="s">
        <v>15</v>
      </c>
      <c r="N95">
        <f t="shared" si="11"/>
        <v>1</v>
      </c>
      <c r="O95" t="s">
        <v>14</v>
      </c>
      <c r="P95">
        <v>3</v>
      </c>
      <c r="Q95">
        <f t="shared" si="12"/>
        <v>0</v>
      </c>
      <c r="R95" t="s">
        <v>15</v>
      </c>
      <c r="S95">
        <f t="shared" si="13"/>
        <v>0</v>
      </c>
      <c r="T95" t="s">
        <v>17</v>
      </c>
    </row>
    <row r="96" spans="1:20" x14ac:dyDescent="0.2">
      <c r="A96">
        <v>6300000</v>
      </c>
      <c r="B96">
        <v>6000</v>
      </c>
      <c r="C96">
        <v>4</v>
      </c>
      <c r="D96">
        <v>2</v>
      </c>
      <c r="E96">
        <v>4</v>
      </c>
      <c r="F96">
        <f t="shared" si="7"/>
        <v>1</v>
      </c>
      <c r="G96" t="s">
        <v>14</v>
      </c>
      <c r="H96">
        <f t="shared" si="8"/>
        <v>0</v>
      </c>
      <c r="I96" t="s">
        <v>15</v>
      </c>
      <c r="J96">
        <f t="shared" si="9"/>
        <v>0</v>
      </c>
      <c r="K96" t="s">
        <v>15</v>
      </c>
      <c r="L96">
        <f t="shared" si="10"/>
        <v>0</v>
      </c>
      <c r="M96" t="s">
        <v>15</v>
      </c>
      <c r="N96">
        <f t="shared" si="11"/>
        <v>0</v>
      </c>
      <c r="O96" t="s">
        <v>15</v>
      </c>
      <c r="P96">
        <v>1</v>
      </c>
      <c r="Q96">
        <f t="shared" si="12"/>
        <v>0</v>
      </c>
      <c r="R96" t="s">
        <v>15</v>
      </c>
      <c r="S96">
        <f t="shared" si="13"/>
        <v>0</v>
      </c>
      <c r="T96" t="s">
        <v>17</v>
      </c>
    </row>
    <row r="97" spans="1:20" x14ac:dyDescent="0.2">
      <c r="A97">
        <v>6300000</v>
      </c>
      <c r="B97">
        <v>4100</v>
      </c>
      <c r="C97">
        <v>3</v>
      </c>
      <c r="D97">
        <v>2</v>
      </c>
      <c r="E97">
        <v>3</v>
      </c>
      <c r="F97">
        <f t="shared" si="7"/>
        <v>1</v>
      </c>
      <c r="G97" t="s">
        <v>14</v>
      </c>
      <c r="H97">
        <f t="shared" si="8"/>
        <v>0</v>
      </c>
      <c r="I97" t="s">
        <v>15</v>
      </c>
      <c r="J97">
        <f t="shared" si="9"/>
        <v>0</v>
      </c>
      <c r="K97" t="s">
        <v>15</v>
      </c>
      <c r="L97">
        <f t="shared" si="10"/>
        <v>0</v>
      </c>
      <c r="M97" t="s">
        <v>15</v>
      </c>
      <c r="N97">
        <f t="shared" si="11"/>
        <v>1</v>
      </c>
      <c r="O97" t="s">
        <v>14</v>
      </c>
      <c r="P97">
        <v>2</v>
      </c>
      <c r="Q97">
        <f t="shared" si="12"/>
        <v>0</v>
      </c>
      <c r="R97" t="s">
        <v>15</v>
      </c>
      <c r="S97">
        <f t="shared" si="13"/>
        <v>0</v>
      </c>
      <c r="T97" t="s">
        <v>17</v>
      </c>
    </row>
    <row r="98" spans="1:20" x14ac:dyDescent="0.2">
      <c r="A98">
        <v>6300000</v>
      </c>
      <c r="B98">
        <v>9000</v>
      </c>
      <c r="C98">
        <v>3</v>
      </c>
      <c r="D98">
        <v>1</v>
      </c>
      <c r="E98">
        <v>1</v>
      </c>
      <c r="F98">
        <f t="shared" si="7"/>
        <v>1</v>
      </c>
      <c r="G98" t="s">
        <v>14</v>
      </c>
      <c r="H98">
        <f t="shared" si="8"/>
        <v>0</v>
      </c>
      <c r="I98" t="s">
        <v>15</v>
      </c>
      <c r="J98">
        <f t="shared" si="9"/>
        <v>1</v>
      </c>
      <c r="K98" t="s">
        <v>14</v>
      </c>
      <c r="L98">
        <f t="shared" si="10"/>
        <v>0</v>
      </c>
      <c r="M98" t="s">
        <v>15</v>
      </c>
      <c r="N98">
        <f t="shared" si="11"/>
        <v>0</v>
      </c>
      <c r="O98" t="s">
        <v>15</v>
      </c>
      <c r="P98">
        <v>1</v>
      </c>
      <c r="Q98">
        <f t="shared" si="12"/>
        <v>1</v>
      </c>
      <c r="R98" t="s">
        <v>14</v>
      </c>
      <c r="S98">
        <f t="shared" si="13"/>
        <v>1</v>
      </c>
      <c r="T98" t="s">
        <v>16</v>
      </c>
    </row>
    <row r="99" spans="1:20" x14ac:dyDescent="0.2">
      <c r="A99">
        <v>6300000</v>
      </c>
      <c r="B99">
        <v>6400</v>
      </c>
      <c r="C99">
        <v>3</v>
      </c>
      <c r="D99">
        <v>1</v>
      </c>
      <c r="E99">
        <v>1</v>
      </c>
      <c r="F99">
        <f t="shared" si="7"/>
        <v>1</v>
      </c>
      <c r="G99" t="s">
        <v>14</v>
      </c>
      <c r="H99">
        <f t="shared" si="8"/>
        <v>1</v>
      </c>
      <c r="I99" t="s">
        <v>14</v>
      </c>
      <c r="J99">
        <f t="shared" si="9"/>
        <v>1</v>
      </c>
      <c r="K99" t="s">
        <v>14</v>
      </c>
      <c r="L99">
        <f t="shared" si="10"/>
        <v>0</v>
      </c>
      <c r="M99" t="s">
        <v>15</v>
      </c>
      <c r="N99">
        <f t="shared" si="11"/>
        <v>1</v>
      </c>
      <c r="O99" t="s">
        <v>14</v>
      </c>
      <c r="P99">
        <v>1</v>
      </c>
      <c r="Q99">
        <f t="shared" si="12"/>
        <v>1</v>
      </c>
      <c r="R99" t="s">
        <v>14</v>
      </c>
      <c r="S99">
        <f t="shared" si="13"/>
        <v>0</v>
      </c>
      <c r="T99" t="s">
        <v>17</v>
      </c>
    </row>
    <row r="100" spans="1:20" x14ac:dyDescent="0.2">
      <c r="A100">
        <v>6293000</v>
      </c>
      <c r="B100">
        <v>6600</v>
      </c>
      <c r="C100">
        <v>3</v>
      </c>
      <c r="D100">
        <v>2</v>
      </c>
      <c r="E100">
        <v>3</v>
      </c>
      <c r="F100">
        <f t="shared" si="7"/>
        <v>1</v>
      </c>
      <c r="G100" t="s">
        <v>14</v>
      </c>
      <c r="H100">
        <f t="shared" si="8"/>
        <v>0</v>
      </c>
      <c r="I100" t="s">
        <v>15</v>
      </c>
      <c r="J100">
        <f t="shared" si="9"/>
        <v>0</v>
      </c>
      <c r="K100" t="s">
        <v>15</v>
      </c>
      <c r="L100">
        <f t="shared" si="10"/>
        <v>0</v>
      </c>
      <c r="M100" t="s">
        <v>15</v>
      </c>
      <c r="N100">
        <f t="shared" si="11"/>
        <v>1</v>
      </c>
      <c r="O100" t="s">
        <v>14</v>
      </c>
      <c r="P100">
        <v>0</v>
      </c>
      <c r="Q100">
        <f t="shared" si="12"/>
        <v>1</v>
      </c>
      <c r="R100" t="s">
        <v>14</v>
      </c>
      <c r="S100">
        <f t="shared" si="13"/>
        <v>0</v>
      </c>
      <c r="T100" t="s">
        <v>18</v>
      </c>
    </row>
    <row r="101" spans="1:20" x14ac:dyDescent="0.2">
      <c r="A101">
        <v>6265000</v>
      </c>
      <c r="B101">
        <v>6000</v>
      </c>
      <c r="C101">
        <v>4</v>
      </c>
      <c r="D101">
        <v>1</v>
      </c>
      <c r="E101">
        <v>3</v>
      </c>
      <c r="F101">
        <f t="shared" si="7"/>
        <v>1</v>
      </c>
      <c r="G101" t="s">
        <v>14</v>
      </c>
      <c r="H101">
        <f t="shared" si="8"/>
        <v>1</v>
      </c>
      <c r="I101" t="s">
        <v>14</v>
      </c>
      <c r="J101">
        <f t="shared" si="9"/>
        <v>1</v>
      </c>
      <c r="K101" t="s">
        <v>14</v>
      </c>
      <c r="L101">
        <f t="shared" si="10"/>
        <v>0</v>
      </c>
      <c r="M101" t="s">
        <v>15</v>
      </c>
      <c r="N101">
        <f t="shared" si="11"/>
        <v>0</v>
      </c>
      <c r="O101" t="s">
        <v>15</v>
      </c>
      <c r="P101">
        <v>0</v>
      </c>
      <c r="Q101">
        <f t="shared" si="12"/>
        <v>1</v>
      </c>
      <c r="R101" t="s">
        <v>14</v>
      </c>
      <c r="S101">
        <f t="shared" si="13"/>
        <v>0</v>
      </c>
      <c r="T101" t="s">
        <v>18</v>
      </c>
    </row>
    <row r="102" spans="1:20" x14ac:dyDescent="0.2">
      <c r="A102">
        <v>6230000</v>
      </c>
      <c r="B102">
        <v>6600</v>
      </c>
      <c r="C102">
        <v>3</v>
      </c>
      <c r="D102">
        <v>2</v>
      </c>
      <c r="E102">
        <v>1</v>
      </c>
      <c r="F102">
        <f t="shared" si="7"/>
        <v>1</v>
      </c>
      <c r="G102" t="s">
        <v>14</v>
      </c>
      <c r="H102">
        <f t="shared" si="8"/>
        <v>0</v>
      </c>
      <c r="I102" t="s">
        <v>15</v>
      </c>
      <c r="J102">
        <f t="shared" si="9"/>
        <v>1</v>
      </c>
      <c r="K102" t="s">
        <v>14</v>
      </c>
      <c r="L102">
        <f t="shared" si="10"/>
        <v>0</v>
      </c>
      <c r="M102" t="s">
        <v>15</v>
      </c>
      <c r="N102">
        <f t="shared" si="11"/>
        <v>1</v>
      </c>
      <c r="O102" t="s">
        <v>14</v>
      </c>
      <c r="P102">
        <v>0</v>
      </c>
      <c r="Q102">
        <f t="shared" si="12"/>
        <v>1</v>
      </c>
      <c r="R102" t="s">
        <v>14</v>
      </c>
      <c r="S102">
        <f t="shared" si="13"/>
        <v>0</v>
      </c>
      <c r="T102" t="s">
        <v>18</v>
      </c>
    </row>
    <row r="103" spans="1:20" x14ac:dyDescent="0.2">
      <c r="A103">
        <v>6230000</v>
      </c>
      <c r="B103">
        <v>5500</v>
      </c>
      <c r="C103">
        <v>3</v>
      </c>
      <c r="D103">
        <v>1</v>
      </c>
      <c r="E103">
        <v>3</v>
      </c>
      <c r="F103">
        <f t="shared" si="7"/>
        <v>1</v>
      </c>
      <c r="G103" t="s">
        <v>14</v>
      </c>
      <c r="H103">
        <f t="shared" si="8"/>
        <v>0</v>
      </c>
      <c r="I103" t="s">
        <v>15</v>
      </c>
      <c r="J103">
        <f t="shared" si="9"/>
        <v>0</v>
      </c>
      <c r="K103" t="s">
        <v>15</v>
      </c>
      <c r="L103">
        <f t="shared" si="10"/>
        <v>0</v>
      </c>
      <c r="M103" t="s">
        <v>15</v>
      </c>
      <c r="N103">
        <f t="shared" si="11"/>
        <v>0</v>
      </c>
      <c r="O103" t="s">
        <v>15</v>
      </c>
      <c r="P103">
        <v>1</v>
      </c>
      <c r="Q103">
        <f t="shared" si="12"/>
        <v>1</v>
      </c>
      <c r="R103" t="s">
        <v>14</v>
      </c>
      <c r="S103">
        <f t="shared" si="13"/>
        <v>0</v>
      </c>
      <c r="T103" t="s">
        <v>18</v>
      </c>
    </row>
    <row r="104" spans="1:20" x14ac:dyDescent="0.2">
      <c r="A104">
        <v>6195000</v>
      </c>
      <c r="B104">
        <v>5500</v>
      </c>
      <c r="C104">
        <v>3</v>
      </c>
      <c r="D104">
        <v>2</v>
      </c>
      <c r="E104">
        <v>4</v>
      </c>
      <c r="F104">
        <f t="shared" si="7"/>
        <v>1</v>
      </c>
      <c r="G104" t="s">
        <v>14</v>
      </c>
      <c r="H104">
        <f t="shared" si="8"/>
        <v>1</v>
      </c>
      <c r="I104" t="s">
        <v>14</v>
      </c>
      <c r="J104">
        <f t="shared" si="9"/>
        <v>0</v>
      </c>
      <c r="K104" t="s">
        <v>15</v>
      </c>
      <c r="L104">
        <f t="shared" si="10"/>
        <v>0</v>
      </c>
      <c r="M104" t="s">
        <v>15</v>
      </c>
      <c r="N104">
        <f t="shared" si="11"/>
        <v>1</v>
      </c>
      <c r="O104" t="s">
        <v>14</v>
      </c>
      <c r="P104">
        <v>1</v>
      </c>
      <c r="Q104">
        <f t="shared" si="12"/>
        <v>0</v>
      </c>
      <c r="R104" t="s">
        <v>15</v>
      </c>
      <c r="S104">
        <f t="shared" si="13"/>
        <v>0</v>
      </c>
      <c r="T104" t="s">
        <v>17</v>
      </c>
    </row>
    <row r="105" spans="1:20" x14ac:dyDescent="0.2">
      <c r="A105">
        <v>6195000</v>
      </c>
      <c r="B105">
        <v>6350</v>
      </c>
      <c r="C105">
        <v>3</v>
      </c>
      <c r="D105">
        <v>2</v>
      </c>
      <c r="E105">
        <v>3</v>
      </c>
      <c r="F105">
        <f t="shared" si="7"/>
        <v>1</v>
      </c>
      <c r="G105" t="s">
        <v>14</v>
      </c>
      <c r="H105">
        <f t="shared" si="8"/>
        <v>1</v>
      </c>
      <c r="I105" t="s">
        <v>14</v>
      </c>
      <c r="J105">
        <f t="shared" si="9"/>
        <v>0</v>
      </c>
      <c r="K105" t="s">
        <v>15</v>
      </c>
      <c r="L105">
        <f t="shared" si="10"/>
        <v>0</v>
      </c>
      <c r="M105" t="s">
        <v>15</v>
      </c>
      <c r="N105">
        <f t="shared" si="11"/>
        <v>1</v>
      </c>
      <c r="O105" t="s">
        <v>14</v>
      </c>
      <c r="P105">
        <v>0</v>
      </c>
      <c r="Q105">
        <f t="shared" si="12"/>
        <v>0</v>
      </c>
      <c r="R105" t="s">
        <v>15</v>
      </c>
      <c r="S105">
        <f t="shared" si="13"/>
        <v>1</v>
      </c>
      <c r="T105" t="s">
        <v>16</v>
      </c>
    </row>
    <row r="106" spans="1:20" x14ac:dyDescent="0.2">
      <c r="A106">
        <v>6195000</v>
      </c>
      <c r="B106">
        <v>5500</v>
      </c>
      <c r="C106">
        <v>3</v>
      </c>
      <c r="D106">
        <v>2</v>
      </c>
      <c r="E106">
        <v>1</v>
      </c>
      <c r="F106">
        <f t="shared" si="7"/>
        <v>1</v>
      </c>
      <c r="G106" t="s">
        <v>14</v>
      </c>
      <c r="H106">
        <f t="shared" si="8"/>
        <v>1</v>
      </c>
      <c r="I106" t="s">
        <v>14</v>
      </c>
      <c r="J106">
        <f t="shared" si="9"/>
        <v>1</v>
      </c>
      <c r="K106" t="s">
        <v>14</v>
      </c>
      <c r="L106">
        <f t="shared" si="10"/>
        <v>0</v>
      </c>
      <c r="M106" t="s">
        <v>15</v>
      </c>
      <c r="N106">
        <f t="shared" si="11"/>
        <v>0</v>
      </c>
      <c r="O106" t="s">
        <v>15</v>
      </c>
      <c r="P106">
        <v>2</v>
      </c>
      <c r="Q106">
        <f t="shared" si="12"/>
        <v>1</v>
      </c>
      <c r="R106" t="s">
        <v>14</v>
      </c>
      <c r="S106">
        <f t="shared" si="13"/>
        <v>1</v>
      </c>
      <c r="T106" t="s">
        <v>16</v>
      </c>
    </row>
    <row r="107" spans="1:20" x14ac:dyDescent="0.2">
      <c r="A107">
        <v>6160000</v>
      </c>
      <c r="B107">
        <v>4500</v>
      </c>
      <c r="C107">
        <v>3</v>
      </c>
      <c r="D107">
        <v>1</v>
      </c>
      <c r="E107">
        <v>4</v>
      </c>
      <c r="F107">
        <f t="shared" si="7"/>
        <v>1</v>
      </c>
      <c r="G107" t="s">
        <v>14</v>
      </c>
      <c r="H107">
        <f t="shared" si="8"/>
        <v>0</v>
      </c>
      <c r="I107" t="s">
        <v>15</v>
      </c>
      <c r="J107">
        <f t="shared" si="9"/>
        <v>0</v>
      </c>
      <c r="K107" t="s">
        <v>15</v>
      </c>
      <c r="L107">
        <f t="shared" si="10"/>
        <v>0</v>
      </c>
      <c r="M107" t="s">
        <v>15</v>
      </c>
      <c r="N107">
        <f t="shared" si="11"/>
        <v>1</v>
      </c>
      <c r="O107" t="s">
        <v>14</v>
      </c>
      <c r="P107">
        <v>0</v>
      </c>
      <c r="Q107">
        <f t="shared" si="12"/>
        <v>0</v>
      </c>
      <c r="R107" t="s">
        <v>15</v>
      </c>
      <c r="S107">
        <f t="shared" si="13"/>
        <v>0</v>
      </c>
      <c r="T107" t="s">
        <v>18</v>
      </c>
    </row>
    <row r="108" spans="1:20" x14ac:dyDescent="0.2">
      <c r="A108">
        <v>6160000</v>
      </c>
      <c r="B108">
        <v>5450</v>
      </c>
      <c r="C108">
        <v>4</v>
      </c>
      <c r="D108">
        <v>2</v>
      </c>
      <c r="E108">
        <v>1</v>
      </c>
      <c r="F108">
        <f t="shared" si="7"/>
        <v>1</v>
      </c>
      <c r="G108" t="s">
        <v>14</v>
      </c>
      <c r="H108">
        <f t="shared" si="8"/>
        <v>0</v>
      </c>
      <c r="I108" t="s">
        <v>15</v>
      </c>
      <c r="J108">
        <f t="shared" si="9"/>
        <v>1</v>
      </c>
      <c r="K108" t="s">
        <v>14</v>
      </c>
      <c r="L108">
        <f t="shared" si="10"/>
        <v>0</v>
      </c>
      <c r="M108" t="s">
        <v>15</v>
      </c>
      <c r="N108">
        <f t="shared" si="11"/>
        <v>1</v>
      </c>
      <c r="O108" t="s">
        <v>14</v>
      </c>
      <c r="P108">
        <v>0</v>
      </c>
      <c r="Q108">
        <f t="shared" si="12"/>
        <v>1</v>
      </c>
      <c r="R108" t="s">
        <v>14</v>
      </c>
      <c r="S108">
        <f t="shared" si="13"/>
        <v>0</v>
      </c>
      <c r="T108" t="s">
        <v>17</v>
      </c>
    </row>
    <row r="109" spans="1:20" x14ac:dyDescent="0.2">
      <c r="A109">
        <v>6125000</v>
      </c>
      <c r="B109">
        <v>6420</v>
      </c>
      <c r="C109">
        <v>3</v>
      </c>
      <c r="D109">
        <v>1</v>
      </c>
      <c r="E109">
        <v>3</v>
      </c>
      <c r="F109">
        <f t="shared" si="7"/>
        <v>1</v>
      </c>
      <c r="G109" t="s">
        <v>14</v>
      </c>
      <c r="H109">
        <f t="shared" si="8"/>
        <v>0</v>
      </c>
      <c r="I109" t="s">
        <v>15</v>
      </c>
      <c r="J109">
        <f t="shared" si="9"/>
        <v>1</v>
      </c>
      <c r="K109" t="s">
        <v>14</v>
      </c>
      <c r="L109">
        <f t="shared" si="10"/>
        <v>0</v>
      </c>
      <c r="M109" t="s">
        <v>15</v>
      </c>
      <c r="N109">
        <f t="shared" si="11"/>
        <v>0</v>
      </c>
      <c r="O109" t="s">
        <v>15</v>
      </c>
      <c r="P109">
        <v>0</v>
      </c>
      <c r="Q109">
        <f t="shared" si="12"/>
        <v>1</v>
      </c>
      <c r="R109" t="s">
        <v>14</v>
      </c>
      <c r="S109">
        <f t="shared" si="13"/>
        <v>0</v>
      </c>
      <c r="T109" t="s">
        <v>18</v>
      </c>
    </row>
    <row r="110" spans="1:20" x14ac:dyDescent="0.2">
      <c r="A110">
        <v>6107500</v>
      </c>
      <c r="B110">
        <v>3240</v>
      </c>
      <c r="C110">
        <v>4</v>
      </c>
      <c r="D110">
        <v>1</v>
      </c>
      <c r="E110">
        <v>3</v>
      </c>
      <c r="F110">
        <f t="shared" si="7"/>
        <v>1</v>
      </c>
      <c r="G110" t="s">
        <v>14</v>
      </c>
      <c r="H110">
        <f t="shared" si="8"/>
        <v>0</v>
      </c>
      <c r="I110" t="s">
        <v>15</v>
      </c>
      <c r="J110">
        <f t="shared" si="9"/>
        <v>0</v>
      </c>
      <c r="K110" t="s">
        <v>15</v>
      </c>
      <c r="L110">
        <f t="shared" si="10"/>
        <v>0</v>
      </c>
      <c r="M110" t="s">
        <v>15</v>
      </c>
      <c r="N110">
        <f t="shared" si="11"/>
        <v>0</v>
      </c>
      <c r="O110" t="s">
        <v>15</v>
      </c>
      <c r="P110">
        <v>1</v>
      </c>
      <c r="Q110">
        <f t="shared" si="12"/>
        <v>0</v>
      </c>
      <c r="R110" t="s">
        <v>15</v>
      </c>
      <c r="S110">
        <f t="shared" si="13"/>
        <v>0</v>
      </c>
      <c r="T110" t="s">
        <v>17</v>
      </c>
    </row>
    <row r="111" spans="1:20" x14ac:dyDescent="0.2">
      <c r="A111">
        <v>6090000</v>
      </c>
      <c r="B111">
        <v>6615</v>
      </c>
      <c r="C111">
        <v>4</v>
      </c>
      <c r="D111">
        <v>2</v>
      </c>
      <c r="E111">
        <v>2</v>
      </c>
      <c r="F111">
        <f t="shared" si="7"/>
        <v>1</v>
      </c>
      <c r="G111" t="s">
        <v>14</v>
      </c>
      <c r="H111">
        <f t="shared" si="8"/>
        <v>1</v>
      </c>
      <c r="I111" t="s">
        <v>14</v>
      </c>
      <c r="J111">
        <f t="shared" si="9"/>
        <v>0</v>
      </c>
      <c r="K111" t="s">
        <v>15</v>
      </c>
      <c r="L111">
        <f t="shared" si="10"/>
        <v>1</v>
      </c>
      <c r="M111" t="s">
        <v>14</v>
      </c>
      <c r="N111">
        <f t="shared" si="11"/>
        <v>0</v>
      </c>
      <c r="O111" t="s">
        <v>15</v>
      </c>
      <c r="P111">
        <v>1</v>
      </c>
      <c r="Q111">
        <f t="shared" si="12"/>
        <v>0</v>
      </c>
      <c r="R111" t="s">
        <v>15</v>
      </c>
      <c r="S111">
        <f t="shared" si="13"/>
        <v>0</v>
      </c>
      <c r="T111" t="s">
        <v>17</v>
      </c>
    </row>
    <row r="112" spans="1:20" x14ac:dyDescent="0.2">
      <c r="A112">
        <v>6090000</v>
      </c>
      <c r="B112">
        <v>6600</v>
      </c>
      <c r="C112">
        <v>3</v>
      </c>
      <c r="D112">
        <v>1</v>
      </c>
      <c r="E112">
        <v>1</v>
      </c>
      <c r="F112">
        <f t="shared" si="7"/>
        <v>1</v>
      </c>
      <c r="G112" t="s">
        <v>14</v>
      </c>
      <c r="H112">
        <f t="shared" si="8"/>
        <v>1</v>
      </c>
      <c r="I112" t="s">
        <v>14</v>
      </c>
      <c r="J112">
        <f t="shared" si="9"/>
        <v>1</v>
      </c>
      <c r="K112" t="s">
        <v>14</v>
      </c>
      <c r="L112">
        <f t="shared" si="10"/>
        <v>0</v>
      </c>
      <c r="M112" t="s">
        <v>15</v>
      </c>
      <c r="N112">
        <f t="shared" si="11"/>
        <v>0</v>
      </c>
      <c r="O112" t="s">
        <v>15</v>
      </c>
      <c r="P112">
        <v>2</v>
      </c>
      <c r="Q112">
        <f t="shared" si="12"/>
        <v>1</v>
      </c>
      <c r="R112" t="s">
        <v>14</v>
      </c>
      <c r="S112">
        <f t="shared" si="13"/>
        <v>0</v>
      </c>
      <c r="T112" t="s">
        <v>17</v>
      </c>
    </row>
    <row r="113" spans="1:20" x14ac:dyDescent="0.2">
      <c r="A113">
        <v>6090000</v>
      </c>
      <c r="B113">
        <v>8372</v>
      </c>
      <c r="C113">
        <v>3</v>
      </c>
      <c r="D113">
        <v>1</v>
      </c>
      <c r="E113">
        <v>3</v>
      </c>
      <c r="F113">
        <f t="shared" si="7"/>
        <v>1</v>
      </c>
      <c r="G113" t="s">
        <v>14</v>
      </c>
      <c r="H113">
        <f t="shared" si="8"/>
        <v>0</v>
      </c>
      <c r="I113" t="s">
        <v>15</v>
      </c>
      <c r="J113">
        <f t="shared" si="9"/>
        <v>0</v>
      </c>
      <c r="K113" t="s">
        <v>15</v>
      </c>
      <c r="L113">
        <f t="shared" si="10"/>
        <v>0</v>
      </c>
      <c r="M113" t="s">
        <v>15</v>
      </c>
      <c r="N113">
        <f t="shared" si="11"/>
        <v>1</v>
      </c>
      <c r="O113" t="s">
        <v>14</v>
      </c>
      <c r="P113">
        <v>2</v>
      </c>
      <c r="Q113">
        <f t="shared" si="12"/>
        <v>0</v>
      </c>
      <c r="R113" t="s">
        <v>15</v>
      </c>
      <c r="S113">
        <f t="shared" si="13"/>
        <v>0</v>
      </c>
      <c r="T113" t="s">
        <v>18</v>
      </c>
    </row>
    <row r="114" spans="1:20" x14ac:dyDescent="0.2">
      <c r="A114">
        <v>6083000</v>
      </c>
      <c r="B114">
        <v>4300</v>
      </c>
      <c r="C114">
        <v>6</v>
      </c>
      <c r="D114">
        <v>2</v>
      </c>
      <c r="E114">
        <v>2</v>
      </c>
      <c r="F114">
        <f t="shared" si="7"/>
        <v>1</v>
      </c>
      <c r="G114" t="s">
        <v>14</v>
      </c>
      <c r="H114">
        <f t="shared" si="8"/>
        <v>0</v>
      </c>
      <c r="I114" t="s">
        <v>15</v>
      </c>
      <c r="J114">
        <f t="shared" si="9"/>
        <v>0</v>
      </c>
      <c r="K114" t="s">
        <v>15</v>
      </c>
      <c r="L114">
        <f t="shared" si="10"/>
        <v>0</v>
      </c>
      <c r="M114" t="s">
        <v>15</v>
      </c>
      <c r="N114">
        <f t="shared" si="11"/>
        <v>0</v>
      </c>
      <c r="O114" t="s">
        <v>15</v>
      </c>
      <c r="P114">
        <v>0</v>
      </c>
      <c r="Q114">
        <f t="shared" si="12"/>
        <v>0</v>
      </c>
      <c r="R114" t="s">
        <v>15</v>
      </c>
      <c r="S114">
        <f t="shared" si="13"/>
        <v>1</v>
      </c>
      <c r="T114" t="s">
        <v>16</v>
      </c>
    </row>
    <row r="115" spans="1:20" x14ac:dyDescent="0.2">
      <c r="A115">
        <v>6083000</v>
      </c>
      <c r="B115">
        <v>9620</v>
      </c>
      <c r="C115">
        <v>3</v>
      </c>
      <c r="D115">
        <v>1</v>
      </c>
      <c r="E115">
        <v>1</v>
      </c>
      <c r="F115">
        <f t="shared" si="7"/>
        <v>1</v>
      </c>
      <c r="G115" t="s">
        <v>14</v>
      </c>
      <c r="H115">
        <f t="shared" si="8"/>
        <v>0</v>
      </c>
      <c r="I115" t="s">
        <v>15</v>
      </c>
      <c r="J115">
        <f t="shared" si="9"/>
        <v>1</v>
      </c>
      <c r="K115" t="s">
        <v>14</v>
      </c>
      <c r="L115">
        <f t="shared" si="10"/>
        <v>0</v>
      </c>
      <c r="M115" t="s">
        <v>15</v>
      </c>
      <c r="N115">
        <f t="shared" si="11"/>
        <v>0</v>
      </c>
      <c r="O115" t="s">
        <v>15</v>
      </c>
      <c r="P115">
        <v>2</v>
      </c>
      <c r="Q115">
        <f t="shared" si="12"/>
        <v>1</v>
      </c>
      <c r="R115" t="s">
        <v>14</v>
      </c>
      <c r="S115">
        <f t="shared" si="13"/>
        <v>1</v>
      </c>
      <c r="T115" t="s">
        <v>16</v>
      </c>
    </row>
    <row r="116" spans="1:20" x14ac:dyDescent="0.2">
      <c r="A116">
        <v>6020000</v>
      </c>
      <c r="B116">
        <v>6800</v>
      </c>
      <c r="C116">
        <v>2</v>
      </c>
      <c r="D116">
        <v>1</v>
      </c>
      <c r="E116">
        <v>1</v>
      </c>
      <c r="F116">
        <f t="shared" si="7"/>
        <v>1</v>
      </c>
      <c r="G116" t="s">
        <v>14</v>
      </c>
      <c r="H116">
        <f t="shared" si="8"/>
        <v>1</v>
      </c>
      <c r="I116" t="s">
        <v>14</v>
      </c>
      <c r="J116">
        <f t="shared" si="9"/>
        <v>1</v>
      </c>
      <c r="K116" t="s">
        <v>14</v>
      </c>
      <c r="L116">
        <f t="shared" si="10"/>
        <v>0</v>
      </c>
      <c r="M116" t="s">
        <v>15</v>
      </c>
      <c r="N116">
        <f t="shared" si="11"/>
        <v>0</v>
      </c>
      <c r="O116" t="s">
        <v>15</v>
      </c>
      <c r="P116">
        <v>2</v>
      </c>
      <c r="Q116">
        <f t="shared" si="12"/>
        <v>0</v>
      </c>
      <c r="R116" t="s">
        <v>15</v>
      </c>
      <c r="S116">
        <f t="shared" si="13"/>
        <v>1</v>
      </c>
      <c r="T116" t="s">
        <v>16</v>
      </c>
    </row>
    <row r="117" spans="1:20" x14ac:dyDescent="0.2">
      <c r="A117">
        <v>6020000</v>
      </c>
      <c r="B117">
        <v>8000</v>
      </c>
      <c r="C117">
        <v>3</v>
      </c>
      <c r="D117">
        <v>1</v>
      </c>
      <c r="E117">
        <v>1</v>
      </c>
      <c r="F117">
        <f t="shared" si="7"/>
        <v>1</v>
      </c>
      <c r="G117" t="s">
        <v>14</v>
      </c>
      <c r="H117">
        <f t="shared" si="8"/>
        <v>1</v>
      </c>
      <c r="I117" t="s">
        <v>14</v>
      </c>
      <c r="J117">
        <f t="shared" si="9"/>
        <v>1</v>
      </c>
      <c r="K117" t="s">
        <v>14</v>
      </c>
      <c r="L117">
        <f t="shared" si="10"/>
        <v>0</v>
      </c>
      <c r="M117" t="s">
        <v>15</v>
      </c>
      <c r="N117">
        <f t="shared" si="11"/>
        <v>1</v>
      </c>
      <c r="O117" t="s">
        <v>14</v>
      </c>
      <c r="P117">
        <v>2</v>
      </c>
      <c r="Q117">
        <f t="shared" si="12"/>
        <v>1</v>
      </c>
      <c r="R117" t="s">
        <v>14</v>
      </c>
      <c r="S117">
        <f t="shared" si="13"/>
        <v>0</v>
      </c>
      <c r="T117" t="s">
        <v>17</v>
      </c>
    </row>
    <row r="118" spans="1:20" x14ac:dyDescent="0.2">
      <c r="A118">
        <v>6020000</v>
      </c>
      <c r="B118">
        <v>6900</v>
      </c>
      <c r="C118">
        <v>3</v>
      </c>
      <c r="D118">
        <v>2</v>
      </c>
      <c r="E118">
        <v>1</v>
      </c>
      <c r="F118">
        <f t="shared" si="7"/>
        <v>1</v>
      </c>
      <c r="G118" t="s">
        <v>14</v>
      </c>
      <c r="H118">
        <f t="shared" si="8"/>
        <v>1</v>
      </c>
      <c r="I118" t="s">
        <v>14</v>
      </c>
      <c r="J118">
        <f t="shared" si="9"/>
        <v>1</v>
      </c>
      <c r="K118" t="s">
        <v>14</v>
      </c>
      <c r="L118">
        <f t="shared" si="10"/>
        <v>0</v>
      </c>
      <c r="M118" t="s">
        <v>15</v>
      </c>
      <c r="N118">
        <f t="shared" si="11"/>
        <v>0</v>
      </c>
      <c r="O118" t="s">
        <v>15</v>
      </c>
      <c r="P118">
        <v>0</v>
      </c>
      <c r="Q118">
        <f t="shared" si="12"/>
        <v>1</v>
      </c>
      <c r="R118" t="s">
        <v>14</v>
      </c>
      <c r="S118">
        <f t="shared" si="13"/>
        <v>0</v>
      </c>
      <c r="T118" t="s">
        <v>18</v>
      </c>
    </row>
    <row r="119" spans="1:20" x14ac:dyDescent="0.2">
      <c r="A119">
        <v>5950000</v>
      </c>
      <c r="B119">
        <v>3700</v>
      </c>
      <c r="C119">
        <v>4</v>
      </c>
      <c r="D119">
        <v>1</v>
      </c>
      <c r="E119">
        <v>2</v>
      </c>
      <c r="F119">
        <f t="shared" si="7"/>
        <v>1</v>
      </c>
      <c r="G119" t="s">
        <v>14</v>
      </c>
      <c r="H119">
        <f t="shared" si="8"/>
        <v>1</v>
      </c>
      <c r="I119" t="s">
        <v>14</v>
      </c>
      <c r="J119">
        <f t="shared" si="9"/>
        <v>0</v>
      </c>
      <c r="K119" t="s">
        <v>15</v>
      </c>
      <c r="L119">
        <f t="shared" si="10"/>
        <v>0</v>
      </c>
      <c r="M119" t="s">
        <v>15</v>
      </c>
      <c r="N119">
        <f t="shared" si="11"/>
        <v>1</v>
      </c>
      <c r="O119" t="s">
        <v>14</v>
      </c>
      <c r="P119">
        <v>0</v>
      </c>
      <c r="Q119">
        <f t="shared" si="12"/>
        <v>0</v>
      </c>
      <c r="R119" t="s">
        <v>15</v>
      </c>
      <c r="S119">
        <f t="shared" si="13"/>
        <v>1</v>
      </c>
      <c r="T119" t="s">
        <v>16</v>
      </c>
    </row>
    <row r="120" spans="1:20" x14ac:dyDescent="0.2">
      <c r="A120">
        <v>5950000</v>
      </c>
      <c r="B120">
        <v>6420</v>
      </c>
      <c r="C120">
        <v>3</v>
      </c>
      <c r="D120">
        <v>1</v>
      </c>
      <c r="E120">
        <v>1</v>
      </c>
      <c r="F120">
        <f t="shared" si="7"/>
        <v>1</v>
      </c>
      <c r="G120" t="s">
        <v>14</v>
      </c>
      <c r="H120">
        <f t="shared" si="8"/>
        <v>0</v>
      </c>
      <c r="I120" t="s">
        <v>15</v>
      </c>
      <c r="J120">
        <f t="shared" si="9"/>
        <v>1</v>
      </c>
      <c r="K120" t="s">
        <v>14</v>
      </c>
      <c r="L120">
        <f t="shared" si="10"/>
        <v>0</v>
      </c>
      <c r="M120" t="s">
        <v>15</v>
      </c>
      <c r="N120">
        <f t="shared" si="11"/>
        <v>1</v>
      </c>
      <c r="O120" t="s">
        <v>14</v>
      </c>
      <c r="P120">
        <v>0</v>
      </c>
      <c r="Q120">
        <f t="shared" si="12"/>
        <v>1</v>
      </c>
      <c r="R120" t="s">
        <v>14</v>
      </c>
      <c r="S120">
        <f t="shared" si="13"/>
        <v>1</v>
      </c>
      <c r="T120" t="s">
        <v>16</v>
      </c>
    </row>
    <row r="121" spans="1:20" x14ac:dyDescent="0.2">
      <c r="A121">
        <v>5950000</v>
      </c>
      <c r="B121">
        <v>7020</v>
      </c>
      <c r="C121">
        <v>3</v>
      </c>
      <c r="D121">
        <v>1</v>
      </c>
      <c r="E121">
        <v>1</v>
      </c>
      <c r="F121">
        <f t="shared" si="7"/>
        <v>1</v>
      </c>
      <c r="G121" t="s">
        <v>14</v>
      </c>
      <c r="H121">
        <f t="shared" si="8"/>
        <v>0</v>
      </c>
      <c r="I121" t="s">
        <v>15</v>
      </c>
      <c r="J121">
        <f t="shared" si="9"/>
        <v>1</v>
      </c>
      <c r="K121" t="s">
        <v>14</v>
      </c>
      <c r="L121">
        <f t="shared" si="10"/>
        <v>0</v>
      </c>
      <c r="M121" t="s">
        <v>15</v>
      </c>
      <c r="N121">
        <f t="shared" si="11"/>
        <v>1</v>
      </c>
      <c r="O121" t="s">
        <v>14</v>
      </c>
      <c r="P121">
        <v>2</v>
      </c>
      <c r="Q121">
        <f t="shared" si="12"/>
        <v>1</v>
      </c>
      <c r="R121" t="s">
        <v>14</v>
      </c>
      <c r="S121">
        <f t="shared" si="13"/>
        <v>0</v>
      </c>
      <c r="T121" t="s">
        <v>17</v>
      </c>
    </row>
    <row r="122" spans="1:20" x14ac:dyDescent="0.2">
      <c r="A122">
        <v>5950000</v>
      </c>
      <c r="B122">
        <v>6540</v>
      </c>
      <c r="C122">
        <v>3</v>
      </c>
      <c r="D122">
        <v>1</v>
      </c>
      <c r="E122">
        <v>1</v>
      </c>
      <c r="F122">
        <f t="shared" si="7"/>
        <v>1</v>
      </c>
      <c r="G122" t="s">
        <v>14</v>
      </c>
      <c r="H122">
        <f t="shared" si="8"/>
        <v>1</v>
      </c>
      <c r="I122" t="s">
        <v>14</v>
      </c>
      <c r="J122">
        <f t="shared" si="9"/>
        <v>1</v>
      </c>
      <c r="K122" t="s">
        <v>14</v>
      </c>
      <c r="L122">
        <f t="shared" si="10"/>
        <v>0</v>
      </c>
      <c r="M122" t="s">
        <v>15</v>
      </c>
      <c r="N122">
        <f t="shared" si="11"/>
        <v>0</v>
      </c>
      <c r="O122" t="s">
        <v>15</v>
      </c>
      <c r="P122">
        <v>2</v>
      </c>
      <c r="Q122">
        <f t="shared" si="12"/>
        <v>1</v>
      </c>
      <c r="R122" t="s">
        <v>14</v>
      </c>
      <c r="S122">
        <f t="shared" si="13"/>
        <v>1</v>
      </c>
      <c r="T122" t="s">
        <v>16</v>
      </c>
    </row>
    <row r="123" spans="1:20" x14ac:dyDescent="0.2">
      <c r="A123">
        <v>5950000</v>
      </c>
      <c r="B123">
        <v>7231</v>
      </c>
      <c r="C123">
        <v>3</v>
      </c>
      <c r="D123">
        <v>1</v>
      </c>
      <c r="E123">
        <v>2</v>
      </c>
      <c r="F123">
        <f t="shared" si="7"/>
        <v>1</v>
      </c>
      <c r="G123" t="s">
        <v>14</v>
      </c>
      <c r="H123">
        <f t="shared" si="8"/>
        <v>1</v>
      </c>
      <c r="I123" t="s">
        <v>14</v>
      </c>
      <c r="J123">
        <f t="shared" si="9"/>
        <v>1</v>
      </c>
      <c r="K123" t="s">
        <v>14</v>
      </c>
      <c r="L123">
        <f t="shared" si="10"/>
        <v>0</v>
      </c>
      <c r="M123" t="s">
        <v>15</v>
      </c>
      <c r="N123">
        <f t="shared" si="11"/>
        <v>1</v>
      </c>
      <c r="O123" t="s">
        <v>14</v>
      </c>
      <c r="P123">
        <v>0</v>
      </c>
      <c r="Q123">
        <f t="shared" si="12"/>
        <v>1</v>
      </c>
      <c r="R123" t="s">
        <v>14</v>
      </c>
      <c r="S123">
        <f t="shared" si="13"/>
        <v>0</v>
      </c>
      <c r="T123" t="s">
        <v>17</v>
      </c>
    </row>
    <row r="124" spans="1:20" x14ac:dyDescent="0.2">
      <c r="A124">
        <v>5950000</v>
      </c>
      <c r="B124">
        <v>6254</v>
      </c>
      <c r="C124">
        <v>4</v>
      </c>
      <c r="D124">
        <v>2</v>
      </c>
      <c r="E124">
        <v>1</v>
      </c>
      <c r="F124">
        <f t="shared" si="7"/>
        <v>1</v>
      </c>
      <c r="G124" t="s">
        <v>14</v>
      </c>
      <c r="H124">
        <f t="shared" si="8"/>
        <v>0</v>
      </c>
      <c r="I124" t="s">
        <v>15</v>
      </c>
      <c r="J124">
        <f t="shared" si="9"/>
        <v>1</v>
      </c>
      <c r="K124" t="s">
        <v>14</v>
      </c>
      <c r="L124">
        <f t="shared" si="10"/>
        <v>0</v>
      </c>
      <c r="M124" t="s">
        <v>15</v>
      </c>
      <c r="N124">
        <f t="shared" si="11"/>
        <v>0</v>
      </c>
      <c r="O124" t="s">
        <v>15</v>
      </c>
      <c r="P124">
        <v>1</v>
      </c>
      <c r="Q124">
        <f t="shared" si="12"/>
        <v>1</v>
      </c>
      <c r="R124" t="s">
        <v>14</v>
      </c>
      <c r="S124">
        <f t="shared" si="13"/>
        <v>0</v>
      </c>
      <c r="T124" t="s">
        <v>17</v>
      </c>
    </row>
    <row r="125" spans="1:20" x14ac:dyDescent="0.2">
      <c r="A125">
        <v>5950000</v>
      </c>
      <c r="B125">
        <v>7320</v>
      </c>
      <c r="C125">
        <v>4</v>
      </c>
      <c r="D125">
        <v>2</v>
      </c>
      <c r="E125">
        <v>2</v>
      </c>
      <c r="F125">
        <f t="shared" si="7"/>
        <v>1</v>
      </c>
      <c r="G125" t="s">
        <v>14</v>
      </c>
      <c r="H125">
        <f t="shared" si="8"/>
        <v>0</v>
      </c>
      <c r="I125" t="s">
        <v>15</v>
      </c>
      <c r="J125">
        <f t="shared" si="9"/>
        <v>0</v>
      </c>
      <c r="K125" t="s">
        <v>15</v>
      </c>
      <c r="L125">
        <f t="shared" si="10"/>
        <v>0</v>
      </c>
      <c r="M125" t="s">
        <v>15</v>
      </c>
      <c r="N125">
        <f t="shared" si="11"/>
        <v>0</v>
      </c>
      <c r="O125" t="s">
        <v>15</v>
      </c>
      <c r="P125">
        <v>0</v>
      </c>
      <c r="Q125">
        <f t="shared" si="12"/>
        <v>0</v>
      </c>
      <c r="R125" t="s">
        <v>15</v>
      </c>
      <c r="S125">
        <f t="shared" si="13"/>
        <v>1</v>
      </c>
      <c r="T125" t="s">
        <v>16</v>
      </c>
    </row>
    <row r="126" spans="1:20" x14ac:dyDescent="0.2">
      <c r="A126">
        <v>5950000</v>
      </c>
      <c r="B126">
        <v>6525</v>
      </c>
      <c r="C126">
        <v>3</v>
      </c>
      <c r="D126">
        <v>2</v>
      </c>
      <c r="E126">
        <v>4</v>
      </c>
      <c r="F126">
        <f t="shared" si="7"/>
        <v>1</v>
      </c>
      <c r="G126" t="s">
        <v>14</v>
      </c>
      <c r="H126">
        <f t="shared" si="8"/>
        <v>0</v>
      </c>
      <c r="I126" t="s">
        <v>15</v>
      </c>
      <c r="J126">
        <f t="shared" si="9"/>
        <v>0</v>
      </c>
      <c r="K126" t="s">
        <v>15</v>
      </c>
      <c r="L126">
        <f t="shared" si="10"/>
        <v>0</v>
      </c>
      <c r="M126" t="s">
        <v>15</v>
      </c>
      <c r="N126">
        <f t="shared" si="11"/>
        <v>0</v>
      </c>
      <c r="O126" t="s">
        <v>15</v>
      </c>
      <c r="P126">
        <v>1</v>
      </c>
      <c r="Q126">
        <f t="shared" si="12"/>
        <v>0</v>
      </c>
      <c r="R126" t="s">
        <v>15</v>
      </c>
      <c r="S126">
        <f t="shared" si="13"/>
        <v>1</v>
      </c>
      <c r="T126" t="s">
        <v>16</v>
      </c>
    </row>
    <row r="127" spans="1:20" x14ac:dyDescent="0.2">
      <c r="A127">
        <v>5943000</v>
      </c>
      <c r="B127">
        <v>15600</v>
      </c>
      <c r="C127">
        <v>3</v>
      </c>
      <c r="D127">
        <v>1</v>
      </c>
      <c r="E127">
        <v>1</v>
      </c>
      <c r="F127">
        <f t="shared" si="7"/>
        <v>1</v>
      </c>
      <c r="G127" t="s">
        <v>14</v>
      </c>
      <c r="H127">
        <f t="shared" si="8"/>
        <v>0</v>
      </c>
      <c r="I127" t="s">
        <v>15</v>
      </c>
      <c r="J127">
        <f t="shared" si="9"/>
        <v>0</v>
      </c>
      <c r="K127" t="s">
        <v>15</v>
      </c>
      <c r="L127">
        <f t="shared" si="10"/>
        <v>0</v>
      </c>
      <c r="M127" t="s">
        <v>15</v>
      </c>
      <c r="N127">
        <f t="shared" si="11"/>
        <v>1</v>
      </c>
      <c r="O127" t="s">
        <v>14</v>
      </c>
      <c r="P127">
        <v>2</v>
      </c>
      <c r="Q127">
        <f t="shared" si="12"/>
        <v>0</v>
      </c>
      <c r="R127" t="s">
        <v>15</v>
      </c>
      <c r="S127">
        <f t="shared" si="13"/>
        <v>0</v>
      </c>
      <c r="T127" t="s">
        <v>17</v>
      </c>
    </row>
    <row r="128" spans="1:20" x14ac:dyDescent="0.2">
      <c r="A128">
        <v>5880000</v>
      </c>
      <c r="B128">
        <v>7160</v>
      </c>
      <c r="C128">
        <v>3</v>
      </c>
      <c r="D128">
        <v>1</v>
      </c>
      <c r="E128">
        <v>1</v>
      </c>
      <c r="F128">
        <f t="shared" si="7"/>
        <v>1</v>
      </c>
      <c r="G128" t="s">
        <v>14</v>
      </c>
      <c r="H128">
        <f t="shared" si="8"/>
        <v>0</v>
      </c>
      <c r="I128" t="s">
        <v>15</v>
      </c>
      <c r="J128">
        <f t="shared" si="9"/>
        <v>1</v>
      </c>
      <c r="K128" t="s">
        <v>14</v>
      </c>
      <c r="L128">
        <f t="shared" si="10"/>
        <v>0</v>
      </c>
      <c r="M128" t="s">
        <v>15</v>
      </c>
      <c r="N128">
        <f t="shared" si="11"/>
        <v>0</v>
      </c>
      <c r="O128" t="s">
        <v>15</v>
      </c>
      <c r="P128">
        <v>2</v>
      </c>
      <c r="Q128">
        <f t="shared" si="12"/>
        <v>1</v>
      </c>
      <c r="R128" t="s">
        <v>14</v>
      </c>
      <c r="S128">
        <f t="shared" si="13"/>
        <v>0</v>
      </c>
      <c r="T128" t="s">
        <v>18</v>
      </c>
    </row>
    <row r="129" spans="1:20" x14ac:dyDescent="0.2">
      <c r="A129">
        <v>5880000</v>
      </c>
      <c r="B129">
        <v>6500</v>
      </c>
      <c r="C129">
        <v>3</v>
      </c>
      <c r="D129">
        <v>2</v>
      </c>
      <c r="E129">
        <v>3</v>
      </c>
      <c r="F129">
        <f t="shared" si="7"/>
        <v>1</v>
      </c>
      <c r="G129" t="s">
        <v>14</v>
      </c>
      <c r="H129">
        <f t="shared" si="8"/>
        <v>0</v>
      </c>
      <c r="I129" t="s">
        <v>15</v>
      </c>
      <c r="J129">
        <f t="shared" si="9"/>
        <v>0</v>
      </c>
      <c r="K129" t="s">
        <v>15</v>
      </c>
      <c r="L129">
        <f t="shared" si="10"/>
        <v>0</v>
      </c>
      <c r="M129" t="s">
        <v>15</v>
      </c>
      <c r="N129">
        <f t="shared" si="11"/>
        <v>1</v>
      </c>
      <c r="O129" t="s">
        <v>14</v>
      </c>
      <c r="P129">
        <v>0</v>
      </c>
      <c r="Q129">
        <f t="shared" si="12"/>
        <v>0</v>
      </c>
      <c r="R129" t="s">
        <v>15</v>
      </c>
      <c r="S129">
        <f t="shared" si="13"/>
        <v>0</v>
      </c>
      <c r="T129" t="s">
        <v>18</v>
      </c>
    </row>
    <row r="130" spans="1:20" x14ac:dyDescent="0.2">
      <c r="A130">
        <v>5873000</v>
      </c>
      <c r="B130">
        <v>5500</v>
      </c>
      <c r="C130">
        <v>3</v>
      </c>
      <c r="D130">
        <v>1</v>
      </c>
      <c r="E130">
        <v>3</v>
      </c>
      <c r="F130">
        <f t="shared" ref="F130:F193" si="14">IF(G130="yes", 1, 0)</f>
        <v>1</v>
      </c>
      <c r="G130" t="s">
        <v>14</v>
      </c>
      <c r="H130">
        <f t="shared" si="8"/>
        <v>1</v>
      </c>
      <c r="I130" t="s">
        <v>14</v>
      </c>
      <c r="J130">
        <f t="shared" si="9"/>
        <v>0</v>
      </c>
      <c r="K130" t="s">
        <v>15</v>
      </c>
      <c r="L130">
        <f t="shared" si="10"/>
        <v>0</v>
      </c>
      <c r="M130" t="s">
        <v>15</v>
      </c>
      <c r="N130">
        <f t="shared" si="11"/>
        <v>1</v>
      </c>
      <c r="O130" t="s">
        <v>14</v>
      </c>
      <c r="P130">
        <v>1</v>
      </c>
      <c r="Q130">
        <f t="shared" si="12"/>
        <v>0</v>
      </c>
      <c r="R130" t="s">
        <v>15</v>
      </c>
      <c r="S130">
        <f t="shared" si="13"/>
        <v>1</v>
      </c>
      <c r="T130" t="s">
        <v>16</v>
      </c>
    </row>
    <row r="131" spans="1:20" x14ac:dyDescent="0.2">
      <c r="A131">
        <v>5873000</v>
      </c>
      <c r="B131">
        <v>11460</v>
      </c>
      <c r="C131">
        <v>3</v>
      </c>
      <c r="D131">
        <v>1</v>
      </c>
      <c r="E131">
        <v>3</v>
      </c>
      <c r="F131">
        <f t="shared" si="14"/>
        <v>1</v>
      </c>
      <c r="G131" t="s">
        <v>14</v>
      </c>
      <c r="H131">
        <f t="shared" ref="H131:H194" si="15">IF(I131="yes",1,0)</f>
        <v>0</v>
      </c>
      <c r="I131" t="s">
        <v>15</v>
      </c>
      <c r="J131">
        <f t="shared" ref="J131:J194" si="16">IF(K131="yes",1,0)</f>
        <v>0</v>
      </c>
      <c r="K131" t="s">
        <v>15</v>
      </c>
      <c r="L131">
        <f t="shared" ref="L131:L194" si="17">IF(M131="yes",1,0)</f>
        <v>0</v>
      </c>
      <c r="M131" t="s">
        <v>15</v>
      </c>
      <c r="N131">
        <f t="shared" ref="N131:N194" si="18">IF(O131="yes",1,0)</f>
        <v>0</v>
      </c>
      <c r="O131" t="s">
        <v>15</v>
      </c>
      <c r="P131">
        <v>2</v>
      </c>
      <c r="Q131">
        <f t="shared" ref="Q131:Q194" si="19">IF(R131="yes",1,0)</f>
        <v>1</v>
      </c>
      <c r="R131" t="s">
        <v>14</v>
      </c>
      <c r="S131">
        <f t="shared" ref="S131:S194" si="20">IF(T131="furnished",1,0)</f>
        <v>0</v>
      </c>
      <c r="T131" t="s">
        <v>17</v>
      </c>
    </row>
    <row r="132" spans="1:20" x14ac:dyDescent="0.2">
      <c r="A132">
        <v>5866000</v>
      </c>
      <c r="B132">
        <v>4800</v>
      </c>
      <c r="C132">
        <v>3</v>
      </c>
      <c r="D132">
        <v>1</v>
      </c>
      <c r="E132">
        <v>1</v>
      </c>
      <c r="F132">
        <f t="shared" si="14"/>
        <v>1</v>
      </c>
      <c r="G132" t="s">
        <v>14</v>
      </c>
      <c r="H132">
        <f t="shared" si="15"/>
        <v>1</v>
      </c>
      <c r="I132" t="s">
        <v>14</v>
      </c>
      <c r="J132">
        <f t="shared" si="16"/>
        <v>1</v>
      </c>
      <c r="K132" t="s">
        <v>14</v>
      </c>
      <c r="L132">
        <f t="shared" si="17"/>
        <v>0</v>
      </c>
      <c r="M132" t="s">
        <v>15</v>
      </c>
      <c r="N132">
        <f t="shared" si="18"/>
        <v>0</v>
      </c>
      <c r="O132" t="s">
        <v>15</v>
      </c>
      <c r="P132">
        <v>0</v>
      </c>
      <c r="Q132">
        <f t="shared" si="19"/>
        <v>0</v>
      </c>
      <c r="R132" t="s">
        <v>15</v>
      </c>
      <c r="S132">
        <f t="shared" si="20"/>
        <v>0</v>
      </c>
      <c r="T132" t="s">
        <v>18</v>
      </c>
    </row>
    <row r="133" spans="1:20" x14ac:dyDescent="0.2">
      <c r="A133">
        <v>5810000</v>
      </c>
      <c r="B133">
        <v>5828</v>
      </c>
      <c r="C133">
        <v>4</v>
      </c>
      <c r="D133">
        <v>1</v>
      </c>
      <c r="E133">
        <v>4</v>
      </c>
      <c r="F133">
        <f t="shared" si="14"/>
        <v>1</v>
      </c>
      <c r="G133" t="s">
        <v>14</v>
      </c>
      <c r="H133">
        <f t="shared" si="15"/>
        <v>1</v>
      </c>
      <c r="I133" t="s">
        <v>14</v>
      </c>
      <c r="J133">
        <f t="shared" si="16"/>
        <v>0</v>
      </c>
      <c r="K133" t="s">
        <v>15</v>
      </c>
      <c r="L133">
        <f t="shared" si="17"/>
        <v>0</v>
      </c>
      <c r="M133" t="s">
        <v>15</v>
      </c>
      <c r="N133">
        <f t="shared" si="18"/>
        <v>0</v>
      </c>
      <c r="O133" t="s">
        <v>15</v>
      </c>
      <c r="P133">
        <v>0</v>
      </c>
      <c r="Q133">
        <f t="shared" si="19"/>
        <v>0</v>
      </c>
      <c r="R133" t="s">
        <v>15</v>
      </c>
      <c r="S133">
        <f t="shared" si="20"/>
        <v>0</v>
      </c>
      <c r="T133" t="s">
        <v>17</v>
      </c>
    </row>
    <row r="134" spans="1:20" x14ac:dyDescent="0.2">
      <c r="A134">
        <v>5810000</v>
      </c>
      <c r="B134">
        <v>5200</v>
      </c>
      <c r="C134">
        <v>3</v>
      </c>
      <c r="D134">
        <v>1</v>
      </c>
      <c r="E134">
        <v>3</v>
      </c>
      <c r="F134">
        <f t="shared" si="14"/>
        <v>1</v>
      </c>
      <c r="G134" t="s">
        <v>14</v>
      </c>
      <c r="H134">
        <f t="shared" si="15"/>
        <v>0</v>
      </c>
      <c r="I134" t="s">
        <v>15</v>
      </c>
      <c r="J134">
        <f t="shared" si="16"/>
        <v>0</v>
      </c>
      <c r="K134" t="s">
        <v>15</v>
      </c>
      <c r="L134">
        <f t="shared" si="17"/>
        <v>0</v>
      </c>
      <c r="M134" t="s">
        <v>15</v>
      </c>
      <c r="N134">
        <f t="shared" si="18"/>
        <v>1</v>
      </c>
      <c r="O134" t="s">
        <v>14</v>
      </c>
      <c r="P134">
        <v>0</v>
      </c>
      <c r="Q134">
        <f t="shared" si="19"/>
        <v>0</v>
      </c>
      <c r="R134" t="s">
        <v>15</v>
      </c>
      <c r="S134">
        <f t="shared" si="20"/>
        <v>0</v>
      </c>
      <c r="T134" t="s">
        <v>17</v>
      </c>
    </row>
    <row r="135" spans="1:20" x14ac:dyDescent="0.2">
      <c r="A135">
        <v>5810000</v>
      </c>
      <c r="B135">
        <v>4800</v>
      </c>
      <c r="C135">
        <v>3</v>
      </c>
      <c r="D135">
        <v>1</v>
      </c>
      <c r="E135">
        <v>3</v>
      </c>
      <c r="F135">
        <f t="shared" si="14"/>
        <v>1</v>
      </c>
      <c r="G135" t="s">
        <v>14</v>
      </c>
      <c r="H135">
        <f t="shared" si="15"/>
        <v>0</v>
      </c>
      <c r="I135" t="s">
        <v>15</v>
      </c>
      <c r="J135">
        <f t="shared" si="16"/>
        <v>0</v>
      </c>
      <c r="K135" t="s">
        <v>15</v>
      </c>
      <c r="L135">
        <f t="shared" si="17"/>
        <v>0</v>
      </c>
      <c r="M135" t="s">
        <v>15</v>
      </c>
      <c r="N135">
        <f t="shared" si="18"/>
        <v>1</v>
      </c>
      <c r="O135" t="s">
        <v>14</v>
      </c>
      <c r="P135">
        <v>0</v>
      </c>
      <c r="Q135">
        <f t="shared" si="19"/>
        <v>0</v>
      </c>
      <c r="R135" t="s">
        <v>15</v>
      </c>
      <c r="S135">
        <f t="shared" si="20"/>
        <v>0</v>
      </c>
      <c r="T135" t="s">
        <v>18</v>
      </c>
    </row>
    <row r="136" spans="1:20" x14ac:dyDescent="0.2">
      <c r="A136">
        <v>5803000</v>
      </c>
      <c r="B136">
        <v>7000</v>
      </c>
      <c r="C136">
        <v>3</v>
      </c>
      <c r="D136">
        <v>1</v>
      </c>
      <c r="E136">
        <v>1</v>
      </c>
      <c r="F136">
        <f t="shared" si="14"/>
        <v>1</v>
      </c>
      <c r="G136" t="s">
        <v>14</v>
      </c>
      <c r="H136">
        <f t="shared" si="15"/>
        <v>0</v>
      </c>
      <c r="I136" t="s">
        <v>15</v>
      </c>
      <c r="J136">
        <f t="shared" si="16"/>
        <v>1</v>
      </c>
      <c r="K136" t="s">
        <v>14</v>
      </c>
      <c r="L136">
        <f t="shared" si="17"/>
        <v>0</v>
      </c>
      <c r="M136" t="s">
        <v>15</v>
      </c>
      <c r="N136">
        <f t="shared" si="18"/>
        <v>0</v>
      </c>
      <c r="O136" t="s">
        <v>15</v>
      </c>
      <c r="P136">
        <v>2</v>
      </c>
      <c r="Q136">
        <f t="shared" si="19"/>
        <v>1</v>
      </c>
      <c r="R136" t="s">
        <v>14</v>
      </c>
      <c r="S136">
        <f t="shared" si="20"/>
        <v>0</v>
      </c>
      <c r="T136" t="s">
        <v>17</v>
      </c>
    </row>
    <row r="137" spans="1:20" x14ac:dyDescent="0.2">
      <c r="A137">
        <v>5775000</v>
      </c>
      <c r="B137">
        <v>6000</v>
      </c>
      <c r="C137">
        <v>3</v>
      </c>
      <c r="D137">
        <v>2</v>
      </c>
      <c r="E137">
        <v>4</v>
      </c>
      <c r="F137">
        <f t="shared" si="14"/>
        <v>1</v>
      </c>
      <c r="G137" t="s">
        <v>14</v>
      </c>
      <c r="H137">
        <f t="shared" si="15"/>
        <v>0</v>
      </c>
      <c r="I137" t="s">
        <v>15</v>
      </c>
      <c r="J137">
        <f t="shared" si="16"/>
        <v>0</v>
      </c>
      <c r="K137" t="s">
        <v>15</v>
      </c>
      <c r="L137">
        <f t="shared" si="17"/>
        <v>0</v>
      </c>
      <c r="M137" t="s">
        <v>15</v>
      </c>
      <c r="N137">
        <f t="shared" si="18"/>
        <v>1</v>
      </c>
      <c r="O137" t="s">
        <v>14</v>
      </c>
      <c r="P137">
        <v>0</v>
      </c>
      <c r="Q137">
        <f t="shared" si="19"/>
        <v>0</v>
      </c>
      <c r="R137" t="s">
        <v>15</v>
      </c>
      <c r="S137">
        <f t="shared" si="20"/>
        <v>0</v>
      </c>
      <c r="T137" t="s">
        <v>18</v>
      </c>
    </row>
    <row r="138" spans="1:20" x14ac:dyDescent="0.2">
      <c r="A138">
        <v>5740000</v>
      </c>
      <c r="B138">
        <v>5400</v>
      </c>
      <c r="C138">
        <v>4</v>
      </c>
      <c r="D138">
        <v>2</v>
      </c>
      <c r="E138">
        <v>2</v>
      </c>
      <c r="F138">
        <f t="shared" si="14"/>
        <v>1</v>
      </c>
      <c r="G138" t="s">
        <v>14</v>
      </c>
      <c r="H138">
        <f t="shared" si="15"/>
        <v>0</v>
      </c>
      <c r="I138" t="s">
        <v>15</v>
      </c>
      <c r="J138">
        <f t="shared" si="16"/>
        <v>0</v>
      </c>
      <c r="K138" t="s">
        <v>15</v>
      </c>
      <c r="L138">
        <f t="shared" si="17"/>
        <v>0</v>
      </c>
      <c r="M138" t="s">
        <v>15</v>
      </c>
      <c r="N138">
        <f t="shared" si="18"/>
        <v>1</v>
      </c>
      <c r="O138" t="s">
        <v>14</v>
      </c>
      <c r="P138">
        <v>2</v>
      </c>
      <c r="Q138">
        <f t="shared" si="19"/>
        <v>0</v>
      </c>
      <c r="R138" t="s">
        <v>15</v>
      </c>
      <c r="S138">
        <f t="shared" si="20"/>
        <v>0</v>
      </c>
      <c r="T138" t="s">
        <v>18</v>
      </c>
    </row>
    <row r="139" spans="1:20" x14ac:dyDescent="0.2">
      <c r="A139">
        <v>5740000</v>
      </c>
      <c r="B139">
        <v>4640</v>
      </c>
      <c r="C139">
        <v>4</v>
      </c>
      <c r="D139">
        <v>1</v>
      </c>
      <c r="E139">
        <v>2</v>
      </c>
      <c r="F139">
        <f t="shared" si="14"/>
        <v>1</v>
      </c>
      <c r="G139" t="s">
        <v>14</v>
      </c>
      <c r="H139">
        <f t="shared" si="15"/>
        <v>0</v>
      </c>
      <c r="I139" t="s">
        <v>15</v>
      </c>
      <c r="J139">
        <f t="shared" si="16"/>
        <v>0</v>
      </c>
      <c r="K139" t="s">
        <v>15</v>
      </c>
      <c r="L139">
        <f t="shared" si="17"/>
        <v>0</v>
      </c>
      <c r="M139" t="s">
        <v>15</v>
      </c>
      <c r="N139">
        <f t="shared" si="18"/>
        <v>0</v>
      </c>
      <c r="O139" t="s">
        <v>15</v>
      </c>
      <c r="P139">
        <v>1</v>
      </c>
      <c r="Q139">
        <f t="shared" si="19"/>
        <v>0</v>
      </c>
      <c r="R139" t="s">
        <v>15</v>
      </c>
      <c r="S139">
        <f t="shared" si="20"/>
        <v>0</v>
      </c>
      <c r="T139" t="s">
        <v>17</v>
      </c>
    </row>
    <row r="140" spans="1:20" x14ac:dyDescent="0.2">
      <c r="A140">
        <v>5740000</v>
      </c>
      <c r="B140">
        <v>5000</v>
      </c>
      <c r="C140">
        <v>3</v>
      </c>
      <c r="D140">
        <v>1</v>
      </c>
      <c r="E140">
        <v>3</v>
      </c>
      <c r="F140">
        <f t="shared" si="14"/>
        <v>1</v>
      </c>
      <c r="G140" t="s">
        <v>14</v>
      </c>
      <c r="H140">
        <f t="shared" si="15"/>
        <v>0</v>
      </c>
      <c r="I140" t="s">
        <v>15</v>
      </c>
      <c r="J140">
        <f t="shared" si="16"/>
        <v>0</v>
      </c>
      <c r="K140" t="s">
        <v>15</v>
      </c>
      <c r="L140">
        <f t="shared" si="17"/>
        <v>0</v>
      </c>
      <c r="M140" t="s">
        <v>15</v>
      </c>
      <c r="N140">
        <f t="shared" si="18"/>
        <v>1</v>
      </c>
      <c r="O140" t="s">
        <v>14</v>
      </c>
      <c r="P140">
        <v>0</v>
      </c>
      <c r="Q140">
        <f t="shared" si="19"/>
        <v>0</v>
      </c>
      <c r="R140" t="s">
        <v>15</v>
      </c>
      <c r="S140">
        <f t="shared" si="20"/>
        <v>0</v>
      </c>
      <c r="T140" t="s">
        <v>17</v>
      </c>
    </row>
    <row r="141" spans="1:20" x14ac:dyDescent="0.2">
      <c r="A141">
        <v>5740000</v>
      </c>
      <c r="B141">
        <v>6360</v>
      </c>
      <c r="C141">
        <v>3</v>
      </c>
      <c r="D141">
        <v>1</v>
      </c>
      <c r="E141">
        <v>1</v>
      </c>
      <c r="F141">
        <f t="shared" si="14"/>
        <v>1</v>
      </c>
      <c r="G141" t="s">
        <v>14</v>
      </c>
      <c r="H141">
        <f t="shared" si="15"/>
        <v>1</v>
      </c>
      <c r="I141" t="s">
        <v>14</v>
      </c>
      <c r="J141">
        <f t="shared" si="16"/>
        <v>1</v>
      </c>
      <c r="K141" t="s">
        <v>14</v>
      </c>
      <c r="L141">
        <f t="shared" si="17"/>
        <v>0</v>
      </c>
      <c r="M141" t="s">
        <v>15</v>
      </c>
      <c r="N141">
        <f t="shared" si="18"/>
        <v>1</v>
      </c>
      <c r="O141" t="s">
        <v>14</v>
      </c>
      <c r="P141">
        <v>2</v>
      </c>
      <c r="Q141">
        <f t="shared" si="19"/>
        <v>1</v>
      </c>
      <c r="R141" t="s">
        <v>14</v>
      </c>
      <c r="S141">
        <f t="shared" si="20"/>
        <v>1</v>
      </c>
      <c r="T141" t="s">
        <v>16</v>
      </c>
    </row>
    <row r="142" spans="1:20" x14ac:dyDescent="0.2">
      <c r="A142">
        <v>5740000</v>
      </c>
      <c r="B142">
        <v>5800</v>
      </c>
      <c r="C142">
        <v>3</v>
      </c>
      <c r="D142">
        <v>2</v>
      </c>
      <c r="E142">
        <v>4</v>
      </c>
      <c r="F142">
        <f t="shared" si="14"/>
        <v>1</v>
      </c>
      <c r="G142" t="s">
        <v>14</v>
      </c>
      <c r="H142">
        <f t="shared" si="15"/>
        <v>0</v>
      </c>
      <c r="I142" t="s">
        <v>15</v>
      </c>
      <c r="J142">
        <f t="shared" si="16"/>
        <v>0</v>
      </c>
      <c r="K142" t="s">
        <v>15</v>
      </c>
      <c r="L142">
        <f t="shared" si="17"/>
        <v>0</v>
      </c>
      <c r="M142" t="s">
        <v>15</v>
      </c>
      <c r="N142">
        <f t="shared" si="18"/>
        <v>1</v>
      </c>
      <c r="O142" t="s">
        <v>14</v>
      </c>
      <c r="P142">
        <v>0</v>
      </c>
      <c r="Q142">
        <f t="shared" si="19"/>
        <v>0</v>
      </c>
      <c r="R142" t="s">
        <v>15</v>
      </c>
      <c r="S142">
        <f t="shared" si="20"/>
        <v>0</v>
      </c>
      <c r="T142" t="s">
        <v>18</v>
      </c>
    </row>
    <row r="143" spans="1:20" x14ac:dyDescent="0.2">
      <c r="A143">
        <v>5652500</v>
      </c>
      <c r="B143">
        <v>6660</v>
      </c>
      <c r="C143">
        <v>4</v>
      </c>
      <c r="D143">
        <v>2</v>
      </c>
      <c r="E143">
        <v>2</v>
      </c>
      <c r="F143">
        <f t="shared" si="14"/>
        <v>1</v>
      </c>
      <c r="G143" t="s">
        <v>14</v>
      </c>
      <c r="H143">
        <f t="shared" si="15"/>
        <v>1</v>
      </c>
      <c r="I143" t="s">
        <v>14</v>
      </c>
      <c r="J143">
        <f t="shared" si="16"/>
        <v>1</v>
      </c>
      <c r="K143" t="s">
        <v>14</v>
      </c>
      <c r="L143">
        <f t="shared" si="17"/>
        <v>0</v>
      </c>
      <c r="M143" t="s">
        <v>15</v>
      </c>
      <c r="N143">
        <f t="shared" si="18"/>
        <v>0</v>
      </c>
      <c r="O143" t="s">
        <v>15</v>
      </c>
      <c r="P143">
        <v>1</v>
      </c>
      <c r="Q143">
        <f t="shared" si="19"/>
        <v>1</v>
      </c>
      <c r="R143" t="s">
        <v>14</v>
      </c>
      <c r="S143">
        <f t="shared" si="20"/>
        <v>0</v>
      </c>
      <c r="T143" t="s">
        <v>17</v>
      </c>
    </row>
    <row r="144" spans="1:20" x14ac:dyDescent="0.2">
      <c r="A144">
        <v>5600000</v>
      </c>
      <c r="B144">
        <v>10500</v>
      </c>
      <c r="C144">
        <v>4</v>
      </c>
      <c r="D144">
        <v>2</v>
      </c>
      <c r="E144">
        <v>2</v>
      </c>
      <c r="F144">
        <f t="shared" si="14"/>
        <v>1</v>
      </c>
      <c r="G144" t="s">
        <v>14</v>
      </c>
      <c r="H144">
        <f t="shared" si="15"/>
        <v>0</v>
      </c>
      <c r="I144" t="s">
        <v>15</v>
      </c>
      <c r="J144">
        <f t="shared" si="16"/>
        <v>0</v>
      </c>
      <c r="K144" t="s">
        <v>15</v>
      </c>
      <c r="L144">
        <f t="shared" si="17"/>
        <v>0</v>
      </c>
      <c r="M144" t="s">
        <v>15</v>
      </c>
      <c r="N144">
        <f t="shared" si="18"/>
        <v>0</v>
      </c>
      <c r="O144" t="s">
        <v>15</v>
      </c>
      <c r="P144">
        <v>1</v>
      </c>
      <c r="Q144">
        <f t="shared" si="19"/>
        <v>0</v>
      </c>
      <c r="R144" t="s">
        <v>15</v>
      </c>
      <c r="S144">
        <f t="shared" si="20"/>
        <v>0</v>
      </c>
      <c r="T144" t="s">
        <v>17</v>
      </c>
    </row>
    <row r="145" spans="1:20" x14ac:dyDescent="0.2">
      <c r="A145">
        <v>5600000</v>
      </c>
      <c r="B145">
        <v>4800</v>
      </c>
      <c r="C145">
        <v>5</v>
      </c>
      <c r="D145">
        <v>2</v>
      </c>
      <c r="E145">
        <v>3</v>
      </c>
      <c r="F145">
        <f t="shared" si="14"/>
        <v>0</v>
      </c>
      <c r="G145" t="s">
        <v>15</v>
      </c>
      <c r="H145">
        <f t="shared" si="15"/>
        <v>0</v>
      </c>
      <c r="I145" t="s">
        <v>15</v>
      </c>
      <c r="J145">
        <f t="shared" si="16"/>
        <v>1</v>
      </c>
      <c r="K145" t="s">
        <v>14</v>
      </c>
      <c r="L145">
        <f t="shared" si="17"/>
        <v>1</v>
      </c>
      <c r="M145" t="s">
        <v>14</v>
      </c>
      <c r="N145">
        <f t="shared" si="18"/>
        <v>0</v>
      </c>
      <c r="O145" t="s">
        <v>15</v>
      </c>
      <c r="P145">
        <v>0</v>
      </c>
      <c r="Q145">
        <f t="shared" si="19"/>
        <v>0</v>
      </c>
      <c r="R145" t="s">
        <v>15</v>
      </c>
      <c r="S145">
        <f t="shared" si="20"/>
        <v>0</v>
      </c>
      <c r="T145" t="s">
        <v>18</v>
      </c>
    </row>
    <row r="146" spans="1:20" x14ac:dyDescent="0.2">
      <c r="A146">
        <v>5600000</v>
      </c>
      <c r="B146">
        <v>4700</v>
      </c>
      <c r="C146">
        <v>4</v>
      </c>
      <c r="D146">
        <v>1</v>
      </c>
      <c r="E146">
        <v>2</v>
      </c>
      <c r="F146">
        <f t="shared" si="14"/>
        <v>1</v>
      </c>
      <c r="G146" t="s">
        <v>14</v>
      </c>
      <c r="H146">
        <f t="shared" si="15"/>
        <v>1</v>
      </c>
      <c r="I146" t="s">
        <v>14</v>
      </c>
      <c r="J146">
        <f t="shared" si="16"/>
        <v>1</v>
      </c>
      <c r="K146" t="s">
        <v>14</v>
      </c>
      <c r="L146">
        <f t="shared" si="17"/>
        <v>0</v>
      </c>
      <c r="M146" t="s">
        <v>15</v>
      </c>
      <c r="N146">
        <f t="shared" si="18"/>
        <v>1</v>
      </c>
      <c r="O146" t="s">
        <v>14</v>
      </c>
      <c r="P146">
        <v>1</v>
      </c>
      <c r="Q146">
        <f t="shared" si="19"/>
        <v>0</v>
      </c>
      <c r="R146" t="s">
        <v>15</v>
      </c>
      <c r="S146">
        <f t="shared" si="20"/>
        <v>1</v>
      </c>
      <c r="T146" t="s">
        <v>16</v>
      </c>
    </row>
    <row r="147" spans="1:20" x14ac:dyDescent="0.2">
      <c r="A147">
        <v>5600000</v>
      </c>
      <c r="B147">
        <v>5000</v>
      </c>
      <c r="C147">
        <v>3</v>
      </c>
      <c r="D147">
        <v>1</v>
      </c>
      <c r="E147">
        <v>4</v>
      </c>
      <c r="F147">
        <f t="shared" si="14"/>
        <v>1</v>
      </c>
      <c r="G147" t="s">
        <v>14</v>
      </c>
      <c r="H147">
        <f t="shared" si="15"/>
        <v>0</v>
      </c>
      <c r="I147" t="s">
        <v>15</v>
      </c>
      <c r="J147">
        <f t="shared" si="16"/>
        <v>0</v>
      </c>
      <c r="K147" t="s">
        <v>15</v>
      </c>
      <c r="L147">
        <f t="shared" si="17"/>
        <v>0</v>
      </c>
      <c r="M147" t="s">
        <v>15</v>
      </c>
      <c r="N147">
        <f t="shared" si="18"/>
        <v>0</v>
      </c>
      <c r="O147" t="s">
        <v>15</v>
      </c>
      <c r="P147">
        <v>0</v>
      </c>
      <c r="Q147">
        <f t="shared" si="19"/>
        <v>0</v>
      </c>
      <c r="R147" t="s">
        <v>15</v>
      </c>
      <c r="S147">
        <f t="shared" si="20"/>
        <v>1</v>
      </c>
      <c r="T147" t="s">
        <v>16</v>
      </c>
    </row>
    <row r="148" spans="1:20" x14ac:dyDescent="0.2">
      <c r="A148">
        <v>5600000</v>
      </c>
      <c r="B148">
        <v>10500</v>
      </c>
      <c r="C148">
        <v>2</v>
      </c>
      <c r="D148">
        <v>1</v>
      </c>
      <c r="E148">
        <v>1</v>
      </c>
      <c r="F148">
        <f t="shared" si="14"/>
        <v>1</v>
      </c>
      <c r="G148" t="s">
        <v>14</v>
      </c>
      <c r="H148">
        <f t="shared" si="15"/>
        <v>0</v>
      </c>
      <c r="I148" t="s">
        <v>15</v>
      </c>
      <c r="J148">
        <f t="shared" si="16"/>
        <v>0</v>
      </c>
      <c r="K148" t="s">
        <v>15</v>
      </c>
      <c r="L148">
        <f t="shared" si="17"/>
        <v>0</v>
      </c>
      <c r="M148" t="s">
        <v>15</v>
      </c>
      <c r="N148">
        <f t="shared" si="18"/>
        <v>0</v>
      </c>
      <c r="O148" t="s">
        <v>15</v>
      </c>
      <c r="P148">
        <v>1</v>
      </c>
      <c r="Q148">
        <f t="shared" si="19"/>
        <v>0</v>
      </c>
      <c r="R148" t="s">
        <v>15</v>
      </c>
      <c r="S148">
        <f t="shared" si="20"/>
        <v>0</v>
      </c>
      <c r="T148" t="s">
        <v>17</v>
      </c>
    </row>
    <row r="149" spans="1:20" x14ac:dyDescent="0.2">
      <c r="A149">
        <v>5600000</v>
      </c>
      <c r="B149">
        <v>5500</v>
      </c>
      <c r="C149">
        <v>3</v>
      </c>
      <c r="D149">
        <v>2</v>
      </c>
      <c r="E149">
        <v>2</v>
      </c>
      <c r="F149">
        <f t="shared" si="14"/>
        <v>1</v>
      </c>
      <c r="G149" t="s">
        <v>14</v>
      </c>
      <c r="H149">
        <f t="shared" si="15"/>
        <v>0</v>
      </c>
      <c r="I149" t="s">
        <v>15</v>
      </c>
      <c r="J149">
        <f t="shared" si="16"/>
        <v>0</v>
      </c>
      <c r="K149" t="s">
        <v>15</v>
      </c>
      <c r="L149">
        <f t="shared" si="17"/>
        <v>0</v>
      </c>
      <c r="M149" t="s">
        <v>15</v>
      </c>
      <c r="N149">
        <f t="shared" si="18"/>
        <v>0</v>
      </c>
      <c r="O149" t="s">
        <v>15</v>
      </c>
      <c r="P149">
        <v>1</v>
      </c>
      <c r="Q149">
        <f t="shared" si="19"/>
        <v>0</v>
      </c>
      <c r="R149" t="s">
        <v>15</v>
      </c>
      <c r="S149">
        <f t="shared" si="20"/>
        <v>0</v>
      </c>
      <c r="T149" t="s">
        <v>17</v>
      </c>
    </row>
    <row r="150" spans="1:20" x14ac:dyDescent="0.2">
      <c r="A150">
        <v>5600000</v>
      </c>
      <c r="B150">
        <v>6360</v>
      </c>
      <c r="C150">
        <v>3</v>
      </c>
      <c r="D150">
        <v>1</v>
      </c>
      <c r="E150">
        <v>3</v>
      </c>
      <c r="F150">
        <f t="shared" si="14"/>
        <v>1</v>
      </c>
      <c r="G150" t="s">
        <v>14</v>
      </c>
      <c r="H150">
        <f t="shared" si="15"/>
        <v>0</v>
      </c>
      <c r="I150" t="s">
        <v>15</v>
      </c>
      <c r="J150">
        <f t="shared" si="16"/>
        <v>0</v>
      </c>
      <c r="K150" t="s">
        <v>15</v>
      </c>
      <c r="L150">
        <f t="shared" si="17"/>
        <v>0</v>
      </c>
      <c r="M150" t="s">
        <v>15</v>
      </c>
      <c r="N150">
        <f t="shared" si="18"/>
        <v>0</v>
      </c>
      <c r="O150" t="s">
        <v>15</v>
      </c>
      <c r="P150">
        <v>0</v>
      </c>
      <c r="Q150">
        <f t="shared" si="19"/>
        <v>1</v>
      </c>
      <c r="R150" t="s">
        <v>14</v>
      </c>
      <c r="S150">
        <f t="shared" si="20"/>
        <v>0</v>
      </c>
      <c r="T150" t="s">
        <v>17</v>
      </c>
    </row>
    <row r="151" spans="1:20" x14ac:dyDescent="0.2">
      <c r="A151">
        <v>5600000</v>
      </c>
      <c r="B151">
        <v>6600</v>
      </c>
      <c r="C151">
        <v>4</v>
      </c>
      <c r="D151">
        <v>2</v>
      </c>
      <c r="E151">
        <v>1</v>
      </c>
      <c r="F151">
        <f t="shared" si="14"/>
        <v>1</v>
      </c>
      <c r="G151" t="s">
        <v>14</v>
      </c>
      <c r="H151">
        <f t="shared" si="15"/>
        <v>0</v>
      </c>
      <c r="I151" t="s">
        <v>15</v>
      </c>
      <c r="J151">
        <f t="shared" si="16"/>
        <v>1</v>
      </c>
      <c r="K151" t="s">
        <v>14</v>
      </c>
      <c r="L151">
        <f t="shared" si="17"/>
        <v>0</v>
      </c>
      <c r="M151" t="s">
        <v>15</v>
      </c>
      <c r="N151">
        <f t="shared" si="18"/>
        <v>0</v>
      </c>
      <c r="O151" t="s">
        <v>15</v>
      </c>
      <c r="P151">
        <v>0</v>
      </c>
      <c r="Q151">
        <f t="shared" si="19"/>
        <v>1</v>
      </c>
      <c r="R151" t="s">
        <v>14</v>
      </c>
      <c r="S151">
        <f t="shared" si="20"/>
        <v>0</v>
      </c>
      <c r="T151" t="s">
        <v>17</v>
      </c>
    </row>
    <row r="152" spans="1:20" x14ac:dyDescent="0.2">
      <c r="A152">
        <v>5600000</v>
      </c>
      <c r="B152">
        <v>5136</v>
      </c>
      <c r="C152">
        <v>3</v>
      </c>
      <c r="D152">
        <v>1</v>
      </c>
      <c r="E152">
        <v>2</v>
      </c>
      <c r="F152">
        <f t="shared" si="14"/>
        <v>1</v>
      </c>
      <c r="G152" t="s">
        <v>14</v>
      </c>
      <c r="H152">
        <f t="shared" si="15"/>
        <v>1</v>
      </c>
      <c r="I152" t="s">
        <v>14</v>
      </c>
      <c r="J152">
        <f t="shared" si="16"/>
        <v>1</v>
      </c>
      <c r="K152" t="s">
        <v>14</v>
      </c>
      <c r="L152">
        <f t="shared" si="17"/>
        <v>0</v>
      </c>
      <c r="M152" t="s">
        <v>15</v>
      </c>
      <c r="N152">
        <f t="shared" si="18"/>
        <v>1</v>
      </c>
      <c r="O152" t="s">
        <v>14</v>
      </c>
      <c r="P152">
        <v>0</v>
      </c>
      <c r="Q152">
        <f t="shared" si="19"/>
        <v>1</v>
      </c>
      <c r="R152" t="s">
        <v>14</v>
      </c>
      <c r="S152">
        <f t="shared" si="20"/>
        <v>0</v>
      </c>
      <c r="T152" t="s">
        <v>18</v>
      </c>
    </row>
    <row r="153" spans="1:20" x14ac:dyDescent="0.2">
      <c r="A153">
        <v>5565000</v>
      </c>
      <c r="B153">
        <v>4400</v>
      </c>
      <c r="C153">
        <v>4</v>
      </c>
      <c r="D153">
        <v>1</v>
      </c>
      <c r="E153">
        <v>2</v>
      </c>
      <c r="F153">
        <f t="shared" si="14"/>
        <v>1</v>
      </c>
      <c r="G153" t="s">
        <v>14</v>
      </c>
      <c r="H153">
        <f t="shared" si="15"/>
        <v>0</v>
      </c>
      <c r="I153" t="s">
        <v>15</v>
      </c>
      <c r="J153">
        <f t="shared" si="16"/>
        <v>0</v>
      </c>
      <c r="K153" t="s">
        <v>15</v>
      </c>
      <c r="L153">
        <f t="shared" si="17"/>
        <v>0</v>
      </c>
      <c r="M153" t="s">
        <v>15</v>
      </c>
      <c r="N153">
        <f t="shared" si="18"/>
        <v>1</v>
      </c>
      <c r="O153" t="s">
        <v>14</v>
      </c>
      <c r="P153">
        <v>2</v>
      </c>
      <c r="Q153">
        <f t="shared" si="19"/>
        <v>1</v>
      </c>
      <c r="R153" t="s">
        <v>14</v>
      </c>
      <c r="S153">
        <f t="shared" si="20"/>
        <v>0</v>
      </c>
      <c r="T153" t="s">
        <v>17</v>
      </c>
    </row>
    <row r="154" spans="1:20" x14ac:dyDescent="0.2">
      <c r="A154">
        <v>5565000</v>
      </c>
      <c r="B154">
        <v>5400</v>
      </c>
      <c r="C154">
        <v>5</v>
      </c>
      <c r="D154">
        <v>1</v>
      </c>
      <c r="E154">
        <v>2</v>
      </c>
      <c r="F154">
        <f t="shared" si="14"/>
        <v>1</v>
      </c>
      <c r="G154" t="s">
        <v>14</v>
      </c>
      <c r="H154">
        <f t="shared" si="15"/>
        <v>1</v>
      </c>
      <c r="I154" t="s">
        <v>14</v>
      </c>
      <c r="J154">
        <f t="shared" si="16"/>
        <v>1</v>
      </c>
      <c r="K154" t="s">
        <v>14</v>
      </c>
      <c r="L154">
        <f t="shared" si="17"/>
        <v>0</v>
      </c>
      <c r="M154" t="s">
        <v>15</v>
      </c>
      <c r="N154">
        <f t="shared" si="18"/>
        <v>1</v>
      </c>
      <c r="O154" t="s">
        <v>14</v>
      </c>
      <c r="P154">
        <v>0</v>
      </c>
      <c r="Q154">
        <f t="shared" si="19"/>
        <v>1</v>
      </c>
      <c r="R154" t="s">
        <v>14</v>
      </c>
      <c r="S154">
        <f t="shared" si="20"/>
        <v>1</v>
      </c>
      <c r="T154" t="s">
        <v>16</v>
      </c>
    </row>
    <row r="155" spans="1:20" x14ac:dyDescent="0.2">
      <c r="A155">
        <v>5530000</v>
      </c>
      <c r="B155">
        <v>3300</v>
      </c>
      <c r="C155">
        <v>3</v>
      </c>
      <c r="D155">
        <v>3</v>
      </c>
      <c r="E155">
        <v>2</v>
      </c>
      <c r="F155">
        <f t="shared" si="14"/>
        <v>1</v>
      </c>
      <c r="G155" t="s">
        <v>14</v>
      </c>
      <c r="H155">
        <f t="shared" si="15"/>
        <v>0</v>
      </c>
      <c r="I155" t="s">
        <v>15</v>
      </c>
      <c r="J155">
        <f t="shared" si="16"/>
        <v>1</v>
      </c>
      <c r="K155" t="s">
        <v>14</v>
      </c>
      <c r="L155">
        <f t="shared" si="17"/>
        <v>0</v>
      </c>
      <c r="M155" t="s">
        <v>15</v>
      </c>
      <c r="N155">
        <f t="shared" si="18"/>
        <v>0</v>
      </c>
      <c r="O155" t="s">
        <v>15</v>
      </c>
      <c r="P155">
        <v>0</v>
      </c>
      <c r="Q155">
        <f t="shared" si="19"/>
        <v>0</v>
      </c>
      <c r="R155" t="s">
        <v>15</v>
      </c>
      <c r="S155">
        <f t="shared" si="20"/>
        <v>0</v>
      </c>
      <c r="T155" t="s">
        <v>17</v>
      </c>
    </row>
    <row r="156" spans="1:20" x14ac:dyDescent="0.2">
      <c r="A156">
        <v>5530000</v>
      </c>
      <c r="B156">
        <v>3650</v>
      </c>
      <c r="C156">
        <v>3</v>
      </c>
      <c r="D156">
        <v>2</v>
      </c>
      <c r="E156">
        <v>2</v>
      </c>
      <c r="F156">
        <f t="shared" si="14"/>
        <v>1</v>
      </c>
      <c r="G156" t="s">
        <v>14</v>
      </c>
      <c r="H156">
        <f t="shared" si="15"/>
        <v>0</v>
      </c>
      <c r="I156" t="s">
        <v>15</v>
      </c>
      <c r="J156">
        <f t="shared" si="16"/>
        <v>0</v>
      </c>
      <c r="K156" t="s">
        <v>15</v>
      </c>
      <c r="L156">
        <f t="shared" si="17"/>
        <v>0</v>
      </c>
      <c r="M156" t="s">
        <v>15</v>
      </c>
      <c r="N156">
        <f t="shared" si="18"/>
        <v>0</v>
      </c>
      <c r="O156" t="s">
        <v>15</v>
      </c>
      <c r="P156">
        <v>2</v>
      </c>
      <c r="Q156">
        <f t="shared" si="19"/>
        <v>0</v>
      </c>
      <c r="R156" t="s">
        <v>15</v>
      </c>
      <c r="S156">
        <f t="shared" si="20"/>
        <v>0</v>
      </c>
      <c r="T156" t="s">
        <v>17</v>
      </c>
    </row>
    <row r="157" spans="1:20" x14ac:dyDescent="0.2">
      <c r="A157">
        <v>5530000</v>
      </c>
      <c r="B157">
        <v>6100</v>
      </c>
      <c r="C157">
        <v>3</v>
      </c>
      <c r="D157">
        <v>2</v>
      </c>
      <c r="E157">
        <v>1</v>
      </c>
      <c r="F157">
        <f t="shared" si="14"/>
        <v>1</v>
      </c>
      <c r="G157" t="s">
        <v>14</v>
      </c>
      <c r="H157">
        <f t="shared" si="15"/>
        <v>0</v>
      </c>
      <c r="I157" t="s">
        <v>15</v>
      </c>
      <c r="J157">
        <f t="shared" si="16"/>
        <v>1</v>
      </c>
      <c r="K157" t="s">
        <v>14</v>
      </c>
      <c r="L157">
        <f t="shared" si="17"/>
        <v>0</v>
      </c>
      <c r="M157" t="s">
        <v>15</v>
      </c>
      <c r="N157">
        <f t="shared" si="18"/>
        <v>0</v>
      </c>
      <c r="O157" t="s">
        <v>15</v>
      </c>
      <c r="P157">
        <v>2</v>
      </c>
      <c r="Q157">
        <f t="shared" si="19"/>
        <v>1</v>
      </c>
      <c r="R157" t="s">
        <v>14</v>
      </c>
      <c r="S157">
        <f t="shared" si="20"/>
        <v>1</v>
      </c>
      <c r="T157" t="s">
        <v>16</v>
      </c>
    </row>
    <row r="158" spans="1:20" x14ac:dyDescent="0.2">
      <c r="A158">
        <v>5523000</v>
      </c>
      <c r="B158">
        <v>6900</v>
      </c>
      <c r="C158">
        <v>3</v>
      </c>
      <c r="D158">
        <v>1</v>
      </c>
      <c r="E158">
        <v>1</v>
      </c>
      <c r="F158">
        <f t="shared" si="14"/>
        <v>1</v>
      </c>
      <c r="G158" t="s">
        <v>14</v>
      </c>
      <c r="H158">
        <f t="shared" si="15"/>
        <v>1</v>
      </c>
      <c r="I158" t="s">
        <v>14</v>
      </c>
      <c r="J158">
        <f t="shared" si="16"/>
        <v>1</v>
      </c>
      <c r="K158" t="s">
        <v>14</v>
      </c>
      <c r="L158">
        <f t="shared" si="17"/>
        <v>0</v>
      </c>
      <c r="M158" t="s">
        <v>15</v>
      </c>
      <c r="N158">
        <f t="shared" si="18"/>
        <v>0</v>
      </c>
      <c r="O158" t="s">
        <v>15</v>
      </c>
      <c r="P158">
        <v>0</v>
      </c>
      <c r="Q158">
        <f t="shared" si="19"/>
        <v>1</v>
      </c>
      <c r="R158" t="s">
        <v>14</v>
      </c>
      <c r="S158">
        <f t="shared" si="20"/>
        <v>0</v>
      </c>
      <c r="T158" t="s">
        <v>17</v>
      </c>
    </row>
    <row r="159" spans="1:20" x14ac:dyDescent="0.2">
      <c r="A159">
        <v>5495000</v>
      </c>
      <c r="B159">
        <v>2817</v>
      </c>
      <c r="C159">
        <v>4</v>
      </c>
      <c r="D159">
        <v>2</v>
      </c>
      <c r="E159">
        <v>2</v>
      </c>
      <c r="F159">
        <f t="shared" si="14"/>
        <v>0</v>
      </c>
      <c r="G159" t="s">
        <v>15</v>
      </c>
      <c r="H159">
        <f t="shared" si="15"/>
        <v>1</v>
      </c>
      <c r="I159" t="s">
        <v>14</v>
      </c>
      <c r="J159">
        <f t="shared" si="16"/>
        <v>1</v>
      </c>
      <c r="K159" t="s">
        <v>14</v>
      </c>
      <c r="L159">
        <f t="shared" si="17"/>
        <v>0</v>
      </c>
      <c r="M159" t="s">
        <v>15</v>
      </c>
      <c r="N159">
        <f t="shared" si="18"/>
        <v>0</v>
      </c>
      <c r="O159" t="s">
        <v>15</v>
      </c>
      <c r="P159">
        <v>1</v>
      </c>
      <c r="Q159">
        <f t="shared" si="19"/>
        <v>0</v>
      </c>
      <c r="R159" t="s">
        <v>15</v>
      </c>
      <c r="S159">
        <f t="shared" si="20"/>
        <v>1</v>
      </c>
      <c r="T159" t="s">
        <v>16</v>
      </c>
    </row>
    <row r="160" spans="1:20" x14ac:dyDescent="0.2">
      <c r="A160">
        <v>5495000</v>
      </c>
      <c r="B160">
        <v>7980</v>
      </c>
      <c r="C160">
        <v>3</v>
      </c>
      <c r="D160">
        <v>1</v>
      </c>
      <c r="E160">
        <v>1</v>
      </c>
      <c r="F160">
        <f t="shared" si="14"/>
        <v>1</v>
      </c>
      <c r="G160" t="s">
        <v>14</v>
      </c>
      <c r="H160">
        <f t="shared" si="15"/>
        <v>0</v>
      </c>
      <c r="I160" t="s">
        <v>15</v>
      </c>
      <c r="J160">
        <f t="shared" si="16"/>
        <v>0</v>
      </c>
      <c r="K160" t="s">
        <v>15</v>
      </c>
      <c r="L160">
        <f t="shared" si="17"/>
        <v>0</v>
      </c>
      <c r="M160" t="s">
        <v>15</v>
      </c>
      <c r="N160">
        <f t="shared" si="18"/>
        <v>0</v>
      </c>
      <c r="O160" t="s">
        <v>15</v>
      </c>
      <c r="P160">
        <v>2</v>
      </c>
      <c r="Q160">
        <f t="shared" si="19"/>
        <v>0</v>
      </c>
      <c r="R160" t="s">
        <v>15</v>
      </c>
      <c r="S160">
        <f t="shared" si="20"/>
        <v>0</v>
      </c>
      <c r="T160" t="s">
        <v>17</v>
      </c>
    </row>
    <row r="161" spans="1:20" x14ac:dyDescent="0.2">
      <c r="A161">
        <v>5460000</v>
      </c>
      <c r="B161">
        <v>3150</v>
      </c>
      <c r="C161">
        <v>3</v>
      </c>
      <c r="D161">
        <v>2</v>
      </c>
      <c r="E161">
        <v>1</v>
      </c>
      <c r="F161">
        <f t="shared" si="14"/>
        <v>1</v>
      </c>
      <c r="G161" t="s">
        <v>14</v>
      </c>
      <c r="H161">
        <f t="shared" si="15"/>
        <v>1</v>
      </c>
      <c r="I161" t="s">
        <v>14</v>
      </c>
      <c r="J161">
        <f t="shared" si="16"/>
        <v>1</v>
      </c>
      <c r="K161" t="s">
        <v>14</v>
      </c>
      <c r="L161">
        <f t="shared" si="17"/>
        <v>0</v>
      </c>
      <c r="M161" t="s">
        <v>15</v>
      </c>
      <c r="N161">
        <f t="shared" si="18"/>
        <v>1</v>
      </c>
      <c r="O161" t="s">
        <v>14</v>
      </c>
      <c r="P161">
        <v>0</v>
      </c>
      <c r="Q161">
        <f t="shared" si="19"/>
        <v>0</v>
      </c>
      <c r="R161" t="s">
        <v>15</v>
      </c>
      <c r="S161">
        <f t="shared" si="20"/>
        <v>1</v>
      </c>
      <c r="T161" t="s">
        <v>16</v>
      </c>
    </row>
    <row r="162" spans="1:20" x14ac:dyDescent="0.2">
      <c r="A162">
        <v>5460000</v>
      </c>
      <c r="B162">
        <v>6210</v>
      </c>
      <c r="C162">
        <v>4</v>
      </c>
      <c r="D162">
        <v>1</v>
      </c>
      <c r="E162">
        <v>4</v>
      </c>
      <c r="F162">
        <f t="shared" si="14"/>
        <v>1</v>
      </c>
      <c r="G162" t="s">
        <v>14</v>
      </c>
      <c r="H162">
        <f t="shared" si="15"/>
        <v>1</v>
      </c>
      <c r="I162" t="s">
        <v>14</v>
      </c>
      <c r="J162">
        <f t="shared" si="16"/>
        <v>0</v>
      </c>
      <c r="K162" t="s">
        <v>15</v>
      </c>
      <c r="L162">
        <f t="shared" si="17"/>
        <v>0</v>
      </c>
      <c r="M162" t="s">
        <v>15</v>
      </c>
      <c r="N162">
        <f t="shared" si="18"/>
        <v>1</v>
      </c>
      <c r="O162" t="s">
        <v>14</v>
      </c>
      <c r="P162">
        <v>0</v>
      </c>
      <c r="Q162">
        <f t="shared" si="19"/>
        <v>0</v>
      </c>
      <c r="R162" t="s">
        <v>15</v>
      </c>
      <c r="S162">
        <f t="shared" si="20"/>
        <v>1</v>
      </c>
      <c r="T162" t="s">
        <v>16</v>
      </c>
    </row>
    <row r="163" spans="1:20" x14ac:dyDescent="0.2">
      <c r="A163">
        <v>5460000</v>
      </c>
      <c r="B163">
        <v>6100</v>
      </c>
      <c r="C163">
        <v>3</v>
      </c>
      <c r="D163">
        <v>1</v>
      </c>
      <c r="E163">
        <v>3</v>
      </c>
      <c r="F163">
        <f t="shared" si="14"/>
        <v>1</v>
      </c>
      <c r="G163" t="s">
        <v>14</v>
      </c>
      <c r="H163">
        <f t="shared" si="15"/>
        <v>1</v>
      </c>
      <c r="I163" t="s">
        <v>14</v>
      </c>
      <c r="J163">
        <f t="shared" si="16"/>
        <v>0</v>
      </c>
      <c r="K163" t="s">
        <v>15</v>
      </c>
      <c r="L163">
        <f t="shared" si="17"/>
        <v>0</v>
      </c>
      <c r="M163" t="s">
        <v>15</v>
      </c>
      <c r="N163">
        <f t="shared" si="18"/>
        <v>1</v>
      </c>
      <c r="O163" t="s">
        <v>14</v>
      </c>
      <c r="P163">
        <v>0</v>
      </c>
      <c r="Q163">
        <f t="shared" si="19"/>
        <v>1</v>
      </c>
      <c r="R163" t="s">
        <v>14</v>
      </c>
      <c r="S163">
        <f t="shared" si="20"/>
        <v>0</v>
      </c>
      <c r="T163" t="s">
        <v>17</v>
      </c>
    </row>
    <row r="164" spans="1:20" x14ac:dyDescent="0.2">
      <c r="A164">
        <v>5460000</v>
      </c>
      <c r="B164">
        <v>6600</v>
      </c>
      <c r="C164">
        <v>4</v>
      </c>
      <c r="D164">
        <v>2</v>
      </c>
      <c r="E164">
        <v>2</v>
      </c>
      <c r="F164">
        <f t="shared" si="14"/>
        <v>1</v>
      </c>
      <c r="G164" t="s">
        <v>14</v>
      </c>
      <c r="H164">
        <f t="shared" si="15"/>
        <v>1</v>
      </c>
      <c r="I164" t="s">
        <v>14</v>
      </c>
      <c r="J164">
        <f t="shared" si="16"/>
        <v>1</v>
      </c>
      <c r="K164" t="s">
        <v>14</v>
      </c>
      <c r="L164">
        <f t="shared" si="17"/>
        <v>0</v>
      </c>
      <c r="M164" t="s">
        <v>15</v>
      </c>
      <c r="N164">
        <f t="shared" si="18"/>
        <v>0</v>
      </c>
      <c r="O164" t="s">
        <v>15</v>
      </c>
      <c r="P164">
        <v>0</v>
      </c>
      <c r="Q164">
        <f t="shared" si="19"/>
        <v>1</v>
      </c>
      <c r="R164" t="s">
        <v>14</v>
      </c>
      <c r="S164">
        <f t="shared" si="20"/>
        <v>0</v>
      </c>
      <c r="T164" t="s">
        <v>17</v>
      </c>
    </row>
    <row r="165" spans="1:20" x14ac:dyDescent="0.2">
      <c r="A165">
        <v>5425000</v>
      </c>
      <c r="B165">
        <v>6825</v>
      </c>
      <c r="C165">
        <v>3</v>
      </c>
      <c r="D165">
        <v>1</v>
      </c>
      <c r="E165">
        <v>1</v>
      </c>
      <c r="F165">
        <f t="shared" si="14"/>
        <v>1</v>
      </c>
      <c r="G165" t="s">
        <v>14</v>
      </c>
      <c r="H165">
        <f t="shared" si="15"/>
        <v>1</v>
      </c>
      <c r="I165" t="s">
        <v>14</v>
      </c>
      <c r="J165">
        <f t="shared" si="16"/>
        <v>1</v>
      </c>
      <c r="K165" t="s">
        <v>14</v>
      </c>
      <c r="L165">
        <f t="shared" si="17"/>
        <v>0</v>
      </c>
      <c r="M165" t="s">
        <v>15</v>
      </c>
      <c r="N165">
        <f t="shared" si="18"/>
        <v>1</v>
      </c>
      <c r="O165" t="s">
        <v>14</v>
      </c>
      <c r="P165">
        <v>0</v>
      </c>
      <c r="Q165">
        <f t="shared" si="19"/>
        <v>1</v>
      </c>
      <c r="R165" t="s">
        <v>14</v>
      </c>
      <c r="S165">
        <f t="shared" si="20"/>
        <v>0</v>
      </c>
      <c r="T165" t="s">
        <v>17</v>
      </c>
    </row>
    <row r="166" spans="1:20" x14ac:dyDescent="0.2">
      <c r="A166">
        <v>5390000</v>
      </c>
      <c r="B166">
        <v>6710</v>
      </c>
      <c r="C166">
        <v>3</v>
      </c>
      <c r="D166">
        <v>2</v>
      </c>
      <c r="E166">
        <v>2</v>
      </c>
      <c r="F166">
        <f t="shared" si="14"/>
        <v>1</v>
      </c>
      <c r="G166" t="s">
        <v>14</v>
      </c>
      <c r="H166">
        <f t="shared" si="15"/>
        <v>1</v>
      </c>
      <c r="I166" t="s">
        <v>14</v>
      </c>
      <c r="J166">
        <f t="shared" si="16"/>
        <v>1</v>
      </c>
      <c r="K166" t="s">
        <v>14</v>
      </c>
      <c r="L166">
        <f t="shared" si="17"/>
        <v>0</v>
      </c>
      <c r="M166" t="s">
        <v>15</v>
      </c>
      <c r="N166">
        <f t="shared" si="18"/>
        <v>0</v>
      </c>
      <c r="O166" t="s">
        <v>15</v>
      </c>
      <c r="P166">
        <v>1</v>
      </c>
      <c r="Q166">
        <f t="shared" si="19"/>
        <v>1</v>
      </c>
      <c r="R166" t="s">
        <v>14</v>
      </c>
      <c r="S166">
        <f t="shared" si="20"/>
        <v>1</v>
      </c>
      <c r="T166" t="s">
        <v>16</v>
      </c>
    </row>
    <row r="167" spans="1:20" x14ac:dyDescent="0.2">
      <c r="A167">
        <v>5383000</v>
      </c>
      <c r="B167">
        <v>6450</v>
      </c>
      <c r="C167">
        <v>3</v>
      </c>
      <c r="D167">
        <v>2</v>
      </c>
      <c r="E167">
        <v>1</v>
      </c>
      <c r="F167">
        <f t="shared" si="14"/>
        <v>1</v>
      </c>
      <c r="G167" t="s">
        <v>14</v>
      </c>
      <c r="H167">
        <f t="shared" si="15"/>
        <v>1</v>
      </c>
      <c r="I167" t="s">
        <v>14</v>
      </c>
      <c r="J167">
        <f t="shared" si="16"/>
        <v>1</v>
      </c>
      <c r="K167" t="s">
        <v>14</v>
      </c>
      <c r="L167">
        <f t="shared" si="17"/>
        <v>1</v>
      </c>
      <c r="M167" t="s">
        <v>14</v>
      </c>
      <c r="N167">
        <f t="shared" si="18"/>
        <v>0</v>
      </c>
      <c r="O167" t="s">
        <v>15</v>
      </c>
      <c r="P167">
        <v>0</v>
      </c>
      <c r="Q167">
        <f t="shared" si="19"/>
        <v>0</v>
      </c>
      <c r="R167" t="s">
        <v>15</v>
      </c>
      <c r="S167">
        <f t="shared" si="20"/>
        <v>0</v>
      </c>
      <c r="T167" t="s">
        <v>18</v>
      </c>
    </row>
    <row r="168" spans="1:20" x14ac:dyDescent="0.2">
      <c r="A168">
        <v>5320000</v>
      </c>
      <c r="B168">
        <v>7800</v>
      </c>
      <c r="C168">
        <v>3</v>
      </c>
      <c r="D168">
        <v>1</v>
      </c>
      <c r="E168">
        <v>1</v>
      </c>
      <c r="F168">
        <f t="shared" si="14"/>
        <v>1</v>
      </c>
      <c r="G168" t="s">
        <v>14</v>
      </c>
      <c r="H168">
        <f t="shared" si="15"/>
        <v>0</v>
      </c>
      <c r="I168" t="s">
        <v>15</v>
      </c>
      <c r="J168">
        <f t="shared" si="16"/>
        <v>1</v>
      </c>
      <c r="K168" t="s">
        <v>14</v>
      </c>
      <c r="L168">
        <f t="shared" si="17"/>
        <v>0</v>
      </c>
      <c r="M168" t="s">
        <v>15</v>
      </c>
      <c r="N168">
        <f t="shared" si="18"/>
        <v>1</v>
      </c>
      <c r="O168" t="s">
        <v>14</v>
      </c>
      <c r="P168">
        <v>2</v>
      </c>
      <c r="Q168">
        <f t="shared" si="19"/>
        <v>1</v>
      </c>
      <c r="R168" t="s">
        <v>14</v>
      </c>
      <c r="S168">
        <f t="shared" si="20"/>
        <v>0</v>
      </c>
      <c r="T168" t="s">
        <v>18</v>
      </c>
    </row>
    <row r="169" spans="1:20" x14ac:dyDescent="0.2">
      <c r="A169">
        <v>5285000</v>
      </c>
      <c r="B169">
        <v>4600</v>
      </c>
      <c r="C169">
        <v>2</v>
      </c>
      <c r="D169">
        <v>2</v>
      </c>
      <c r="E169">
        <v>1</v>
      </c>
      <c r="F169">
        <f t="shared" si="14"/>
        <v>1</v>
      </c>
      <c r="G169" t="s">
        <v>14</v>
      </c>
      <c r="H169">
        <f t="shared" si="15"/>
        <v>0</v>
      </c>
      <c r="I169" t="s">
        <v>15</v>
      </c>
      <c r="J169">
        <f t="shared" si="16"/>
        <v>0</v>
      </c>
      <c r="K169" t="s">
        <v>15</v>
      </c>
      <c r="L169">
        <f t="shared" si="17"/>
        <v>0</v>
      </c>
      <c r="M169" t="s">
        <v>15</v>
      </c>
      <c r="N169">
        <f t="shared" si="18"/>
        <v>1</v>
      </c>
      <c r="O169" t="s">
        <v>14</v>
      </c>
      <c r="P169">
        <v>2</v>
      </c>
      <c r="Q169">
        <f t="shared" si="19"/>
        <v>0</v>
      </c>
      <c r="R169" t="s">
        <v>15</v>
      </c>
      <c r="S169">
        <f t="shared" si="20"/>
        <v>0</v>
      </c>
      <c r="T169" t="s">
        <v>17</v>
      </c>
    </row>
    <row r="170" spans="1:20" x14ac:dyDescent="0.2">
      <c r="A170">
        <v>5250000</v>
      </c>
      <c r="B170">
        <v>4260</v>
      </c>
      <c r="C170">
        <v>4</v>
      </c>
      <c r="D170">
        <v>1</v>
      </c>
      <c r="E170">
        <v>2</v>
      </c>
      <c r="F170">
        <f t="shared" si="14"/>
        <v>1</v>
      </c>
      <c r="G170" t="s">
        <v>14</v>
      </c>
      <c r="H170">
        <f t="shared" si="15"/>
        <v>0</v>
      </c>
      <c r="I170" t="s">
        <v>15</v>
      </c>
      <c r="J170">
        <f t="shared" si="16"/>
        <v>1</v>
      </c>
      <c r="K170" t="s">
        <v>14</v>
      </c>
      <c r="L170">
        <f t="shared" si="17"/>
        <v>0</v>
      </c>
      <c r="M170" t="s">
        <v>15</v>
      </c>
      <c r="N170">
        <f t="shared" si="18"/>
        <v>1</v>
      </c>
      <c r="O170" t="s">
        <v>14</v>
      </c>
      <c r="P170">
        <v>0</v>
      </c>
      <c r="Q170">
        <f t="shared" si="19"/>
        <v>0</v>
      </c>
      <c r="R170" t="s">
        <v>15</v>
      </c>
      <c r="S170">
        <f t="shared" si="20"/>
        <v>1</v>
      </c>
      <c r="T170" t="s">
        <v>16</v>
      </c>
    </row>
    <row r="171" spans="1:20" x14ac:dyDescent="0.2">
      <c r="A171">
        <v>5250000</v>
      </c>
      <c r="B171">
        <v>6540</v>
      </c>
      <c r="C171">
        <v>4</v>
      </c>
      <c r="D171">
        <v>2</v>
      </c>
      <c r="E171">
        <v>2</v>
      </c>
      <c r="F171">
        <f t="shared" si="14"/>
        <v>0</v>
      </c>
      <c r="G171" t="s">
        <v>15</v>
      </c>
      <c r="H171">
        <f t="shared" si="15"/>
        <v>0</v>
      </c>
      <c r="I171" t="s">
        <v>15</v>
      </c>
      <c r="J171">
        <f t="shared" si="16"/>
        <v>0</v>
      </c>
      <c r="K171" t="s">
        <v>15</v>
      </c>
      <c r="L171">
        <f t="shared" si="17"/>
        <v>0</v>
      </c>
      <c r="M171" t="s">
        <v>15</v>
      </c>
      <c r="N171">
        <f t="shared" si="18"/>
        <v>1</v>
      </c>
      <c r="O171" t="s">
        <v>14</v>
      </c>
      <c r="P171">
        <v>0</v>
      </c>
      <c r="Q171">
        <f t="shared" si="19"/>
        <v>0</v>
      </c>
      <c r="R171" t="s">
        <v>15</v>
      </c>
      <c r="S171">
        <f t="shared" si="20"/>
        <v>0</v>
      </c>
      <c r="T171" t="s">
        <v>17</v>
      </c>
    </row>
    <row r="172" spans="1:20" x14ac:dyDescent="0.2">
      <c r="A172">
        <v>5250000</v>
      </c>
      <c r="B172">
        <v>5500</v>
      </c>
      <c r="C172">
        <v>3</v>
      </c>
      <c r="D172">
        <v>2</v>
      </c>
      <c r="E172">
        <v>1</v>
      </c>
      <c r="F172">
        <f t="shared" si="14"/>
        <v>1</v>
      </c>
      <c r="G172" t="s">
        <v>14</v>
      </c>
      <c r="H172">
        <f t="shared" si="15"/>
        <v>0</v>
      </c>
      <c r="I172" t="s">
        <v>15</v>
      </c>
      <c r="J172">
        <f t="shared" si="16"/>
        <v>1</v>
      </c>
      <c r="K172" t="s">
        <v>14</v>
      </c>
      <c r="L172">
        <f t="shared" si="17"/>
        <v>0</v>
      </c>
      <c r="M172" t="s">
        <v>15</v>
      </c>
      <c r="N172">
        <f t="shared" si="18"/>
        <v>0</v>
      </c>
      <c r="O172" t="s">
        <v>15</v>
      </c>
      <c r="P172">
        <v>0</v>
      </c>
      <c r="Q172">
        <f t="shared" si="19"/>
        <v>0</v>
      </c>
      <c r="R172" t="s">
        <v>15</v>
      </c>
      <c r="S172">
        <f t="shared" si="20"/>
        <v>0</v>
      </c>
      <c r="T172" t="s">
        <v>17</v>
      </c>
    </row>
    <row r="173" spans="1:20" x14ac:dyDescent="0.2">
      <c r="A173">
        <v>5250000</v>
      </c>
      <c r="B173">
        <v>10269</v>
      </c>
      <c r="C173">
        <v>3</v>
      </c>
      <c r="D173">
        <v>1</v>
      </c>
      <c r="E173">
        <v>1</v>
      </c>
      <c r="F173">
        <f t="shared" si="14"/>
        <v>1</v>
      </c>
      <c r="G173" t="s">
        <v>14</v>
      </c>
      <c r="H173">
        <f t="shared" si="15"/>
        <v>0</v>
      </c>
      <c r="I173" t="s">
        <v>15</v>
      </c>
      <c r="J173">
        <f t="shared" si="16"/>
        <v>0</v>
      </c>
      <c r="K173" t="s">
        <v>15</v>
      </c>
      <c r="L173">
        <f t="shared" si="17"/>
        <v>0</v>
      </c>
      <c r="M173" t="s">
        <v>15</v>
      </c>
      <c r="N173">
        <f t="shared" si="18"/>
        <v>0</v>
      </c>
      <c r="O173" t="s">
        <v>15</v>
      </c>
      <c r="P173">
        <v>1</v>
      </c>
      <c r="Q173">
        <f t="shared" si="19"/>
        <v>1</v>
      </c>
      <c r="R173" t="s">
        <v>14</v>
      </c>
      <c r="S173">
        <f t="shared" si="20"/>
        <v>0</v>
      </c>
      <c r="T173" t="s">
        <v>17</v>
      </c>
    </row>
    <row r="174" spans="1:20" x14ac:dyDescent="0.2">
      <c r="A174">
        <v>5250000</v>
      </c>
      <c r="B174">
        <v>8400</v>
      </c>
      <c r="C174">
        <v>3</v>
      </c>
      <c r="D174">
        <v>1</v>
      </c>
      <c r="E174">
        <v>2</v>
      </c>
      <c r="F174">
        <f t="shared" si="14"/>
        <v>1</v>
      </c>
      <c r="G174" t="s">
        <v>14</v>
      </c>
      <c r="H174">
        <f t="shared" si="15"/>
        <v>1</v>
      </c>
      <c r="I174" t="s">
        <v>14</v>
      </c>
      <c r="J174">
        <f t="shared" si="16"/>
        <v>1</v>
      </c>
      <c r="K174" t="s">
        <v>14</v>
      </c>
      <c r="L174">
        <f t="shared" si="17"/>
        <v>0</v>
      </c>
      <c r="M174" t="s">
        <v>15</v>
      </c>
      <c r="N174">
        <f t="shared" si="18"/>
        <v>1</v>
      </c>
      <c r="O174" t="s">
        <v>14</v>
      </c>
      <c r="P174">
        <v>2</v>
      </c>
      <c r="Q174">
        <f t="shared" si="19"/>
        <v>1</v>
      </c>
      <c r="R174" t="s">
        <v>14</v>
      </c>
      <c r="S174">
        <f t="shared" si="20"/>
        <v>0</v>
      </c>
      <c r="T174" t="s">
        <v>18</v>
      </c>
    </row>
    <row r="175" spans="1:20" x14ac:dyDescent="0.2">
      <c r="A175">
        <v>5250000</v>
      </c>
      <c r="B175">
        <v>5300</v>
      </c>
      <c r="C175">
        <v>4</v>
      </c>
      <c r="D175">
        <v>2</v>
      </c>
      <c r="E175">
        <v>1</v>
      </c>
      <c r="F175">
        <f t="shared" si="14"/>
        <v>1</v>
      </c>
      <c r="G175" t="s">
        <v>14</v>
      </c>
      <c r="H175">
        <f t="shared" si="15"/>
        <v>0</v>
      </c>
      <c r="I175" t="s">
        <v>15</v>
      </c>
      <c r="J175">
        <f t="shared" si="16"/>
        <v>0</v>
      </c>
      <c r="K175" t="s">
        <v>15</v>
      </c>
      <c r="L175">
        <f t="shared" si="17"/>
        <v>0</v>
      </c>
      <c r="M175" t="s">
        <v>15</v>
      </c>
      <c r="N175">
        <f t="shared" si="18"/>
        <v>1</v>
      </c>
      <c r="O175" t="s">
        <v>14</v>
      </c>
      <c r="P175">
        <v>0</v>
      </c>
      <c r="Q175">
        <f t="shared" si="19"/>
        <v>1</v>
      </c>
      <c r="R175" t="s">
        <v>14</v>
      </c>
      <c r="S175">
        <f t="shared" si="20"/>
        <v>0</v>
      </c>
      <c r="T175" t="s">
        <v>18</v>
      </c>
    </row>
    <row r="176" spans="1:20" x14ac:dyDescent="0.2">
      <c r="A176">
        <v>5250000</v>
      </c>
      <c r="B176">
        <v>3800</v>
      </c>
      <c r="C176">
        <v>3</v>
      </c>
      <c r="D176">
        <v>1</v>
      </c>
      <c r="E176">
        <v>2</v>
      </c>
      <c r="F176">
        <f t="shared" si="14"/>
        <v>1</v>
      </c>
      <c r="G176" t="s">
        <v>14</v>
      </c>
      <c r="H176">
        <f t="shared" si="15"/>
        <v>1</v>
      </c>
      <c r="I176" t="s">
        <v>14</v>
      </c>
      <c r="J176">
        <f t="shared" si="16"/>
        <v>1</v>
      </c>
      <c r="K176" t="s">
        <v>14</v>
      </c>
      <c r="L176">
        <f t="shared" si="17"/>
        <v>0</v>
      </c>
      <c r="M176" t="s">
        <v>15</v>
      </c>
      <c r="N176">
        <f t="shared" si="18"/>
        <v>0</v>
      </c>
      <c r="O176" t="s">
        <v>15</v>
      </c>
      <c r="P176">
        <v>1</v>
      </c>
      <c r="Q176">
        <f t="shared" si="19"/>
        <v>1</v>
      </c>
      <c r="R176" t="s">
        <v>14</v>
      </c>
      <c r="S176">
        <f t="shared" si="20"/>
        <v>0</v>
      </c>
      <c r="T176" t="s">
        <v>18</v>
      </c>
    </row>
    <row r="177" spans="1:20" x14ac:dyDescent="0.2">
      <c r="A177">
        <v>5250000</v>
      </c>
      <c r="B177">
        <v>9800</v>
      </c>
      <c r="C177">
        <v>4</v>
      </c>
      <c r="D177">
        <v>2</v>
      </c>
      <c r="E177">
        <v>2</v>
      </c>
      <c r="F177">
        <f t="shared" si="14"/>
        <v>1</v>
      </c>
      <c r="G177" t="s">
        <v>14</v>
      </c>
      <c r="H177">
        <f t="shared" si="15"/>
        <v>1</v>
      </c>
      <c r="I177" t="s">
        <v>14</v>
      </c>
      <c r="J177">
        <f t="shared" si="16"/>
        <v>0</v>
      </c>
      <c r="K177" t="s">
        <v>15</v>
      </c>
      <c r="L177">
        <f t="shared" si="17"/>
        <v>0</v>
      </c>
      <c r="M177" t="s">
        <v>15</v>
      </c>
      <c r="N177">
        <f t="shared" si="18"/>
        <v>0</v>
      </c>
      <c r="O177" t="s">
        <v>15</v>
      </c>
      <c r="P177">
        <v>2</v>
      </c>
      <c r="Q177">
        <f t="shared" si="19"/>
        <v>0</v>
      </c>
      <c r="R177" t="s">
        <v>15</v>
      </c>
      <c r="S177">
        <f t="shared" si="20"/>
        <v>0</v>
      </c>
      <c r="T177" t="s">
        <v>17</v>
      </c>
    </row>
    <row r="178" spans="1:20" x14ac:dyDescent="0.2">
      <c r="A178">
        <v>5250000</v>
      </c>
      <c r="B178">
        <v>8520</v>
      </c>
      <c r="C178">
        <v>3</v>
      </c>
      <c r="D178">
        <v>1</v>
      </c>
      <c r="E178">
        <v>1</v>
      </c>
      <c r="F178">
        <f t="shared" si="14"/>
        <v>1</v>
      </c>
      <c r="G178" t="s">
        <v>14</v>
      </c>
      <c r="H178">
        <f t="shared" si="15"/>
        <v>0</v>
      </c>
      <c r="I178" t="s">
        <v>15</v>
      </c>
      <c r="J178">
        <f t="shared" si="16"/>
        <v>0</v>
      </c>
      <c r="K178" t="s">
        <v>15</v>
      </c>
      <c r="L178">
        <f t="shared" si="17"/>
        <v>0</v>
      </c>
      <c r="M178" t="s">
        <v>15</v>
      </c>
      <c r="N178">
        <f t="shared" si="18"/>
        <v>1</v>
      </c>
      <c r="O178" t="s">
        <v>14</v>
      </c>
      <c r="P178">
        <v>2</v>
      </c>
      <c r="Q178">
        <f t="shared" si="19"/>
        <v>0</v>
      </c>
      <c r="R178" t="s">
        <v>15</v>
      </c>
      <c r="S178">
        <f t="shared" si="20"/>
        <v>1</v>
      </c>
      <c r="T178" t="s">
        <v>16</v>
      </c>
    </row>
    <row r="179" spans="1:20" x14ac:dyDescent="0.2">
      <c r="A179">
        <v>5243000</v>
      </c>
      <c r="B179">
        <v>6050</v>
      </c>
      <c r="C179">
        <v>3</v>
      </c>
      <c r="D179">
        <v>1</v>
      </c>
      <c r="E179">
        <v>1</v>
      </c>
      <c r="F179">
        <f t="shared" si="14"/>
        <v>1</v>
      </c>
      <c r="G179" t="s">
        <v>14</v>
      </c>
      <c r="H179">
        <f t="shared" si="15"/>
        <v>0</v>
      </c>
      <c r="I179" t="s">
        <v>15</v>
      </c>
      <c r="J179">
        <f t="shared" si="16"/>
        <v>1</v>
      </c>
      <c r="K179" t="s">
        <v>14</v>
      </c>
      <c r="L179">
        <f t="shared" si="17"/>
        <v>0</v>
      </c>
      <c r="M179" t="s">
        <v>15</v>
      </c>
      <c r="N179">
        <f t="shared" si="18"/>
        <v>0</v>
      </c>
      <c r="O179" t="s">
        <v>15</v>
      </c>
      <c r="P179">
        <v>0</v>
      </c>
      <c r="Q179">
        <f t="shared" si="19"/>
        <v>1</v>
      </c>
      <c r="R179" t="s">
        <v>14</v>
      </c>
      <c r="S179">
        <f t="shared" si="20"/>
        <v>0</v>
      </c>
      <c r="T179" t="s">
        <v>17</v>
      </c>
    </row>
    <row r="180" spans="1:20" x14ac:dyDescent="0.2">
      <c r="A180">
        <v>5229000</v>
      </c>
      <c r="B180">
        <v>7085</v>
      </c>
      <c r="C180">
        <v>3</v>
      </c>
      <c r="D180">
        <v>1</v>
      </c>
      <c r="E180">
        <v>1</v>
      </c>
      <c r="F180">
        <f t="shared" si="14"/>
        <v>1</v>
      </c>
      <c r="G180" t="s">
        <v>14</v>
      </c>
      <c r="H180">
        <f t="shared" si="15"/>
        <v>1</v>
      </c>
      <c r="I180" t="s">
        <v>14</v>
      </c>
      <c r="J180">
        <f t="shared" si="16"/>
        <v>1</v>
      </c>
      <c r="K180" t="s">
        <v>14</v>
      </c>
      <c r="L180">
        <f t="shared" si="17"/>
        <v>0</v>
      </c>
      <c r="M180" t="s">
        <v>15</v>
      </c>
      <c r="N180">
        <f t="shared" si="18"/>
        <v>0</v>
      </c>
      <c r="O180" t="s">
        <v>15</v>
      </c>
      <c r="P180">
        <v>2</v>
      </c>
      <c r="Q180">
        <f t="shared" si="19"/>
        <v>1</v>
      </c>
      <c r="R180" t="s">
        <v>14</v>
      </c>
      <c r="S180">
        <f t="shared" si="20"/>
        <v>0</v>
      </c>
      <c r="T180" t="s">
        <v>17</v>
      </c>
    </row>
    <row r="181" spans="1:20" x14ac:dyDescent="0.2">
      <c r="A181">
        <v>5215000</v>
      </c>
      <c r="B181">
        <v>3180</v>
      </c>
      <c r="C181">
        <v>3</v>
      </c>
      <c r="D181">
        <v>2</v>
      </c>
      <c r="E181">
        <v>2</v>
      </c>
      <c r="F181">
        <f t="shared" si="14"/>
        <v>1</v>
      </c>
      <c r="G181" t="s">
        <v>14</v>
      </c>
      <c r="H181">
        <f t="shared" si="15"/>
        <v>0</v>
      </c>
      <c r="I181" t="s">
        <v>15</v>
      </c>
      <c r="J181">
        <f t="shared" si="16"/>
        <v>0</v>
      </c>
      <c r="K181" t="s">
        <v>15</v>
      </c>
      <c r="L181">
        <f t="shared" si="17"/>
        <v>0</v>
      </c>
      <c r="M181" t="s">
        <v>15</v>
      </c>
      <c r="N181">
        <f t="shared" si="18"/>
        <v>0</v>
      </c>
      <c r="O181" t="s">
        <v>15</v>
      </c>
      <c r="P181">
        <v>2</v>
      </c>
      <c r="Q181">
        <f t="shared" si="19"/>
        <v>0</v>
      </c>
      <c r="R181" t="s">
        <v>15</v>
      </c>
      <c r="S181">
        <f t="shared" si="20"/>
        <v>0</v>
      </c>
      <c r="T181" t="s">
        <v>17</v>
      </c>
    </row>
    <row r="182" spans="1:20" x14ac:dyDescent="0.2">
      <c r="A182">
        <v>5215000</v>
      </c>
      <c r="B182">
        <v>4500</v>
      </c>
      <c r="C182">
        <v>4</v>
      </c>
      <c r="D182">
        <v>2</v>
      </c>
      <c r="E182">
        <v>1</v>
      </c>
      <c r="F182">
        <f t="shared" si="14"/>
        <v>0</v>
      </c>
      <c r="G182" t="s">
        <v>15</v>
      </c>
      <c r="H182">
        <f t="shared" si="15"/>
        <v>0</v>
      </c>
      <c r="I182" t="s">
        <v>15</v>
      </c>
      <c r="J182">
        <f t="shared" si="16"/>
        <v>1</v>
      </c>
      <c r="K182" t="s">
        <v>14</v>
      </c>
      <c r="L182">
        <f t="shared" si="17"/>
        <v>0</v>
      </c>
      <c r="M182" t="s">
        <v>15</v>
      </c>
      <c r="N182">
        <f t="shared" si="18"/>
        <v>1</v>
      </c>
      <c r="O182" t="s">
        <v>14</v>
      </c>
      <c r="P182">
        <v>2</v>
      </c>
      <c r="Q182">
        <f t="shared" si="19"/>
        <v>0</v>
      </c>
      <c r="R182" t="s">
        <v>15</v>
      </c>
      <c r="S182">
        <f t="shared" si="20"/>
        <v>0</v>
      </c>
      <c r="T182" t="s">
        <v>17</v>
      </c>
    </row>
    <row r="183" spans="1:20" x14ac:dyDescent="0.2">
      <c r="A183">
        <v>5215000</v>
      </c>
      <c r="B183">
        <v>7200</v>
      </c>
      <c r="C183">
        <v>3</v>
      </c>
      <c r="D183">
        <v>1</v>
      </c>
      <c r="E183">
        <v>2</v>
      </c>
      <c r="F183">
        <f t="shared" si="14"/>
        <v>1</v>
      </c>
      <c r="G183" t="s">
        <v>14</v>
      </c>
      <c r="H183">
        <f t="shared" si="15"/>
        <v>1</v>
      </c>
      <c r="I183" t="s">
        <v>14</v>
      </c>
      <c r="J183">
        <f t="shared" si="16"/>
        <v>1</v>
      </c>
      <c r="K183" t="s">
        <v>14</v>
      </c>
      <c r="L183">
        <f t="shared" si="17"/>
        <v>0</v>
      </c>
      <c r="M183" t="s">
        <v>15</v>
      </c>
      <c r="N183">
        <f t="shared" si="18"/>
        <v>0</v>
      </c>
      <c r="O183" t="s">
        <v>15</v>
      </c>
      <c r="P183">
        <v>1</v>
      </c>
      <c r="Q183">
        <f t="shared" si="19"/>
        <v>1</v>
      </c>
      <c r="R183" t="s">
        <v>14</v>
      </c>
      <c r="S183">
        <f t="shared" si="20"/>
        <v>1</v>
      </c>
      <c r="T183" t="s">
        <v>16</v>
      </c>
    </row>
    <row r="184" spans="1:20" x14ac:dyDescent="0.2">
      <c r="A184">
        <v>5145000</v>
      </c>
      <c r="B184">
        <v>3410</v>
      </c>
      <c r="C184">
        <v>3</v>
      </c>
      <c r="D184">
        <v>1</v>
      </c>
      <c r="E184">
        <v>2</v>
      </c>
      <c r="F184">
        <f t="shared" si="14"/>
        <v>0</v>
      </c>
      <c r="G184" t="s">
        <v>15</v>
      </c>
      <c r="H184">
        <f t="shared" si="15"/>
        <v>0</v>
      </c>
      <c r="I184" t="s">
        <v>15</v>
      </c>
      <c r="J184">
        <f t="shared" si="16"/>
        <v>0</v>
      </c>
      <c r="K184" t="s">
        <v>15</v>
      </c>
      <c r="L184">
        <f t="shared" si="17"/>
        <v>0</v>
      </c>
      <c r="M184" t="s">
        <v>15</v>
      </c>
      <c r="N184">
        <f t="shared" si="18"/>
        <v>1</v>
      </c>
      <c r="O184" t="s">
        <v>14</v>
      </c>
      <c r="P184">
        <v>0</v>
      </c>
      <c r="Q184">
        <f t="shared" si="19"/>
        <v>0</v>
      </c>
      <c r="R184" t="s">
        <v>15</v>
      </c>
      <c r="S184">
        <f t="shared" si="20"/>
        <v>0</v>
      </c>
      <c r="T184" t="s">
        <v>17</v>
      </c>
    </row>
    <row r="185" spans="1:20" x14ac:dyDescent="0.2">
      <c r="A185">
        <v>5145000</v>
      </c>
      <c r="B185">
        <v>7980</v>
      </c>
      <c r="C185">
        <v>3</v>
      </c>
      <c r="D185">
        <v>1</v>
      </c>
      <c r="E185">
        <v>1</v>
      </c>
      <c r="F185">
        <f t="shared" si="14"/>
        <v>1</v>
      </c>
      <c r="G185" t="s">
        <v>14</v>
      </c>
      <c r="H185">
        <f t="shared" si="15"/>
        <v>0</v>
      </c>
      <c r="I185" t="s">
        <v>15</v>
      </c>
      <c r="J185">
        <f t="shared" si="16"/>
        <v>0</v>
      </c>
      <c r="K185" t="s">
        <v>15</v>
      </c>
      <c r="L185">
        <f t="shared" si="17"/>
        <v>0</v>
      </c>
      <c r="M185" t="s">
        <v>15</v>
      </c>
      <c r="N185">
        <f t="shared" si="18"/>
        <v>0</v>
      </c>
      <c r="O185" t="s">
        <v>15</v>
      </c>
      <c r="P185">
        <v>1</v>
      </c>
      <c r="Q185">
        <f t="shared" si="19"/>
        <v>1</v>
      </c>
      <c r="R185" t="s">
        <v>14</v>
      </c>
      <c r="S185">
        <f t="shared" si="20"/>
        <v>0</v>
      </c>
      <c r="T185" t="s">
        <v>17</v>
      </c>
    </row>
    <row r="186" spans="1:20" x14ac:dyDescent="0.2">
      <c r="A186">
        <v>5110000</v>
      </c>
      <c r="B186">
        <v>3000</v>
      </c>
      <c r="C186">
        <v>3</v>
      </c>
      <c r="D186">
        <v>2</v>
      </c>
      <c r="E186">
        <v>2</v>
      </c>
      <c r="F186">
        <f t="shared" si="14"/>
        <v>1</v>
      </c>
      <c r="G186" t="s">
        <v>14</v>
      </c>
      <c r="H186">
        <f t="shared" si="15"/>
        <v>1</v>
      </c>
      <c r="I186" t="s">
        <v>14</v>
      </c>
      <c r="J186">
        <f t="shared" si="16"/>
        <v>1</v>
      </c>
      <c r="K186" t="s">
        <v>14</v>
      </c>
      <c r="L186">
        <f t="shared" si="17"/>
        <v>0</v>
      </c>
      <c r="M186" t="s">
        <v>15</v>
      </c>
      <c r="N186">
        <f t="shared" si="18"/>
        <v>0</v>
      </c>
      <c r="O186" t="s">
        <v>15</v>
      </c>
      <c r="P186">
        <v>0</v>
      </c>
      <c r="Q186">
        <f t="shared" si="19"/>
        <v>0</v>
      </c>
      <c r="R186" t="s">
        <v>15</v>
      </c>
      <c r="S186">
        <f t="shared" si="20"/>
        <v>1</v>
      </c>
      <c r="T186" t="s">
        <v>16</v>
      </c>
    </row>
    <row r="187" spans="1:20" x14ac:dyDescent="0.2">
      <c r="A187">
        <v>5110000</v>
      </c>
      <c r="B187">
        <v>3000</v>
      </c>
      <c r="C187">
        <v>3</v>
      </c>
      <c r="D187">
        <v>1</v>
      </c>
      <c r="E187">
        <v>2</v>
      </c>
      <c r="F187">
        <f t="shared" si="14"/>
        <v>1</v>
      </c>
      <c r="G187" t="s">
        <v>14</v>
      </c>
      <c r="H187">
        <f t="shared" si="15"/>
        <v>0</v>
      </c>
      <c r="I187" t="s">
        <v>15</v>
      </c>
      <c r="J187">
        <f t="shared" si="16"/>
        <v>1</v>
      </c>
      <c r="K187" t="s">
        <v>14</v>
      </c>
      <c r="L187">
        <f t="shared" si="17"/>
        <v>0</v>
      </c>
      <c r="M187" t="s">
        <v>15</v>
      </c>
      <c r="N187">
        <f t="shared" si="18"/>
        <v>0</v>
      </c>
      <c r="O187" t="s">
        <v>15</v>
      </c>
      <c r="P187">
        <v>0</v>
      </c>
      <c r="Q187">
        <f t="shared" si="19"/>
        <v>0</v>
      </c>
      <c r="R187" t="s">
        <v>15</v>
      </c>
      <c r="S187">
        <f t="shared" si="20"/>
        <v>0</v>
      </c>
      <c r="T187" t="s">
        <v>18</v>
      </c>
    </row>
    <row r="188" spans="1:20" x14ac:dyDescent="0.2">
      <c r="A188">
        <v>5110000</v>
      </c>
      <c r="B188">
        <v>11410</v>
      </c>
      <c r="C188">
        <v>2</v>
      </c>
      <c r="D188">
        <v>1</v>
      </c>
      <c r="E188">
        <v>2</v>
      </c>
      <c r="F188">
        <f t="shared" si="14"/>
        <v>1</v>
      </c>
      <c r="G188" t="s">
        <v>14</v>
      </c>
      <c r="H188">
        <f t="shared" si="15"/>
        <v>0</v>
      </c>
      <c r="I188" t="s">
        <v>15</v>
      </c>
      <c r="J188">
        <f t="shared" si="16"/>
        <v>0</v>
      </c>
      <c r="K188" t="s">
        <v>15</v>
      </c>
      <c r="L188">
        <f t="shared" si="17"/>
        <v>0</v>
      </c>
      <c r="M188" t="s">
        <v>15</v>
      </c>
      <c r="N188">
        <f t="shared" si="18"/>
        <v>0</v>
      </c>
      <c r="O188" t="s">
        <v>15</v>
      </c>
      <c r="P188">
        <v>0</v>
      </c>
      <c r="Q188">
        <f t="shared" si="19"/>
        <v>1</v>
      </c>
      <c r="R188" t="s">
        <v>14</v>
      </c>
      <c r="S188">
        <f t="shared" si="20"/>
        <v>1</v>
      </c>
      <c r="T188" t="s">
        <v>16</v>
      </c>
    </row>
    <row r="189" spans="1:20" x14ac:dyDescent="0.2">
      <c r="A189">
        <v>5110000</v>
      </c>
      <c r="B189">
        <v>6100</v>
      </c>
      <c r="C189">
        <v>3</v>
      </c>
      <c r="D189">
        <v>1</v>
      </c>
      <c r="E189">
        <v>1</v>
      </c>
      <c r="F189">
        <f t="shared" si="14"/>
        <v>1</v>
      </c>
      <c r="G189" t="s">
        <v>14</v>
      </c>
      <c r="H189">
        <f t="shared" si="15"/>
        <v>0</v>
      </c>
      <c r="I189" t="s">
        <v>15</v>
      </c>
      <c r="J189">
        <f t="shared" si="16"/>
        <v>1</v>
      </c>
      <c r="K189" t="s">
        <v>14</v>
      </c>
      <c r="L189">
        <f t="shared" si="17"/>
        <v>0</v>
      </c>
      <c r="M189" t="s">
        <v>15</v>
      </c>
      <c r="N189">
        <f t="shared" si="18"/>
        <v>1</v>
      </c>
      <c r="O189" t="s">
        <v>14</v>
      </c>
      <c r="P189">
        <v>0</v>
      </c>
      <c r="Q189">
        <f t="shared" si="19"/>
        <v>1</v>
      </c>
      <c r="R189" t="s">
        <v>14</v>
      </c>
      <c r="S189">
        <f t="shared" si="20"/>
        <v>0</v>
      </c>
      <c r="T189" t="s">
        <v>17</v>
      </c>
    </row>
    <row r="190" spans="1:20" x14ac:dyDescent="0.2">
      <c r="A190">
        <v>5075000</v>
      </c>
      <c r="B190">
        <v>5720</v>
      </c>
      <c r="C190">
        <v>2</v>
      </c>
      <c r="D190">
        <v>1</v>
      </c>
      <c r="E190">
        <v>2</v>
      </c>
      <c r="F190">
        <f t="shared" si="14"/>
        <v>1</v>
      </c>
      <c r="G190" t="s">
        <v>14</v>
      </c>
      <c r="H190">
        <f t="shared" si="15"/>
        <v>0</v>
      </c>
      <c r="I190" t="s">
        <v>15</v>
      </c>
      <c r="J190">
        <f t="shared" si="16"/>
        <v>0</v>
      </c>
      <c r="K190" t="s">
        <v>15</v>
      </c>
      <c r="L190">
        <f t="shared" si="17"/>
        <v>0</v>
      </c>
      <c r="M190" t="s">
        <v>15</v>
      </c>
      <c r="N190">
        <f t="shared" si="18"/>
        <v>1</v>
      </c>
      <c r="O190" t="s">
        <v>14</v>
      </c>
      <c r="P190">
        <v>0</v>
      </c>
      <c r="Q190">
        <f t="shared" si="19"/>
        <v>1</v>
      </c>
      <c r="R190" t="s">
        <v>14</v>
      </c>
      <c r="S190">
        <f t="shared" si="20"/>
        <v>0</v>
      </c>
      <c r="T190" t="s">
        <v>18</v>
      </c>
    </row>
    <row r="191" spans="1:20" x14ac:dyDescent="0.2">
      <c r="A191">
        <v>5040000</v>
      </c>
      <c r="B191">
        <v>3540</v>
      </c>
      <c r="C191">
        <v>2</v>
      </c>
      <c r="D191">
        <v>1</v>
      </c>
      <c r="E191">
        <v>1</v>
      </c>
      <c r="F191">
        <f t="shared" si="14"/>
        <v>0</v>
      </c>
      <c r="G191" t="s">
        <v>15</v>
      </c>
      <c r="H191">
        <f t="shared" si="15"/>
        <v>1</v>
      </c>
      <c r="I191" t="s">
        <v>14</v>
      </c>
      <c r="J191">
        <f t="shared" si="16"/>
        <v>1</v>
      </c>
      <c r="K191" t="s">
        <v>14</v>
      </c>
      <c r="L191">
        <f t="shared" si="17"/>
        <v>0</v>
      </c>
      <c r="M191" t="s">
        <v>15</v>
      </c>
      <c r="N191">
        <f t="shared" si="18"/>
        <v>0</v>
      </c>
      <c r="O191" t="s">
        <v>15</v>
      </c>
      <c r="P191">
        <v>0</v>
      </c>
      <c r="Q191">
        <f t="shared" si="19"/>
        <v>0</v>
      </c>
      <c r="R191" t="s">
        <v>15</v>
      </c>
      <c r="S191">
        <f t="shared" si="20"/>
        <v>0</v>
      </c>
      <c r="T191" t="s">
        <v>17</v>
      </c>
    </row>
    <row r="192" spans="1:20" x14ac:dyDescent="0.2">
      <c r="A192">
        <v>5040000</v>
      </c>
      <c r="B192">
        <v>7600</v>
      </c>
      <c r="C192">
        <v>4</v>
      </c>
      <c r="D192">
        <v>1</v>
      </c>
      <c r="E192">
        <v>2</v>
      </c>
      <c r="F192">
        <f t="shared" si="14"/>
        <v>1</v>
      </c>
      <c r="G192" t="s">
        <v>14</v>
      </c>
      <c r="H192">
        <f t="shared" si="15"/>
        <v>0</v>
      </c>
      <c r="I192" t="s">
        <v>15</v>
      </c>
      <c r="J192">
        <f t="shared" si="16"/>
        <v>0</v>
      </c>
      <c r="K192" t="s">
        <v>15</v>
      </c>
      <c r="L192">
        <f t="shared" si="17"/>
        <v>0</v>
      </c>
      <c r="M192" t="s">
        <v>15</v>
      </c>
      <c r="N192">
        <f t="shared" si="18"/>
        <v>1</v>
      </c>
      <c r="O192" t="s">
        <v>14</v>
      </c>
      <c r="P192">
        <v>2</v>
      </c>
      <c r="Q192">
        <f t="shared" si="19"/>
        <v>0</v>
      </c>
      <c r="R192" t="s">
        <v>15</v>
      </c>
      <c r="S192">
        <f t="shared" si="20"/>
        <v>1</v>
      </c>
      <c r="T192" t="s">
        <v>16</v>
      </c>
    </row>
    <row r="193" spans="1:20" x14ac:dyDescent="0.2">
      <c r="A193">
        <v>5040000</v>
      </c>
      <c r="B193">
        <v>10700</v>
      </c>
      <c r="C193">
        <v>3</v>
      </c>
      <c r="D193">
        <v>1</v>
      </c>
      <c r="E193">
        <v>2</v>
      </c>
      <c r="F193">
        <f t="shared" si="14"/>
        <v>1</v>
      </c>
      <c r="G193" t="s">
        <v>14</v>
      </c>
      <c r="H193">
        <f t="shared" si="15"/>
        <v>1</v>
      </c>
      <c r="I193" t="s">
        <v>14</v>
      </c>
      <c r="J193">
        <f t="shared" si="16"/>
        <v>1</v>
      </c>
      <c r="K193" t="s">
        <v>14</v>
      </c>
      <c r="L193">
        <f t="shared" si="17"/>
        <v>0</v>
      </c>
      <c r="M193" t="s">
        <v>15</v>
      </c>
      <c r="N193">
        <f t="shared" si="18"/>
        <v>0</v>
      </c>
      <c r="O193" t="s">
        <v>15</v>
      </c>
      <c r="P193">
        <v>0</v>
      </c>
      <c r="Q193">
        <f t="shared" si="19"/>
        <v>0</v>
      </c>
      <c r="R193" t="s">
        <v>15</v>
      </c>
      <c r="S193">
        <f t="shared" si="20"/>
        <v>0</v>
      </c>
      <c r="T193" t="s">
        <v>17</v>
      </c>
    </row>
    <row r="194" spans="1:20" x14ac:dyDescent="0.2">
      <c r="A194">
        <v>5040000</v>
      </c>
      <c r="B194">
        <v>6600</v>
      </c>
      <c r="C194">
        <v>3</v>
      </c>
      <c r="D194">
        <v>1</v>
      </c>
      <c r="E194">
        <v>1</v>
      </c>
      <c r="F194">
        <f t="shared" ref="F194:F257" si="21">IF(G194="yes", 1, 0)</f>
        <v>1</v>
      </c>
      <c r="G194" t="s">
        <v>14</v>
      </c>
      <c r="H194">
        <f t="shared" si="15"/>
        <v>1</v>
      </c>
      <c r="I194" t="s">
        <v>14</v>
      </c>
      <c r="J194">
        <f t="shared" si="16"/>
        <v>1</v>
      </c>
      <c r="K194" t="s">
        <v>14</v>
      </c>
      <c r="L194">
        <f t="shared" si="17"/>
        <v>0</v>
      </c>
      <c r="M194" t="s">
        <v>15</v>
      </c>
      <c r="N194">
        <f t="shared" si="18"/>
        <v>0</v>
      </c>
      <c r="O194" t="s">
        <v>15</v>
      </c>
      <c r="P194">
        <v>0</v>
      </c>
      <c r="Q194">
        <f t="shared" si="19"/>
        <v>1</v>
      </c>
      <c r="R194" t="s">
        <v>14</v>
      </c>
      <c r="S194">
        <f t="shared" si="20"/>
        <v>1</v>
      </c>
      <c r="T194" t="s">
        <v>16</v>
      </c>
    </row>
    <row r="195" spans="1:20" x14ac:dyDescent="0.2">
      <c r="A195">
        <v>5033000</v>
      </c>
      <c r="B195">
        <v>4800</v>
      </c>
      <c r="C195">
        <v>2</v>
      </c>
      <c r="D195">
        <v>1</v>
      </c>
      <c r="E195">
        <v>1</v>
      </c>
      <c r="F195">
        <f t="shared" si="21"/>
        <v>1</v>
      </c>
      <c r="G195" t="s">
        <v>14</v>
      </c>
      <c r="H195">
        <f t="shared" ref="H195:H258" si="22">IF(I195="yes",1,0)</f>
        <v>1</v>
      </c>
      <c r="I195" t="s">
        <v>14</v>
      </c>
      <c r="J195">
        <f t="shared" ref="J195:J258" si="23">IF(K195="yes",1,0)</f>
        <v>1</v>
      </c>
      <c r="K195" t="s">
        <v>14</v>
      </c>
      <c r="L195">
        <f t="shared" ref="L195:L258" si="24">IF(M195="yes",1,0)</f>
        <v>0</v>
      </c>
      <c r="M195" t="s">
        <v>15</v>
      </c>
      <c r="N195">
        <f t="shared" ref="N195:N258" si="25">IF(O195="yes",1,0)</f>
        <v>0</v>
      </c>
      <c r="O195" t="s">
        <v>15</v>
      </c>
      <c r="P195">
        <v>0</v>
      </c>
      <c r="Q195">
        <f t="shared" ref="Q195:Q258" si="26">IF(R195="yes",1,0)</f>
        <v>0</v>
      </c>
      <c r="R195" t="s">
        <v>15</v>
      </c>
      <c r="S195">
        <f t="shared" ref="S195:S258" si="27">IF(T195="furnished",1,0)</f>
        <v>0</v>
      </c>
      <c r="T195" t="s">
        <v>17</v>
      </c>
    </row>
    <row r="196" spans="1:20" x14ac:dyDescent="0.2">
      <c r="A196">
        <v>5005000</v>
      </c>
      <c r="B196">
        <v>8150</v>
      </c>
      <c r="C196">
        <v>3</v>
      </c>
      <c r="D196">
        <v>2</v>
      </c>
      <c r="E196">
        <v>1</v>
      </c>
      <c r="F196">
        <f t="shared" si="21"/>
        <v>1</v>
      </c>
      <c r="G196" t="s">
        <v>14</v>
      </c>
      <c r="H196">
        <f t="shared" si="22"/>
        <v>1</v>
      </c>
      <c r="I196" t="s">
        <v>14</v>
      </c>
      <c r="J196">
        <f t="shared" si="23"/>
        <v>1</v>
      </c>
      <c r="K196" t="s">
        <v>14</v>
      </c>
      <c r="L196">
        <f t="shared" si="24"/>
        <v>0</v>
      </c>
      <c r="M196" t="s">
        <v>15</v>
      </c>
      <c r="N196">
        <f t="shared" si="25"/>
        <v>0</v>
      </c>
      <c r="O196" t="s">
        <v>15</v>
      </c>
      <c r="P196">
        <v>0</v>
      </c>
      <c r="Q196">
        <f t="shared" si="26"/>
        <v>0</v>
      </c>
      <c r="R196" t="s">
        <v>15</v>
      </c>
      <c r="S196">
        <f t="shared" si="27"/>
        <v>0</v>
      </c>
      <c r="T196" t="s">
        <v>17</v>
      </c>
    </row>
    <row r="197" spans="1:20" x14ac:dyDescent="0.2">
      <c r="A197">
        <v>4970000</v>
      </c>
      <c r="B197">
        <v>4410</v>
      </c>
      <c r="C197">
        <v>4</v>
      </c>
      <c r="D197">
        <v>3</v>
      </c>
      <c r="E197">
        <v>2</v>
      </c>
      <c r="F197">
        <f t="shared" si="21"/>
        <v>1</v>
      </c>
      <c r="G197" t="s">
        <v>14</v>
      </c>
      <c r="H197">
        <f t="shared" si="22"/>
        <v>0</v>
      </c>
      <c r="I197" t="s">
        <v>15</v>
      </c>
      <c r="J197">
        <f t="shared" si="23"/>
        <v>1</v>
      </c>
      <c r="K197" t="s">
        <v>14</v>
      </c>
      <c r="L197">
        <f t="shared" si="24"/>
        <v>0</v>
      </c>
      <c r="M197" t="s">
        <v>15</v>
      </c>
      <c r="N197">
        <f t="shared" si="25"/>
        <v>0</v>
      </c>
      <c r="O197" t="s">
        <v>15</v>
      </c>
      <c r="P197">
        <v>2</v>
      </c>
      <c r="Q197">
        <f t="shared" si="26"/>
        <v>0</v>
      </c>
      <c r="R197" t="s">
        <v>15</v>
      </c>
      <c r="S197">
        <f t="shared" si="27"/>
        <v>0</v>
      </c>
      <c r="T197" t="s">
        <v>17</v>
      </c>
    </row>
    <row r="198" spans="1:20" x14ac:dyDescent="0.2">
      <c r="A198">
        <v>4970000</v>
      </c>
      <c r="B198">
        <v>7686</v>
      </c>
      <c r="C198">
        <v>3</v>
      </c>
      <c r="D198">
        <v>1</v>
      </c>
      <c r="E198">
        <v>1</v>
      </c>
      <c r="F198">
        <f t="shared" si="21"/>
        <v>1</v>
      </c>
      <c r="G198" t="s">
        <v>14</v>
      </c>
      <c r="H198">
        <f t="shared" si="22"/>
        <v>1</v>
      </c>
      <c r="I198" t="s">
        <v>14</v>
      </c>
      <c r="J198">
        <f t="shared" si="23"/>
        <v>1</v>
      </c>
      <c r="K198" t="s">
        <v>14</v>
      </c>
      <c r="L198">
        <f t="shared" si="24"/>
        <v>1</v>
      </c>
      <c r="M198" t="s">
        <v>14</v>
      </c>
      <c r="N198">
        <f t="shared" si="25"/>
        <v>0</v>
      </c>
      <c r="O198" t="s">
        <v>15</v>
      </c>
      <c r="P198">
        <v>0</v>
      </c>
      <c r="Q198">
        <f t="shared" si="26"/>
        <v>0</v>
      </c>
      <c r="R198" t="s">
        <v>15</v>
      </c>
      <c r="S198">
        <f t="shared" si="27"/>
        <v>0</v>
      </c>
      <c r="T198" t="s">
        <v>17</v>
      </c>
    </row>
    <row r="199" spans="1:20" x14ac:dyDescent="0.2">
      <c r="A199">
        <v>4956000</v>
      </c>
      <c r="B199">
        <v>2800</v>
      </c>
      <c r="C199">
        <v>3</v>
      </c>
      <c r="D199">
        <v>2</v>
      </c>
      <c r="E199">
        <v>2</v>
      </c>
      <c r="F199">
        <f t="shared" si="21"/>
        <v>0</v>
      </c>
      <c r="G199" t="s">
        <v>15</v>
      </c>
      <c r="H199">
        <f t="shared" si="22"/>
        <v>0</v>
      </c>
      <c r="I199" t="s">
        <v>15</v>
      </c>
      <c r="J199">
        <f t="shared" si="23"/>
        <v>1</v>
      </c>
      <c r="K199" t="s">
        <v>14</v>
      </c>
      <c r="L199">
        <f t="shared" si="24"/>
        <v>0</v>
      </c>
      <c r="M199" t="s">
        <v>15</v>
      </c>
      <c r="N199">
        <f t="shared" si="25"/>
        <v>1</v>
      </c>
      <c r="O199" t="s">
        <v>14</v>
      </c>
      <c r="P199">
        <v>1</v>
      </c>
      <c r="Q199">
        <f t="shared" si="26"/>
        <v>0</v>
      </c>
      <c r="R199" t="s">
        <v>15</v>
      </c>
      <c r="S199">
        <f t="shared" si="27"/>
        <v>0</v>
      </c>
      <c r="T199" t="s">
        <v>17</v>
      </c>
    </row>
    <row r="200" spans="1:20" x14ac:dyDescent="0.2">
      <c r="A200">
        <v>4935000</v>
      </c>
      <c r="B200">
        <v>5948</v>
      </c>
      <c r="C200">
        <v>3</v>
      </c>
      <c r="D200">
        <v>1</v>
      </c>
      <c r="E200">
        <v>2</v>
      </c>
      <c r="F200">
        <f t="shared" si="21"/>
        <v>1</v>
      </c>
      <c r="G200" t="s">
        <v>14</v>
      </c>
      <c r="H200">
        <f t="shared" si="22"/>
        <v>0</v>
      </c>
      <c r="I200" t="s">
        <v>15</v>
      </c>
      <c r="J200">
        <f t="shared" si="23"/>
        <v>0</v>
      </c>
      <c r="K200" t="s">
        <v>15</v>
      </c>
      <c r="L200">
        <f t="shared" si="24"/>
        <v>0</v>
      </c>
      <c r="M200" t="s">
        <v>15</v>
      </c>
      <c r="N200">
        <f t="shared" si="25"/>
        <v>1</v>
      </c>
      <c r="O200" t="s">
        <v>14</v>
      </c>
      <c r="P200">
        <v>0</v>
      </c>
      <c r="Q200">
        <f t="shared" si="26"/>
        <v>0</v>
      </c>
      <c r="R200" t="s">
        <v>15</v>
      </c>
      <c r="S200">
        <f t="shared" si="27"/>
        <v>0</v>
      </c>
      <c r="T200" t="s">
        <v>17</v>
      </c>
    </row>
    <row r="201" spans="1:20" x14ac:dyDescent="0.2">
      <c r="A201">
        <v>4907000</v>
      </c>
      <c r="B201">
        <v>4200</v>
      </c>
      <c r="C201">
        <v>3</v>
      </c>
      <c r="D201">
        <v>1</v>
      </c>
      <c r="E201">
        <v>2</v>
      </c>
      <c r="F201">
        <f t="shared" si="21"/>
        <v>1</v>
      </c>
      <c r="G201" t="s">
        <v>14</v>
      </c>
      <c r="H201">
        <f t="shared" si="22"/>
        <v>0</v>
      </c>
      <c r="I201" t="s">
        <v>15</v>
      </c>
      <c r="J201">
        <f t="shared" si="23"/>
        <v>0</v>
      </c>
      <c r="K201" t="s">
        <v>15</v>
      </c>
      <c r="L201">
        <f t="shared" si="24"/>
        <v>0</v>
      </c>
      <c r="M201" t="s">
        <v>15</v>
      </c>
      <c r="N201">
        <f t="shared" si="25"/>
        <v>0</v>
      </c>
      <c r="O201" t="s">
        <v>15</v>
      </c>
      <c r="P201">
        <v>1</v>
      </c>
      <c r="Q201">
        <f t="shared" si="26"/>
        <v>0</v>
      </c>
      <c r="R201" t="s">
        <v>15</v>
      </c>
      <c r="S201">
        <f t="shared" si="27"/>
        <v>1</v>
      </c>
      <c r="T201" t="s">
        <v>16</v>
      </c>
    </row>
    <row r="202" spans="1:20" x14ac:dyDescent="0.2">
      <c r="A202">
        <v>4900000</v>
      </c>
      <c r="B202">
        <v>4520</v>
      </c>
      <c r="C202">
        <v>3</v>
      </c>
      <c r="D202">
        <v>1</v>
      </c>
      <c r="E202">
        <v>2</v>
      </c>
      <c r="F202">
        <f t="shared" si="21"/>
        <v>1</v>
      </c>
      <c r="G202" t="s">
        <v>14</v>
      </c>
      <c r="H202">
        <f t="shared" si="22"/>
        <v>0</v>
      </c>
      <c r="I202" t="s">
        <v>15</v>
      </c>
      <c r="J202">
        <f t="shared" si="23"/>
        <v>1</v>
      </c>
      <c r="K202" t="s">
        <v>14</v>
      </c>
      <c r="L202">
        <f t="shared" si="24"/>
        <v>0</v>
      </c>
      <c r="M202" t="s">
        <v>15</v>
      </c>
      <c r="N202">
        <f t="shared" si="25"/>
        <v>1</v>
      </c>
      <c r="O202" t="s">
        <v>14</v>
      </c>
      <c r="P202">
        <v>0</v>
      </c>
      <c r="Q202">
        <f t="shared" si="26"/>
        <v>0</v>
      </c>
      <c r="R202" t="s">
        <v>15</v>
      </c>
      <c r="S202">
        <f t="shared" si="27"/>
        <v>0</v>
      </c>
      <c r="T202" t="s">
        <v>17</v>
      </c>
    </row>
    <row r="203" spans="1:20" x14ac:dyDescent="0.2">
      <c r="A203">
        <v>4900000</v>
      </c>
      <c r="B203">
        <v>4095</v>
      </c>
      <c r="C203">
        <v>3</v>
      </c>
      <c r="D203">
        <v>1</v>
      </c>
      <c r="E203">
        <v>2</v>
      </c>
      <c r="F203">
        <f t="shared" si="21"/>
        <v>0</v>
      </c>
      <c r="G203" t="s">
        <v>15</v>
      </c>
      <c r="H203">
        <f t="shared" si="22"/>
        <v>1</v>
      </c>
      <c r="I203" t="s">
        <v>14</v>
      </c>
      <c r="J203">
        <f t="shared" si="23"/>
        <v>1</v>
      </c>
      <c r="K203" t="s">
        <v>14</v>
      </c>
      <c r="L203">
        <f t="shared" si="24"/>
        <v>0</v>
      </c>
      <c r="M203" t="s">
        <v>15</v>
      </c>
      <c r="N203">
        <f t="shared" si="25"/>
        <v>1</v>
      </c>
      <c r="O203" t="s">
        <v>14</v>
      </c>
      <c r="P203">
        <v>0</v>
      </c>
      <c r="Q203">
        <f t="shared" si="26"/>
        <v>0</v>
      </c>
      <c r="R203" t="s">
        <v>15</v>
      </c>
      <c r="S203">
        <f t="shared" si="27"/>
        <v>0</v>
      </c>
      <c r="T203" t="s">
        <v>17</v>
      </c>
    </row>
    <row r="204" spans="1:20" x14ac:dyDescent="0.2">
      <c r="A204">
        <v>4900000</v>
      </c>
      <c r="B204">
        <v>4120</v>
      </c>
      <c r="C204">
        <v>2</v>
      </c>
      <c r="D204">
        <v>1</v>
      </c>
      <c r="E204">
        <v>1</v>
      </c>
      <c r="F204">
        <f t="shared" si="21"/>
        <v>1</v>
      </c>
      <c r="G204" t="s">
        <v>14</v>
      </c>
      <c r="H204">
        <f t="shared" si="22"/>
        <v>0</v>
      </c>
      <c r="I204" t="s">
        <v>15</v>
      </c>
      <c r="J204">
        <f t="shared" si="23"/>
        <v>1</v>
      </c>
      <c r="K204" t="s">
        <v>14</v>
      </c>
      <c r="L204">
        <f t="shared" si="24"/>
        <v>0</v>
      </c>
      <c r="M204" t="s">
        <v>15</v>
      </c>
      <c r="N204">
        <f t="shared" si="25"/>
        <v>0</v>
      </c>
      <c r="O204" t="s">
        <v>15</v>
      </c>
      <c r="P204">
        <v>1</v>
      </c>
      <c r="Q204">
        <f t="shared" si="26"/>
        <v>0</v>
      </c>
      <c r="R204" t="s">
        <v>15</v>
      </c>
      <c r="S204">
        <f t="shared" si="27"/>
        <v>0</v>
      </c>
      <c r="T204" t="s">
        <v>17</v>
      </c>
    </row>
    <row r="205" spans="1:20" x14ac:dyDescent="0.2">
      <c r="A205">
        <v>4900000</v>
      </c>
      <c r="B205">
        <v>5400</v>
      </c>
      <c r="C205">
        <v>4</v>
      </c>
      <c r="D205">
        <v>1</v>
      </c>
      <c r="E205">
        <v>2</v>
      </c>
      <c r="F205">
        <f t="shared" si="21"/>
        <v>1</v>
      </c>
      <c r="G205" t="s">
        <v>14</v>
      </c>
      <c r="H205">
        <f t="shared" si="22"/>
        <v>0</v>
      </c>
      <c r="I205" t="s">
        <v>15</v>
      </c>
      <c r="J205">
        <f t="shared" si="23"/>
        <v>0</v>
      </c>
      <c r="K205" t="s">
        <v>15</v>
      </c>
      <c r="L205">
        <f t="shared" si="24"/>
        <v>0</v>
      </c>
      <c r="M205" t="s">
        <v>15</v>
      </c>
      <c r="N205">
        <f t="shared" si="25"/>
        <v>0</v>
      </c>
      <c r="O205" t="s">
        <v>15</v>
      </c>
      <c r="P205">
        <v>0</v>
      </c>
      <c r="Q205">
        <f t="shared" si="26"/>
        <v>0</v>
      </c>
      <c r="R205" t="s">
        <v>15</v>
      </c>
      <c r="S205">
        <f t="shared" si="27"/>
        <v>0</v>
      </c>
      <c r="T205" t="s">
        <v>17</v>
      </c>
    </row>
    <row r="206" spans="1:20" x14ac:dyDescent="0.2">
      <c r="A206">
        <v>4900000</v>
      </c>
      <c r="B206">
        <v>4770</v>
      </c>
      <c r="C206">
        <v>3</v>
      </c>
      <c r="D206">
        <v>1</v>
      </c>
      <c r="E206">
        <v>1</v>
      </c>
      <c r="F206">
        <f t="shared" si="21"/>
        <v>1</v>
      </c>
      <c r="G206" t="s">
        <v>14</v>
      </c>
      <c r="H206">
        <f t="shared" si="22"/>
        <v>1</v>
      </c>
      <c r="I206" t="s">
        <v>14</v>
      </c>
      <c r="J206">
        <f t="shared" si="23"/>
        <v>1</v>
      </c>
      <c r="K206" t="s">
        <v>14</v>
      </c>
      <c r="L206">
        <f t="shared" si="24"/>
        <v>0</v>
      </c>
      <c r="M206" t="s">
        <v>15</v>
      </c>
      <c r="N206">
        <f t="shared" si="25"/>
        <v>0</v>
      </c>
      <c r="O206" t="s">
        <v>15</v>
      </c>
      <c r="P206">
        <v>0</v>
      </c>
      <c r="Q206">
        <f t="shared" si="26"/>
        <v>0</v>
      </c>
      <c r="R206" t="s">
        <v>15</v>
      </c>
      <c r="S206">
        <f t="shared" si="27"/>
        <v>0</v>
      </c>
      <c r="T206" t="s">
        <v>17</v>
      </c>
    </row>
    <row r="207" spans="1:20" x14ac:dyDescent="0.2">
      <c r="A207">
        <v>4900000</v>
      </c>
      <c r="B207">
        <v>6300</v>
      </c>
      <c r="C207">
        <v>3</v>
      </c>
      <c r="D207">
        <v>1</v>
      </c>
      <c r="E207">
        <v>1</v>
      </c>
      <c r="F207">
        <f t="shared" si="21"/>
        <v>1</v>
      </c>
      <c r="G207" t="s">
        <v>14</v>
      </c>
      <c r="H207">
        <f t="shared" si="22"/>
        <v>0</v>
      </c>
      <c r="I207" t="s">
        <v>15</v>
      </c>
      <c r="J207">
        <f t="shared" si="23"/>
        <v>0</v>
      </c>
      <c r="K207" t="s">
        <v>15</v>
      </c>
      <c r="L207">
        <f t="shared" si="24"/>
        <v>0</v>
      </c>
      <c r="M207" t="s">
        <v>15</v>
      </c>
      <c r="N207">
        <f t="shared" si="25"/>
        <v>1</v>
      </c>
      <c r="O207" t="s">
        <v>14</v>
      </c>
      <c r="P207">
        <v>2</v>
      </c>
      <c r="Q207">
        <f t="shared" si="26"/>
        <v>0</v>
      </c>
      <c r="R207" t="s">
        <v>15</v>
      </c>
      <c r="S207">
        <f t="shared" si="27"/>
        <v>0</v>
      </c>
      <c r="T207" t="s">
        <v>17</v>
      </c>
    </row>
    <row r="208" spans="1:20" x14ac:dyDescent="0.2">
      <c r="A208">
        <v>4900000</v>
      </c>
      <c r="B208">
        <v>5800</v>
      </c>
      <c r="C208">
        <v>2</v>
      </c>
      <c r="D208">
        <v>1</v>
      </c>
      <c r="E208">
        <v>1</v>
      </c>
      <c r="F208">
        <f t="shared" si="21"/>
        <v>1</v>
      </c>
      <c r="G208" t="s">
        <v>14</v>
      </c>
      <c r="H208">
        <f t="shared" si="22"/>
        <v>1</v>
      </c>
      <c r="I208" t="s">
        <v>14</v>
      </c>
      <c r="J208">
        <f t="shared" si="23"/>
        <v>1</v>
      </c>
      <c r="K208" t="s">
        <v>14</v>
      </c>
      <c r="L208">
        <f t="shared" si="24"/>
        <v>0</v>
      </c>
      <c r="M208" t="s">
        <v>15</v>
      </c>
      <c r="N208">
        <f t="shared" si="25"/>
        <v>1</v>
      </c>
      <c r="O208" t="s">
        <v>14</v>
      </c>
      <c r="P208">
        <v>0</v>
      </c>
      <c r="Q208">
        <f t="shared" si="26"/>
        <v>0</v>
      </c>
      <c r="R208" t="s">
        <v>15</v>
      </c>
      <c r="S208">
        <f t="shared" si="27"/>
        <v>0</v>
      </c>
      <c r="T208" t="s">
        <v>17</v>
      </c>
    </row>
    <row r="209" spans="1:20" x14ac:dyDescent="0.2">
      <c r="A209">
        <v>4900000</v>
      </c>
      <c r="B209">
        <v>3000</v>
      </c>
      <c r="C209">
        <v>3</v>
      </c>
      <c r="D209">
        <v>1</v>
      </c>
      <c r="E209">
        <v>2</v>
      </c>
      <c r="F209">
        <f t="shared" si="21"/>
        <v>1</v>
      </c>
      <c r="G209" t="s">
        <v>14</v>
      </c>
      <c r="H209">
        <f t="shared" si="22"/>
        <v>0</v>
      </c>
      <c r="I209" t="s">
        <v>15</v>
      </c>
      <c r="J209">
        <f t="shared" si="23"/>
        <v>1</v>
      </c>
      <c r="K209" t="s">
        <v>14</v>
      </c>
      <c r="L209">
        <f t="shared" si="24"/>
        <v>0</v>
      </c>
      <c r="M209" t="s">
        <v>15</v>
      </c>
      <c r="N209">
        <f t="shared" si="25"/>
        <v>1</v>
      </c>
      <c r="O209" t="s">
        <v>14</v>
      </c>
      <c r="P209">
        <v>0</v>
      </c>
      <c r="Q209">
        <f t="shared" si="26"/>
        <v>0</v>
      </c>
      <c r="R209" t="s">
        <v>15</v>
      </c>
      <c r="S209">
        <f t="shared" si="27"/>
        <v>0</v>
      </c>
      <c r="T209" t="s">
        <v>17</v>
      </c>
    </row>
    <row r="210" spans="1:20" x14ac:dyDescent="0.2">
      <c r="A210">
        <v>4900000</v>
      </c>
      <c r="B210">
        <v>2970</v>
      </c>
      <c r="C210">
        <v>3</v>
      </c>
      <c r="D210">
        <v>1</v>
      </c>
      <c r="E210">
        <v>3</v>
      </c>
      <c r="F210">
        <f t="shared" si="21"/>
        <v>1</v>
      </c>
      <c r="G210" t="s">
        <v>14</v>
      </c>
      <c r="H210">
        <f t="shared" si="22"/>
        <v>0</v>
      </c>
      <c r="I210" t="s">
        <v>15</v>
      </c>
      <c r="J210">
        <f t="shared" si="23"/>
        <v>0</v>
      </c>
      <c r="K210" t="s">
        <v>15</v>
      </c>
      <c r="L210">
        <f t="shared" si="24"/>
        <v>0</v>
      </c>
      <c r="M210" t="s">
        <v>15</v>
      </c>
      <c r="N210">
        <f t="shared" si="25"/>
        <v>0</v>
      </c>
      <c r="O210" t="s">
        <v>15</v>
      </c>
      <c r="P210">
        <v>0</v>
      </c>
      <c r="Q210">
        <f t="shared" si="26"/>
        <v>0</v>
      </c>
      <c r="R210" t="s">
        <v>15</v>
      </c>
      <c r="S210">
        <f t="shared" si="27"/>
        <v>0</v>
      </c>
      <c r="T210" t="s">
        <v>17</v>
      </c>
    </row>
    <row r="211" spans="1:20" x14ac:dyDescent="0.2">
      <c r="A211">
        <v>4900000</v>
      </c>
      <c r="B211">
        <v>6720</v>
      </c>
      <c r="C211">
        <v>3</v>
      </c>
      <c r="D211">
        <v>1</v>
      </c>
      <c r="E211">
        <v>1</v>
      </c>
      <c r="F211">
        <f t="shared" si="21"/>
        <v>1</v>
      </c>
      <c r="G211" t="s">
        <v>14</v>
      </c>
      <c r="H211">
        <f t="shared" si="22"/>
        <v>0</v>
      </c>
      <c r="I211" t="s">
        <v>15</v>
      </c>
      <c r="J211">
        <f t="shared" si="23"/>
        <v>0</v>
      </c>
      <c r="K211" t="s">
        <v>15</v>
      </c>
      <c r="L211">
        <f t="shared" si="24"/>
        <v>0</v>
      </c>
      <c r="M211" t="s">
        <v>15</v>
      </c>
      <c r="N211">
        <f t="shared" si="25"/>
        <v>0</v>
      </c>
      <c r="O211" t="s">
        <v>15</v>
      </c>
      <c r="P211">
        <v>0</v>
      </c>
      <c r="Q211">
        <f t="shared" si="26"/>
        <v>0</v>
      </c>
      <c r="R211" t="s">
        <v>15</v>
      </c>
      <c r="S211">
        <f t="shared" si="27"/>
        <v>0</v>
      </c>
      <c r="T211" t="s">
        <v>18</v>
      </c>
    </row>
    <row r="212" spans="1:20" x14ac:dyDescent="0.2">
      <c r="A212">
        <v>4900000</v>
      </c>
      <c r="B212">
        <v>4646</v>
      </c>
      <c r="C212">
        <v>3</v>
      </c>
      <c r="D212">
        <v>1</v>
      </c>
      <c r="E212">
        <v>2</v>
      </c>
      <c r="F212">
        <f t="shared" si="21"/>
        <v>1</v>
      </c>
      <c r="G212" t="s">
        <v>14</v>
      </c>
      <c r="H212">
        <f t="shared" si="22"/>
        <v>1</v>
      </c>
      <c r="I212" t="s">
        <v>14</v>
      </c>
      <c r="J212">
        <f t="shared" si="23"/>
        <v>1</v>
      </c>
      <c r="K212" t="s">
        <v>14</v>
      </c>
      <c r="L212">
        <f t="shared" si="24"/>
        <v>0</v>
      </c>
      <c r="M212" t="s">
        <v>15</v>
      </c>
      <c r="N212">
        <f t="shared" si="25"/>
        <v>0</v>
      </c>
      <c r="O212" t="s">
        <v>15</v>
      </c>
      <c r="P212">
        <v>2</v>
      </c>
      <c r="Q212">
        <f t="shared" si="26"/>
        <v>0</v>
      </c>
      <c r="R212" t="s">
        <v>15</v>
      </c>
      <c r="S212">
        <f t="shared" si="27"/>
        <v>0</v>
      </c>
      <c r="T212" t="s">
        <v>17</v>
      </c>
    </row>
    <row r="213" spans="1:20" x14ac:dyDescent="0.2">
      <c r="A213">
        <v>4900000</v>
      </c>
      <c r="B213">
        <v>12900</v>
      </c>
      <c r="C213">
        <v>3</v>
      </c>
      <c r="D213">
        <v>1</v>
      </c>
      <c r="E213">
        <v>1</v>
      </c>
      <c r="F213">
        <f t="shared" si="21"/>
        <v>1</v>
      </c>
      <c r="G213" t="s">
        <v>14</v>
      </c>
      <c r="H213">
        <f t="shared" si="22"/>
        <v>0</v>
      </c>
      <c r="I213" t="s">
        <v>15</v>
      </c>
      <c r="J213">
        <f t="shared" si="23"/>
        <v>0</v>
      </c>
      <c r="K213" t="s">
        <v>15</v>
      </c>
      <c r="L213">
        <f t="shared" si="24"/>
        <v>0</v>
      </c>
      <c r="M213" t="s">
        <v>15</v>
      </c>
      <c r="N213">
        <f t="shared" si="25"/>
        <v>0</v>
      </c>
      <c r="O213" t="s">
        <v>15</v>
      </c>
      <c r="P213">
        <v>2</v>
      </c>
      <c r="Q213">
        <f t="shared" si="26"/>
        <v>0</v>
      </c>
      <c r="R213" t="s">
        <v>15</v>
      </c>
      <c r="S213">
        <f t="shared" si="27"/>
        <v>1</v>
      </c>
      <c r="T213" t="s">
        <v>16</v>
      </c>
    </row>
    <row r="214" spans="1:20" x14ac:dyDescent="0.2">
      <c r="A214">
        <v>4893000</v>
      </c>
      <c r="B214">
        <v>3420</v>
      </c>
      <c r="C214">
        <v>4</v>
      </c>
      <c r="D214">
        <v>2</v>
      </c>
      <c r="E214">
        <v>2</v>
      </c>
      <c r="F214">
        <f t="shared" si="21"/>
        <v>1</v>
      </c>
      <c r="G214" t="s">
        <v>14</v>
      </c>
      <c r="H214">
        <f t="shared" si="22"/>
        <v>0</v>
      </c>
      <c r="I214" t="s">
        <v>15</v>
      </c>
      <c r="J214">
        <f t="shared" si="23"/>
        <v>1</v>
      </c>
      <c r="K214" t="s">
        <v>14</v>
      </c>
      <c r="L214">
        <f t="shared" si="24"/>
        <v>0</v>
      </c>
      <c r="M214" t="s">
        <v>15</v>
      </c>
      <c r="N214">
        <f t="shared" si="25"/>
        <v>1</v>
      </c>
      <c r="O214" t="s">
        <v>14</v>
      </c>
      <c r="P214">
        <v>2</v>
      </c>
      <c r="Q214">
        <f t="shared" si="26"/>
        <v>0</v>
      </c>
      <c r="R214" t="s">
        <v>15</v>
      </c>
      <c r="S214">
        <f t="shared" si="27"/>
        <v>0</v>
      </c>
      <c r="T214" t="s">
        <v>17</v>
      </c>
    </row>
    <row r="215" spans="1:20" x14ac:dyDescent="0.2">
      <c r="A215">
        <v>4893000</v>
      </c>
      <c r="B215">
        <v>4995</v>
      </c>
      <c r="C215">
        <v>4</v>
      </c>
      <c r="D215">
        <v>2</v>
      </c>
      <c r="E215">
        <v>1</v>
      </c>
      <c r="F215">
        <f t="shared" si="21"/>
        <v>1</v>
      </c>
      <c r="G215" t="s">
        <v>14</v>
      </c>
      <c r="H215">
        <f t="shared" si="22"/>
        <v>0</v>
      </c>
      <c r="I215" t="s">
        <v>15</v>
      </c>
      <c r="J215">
        <f t="shared" si="23"/>
        <v>1</v>
      </c>
      <c r="K215" t="s">
        <v>14</v>
      </c>
      <c r="L215">
        <f t="shared" si="24"/>
        <v>0</v>
      </c>
      <c r="M215" t="s">
        <v>15</v>
      </c>
      <c r="N215">
        <f t="shared" si="25"/>
        <v>0</v>
      </c>
      <c r="O215" t="s">
        <v>15</v>
      </c>
      <c r="P215">
        <v>0</v>
      </c>
      <c r="Q215">
        <f t="shared" si="26"/>
        <v>0</v>
      </c>
      <c r="R215" t="s">
        <v>15</v>
      </c>
      <c r="S215">
        <f t="shared" si="27"/>
        <v>0</v>
      </c>
      <c r="T215" t="s">
        <v>17</v>
      </c>
    </row>
    <row r="216" spans="1:20" x14ac:dyDescent="0.2">
      <c r="A216">
        <v>4865000</v>
      </c>
      <c r="B216">
        <v>4350</v>
      </c>
      <c r="C216">
        <v>2</v>
      </c>
      <c r="D216">
        <v>1</v>
      </c>
      <c r="E216">
        <v>1</v>
      </c>
      <c r="F216">
        <f t="shared" si="21"/>
        <v>1</v>
      </c>
      <c r="G216" t="s">
        <v>14</v>
      </c>
      <c r="H216">
        <f t="shared" si="22"/>
        <v>0</v>
      </c>
      <c r="I216" t="s">
        <v>15</v>
      </c>
      <c r="J216">
        <f t="shared" si="23"/>
        <v>1</v>
      </c>
      <c r="K216" t="s">
        <v>14</v>
      </c>
      <c r="L216">
        <f t="shared" si="24"/>
        <v>0</v>
      </c>
      <c r="M216" t="s">
        <v>15</v>
      </c>
      <c r="N216">
        <f t="shared" si="25"/>
        <v>0</v>
      </c>
      <c r="O216" t="s">
        <v>15</v>
      </c>
      <c r="P216">
        <v>0</v>
      </c>
      <c r="Q216">
        <f t="shared" si="26"/>
        <v>0</v>
      </c>
      <c r="R216" t="s">
        <v>15</v>
      </c>
      <c r="S216">
        <f t="shared" si="27"/>
        <v>0</v>
      </c>
      <c r="T216" t="s">
        <v>18</v>
      </c>
    </row>
    <row r="217" spans="1:20" x14ac:dyDescent="0.2">
      <c r="A217">
        <v>4830000</v>
      </c>
      <c r="B217">
        <v>4160</v>
      </c>
      <c r="C217">
        <v>3</v>
      </c>
      <c r="D217">
        <v>1</v>
      </c>
      <c r="E217">
        <v>3</v>
      </c>
      <c r="F217">
        <f t="shared" si="21"/>
        <v>1</v>
      </c>
      <c r="G217" t="s">
        <v>14</v>
      </c>
      <c r="H217">
        <f t="shared" si="22"/>
        <v>0</v>
      </c>
      <c r="I217" t="s">
        <v>15</v>
      </c>
      <c r="J217">
        <f t="shared" si="23"/>
        <v>0</v>
      </c>
      <c r="K217" t="s">
        <v>15</v>
      </c>
      <c r="L217">
        <f t="shared" si="24"/>
        <v>0</v>
      </c>
      <c r="M217" t="s">
        <v>15</v>
      </c>
      <c r="N217">
        <f t="shared" si="25"/>
        <v>0</v>
      </c>
      <c r="O217" t="s">
        <v>15</v>
      </c>
      <c r="P217">
        <v>0</v>
      </c>
      <c r="Q217">
        <f t="shared" si="26"/>
        <v>0</v>
      </c>
      <c r="R217" t="s">
        <v>15</v>
      </c>
      <c r="S217">
        <f t="shared" si="27"/>
        <v>0</v>
      </c>
      <c r="T217" t="s">
        <v>18</v>
      </c>
    </row>
    <row r="218" spans="1:20" x14ac:dyDescent="0.2">
      <c r="A218">
        <v>4830000</v>
      </c>
      <c r="B218">
        <v>6040</v>
      </c>
      <c r="C218">
        <v>3</v>
      </c>
      <c r="D218">
        <v>1</v>
      </c>
      <c r="E218">
        <v>1</v>
      </c>
      <c r="F218">
        <f t="shared" si="21"/>
        <v>1</v>
      </c>
      <c r="G218" t="s">
        <v>14</v>
      </c>
      <c r="H218">
        <f t="shared" si="22"/>
        <v>0</v>
      </c>
      <c r="I218" t="s">
        <v>15</v>
      </c>
      <c r="J218">
        <f t="shared" si="23"/>
        <v>0</v>
      </c>
      <c r="K218" t="s">
        <v>15</v>
      </c>
      <c r="L218">
        <f t="shared" si="24"/>
        <v>0</v>
      </c>
      <c r="M218" t="s">
        <v>15</v>
      </c>
      <c r="N218">
        <f t="shared" si="25"/>
        <v>0</v>
      </c>
      <c r="O218" t="s">
        <v>15</v>
      </c>
      <c r="P218">
        <v>2</v>
      </c>
      <c r="Q218">
        <f t="shared" si="26"/>
        <v>1</v>
      </c>
      <c r="R218" t="s">
        <v>14</v>
      </c>
      <c r="S218">
        <f t="shared" si="27"/>
        <v>0</v>
      </c>
      <c r="T218" t="s">
        <v>17</v>
      </c>
    </row>
    <row r="219" spans="1:20" x14ac:dyDescent="0.2">
      <c r="A219">
        <v>4830000</v>
      </c>
      <c r="B219">
        <v>6862</v>
      </c>
      <c r="C219">
        <v>3</v>
      </c>
      <c r="D219">
        <v>1</v>
      </c>
      <c r="E219">
        <v>2</v>
      </c>
      <c r="F219">
        <f t="shared" si="21"/>
        <v>1</v>
      </c>
      <c r="G219" t="s">
        <v>14</v>
      </c>
      <c r="H219">
        <f t="shared" si="22"/>
        <v>0</v>
      </c>
      <c r="I219" t="s">
        <v>15</v>
      </c>
      <c r="J219">
        <f t="shared" si="23"/>
        <v>0</v>
      </c>
      <c r="K219" t="s">
        <v>15</v>
      </c>
      <c r="L219">
        <f t="shared" si="24"/>
        <v>0</v>
      </c>
      <c r="M219" t="s">
        <v>15</v>
      </c>
      <c r="N219">
        <f t="shared" si="25"/>
        <v>1</v>
      </c>
      <c r="O219" t="s">
        <v>14</v>
      </c>
      <c r="P219">
        <v>2</v>
      </c>
      <c r="Q219">
        <f t="shared" si="26"/>
        <v>1</v>
      </c>
      <c r="R219" t="s">
        <v>14</v>
      </c>
      <c r="S219">
        <f t="shared" si="27"/>
        <v>1</v>
      </c>
      <c r="T219" t="s">
        <v>16</v>
      </c>
    </row>
    <row r="220" spans="1:20" x14ac:dyDescent="0.2">
      <c r="A220">
        <v>4830000</v>
      </c>
      <c r="B220">
        <v>4815</v>
      </c>
      <c r="C220">
        <v>2</v>
      </c>
      <c r="D220">
        <v>1</v>
      </c>
      <c r="E220">
        <v>1</v>
      </c>
      <c r="F220">
        <f t="shared" si="21"/>
        <v>1</v>
      </c>
      <c r="G220" t="s">
        <v>14</v>
      </c>
      <c r="H220">
        <f t="shared" si="22"/>
        <v>0</v>
      </c>
      <c r="I220" t="s">
        <v>15</v>
      </c>
      <c r="J220">
        <f t="shared" si="23"/>
        <v>0</v>
      </c>
      <c r="K220" t="s">
        <v>15</v>
      </c>
      <c r="L220">
        <f t="shared" si="24"/>
        <v>0</v>
      </c>
      <c r="M220" t="s">
        <v>15</v>
      </c>
      <c r="N220">
        <f t="shared" si="25"/>
        <v>1</v>
      </c>
      <c r="O220" t="s">
        <v>14</v>
      </c>
      <c r="P220">
        <v>0</v>
      </c>
      <c r="Q220">
        <f t="shared" si="26"/>
        <v>1</v>
      </c>
      <c r="R220" t="s">
        <v>14</v>
      </c>
      <c r="S220">
        <f t="shared" si="27"/>
        <v>0</v>
      </c>
      <c r="T220" t="s">
        <v>17</v>
      </c>
    </row>
    <row r="221" spans="1:20" x14ac:dyDescent="0.2">
      <c r="A221">
        <v>4795000</v>
      </c>
      <c r="B221">
        <v>7000</v>
      </c>
      <c r="C221">
        <v>3</v>
      </c>
      <c r="D221">
        <v>1</v>
      </c>
      <c r="E221">
        <v>2</v>
      </c>
      <c r="F221">
        <f t="shared" si="21"/>
        <v>1</v>
      </c>
      <c r="G221" t="s">
        <v>14</v>
      </c>
      <c r="H221">
        <f t="shared" si="22"/>
        <v>0</v>
      </c>
      <c r="I221" t="s">
        <v>15</v>
      </c>
      <c r="J221">
        <f t="shared" si="23"/>
        <v>1</v>
      </c>
      <c r="K221" t="s">
        <v>14</v>
      </c>
      <c r="L221">
        <f t="shared" si="24"/>
        <v>0</v>
      </c>
      <c r="M221" t="s">
        <v>15</v>
      </c>
      <c r="N221">
        <f t="shared" si="25"/>
        <v>0</v>
      </c>
      <c r="O221" t="s">
        <v>15</v>
      </c>
      <c r="P221">
        <v>0</v>
      </c>
      <c r="Q221">
        <f t="shared" si="26"/>
        <v>0</v>
      </c>
      <c r="R221" t="s">
        <v>15</v>
      </c>
      <c r="S221">
        <f t="shared" si="27"/>
        <v>0</v>
      </c>
      <c r="T221" t="s">
        <v>18</v>
      </c>
    </row>
    <row r="222" spans="1:20" x14ac:dyDescent="0.2">
      <c r="A222">
        <v>4795000</v>
      </c>
      <c r="B222">
        <v>8100</v>
      </c>
      <c r="C222">
        <v>4</v>
      </c>
      <c r="D222">
        <v>1</v>
      </c>
      <c r="E222">
        <v>4</v>
      </c>
      <c r="F222">
        <f t="shared" si="21"/>
        <v>1</v>
      </c>
      <c r="G222" t="s">
        <v>14</v>
      </c>
      <c r="H222">
        <f t="shared" si="22"/>
        <v>0</v>
      </c>
      <c r="I222" t="s">
        <v>15</v>
      </c>
      <c r="J222">
        <f t="shared" si="23"/>
        <v>1</v>
      </c>
      <c r="K222" t="s">
        <v>14</v>
      </c>
      <c r="L222">
        <f t="shared" si="24"/>
        <v>0</v>
      </c>
      <c r="M222" t="s">
        <v>15</v>
      </c>
      <c r="N222">
        <f t="shared" si="25"/>
        <v>1</v>
      </c>
      <c r="O222" t="s">
        <v>14</v>
      </c>
      <c r="P222">
        <v>2</v>
      </c>
      <c r="Q222">
        <f t="shared" si="26"/>
        <v>0</v>
      </c>
      <c r="R222" t="s">
        <v>15</v>
      </c>
      <c r="S222">
        <f t="shared" si="27"/>
        <v>0</v>
      </c>
      <c r="T222" t="s">
        <v>17</v>
      </c>
    </row>
    <row r="223" spans="1:20" x14ac:dyDescent="0.2">
      <c r="A223">
        <v>4767000</v>
      </c>
      <c r="B223">
        <v>3420</v>
      </c>
      <c r="C223">
        <v>4</v>
      </c>
      <c r="D223">
        <v>2</v>
      </c>
      <c r="E223">
        <v>2</v>
      </c>
      <c r="F223">
        <f t="shared" si="21"/>
        <v>1</v>
      </c>
      <c r="G223" t="s">
        <v>14</v>
      </c>
      <c r="H223">
        <f t="shared" si="22"/>
        <v>0</v>
      </c>
      <c r="I223" t="s">
        <v>15</v>
      </c>
      <c r="J223">
        <f t="shared" si="23"/>
        <v>0</v>
      </c>
      <c r="K223" t="s">
        <v>15</v>
      </c>
      <c r="L223">
        <f t="shared" si="24"/>
        <v>0</v>
      </c>
      <c r="M223" t="s">
        <v>15</v>
      </c>
      <c r="N223">
        <f t="shared" si="25"/>
        <v>0</v>
      </c>
      <c r="O223" t="s">
        <v>15</v>
      </c>
      <c r="P223">
        <v>0</v>
      </c>
      <c r="Q223">
        <f t="shared" si="26"/>
        <v>0</v>
      </c>
      <c r="R223" t="s">
        <v>15</v>
      </c>
      <c r="S223">
        <f t="shared" si="27"/>
        <v>0</v>
      </c>
      <c r="T223" t="s">
        <v>17</v>
      </c>
    </row>
    <row r="224" spans="1:20" x14ac:dyDescent="0.2">
      <c r="A224">
        <v>4760000</v>
      </c>
      <c r="B224">
        <v>9166</v>
      </c>
      <c r="C224">
        <v>2</v>
      </c>
      <c r="D224">
        <v>1</v>
      </c>
      <c r="E224">
        <v>1</v>
      </c>
      <c r="F224">
        <f t="shared" si="21"/>
        <v>1</v>
      </c>
      <c r="G224" t="s">
        <v>14</v>
      </c>
      <c r="H224">
        <f t="shared" si="22"/>
        <v>0</v>
      </c>
      <c r="I224" t="s">
        <v>15</v>
      </c>
      <c r="J224">
        <f t="shared" si="23"/>
        <v>1</v>
      </c>
      <c r="K224" t="s">
        <v>14</v>
      </c>
      <c r="L224">
        <f t="shared" si="24"/>
        <v>0</v>
      </c>
      <c r="M224" t="s">
        <v>15</v>
      </c>
      <c r="N224">
        <f t="shared" si="25"/>
        <v>1</v>
      </c>
      <c r="O224" t="s">
        <v>14</v>
      </c>
      <c r="P224">
        <v>2</v>
      </c>
      <c r="Q224">
        <f t="shared" si="26"/>
        <v>0</v>
      </c>
      <c r="R224" t="s">
        <v>15</v>
      </c>
      <c r="S224">
        <f t="shared" si="27"/>
        <v>0</v>
      </c>
      <c r="T224" t="s">
        <v>17</v>
      </c>
    </row>
    <row r="225" spans="1:20" x14ac:dyDescent="0.2">
      <c r="A225">
        <v>4760000</v>
      </c>
      <c r="B225">
        <v>6321</v>
      </c>
      <c r="C225">
        <v>3</v>
      </c>
      <c r="D225">
        <v>1</v>
      </c>
      <c r="E225">
        <v>2</v>
      </c>
      <c r="F225">
        <f t="shared" si="21"/>
        <v>1</v>
      </c>
      <c r="G225" t="s">
        <v>14</v>
      </c>
      <c r="H225">
        <f t="shared" si="22"/>
        <v>0</v>
      </c>
      <c r="I225" t="s">
        <v>15</v>
      </c>
      <c r="J225">
        <f t="shared" si="23"/>
        <v>1</v>
      </c>
      <c r="K225" t="s">
        <v>14</v>
      </c>
      <c r="L225">
        <f t="shared" si="24"/>
        <v>0</v>
      </c>
      <c r="M225" t="s">
        <v>15</v>
      </c>
      <c r="N225">
        <f t="shared" si="25"/>
        <v>1</v>
      </c>
      <c r="O225" t="s">
        <v>14</v>
      </c>
      <c r="P225">
        <v>1</v>
      </c>
      <c r="Q225">
        <f t="shared" si="26"/>
        <v>0</v>
      </c>
      <c r="R225" t="s">
        <v>15</v>
      </c>
      <c r="S225">
        <f t="shared" si="27"/>
        <v>1</v>
      </c>
      <c r="T225" t="s">
        <v>16</v>
      </c>
    </row>
    <row r="226" spans="1:20" x14ac:dyDescent="0.2">
      <c r="A226">
        <v>4760000</v>
      </c>
      <c r="B226">
        <v>10240</v>
      </c>
      <c r="C226">
        <v>2</v>
      </c>
      <c r="D226">
        <v>1</v>
      </c>
      <c r="E226">
        <v>1</v>
      </c>
      <c r="F226">
        <f t="shared" si="21"/>
        <v>1</v>
      </c>
      <c r="G226" t="s">
        <v>14</v>
      </c>
      <c r="H226">
        <f t="shared" si="22"/>
        <v>0</v>
      </c>
      <c r="I226" t="s">
        <v>15</v>
      </c>
      <c r="J226">
        <f t="shared" si="23"/>
        <v>0</v>
      </c>
      <c r="K226" t="s">
        <v>15</v>
      </c>
      <c r="L226">
        <f t="shared" si="24"/>
        <v>0</v>
      </c>
      <c r="M226" t="s">
        <v>15</v>
      </c>
      <c r="N226">
        <f t="shared" si="25"/>
        <v>1</v>
      </c>
      <c r="O226" t="s">
        <v>14</v>
      </c>
      <c r="P226">
        <v>2</v>
      </c>
      <c r="Q226">
        <f t="shared" si="26"/>
        <v>1</v>
      </c>
      <c r="R226" t="s">
        <v>14</v>
      </c>
      <c r="S226">
        <f t="shared" si="27"/>
        <v>0</v>
      </c>
      <c r="T226" t="s">
        <v>18</v>
      </c>
    </row>
    <row r="227" spans="1:20" x14ac:dyDescent="0.2">
      <c r="A227">
        <v>4753000</v>
      </c>
      <c r="B227">
        <v>6440</v>
      </c>
      <c r="C227">
        <v>2</v>
      </c>
      <c r="D227">
        <v>1</v>
      </c>
      <c r="E227">
        <v>1</v>
      </c>
      <c r="F227">
        <f t="shared" si="21"/>
        <v>1</v>
      </c>
      <c r="G227" t="s">
        <v>14</v>
      </c>
      <c r="H227">
        <f t="shared" si="22"/>
        <v>0</v>
      </c>
      <c r="I227" t="s">
        <v>15</v>
      </c>
      <c r="J227">
        <f t="shared" si="23"/>
        <v>0</v>
      </c>
      <c r="K227" t="s">
        <v>15</v>
      </c>
      <c r="L227">
        <f t="shared" si="24"/>
        <v>0</v>
      </c>
      <c r="M227" t="s">
        <v>15</v>
      </c>
      <c r="N227">
        <f t="shared" si="25"/>
        <v>1</v>
      </c>
      <c r="O227" t="s">
        <v>14</v>
      </c>
      <c r="P227">
        <v>3</v>
      </c>
      <c r="Q227">
        <f t="shared" si="26"/>
        <v>0</v>
      </c>
      <c r="R227" t="s">
        <v>15</v>
      </c>
      <c r="S227">
        <f t="shared" si="27"/>
        <v>0</v>
      </c>
      <c r="T227" t="s">
        <v>17</v>
      </c>
    </row>
    <row r="228" spans="1:20" x14ac:dyDescent="0.2">
      <c r="A228">
        <v>4690000</v>
      </c>
      <c r="B228">
        <v>5170</v>
      </c>
      <c r="C228">
        <v>3</v>
      </c>
      <c r="D228">
        <v>1</v>
      </c>
      <c r="E228">
        <v>4</v>
      </c>
      <c r="F228">
        <f t="shared" si="21"/>
        <v>1</v>
      </c>
      <c r="G228" t="s">
        <v>14</v>
      </c>
      <c r="H228">
        <f t="shared" si="22"/>
        <v>0</v>
      </c>
      <c r="I228" t="s">
        <v>15</v>
      </c>
      <c r="J228">
        <f t="shared" si="23"/>
        <v>0</v>
      </c>
      <c r="K228" t="s">
        <v>15</v>
      </c>
      <c r="L228">
        <f t="shared" si="24"/>
        <v>0</v>
      </c>
      <c r="M228" t="s">
        <v>15</v>
      </c>
      <c r="N228">
        <f t="shared" si="25"/>
        <v>1</v>
      </c>
      <c r="O228" t="s">
        <v>14</v>
      </c>
      <c r="P228">
        <v>0</v>
      </c>
      <c r="Q228">
        <f t="shared" si="26"/>
        <v>0</v>
      </c>
      <c r="R228" t="s">
        <v>15</v>
      </c>
      <c r="S228">
        <f t="shared" si="27"/>
        <v>0</v>
      </c>
      <c r="T228" t="s">
        <v>17</v>
      </c>
    </row>
    <row r="229" spans="1:20" x14ac:dyDescent="0.2">
      <c r="A229">
        <v>4690000</v>
      </c>
      <c r="B229">
        <v>6000</v>
      </c>
      <c r="C229">
        <v>2</v>
      </c>
      <c r="D229">
        <v>1</v>
      </c>
      <c r="E229">
        <v>1</v>
      </c>
      <c r="F229">
        <f t="shared" si="21"/>
        <v>1</v>
      </c>
      <c r="G229" t="s">
        <v>14</v>
      </c>
      <c r="H229">
        <f t="shared" si="22"/>
        <v>0</v>
      </c>
      <c r="I229" t="s">
        <v>15</v>
      </c>
      <c r="J229">
        <f t="shared" si="23"/>
        <v>1</v>
      </c>
      <c r="K229" t="s">
        <v>14</v>
      </c>
      <c r="L229">
        <f t="shared" si="24"/>
        <v>0</v>
      </c>
      <c r="M229" t="s">
        <v>15</v>
      </c>
      <c r="N229">
        <f t="shared" si="25"/>
        <v>1</v>
      </c>
      <c r="O229" t="s">
        <v>14</v>
      </c>
      <c r="P229">
        <v>1</v>
      </c>
      <c r="Q229">
        <f t="shared" si="26"/>
        <v>0</v>
      </c>
      <c r="R229" t="s">
        <v>15</v>
      </c>
      <c r="S229">
        <f t="shared" si="27"/>
        <v>1</v>
      </c>
      <c r="T229" t="s">
        <v>16</v>
      </c>
    </row>
    <row r="230" spans="1:20" x14ac:dyDescent="0.2">
      <c r="A230">
        <v>4690000</v>
      </c>
      <c r="B230">
        <v>3630</v>
      </c>
      <c r="C230">
        <v>3</v>
      </c>
      <c r="D230">
        <v>1</v>
      </c>
      <c r="E230">
        <v>2</v>
      </c>
      <c r="F230">
        <f t="shared" si="21"/>
        <v>1</v>
      </c>
      <c r="G230" t="s">
        <v>14</v>
      </c>
      <c r="H230">
        <f t="shared" si="22"/>
        <v>0</v>
      </c>
      <c r="I230" t="s">
        <v>15</v>
      </c>
      <c r="J230">
        <f t="shared" si="23"/>
        <v>0</v>
      </c>
      <c r="K230" t="s">
        <v>15</v>
      </c>
      <c r="L230">
        <f t="shared" si="24"/>
        <v>0</v>
      </c>
      <c r="M230" t="s">
        <v>15</v>
      </c>
      <c r="N230">
        <f t="shared" si="25"/>
        <v>0</v>
      </c>
      <c r="O230" t="s">
        <v>15</v>
      </c>
      <c r="P230">
        <v>2</v>
      </c>
      <c r="Q230">
        <f t="shared" si="26"/>
        <v>0</v>
      </c>
      <c r="R230" t="s">
        <v>15</v>
      </c>
      <c r="S230">
        <f t="shared" si="27"/>
        <v>0</v>
      </c>
      <c r="T230" t="s">
        <v>17</v>
      </c>
    </row>
    <row r="231" spans="1:20" x14ac:dyDescent="0.2">
      <c r="A231">
        <v>4690000</v>
      </c>
      <c r="B231">
        <v>9667</v>
      </c>
      <c r="C231">
        <v>4</v>
      </c>
      <c r="D231">
        <v>2</v>
      </c>
      <c r="E231">
        <v>2</v>
      </c>
      <c r="F231">
        <f t="shared" si="21"/>
        <v>1</v>
      </c>
      <c r="G231" t="s">
        <v>14</v>
      </c>
      <c r="H231">
        <f t="shared" si="22"/>
        <v>1</v>
      </c>
      <c r="I231" t="s">
        <v>14</v>
      </c>
      <c r="J231">
        <f t="shared" si="23"/>
        <v>1</v>
      </c>
      <c r="K231" t="s">
        <v>14</v>
      </c>
      <c r="L231">
        <f t="shared" si="24"/>
        <v>0</v>
      </c>
      <c r="M231" t="s">
        <v>15</v>
      </c>
      <c r="N231">
        <f t="shared" si="25"/>
        <v>0</v>
      </c>
      <c r="O231" t="s">
        <v>15</v>
      </c>
      <c r="P231">
        <v>1</v>
      </c>
      <c r="Q231">
        <f t="shared" si="26"/>
        <v>0</v>
      </c>
      <c r="R231" t="s">
        <v>15</v>
      </c>
      <c r="S231">
        <f t="shared" si="27"/>
        <v>0</v>
      </c>
      <c r="T231" t="s">
        <v>17</v>
      </c>
    </row>
    <row r="232" spans="1:20" x14ac:dyDescent="0.2">
      <c r="A232">
        <v>4690000</v>
      </c>
      <c r="B232">
        <v>5400</v>
      </c>
      <c r="C232">
        <v>2</v>
      </c>
      <c r="D232">
        <v>1</v>
      </c>
      <c r="E232">
        <v>2</v>
      </c>
      <c r="F232">
        <f t="shared" si="21"/>
        <v>1</v>
      </c>
      <c r="G232" t="s">
        <v>14</v>
      </c>
      <c r="H232">
        <f t="shared" si="22"/>
        <v>0</v>
      </c>
      <c r="I232" t="s">
        <v>15</v>
      </c>
      <c r="J232">
        <f t="shared" si="23"/>
        <v>0</v>
      </c>
      <c r="K232" t="s">
        <v>15</v>
      </c>
      <c r="L232">
        <f t="shared" si="24"/>
        <v>0</v>
      </c>
      <c r="M232" t="s">
        <v>15</v>
      </c>
      <c r="N232">
        <f t="shared" si="25"/>
        <v>0</v>
      </c>
      <c r="O232" t="s">
        <v>15</v>
      </c>
      <c r="P232">
        <v>0</v>
      </c>
      <c r="Q232">
        <f t="shared" si="26"/>
        <v>1</v>
      </c>
      <c r="R232" t="s">
        <v>14</v>
      </c>
      <c r="S232">
        <f t="shared" si="27"/>
        <v>0</v>
      </c>
      <c r="T232" t="s">
        <v>17</v>
      </c>
    </row>
    <row r="233" spans="1:20" x14ac:dyDescent="0.2">
      <c r="A233">
        <v>4690000</v>
      </c>
      <c r="B233">
        <v>4320</v>
      </c>
      <c r="C233">
        <v>3</v>
      </c>
      <c r="D233">
        <v>1</v>
      </c>
      <c r="E233">
        <v>1</v>
      </c>
      <c r="F233">
        <f t="shared" si="21"/>
        <v>1</v>
      </c>
      <c r="G233" t="s">
        <v>14</v>
      </c>
      <c r="H233">
        <f t="shared" si="22"/>
        <v>0</v>
      </c>
      <c r="I233" t="s">
        <v>15</v>
      </c>
      <c r="J233">
        <f t="shared" si="23"/>
        <v>0</v>
      </c>
      <c r="K233" t="s">
        <v>15</v>
      </c>
      <c r="L233">
        <f t="shared" si="24"/>
        <v>0</v>
      </c>
      <c r="M233" t="s">
        <v>15</v>
      </c>
      <c r="N233">
        <f t="shared" si="25"/>
        <v>0</v>
      </c>
      <c r="O233" t="s">
        <v>15</v>
      </c>
      <c r="P233">
        <v>0</v>
      </c>
      <c r="Q233">
        <f t="shared" si="26"/>
        <v>1</v>
      </c>
      <c r="R233" t="s">
        <v>14</v>
      </c>
      <c r="S233">
        <f t="shared" si="27"/>
        <v>0</v>
      </c>
      <c r="T233" t="s">
        <v>17</v>
      </c>
    </row>
    <row r="234" spans="1:20" x14ac:dyDescent="0.2">
      <c r="A234">
        <v>4655000</v>
      </c>
      <c r="B234">
        <v>3745</v>
      </c>
      <c r="C234">
        <v>3</v>
      </c>
      <c r="D234">
        <v>1</v>
      </c>
      <c r="E234">
        <v>2</v>
      </c>
      <c r="F234">
        <f t="shared" si="21"/>
        <v>1</v>
      </c>
      <c r="G234" t="s">
        <v>14</v>
      </c>
      <c r="H234">
        <f t="shared" si="22"/>
        <v>0</v>
      </c>
      <c r="I234" t="s">
        <v>15</v>
      </c>
      <c r="J234">
        <f t="shared" si="23"/>
        <v>1</v>
      </c>
      <c r="K234" t="s">
        <v>14</v>
      </c>
      <c r="L234">
        <f t="shared" si="24"/>
        <v>0</v>
      </c>
      <c r="M234" t="s">
        <v>15</v>
      </c>
      <c r="N234">
        <f t="shared" si="25"/>
        <v>0</v>
      </c>
      <c r="O234" t="s">
        <v>15</v>
      </c>
      <c r="P234">
        <v>0</v>
      </c>
      <c r="Q234">
        <f t="shared" si="26"/>
        <v>0</v>
      </c>
      <c r="R234" t="s">
        <v>15</v>
      </c>
      <c r="S234">
        <f t="shared" si="27"/>
        <v>1</v>
      </c>
      <c r="T234" t="s">
        <v>16</v>
      </c>
    </row>
    <row r="235" spans="1:20" x14ac:dyDescent="0.2">
      <c r="A235">
        <v>4620000</v>
      </c>
      <c r="B235">
        <v>4160</v>
      </c>
      <c r="C235">
        <v>3</v>
      </c>
      <c r="D235">
        <v>1</v>
      </c>
      <c r="E235">
        <v>1</v>
      </c>
      <c r="F235">
        <f t="shared" si="21"/>
        <v>1</v>
      </c>
      <c r="G235" t="s">
        <v>14</v>
      </c>
      <c r="H235">
        <f t="shared" si="22"/>
        <v>1</v>
      </c>
      <c r="I235" t="s">
        <v>14</v>
      </c>
      <c r="J235">
        <f t="shared" si="23"/>
        <v>1</v>
      </c>
      <c r="K235" t="s">
        <v>14</v>
      </c>
      <c r="L235">
        <f t="shared" si="24"/>
        <v>0</v>
      </c>
      <c r="M235" t="s">
        <v>15</v>
      </c>
      <c r="N235">
        <f t="shared" si="25"/>
        <v>1</v>
      </c>
      <c r="O235" t="s">
        <v>14</v>
      </c>
      <c r="P235">
        <v>0</v>
      </c>
      <c r="Q235">
        <f t="shared" si="26"/>
        <v>0</v>
      </c>
      <c r="R235" t="s">
        <v>15</v>
      </c>
      <c r="S235">
        <f t="shared" si="27"/>
        <v>0</v>
      </c>
      <c r="T235" t="s">
        <v>18</v>
      </c>
    </row>
    <row r="236" spans="1:20" x14ac:dyDescent="0.2">
      <c r="A236">
        <v>4620000</v>
      </c>
      <c r="B236">
        <v>3880</v>
      </c>
      <c r="C236">
        <v>3</v>
      </c>
      <c r="D236">
        <v>2</v>
      </c>
      <c r="E236">
        <v>2</v>
      </c>
      <c r="F236">
        <f t="shared" si="21"/>
        <v>1</v>
      </c>
      <c r="G236" t="s">
        <v>14</v>
      </c>
      <c r="H236">
        <f t="shared" si="22"/>
        <v>0</v>
      </c>
      <c r="I236" t="s">
        <v>15</v>
      </c>
      <c r="J236">
        <f t="shared" si="23"/>
        <v>1</v>
      </c>
      <c r="K236" t="s">
        <v>14</v>
      </c>
      <c r="L236">
        <f t="shared" si="24"/>
        <v>0</v>
      </c>
      <c r="M236" t="s">
        <v>15</v>
      </c>
      <c r="N236">
        <f t="shared" si="25"/>
        <v>0</v>
      </c>
      <c r="O236" t="s">
        <v>15</v>
      </c>
      <c r="P236">
        <v>2</v>
      </c>
      <c r="Q236">
        <f t="shared" si="26"/>
        <v>0</v>
      </c>
      <c r="R236" t="s">
        <v>15</v>
      </c>
      <c r="S236">
        <f t="shared" si="27"/>
        <v>0</v>
      </c>
      <c r="T236" t="s">
        <v>17</v>
      </c>
    </row>
    <row r="237" spans="1:20" x14ac:dyDescent="0.2">
      <c r="A237">
        <v>4620000</v>
      </c>
      <c r="B237">
        <v>5680</v>
      </c>
      <c r="C237">
        <v>3</v>
      </c>
      <c r="D237">
        <v>1</v>
      </c>
      <c r="E237">
        <v>2</v>
      </c>
      <c r="F237">
        <f t="shared" si="21"/>
        <v>1</v>
      </c>
      <c r="G237" t="s">
        <v>14</v>
      </c>
      <c r="H237">
        <f t="shared" si="22"/>
        <v>1</v>
      </c>
      <c r="I237" t="s">
        <v>14</v>
      </c>
      <c r="J237">
        <f t="shared" si="23"/>
        <v>0</v>
      </c>
      <c r="K237" t="s">
        <v>15</v>
      </c>
      <c r="L237">
        <f t="shared" si="24"/>
        <v>0</v>
      </c>
      <c r="M237" t="s">
        <v>15</v>
      </c>
      <c r="N237">
        <f t="shared" si="25"/>
        <v>1</v>
      </c>
      <c r="O237" t="s">
        <v>14</v>
      </c>
      <c r="P237">
        <v>1</v>
      </c>
      <c r="Q237">
        <f t="shared" si="26"/>
        <v>0</v>
      </c>
      <c r="R237" t="s">
        <v>15</v>
      </c>
      <c r="S237">
        <f t="shared" si="27"/>
        <v>0</v>
      </c>
      <c r="T237" t="s">
        <v>17</v>
      </c>
    </row>
    <row r="238" spans="1:20" x14ac:dyDescent="0.2">
      <c r="A238">
        <v>4620000</v>
      </c>
      <c r="B238">
        <v>2870</v>
      </c>
      <c r="C238">
        <v>2</v>
      </c>
      <c r="D238">
        <v>1</v>
      </c>
      <c r="E238">
        <v>2</v>
      </c>
      <c r="F238">
        <f t="shared" si="21"/>
        <v>1</v>
      </c>
      <c r="G238" t="s">
        <v>14</v>
      </c>
      <c r="H238">
        <f t="shared" si="22"/>
        <v>1</v>
      </c>
      <c r="I238" t="s">
        <v>14</v>
      </c>
      <c r="J238">
        <f t="shared" si="23"/>
        <v>1</v>
      </c>
      <c r="K238" t="s">
        <v>14</v>
      </c>
      <c r="L238">
        <f t="shared" si="24"/>
        <v>0</v>
      </c>
      <c r="M238" t="s">
        <v>15</v>
      </c>
      <c r="N238">
        <f t="shared" si="25"/>
        <v>0</v>
      </c>
      <c r="O238" t="s">
        <v>15</v>
      </c>
      <c r="P238">
        <v>0</v>
      </c>
      <c r="Q238">
        <f t="shared" si="26"/>
        <v>1</v>
      </c>
      <c r="R238" t="s">
        <v>14</v>
      </c>
      <c r="S238">
        <f t="shared" si="27"/>
        <v>0</v>
      </c>
      <c r="T238" t="s">
        <v>17</v>
      </c>
    </row>
    <row r="239" spans="1:20" x14ac:dyDescent="0.2">
      <c r="A239">
        <v>4620000</v>
      </c>
      <c r="B239">
        <v>5010</v>
      </c>
      <c r="C239">
        <v>3</v>
      </c>
      <c r="D239">
        <v>1</v>
      </c>
      <c r="E239">
        <v>2</v>
      </c>
      <c r="F239">
        <f t="shared" si="21"/>
        <v>1</v>
      </c>
      <c r="G239" t="s">
        <v>14</v>
      </c>
      <c r="H239">
        <f t="shared" si="22"/>
        <v>0</v>
      </c>
      <c r="I239" t="s">
        <v>15</v>
      </c>
      <c r="J239">
        <f t="shared" si="23"/>
        <v>1</v>
      </c>
      <c r="K239" t="s">
        <v>14</v>
      </c>
      <c r="L239">
        <f t="shared" si="24"/>
        <v>0</v>
      </c>
      <c r="M239" t="s">
        <v>15</v>
      </c>
      <c r="N239">
        <f t="shared" si="25"/>
        <v>0</v>
      </c>
      <c r="O239" t="s">
        <v>15</v>
      </c>
      <c r="P239">
        <v>0</v>
      </c>
      <c r="Q239">
        <f t="shared" si="26"/>
        <v>0</v>
      </c>
      <c r="R239" t="s">
        <v>15</v>
      </c>
      <c r="S239">
        <f t="shared" si="27"/>
        <v>0</v>
      </c>
      <c r="T239" t="s">
        <v>17</v>
      </c>
    </row>
    <row r="240" spans="1:20" x14ac:dyDescent="0.2">
      <c r="A240">
        <v>4613000</v>
      </c>
      <c r="B240">
        <v>4510</v>
      </c>
      <c r="C240">
        <v>4</v>
      </c>
      <c r="D240">
        <v>2</v>
      </c>
      <c r="E240">
        <v>2</v>
      </c>
      <c r="F240">
        <f t="shared" si="21"/>
        <v>1</v>
      </c>
      <c r="G240" t="s">
        <v>14</v>
      </c>
      <c r="H240">
        <f t="shared" si="22"/>
        <v>0</v>
      </c>
      <c r="I240" t="s">
        <v>15</v>
      </c>
      <c r="J240">
        <f t="shared" si="23"/>
        <v>1</v>
      </c>
      <c r="K240" t="s">
        <v>14</v>
      </c>
      <c r="L240">
        <f t="shared" si="24"/>
        <v>0</v>
      </c>
      <c r="M240" t="s">
        <v>15</v>
      </c>
      <c r="N240">
        <f t="shared" si="25"/>
        <v>0</v>
      </c>
      <c r="O240" t="s">
        <v>15</v>
      </c>
      <c r="P240">
        <v>0</v>
      </c>
      <c r="Q240">
        <f t="shared" si="26"/>
        <v>0</v>
      </c>
      <c r="R240" t="s">
        <v>15</v>
      </c>
      <c r="S240">
        <f t="shared" si="27"/>
        <v>0</v>
      </c>
      <c r="T240" t="s">
        <v>17</v>
      </c>
    </row>
    <row r="241" spans="1:20" x14ac:dyDescent="0.2">
      <c r="A241">
        <v>4585000</v>
      </c>
      <c r="B241">
        <v>4000</v>
      </c>
      <c r="C241">
        <v>3</v>
      </c>
      <c r="D241">
        <v>1</v>
      </c>
      <c r="E241">
        <v>2</v>
      </c>
      <c r="F241">
        <f t="shared" si="21"/>
        <v>1</v>
      </c>
      <c r="G241" t="s">
        <v>14</v>
      </c>
      <c r="H241">
        <f t="shared" si="22"/>
        <v>0</v>
      </c>
      <c r="I241" t="s">
        <v>15</v>
      </c>
      <c r="J241">
        <f t="shared" si="23"/>
        <v>0</v>
      </c>
      <c r="K241" t="s">
        <v>15</v>
      </c>
      <c r="L241">
        <f t="shared" si="24"/>
        <v>0</v>
      </c>
      <c r="M241" t="s">
        <v>15</v>
      </c>
      <c r="N241">
        <f t="shared" si="25"/>
        <v>0</v>
      </c>
      <c r="O241" t="s">
        <v>15</v>
      </c>
      <c r="P241">
        <v>1</v>
      </c>
      <c r="Q241">
        <f t="shared" si="26"/>
        <v>0</v>
      </c>
      <c r="R241" t="s">
        <v>15</v>
      </c>
      <c r="S241">
        <f t="shared" si="27"/>
        <v>1</v>
      </c>
      <c r="T241" t="s">
        <v>16</v>
      </c>
    </row>
    <row r="242" spans="1:20" x14ac:dyDescent="0.2">
      <c r="A242">
        <v>4585000</v>
      </c>
      <c r="B242">
        <v>3840</v>
      </c>
      <c r="C242">
        <v>3</v>
      </c>
      <c r="D242">
        <v>1</v>
      </c>
      <c r="E242">
        <v>2</v>
      </c>
      <c r="F242">
        <f t="shared" si="21"/>
        <v>1</v>
      </c>
      <c r="G242" t="s">
        <v>14</v>
      </c>
      <c r="H242">
        <f t="shared" si="22"/>
        <v>0</v>
      </c>
      <c r="I242" t="s">
        <v>15</v>
      </c>
      <c r="J242">
        <f t="shared" si="23"/>
        <v>0</v>
      </c>
      <c r="K242" t="s">
        <v>15</v>
      </c>
      <c r="L242">
        <f t="shared" si="24"/>
        <v>0</v>
      </c>
      <c r="M242" t="s">
        <v>15</v>
      </c>
      <c r="N242">
        <f t="shared" si="25"/>
        <v>0</v>
      </c>
      <c r="O242" t="s">
        <v>15</v>
      </c>
      <c r="P242">
        <v>1</v>
      </c>
      <c r="Q242">
        <f t="shared" si="26"/>
        <v>1</v>
      </c>
      <c r="R242" t="s">
        <v>14</v>
      </c>
      <c r="S242">
        <f t="shared" si="27"/>
        <v>0</v>
      </c>
      <c r="T242" t="s">
        <v>17</v>
      </c>
    </row>
    <row r="243" spans="1:20" x14ac:dyDescent="0.2">
      <c r="A243">
        <v>4550000</v>
      </c>
      <c r="B243">
        <v>3760</v>
      </c>
      <c r="C243">
        <v>3</v>
      </c>
      <c r="D243">
        <v>1</v>
      </c>
      <c r="E243">
        <v>1</v>
      </c>
      <c r="F243">
        <f t="shared" si="21"/>
        <v>1</v>
      </c>
      <c r="G243" t="s">
        <v>14</v>
      </c>
      <c r="H243">
        <f t="shared" si="22"/>
        <v>0</v>
      </c>
      <c r="I243" t="s">
        <v>15</v>
      </c>
      <c r="J243">
        <f t="shared" si="23"/>
        <v>0</v>
      </c>
      <c r="K243" t="s">
        <v>15</v>
      </c>
      <c r="L243">
        <f t="shared" si="24"/>
        <v>0</v>
      </c>
      <c r="M243" t="s">
        <v>15</v>
      </c>
      <c r="N243">
        <f t="shared" si="25"/>
        <v>0</v>
      </c>
      <c r="O243" t="s">
        <v>15</v>
      </c>
      <c r="P243">
        <v>2</v>
      </c>
      <c r="Q243">
        <f t="shared" si="26"/>
        <v>0</v>
      </c>
      <c r="R243" t="s">
        <v>15</v>
      </c>
      <c r="S243">
        <f t="shared" si="27"/>
        <v>0</v>
      </c>
      <c r="T243" t="s">
        <v>17</v>
      </c>
    </row>
    <row r="244" spans="1:20" x14ac:dyDescent="0.2">
      <c r="A244">
        <v>4550000</v>
      </c>
      <c r="B244">
        <v>3640</v>
      </c>
      <c r="C244">
        <v>3</v>
      </c>
      <c r="D244">
        <v>1</v>
      </c>
      <c r="E244">
        <v>2</v>
      </c>
      <c r="F244">
        <f t="shared" si="21"/>
        <v>1</v>
      </c>
      <c r="G244" t="s">
        <v>14</v>
      </c>
      <c r="H244">
        <f t="shared" si="22"/>
        <v>0</v>
      </c>
      <c r="I244" t="s">
        <v>15</v>
      </c>
      <c r="J244">
        <f t="shared" si="23"/>
        <v>0</v>
      </c>
      <c r="K244" t="s">
        <v>15</v>
      </c>
      <c r="L244">
        <f t="shared" si="24"/>
        <v>0</v>
      </c>
      <c r="M244" t="s">
        <v>15</v>
      </c>
      <c r="N244">
        <f t="shared" si="25"/>
        <v>1</v>
      </c>
      <c r="O244" t="s">
        <v>14</v>
      </c>
      <c r="P244">
        <v>0</v>
      </c>
      <c r="Q244">
        <f t="shared" si="26"/>
        <v>0</v>
      </c>
      <c r="R244" t="s">
        <v>15</v>
      </c>
      <c r="S244">
        <f t="shared" si="27"/>
        <v>1</v>
      </c>
      <c r="T244" t="s">
        <v>16</v>
      </c>
    </row>
    <row r="245" spans="1:20" x14ac:dyDescent="0.2">
      <c r="A245">
        <v>4550000</v>
      </c>
      <c r="B245">
        <v>2550</v>
      </c>
      <c r="C245">
        <v>3</v>
      </c>
      <c r="D245">
        <v>1</v>
      </c>
      <c r="E245">
        <v>2</v>
      </c>
      <c r="F245">
        <f t="shared" si="21"/>
        <v>1</v>
      </c>
      <c r="G245" t="s">
        <v>14</v>
      </c>
      <c r="H245">
        <f t="shared" si="22"/>
        <v>0</v>
      </c>
      <c r="I245" t="s">
        <v>15</v>
      </c>
      <c r="J245">
        <f t="shared" si="23"/>
        <v>1</v>
      </c>
      <c r="K245" t="s">
        <v>14</v>
      </c>
      <c r="L245">
        <f t="shared" si="24"/>
        <v>0</v>
      </c>
      <c r="M245" t="s">
        <v>15</v>
      </c>
      <c r="N245">
        <f t="shared" si="25"/>
        <v>0</v>
      </c>
      <c r="O245" t="s">
        <v>15</v>
      </c>
      <c r="P245">
        <v>0</v>
      </c>
      <c r="Q245">
        <f t="shared" si="26"/>
        <v>0</v>
      </c>
      <c r="R245" t="s">
        <v>15</v>
      </c>
      <c r="S245">
        <f t="shared" si="27"/>
        <v>1</v>
      </c>
      <c r="T245" t="s">
        <v>16</v>
      </c>
    </row>
    <row r="246" spans="1:20" x14ac:dyDescent="0.2">
      <c r="A246">
        <v>4550000</v>
      </c>
      <c r="B246">
        <v>5320</v>
      </c>
      <c r="C246">
        <v>3</v>
      </c>
      <c r="D246">
        <v>1</v>
      </c>
      <c r="E246">
        <v>2</v>
      </c>
      <c r="F246">
        <f t="shared" si="21"/>
        <v>1</v>
      </c>
      <c r="G246" t="s">
        <v>14</v>
      </c>
      <c r="H246">
        <f t="shared" si="22"/>
        <v>1</v>
      </c>
      <c r="I246" t="s">
        <v>14</v>
      </c>
      <c r="J246">
        <f t="shared" si="23"/>
        <v>1</v>
      </c>
      <c r="K246" t="s">
        <v>14</v>
      </c>
      <c r="L246">
        <f t="shared" si="24"/>
        <v>0</v>
      </c>
      <c r="M246" t="s">
        <v>15</v>
      </c>
      <c r="N246">
        <f t="shared" si="25"/>
        <v>0</v>
      </c>
      <c r="O246" t="s">
        <v>15</v>
      </c>
      <c r="P246">
        <v>0</v>
      </c>
      <c r="Q246">
        <f t="shared" si="26"/>
        <v>1</v>
      </c>
      <c r="R246" t="s">
        <v>14</v>
      </c>
      <c r="S246">
        <f t="shared" si="27"/>
        <v>0</v>
      </c>
      <c r="T246" t="s">
        <v>17</v>
      </c>
    </row>
    <row r="247" spans="1:20" x14ac:dyDescent="0.2">
      <c r="A247">
        <v>4550000</v>
      </c>
      <c r="B247">
        <v>5360</v>
      </c>
      <c r="C247">
        <v>3</v>
      </c>
      <c r="D247">
        <v>1</v>
      </c>
      <c r="E247">
        <v>2</v>
      </c>
      <c r="F247">
        <f t="shared" si="21"/>
        <v>1</v>
      </c>
      <c r="G247" t="s">
        <v>14</v>
      </c>
      <c r="H247">
        <f t="shared" si="22"/>
        <v>0</v>
      </c>
      <c r="I247" t="s">
        <v>15</v>
      </c>
      <c r="J247">
        <f t="shared" si="23"/>
        <v>0</v>
      </c>
      <c r="K247" t="s">
        <v>15</v>
      </c>
      <c r="L247">
        <f t="shared" si="24"/>
        <v>0</v>
      </c>
      <c r="M247" t="s">
        <v>15</v>
      </c>
      <c r="N247">
        <f t="shared" si="25"/>
        <v>0</v>
      </c>
      <c r="O247" t="s">
        <v>15</v>
      </c>
      <c r="P247">
        <v>2</v>
      </c>
      <c r="Q247">
        <f t="shared" si="26"/>
        <v>1</v>
      </c>
      <c r="R247" t="s">
        <v>14</v>
      </c>
      <c r="S247">
        <f t="shared" si="27"/>
        <v>0</v>
      </c>
      <c r="T247" t="s">
        <v>18</v>
      </c>
    </row>
    <row r="248" spans="1:20" x14ac:dyDescent="0.2">
      <c r="A248">
        <v>4550000</v>
      </c>
      <c r="B248">
        <v>3520</v>
      </c>
      <c r="C248">
        <v>3</v>
      </c>
      <c r="D248">
        <v>1</v>
      </c>
      <c r="E248">
        <v>1</v>
      </c>
      <c r="F248">
        <f t="shared" si="21"/>
        <v>1</v>
      </c>
      <c r="G248" t="s">
        <v>14</v>
      </c>
      <c r="H248">
        <f t="shared" si="22"/>
        <v>0</v>
      </c>
      <c r="I248" t="s">
        <v>15</v>
      </c>
      <c r="J248">
        <f t="shared" si="23"/>
        <v>0</v>
      </c>
      <c r="K248" t="s">
        <v>15</v>
      </c>
      <c r="L248">
        <f t="shared" si="24"/>
        <v>0</v>
      </c>
      <c r="M248" t="s">
        <v>15</v>
      </c>
      <c r="N248">
        <f t="shared" si="25"/>
        <v>0</v>
      </c>
      <c r="O248" t="s">
        <v>15</v>
      </c>
      <c r="P248">
        <v>0</v>
      </c>
      <c r="Q248">
        <f t="shared" si="26"/>
        <v>1</v>
      </c>
      <c r="R248" t="s">
        <v>14</v>
      </c>
      <c r="S248">
        <f t="shared" si="27"/>
        <v>0</v>
      </c>
      <c r="T248" t="s">
        <v>17</v>
      </c>
    </row>
    <row r="249" spans="1:20" x14ac:dyDescent="0.2">
      <c r="A249">
        <v>4550000</v>
      </c>
      <c r="B249">
        <v>8400</v>
      </c>
      <c r="C249">
        <v>4</v>
      </c>
      <c r="D249">
        <v>1</v>
      </c>
      <c r="E249">
        <v>4</v>
      </c>
      <c r="F249">
        <f t="shared" si="21"/>
        <v>1</v>
      </c>
      <c r="G249" t="s">
        <v>14</v>
      </c>
      <c r="H249">
        <f t="shared" si="22"/>
        <v>0</v>
      </c>
      <c r="I249" t="s">
        <v>15</v>
      </c>
      <c r="J249">
        <f t="shared" si="23"/>
        <v>0</v>
      </c>
      <c r="K249" t="s">
        <v>15</v>
      </c>
      <c r="L249">
        <f t="shared" si="24"/>
        <v>0</v>
      </c>
      <c r="M249" t="s">
        <v>15</v>
      </c>
      <c r="N249">
        <f t="shared" si="25"/>
        <v>0</v>
      </c>
      <c r="O249" t="s">
        <v>15</v>
      </c>
      <c r="P249">
        <v>3</v>
      </c>
      <c r="Q249">
        <f t="shared" si="26"/>
        <v>0</v>
      </c>
      <c r="R249" t="s">
        <v>15</v>
      </c>
      <c r="S249">
        <f t="shared" si="27"/>
        <v>0</v>
      </c>
      <c r="T249" t="s">
        <v>18</v>
      </c>
    </row>
    <row r="250" spans="1:20" x14ac:dyDescent="0.2">
      <c r="A250">
        <v>4543000</v>
      </c>
      <c r="B250">
        <v>4100</v>
      </c>
      <c r="C250">
        <v>2</v>
      </c>
      <c r="D250">
        <v>2</v>
      </c>
      <c r="E250">
        <v>1</v>
      </c>
      <c r="F250">
        <f t="shared" si="21"/>
        <v>1</v>
      </c>
      <c r="G250" t="s">
        <v>14</v>
      </c>
      <c r="H250">
        <f t="shared" si="22"/>
        <v>1</v>
      </c>
      <c r="I250" t="s">
        <v>14</v>
      </c>
      <c r="J250">
        <f t="shared" si="23"/>
        <v>1</v>
      </c>
      <c r="K250" t="s">
        <v>14</v>
      </c>
      <c r="L250">
        <f t="shared" si="24"/>
        <v>0</v>
      </c>
      <c r="M250" t="s">
        <v>15</v>
      </c>
      <c r="N250">
        <f t="shared" si="25"/>
        <v>0</v>
      </c>
      <c r="O250" t="s">
        <v>15</v>
      </c>
      <c r="P250">
        <v>0</v>
      </c>
      <c r="Q250">
        <f t="shared" si="26"/>
        <v>0</v>
      </c>
      <c r="R250" t="s">
        <v>15</v>
      </c>
      <c r="S250">
        <f t="shared" si="27"/>
        <v>0</v>
      </c>
      <c r="T250" t="s">
        <v>17</v>
      </c>
    </row>
    <row r="251" spans="1:20" x14ac:dyDescent="0.2">
      <c r="A251">
        <v>4543000</v>
      </c>
      <c r="B251">
        <v>4990</v>
      </c>
      <c r="C251">
        <v>4</v>
      </c>
      <c r="D251">
        <v>2</v>
      </c>
      <c r="E251">
        <v>2</v>
      </c>
      <c r="F251">
        <f t="shared" si="21"/>
        <v>1</v>
      </c>
      <c r="G251" t="s">
        <v>14</v>
      </c>
      <c r="H251">
        <f t="shared" si="22"/>
        <v>1</v>
      </c>
      <c r="I251" t="s">
        <v>14</v>
      </c>
      <c r="J251">
        <f t="shared" si="23"/>
        <v>1</v>
      </c>
      <c r="K251" t="s">
        <v>14</v>
      </c>
      <c r="L251">
        <f t="shared" si="24"/>
        <v>0</v>
      </c>
      <c r="M251" t="s">
        <v>15</v>
      </c>
      <c r="N251">
        <f t="shared" si="25"/>
        <v>0</v>
      </c>
      <c r="O251" t="s">
        <v>15</v>
      </c>
      <c r="P251">
        <v>0</v>
      </c>
      <c r="Q251">
        <f t="shared" si="26"/>
        <v>1</v>
      </c>
      <c r="R251" t="s">
        <v>14</v>
      </c>
      <c r="S251">
        <f t="shared" si="27"/>
        <v>1</v>
      </c>
      <c r="T251" t="s">
        <v>16</v>
      </c>
    </row>
    <row r="252" spans="1:20" x14ac:dyDescent="0.2">
      <c r="A252">
        <v>4515000</v>
      </c>
      <c r="B252">
        <v>3510</v>
      </c>
      <c r="C252">
        <v>3</v>
      </c>
      <c r="D252">
        <v>1</v>
      </c>
      <c r="E252">
        <v>3</v>
      </c>
      <c r="F252">
        <f t="shared" si="21"/>
        <v>1</v>
      </c>
      <c r="G252" t="s">
        <v>14</v>
      </c>
      <c r="H252">
        <f t="shared" si="22"/>
        <v>0</v>
      </c>
      <c r="I252" t="s">
        <v>15</v>
      </c>
      <c r="J252">
        <f t="shared" si="23"/>
        <v>0</v>
      </c>
      <c r="K252" t="s">
        <v>15</v>
      </c>
      <c r="L252">
        <f t="shared" si="24"/>
        <v>0</v>
      </c>
      <c r="M252" t="s">
        <v>15</v>
      </c>
      <c r="N252">
        <f t="shared" si="25"/>
        <v>0</v>
      </c>
      <c r="O252" t="s">
        <v>15</v>
      </c>
      <c r="P252">
        <v>0</v>
      </c>
      <c r="Q252">
        <f t="shared" si="26"/>
        <v>0</v>
      </c>
      <c r="R252" t="s">
        <v>15</v>
      </c>
      <c r="S252">
        <f t="shared" si="27"/>
        <v>0</v>
      </c>
      <c r="T252" t="s">
        <v>17</v>
      </c>
    </row>
    <row r="253" spans="1:20" x14ac:dyDescent="0.2">
      <c r="A253">
        <v>4515000</v>
      </c>
      <c r="B253">
        <v>3450</v>
      </c>
      <c r="C253">
        <v>3</v>
      </c>
      <c r="D253">
        <v>1</v>
      </c>
      <c r="E253">
        <v>2</v>
      </c>
      <c r="F253">
        <f t="shared" si="21"/>
        <v>1</v>
      </c>
      <c r="G253" t="s">
        <v>14</v>
      </c>
      <c r="H253">
        <f t="shared" si="22"/>
        <v>0</v>
      </c>
      <c r="I253" t="s">
        <v>15</v>
      </c>
      <c r="J253">
        <f t="shared" si="23"/>
        <v>1</v>
      </c>
      <c r="K253" t="s">
        <v>14</v>
      </c>
      <c r="L253">
        <f t="shared" si="24"/>
        <v>0</v>
      </c>
      <c r="M253" t="s">
        <v>15</v>
      </c>
      <c r="N253">
        <f t="shared" si="25"/>
        <v>0</v>
      </c>
      <c r="O253" t="s">
        <v>15</v>
      </c>
      <c r="P253">
        <v>1</v>
      </c>
      <c r="Q253">
        <f t="shared" si="26"/>
        <v>0</v>
      </c>
      <c r="R253" t="s">
        <v>15</v>
      </c>
      <c r="S253">
        <f t="shared" si="27"/>
        <v>0</v>
      </c>
      <c r="T253" t="s">
        <v>17</v>
      </c>
    </row>
    <row r="254" spans="1:20" x14ac:dyDescent="0.2">
      <c r="A254">
        <v>4515000</v>
      </c>
      <c r="B254">
        <v>9860</v>
      </c>
      <c r="C254">
        <v>3</v>
      </c>
      <c r="D254">
        <v>1</v>
      </c>
      <c r="E254">
        <v>1</v>
      </c>
      <c r="F254">
        <f t="shared" si="21"/>
        <v>1</v>
      </c>
      <c r="G254" t="s">
        <v>14</v>
      </c>
      <c r="H254">
        <f t="shared" si="22"/>
        <v>0</v>
      </c>
      <c r="I254" t="s">
        <v>15</v>
      </c>
      <c r="J254">
        <f t="shared" si="23"/>
        <v>0</v>
      </c>
      <c r="K254" t="s">
        <v>15</v>
      </c>
      <c r="L254">
        <f t="shared" si="24"/>
        <v>0</v>
      </c>
      <c r="M254" t="s">
        <v>15</v>
      </c>
      <c r="N254">
        <f t="shared" si="25"/>
        <v>0</v>
      </c>
      <c r="O254" t="s">
        <v>15</v>
      </c>
      <c r="P254">
        <v>0</v>
      </c>
      <c r="Q254">
        <f t="shared" si="26"/>
        <v>0</v>
      </c>
      <c r="R254" t="s">
        <v>15</v>
      </c>
      <c r="S254">
        <f t="shared" si="27"/>
        <v>0</v>
      </c>
      <c r="T254" t="s">
        <v>17</v>
      </c>
    </row>
    <row r="255" spans="1:20" x14ac:dyDescent="0.2">
      <c r="A255">
        <v>4515000</v>
      </c>
      <c r="B255">
        <v>3520</v>
      </c>
      <c r="C255">
        <v>2</v>
      </c>
      <c r="D255">
        <v>1</v>
      </c>
      <c r="E255">
        <v>2</v>
      </c>
      <c r="F255">
        <f t="shared" si="21"/>
        <v>1</v>
      </c>
      <c r="G255" t="s">
        <v>14</v>
      </c>
      <c r="H255">
        <f t="shared" si="22"/>
        <v>0</v>
      </c>
      <c r="I255" t="s">
        <v>15</v>
      </c>
      <c r="J255">
        <f t="shared" si="23"/>
        <v>0</v>
      </c>
      <c r="K255" t="s">
        <v>15</v>
      </c>
      <c r="L255">
        <f t="shared" si="24"/>
        <v>0</v>
      </c>
      <c r="M255" t="s">
        <v>15</v>
      </c>
      <c r="N255">
        <f t="shared" si="25"/>
        <v>0</v>
      </c>
      <c r="O255" t="s">
        <v>15</v>
      </c>
      <c r="P255">
        <v>0</v>
      </c>
      <c r="Q255">
        <f t="shared" si="26"/>
        <v>1</v>
      </c>
      <c r="R255" t="s">
        <v>14</v>
      </c>
      <c r="S255">
        <f t="shared" si="27"/>
        <v>1</v>
      </c>
      <c r="T255" t="s">
        <v>16</v>
      </c>
    </row>
    <row r="256" spans="1:20" x14ac:dyDescent="0.2">
      <c r="A256">
        <v>4480000</v>
      </c>
      <c r="B256">
        <v>4510</v>
      </c>
      <c r="C256">
        <v>4</v>
      </c>
      <c r="D256">
        <v>1</v>
      </c>
      <c r="E256">
        <v>2</v>
      </c>
      <c r="F256">
        <f t="shared" si="21"/>
        <v>1</v>
      </c>
      <c r="G256" t="s">
        <v>14</v>
      </c>
      <c r="H256">
        <f t="shared" si="22"/>
        <v>0</v>
      </c>
      <c r="I256" t="s">
        <v>15</v>
      </c>
      <c r="J256">
        <f t="shared" si="23"/>
        <v>0</v>
      </c>
      <c r="K256" t="s">
        <v>15</v>
      </c>
      <c r="L256">
        <f t="shared" si="24"/>
        <v>0</v>
      </c>
      <c r="M256" t="s">
        <v>15</v>
      </c>
      <c r="N256">
        <f t="shared" si="25"/>
        <v>1</v>
      </c>
      <c r="O256" t="s">
        <v>14</v>
      </c>
      <c r="P256">
        <v>2</v>
      </c>
      <c r="Q256">
        <f t="shared" si="26"/>
        <v>0</v>
      </c>
      <c r="R256" t="s">
        <v>15</v>
      </c>
      <c r="S256">
        <f t="shared" si="27"/>
        <v>0</v>
      </c>
      <c r="T256" t="s">
        <v>17</v>
      </c>
    </row>
    <row r="257" spans="1:20" x14ac:dyDescent="0.2">
      <c r="A257">
        <v>4480000</v>
      </c>
      <c r="B257">
        <v>5885</v>
      </c>
      <c r="C257">
        <v>2</v>
      </c>
      <c r="D257">
        <v>1</v>
      </c>
      <c r="E257">
        <v>1</v>
      </c>
      <c r="F257">
        <f t="shared" si="21"/>
        <v>1</v>
      </c>
      <c r="G257" t="s">
        <v>14</v>
      </c>
      <c r="H257">
        <f t="shared" si="22"/>
        <v>0</v>
      </c>
      <c r="I257" t="s">
        <v>15</v>
      </c>
      <c r="J257">
        <f t="shared" si="23"/>
        <v>0</v>
      </c>
      <c r="K257" t="s">
        <v>15</v>
      </c>
      <c r="L257">
        <f t="shared" si="24"/>
        <v>0</v>
      </c>
      <c r="M257" t="s">
        <v>15</v>
      </c>
      <c r="N257">
        <f t="shared" si="25"/>
        <v>1</v>
      </c>
      <c r="O257" t="s">
        <v>14</v>
      </c>
      <c r="P257">
        <v>1</v>
      </c>
      <c r="Q257">
        <f t="shared" si="26"/>
        <v>0</v>
      </c>
      <c r="R257" t="s">
        <v>15</v>
      </c>
      <c r="S257">
        <f t="shared" si="27"/>
        <v>0</v>
      </c>
      <c r="T257" t="s">
        <v>18</v>
      </c>
    </row>
    <row r="258" spans="1:20" x14ac:dyDescent="0.2">
      <c r="A258">
        <v>4480000</v>
      </c>
      <c r="B258">
        <v>4000</v>
      </c>
      <c r="C258">
        <v>3</v>
      </c>
      <c r="D258">
        <v>1</v>
      </c>
      <c r="E258">
        <v>2</v>
      </c>
      <c r="F258">
        <f t="shared" ref="F258:F321" si="28">IF(G258="yes", 1, 0)</f>
        <v>1</v>
      </c>
      <c r="G258" t="s">
        <v>14</v>
      </c>
      <c r="H258">
        <f t="shared" si="22"/>
        <v>0</v>
      </c>
      <c r="I258" t="s">
        <v>15</v>
      </c>
      <c r="J258">
        <f t="shared" si="23"/>
        <v>0</v>
      </c>
      <c r="K258" t="s">
        <v>15</v>
      </c>
      <c r="L258">
        <f t="shared" si="24"/>
        <v>0</v>
      </c>
      <c r="M258" t="s">
        <v>15</v>
      </c>
      <c r="N258">
        <f t="shared" si="25"/>
        <v>0</v>
      </c>
      <c r="O258" t="s">
        <v>15</v>
      </c>
      <c r="P258">
        <v>2</v>
      </c>
      <c r="Q258">
        <f t="shared" si="26"/>
        <v>0</v>
      </c>
      <c r="R258" t="s">
        <v>15</v>
      </c>
      <c r="S258">
        <f t="shared" si="27"/>
        <v>1</v>
      </c>
      <c r="T258" t="s">
        <v>16</v>
      </c>
    </row>
    <row r="259" spans="1:20" x14ac:dyDescent="0.2">
      <c r="A259">
        <v>4480000</v>
      </c>
      <c r="B259">
        <v>8250</v>
      </c>
      <c r="C259">
        <v>3</v>
      </c>
      <c r="D259">
        <v>1</v>
      </c>
      <c r="E259">
        <v>1</v>
      </c>
      <c r="F259">
        <f t="shared" si="28"/>
        <v>1</v>
      </c>
      <c r="G259" t="s">
        <v>14</v>
      </c>
      <c r="H259">
        <f t="shared" ref="H259:H322" si="29">IF(I259="yes",1,0)</f>
        <v>0</v>
      </c>
      <c r="I259" t="s">
        <v>15</v>
      </c>
      <c r="J259">
        <f t="shared" ref="J259:J322" si="30">IF(K259="yes",1,0)</f>
        <v>0</v>
      </c>
      <c r="K259" t="s">
        <v>15</v>
      </c>
      <c r="L259">
        <f t="shared" ref="L259:L322" si="31">IF(M259="yes",1,0)</f>
        <v>0</v>
      </c>
      <c r="M259" t="s">
        <v>15</v>
      </c>
      <c r="N259">
        <f t="shared" ref="N259:N322" si="32">IF(O259="yes",1,0)</f>
        <v>0</v>
      </c>
      <c r="O259" t="s">
        <v>15</v>
      </c>
      <c r="P259">
        <v>0</v>
      </c>
      <c r="Q259">
        <f t="shared" ref="Q259:Q322" si="33">IF(R259="yes",1,0)</f>
        <v>0</v>
      </c>
      <c r="R259" t="s">
        <v>15</v>
      </c>
      <c r="S259">
        <f t="shared" ref="S259:S322" si="34">IF(T259="furnished",1,0)</f>
        <v>1</v>
      </c>
      <c r="T259" t="s">
        <v>16</v>
      </c>
    </row>
    <row r="260" spans="1:20" x14ac:dyDescent="0.2">
      <c r="A260">
        <v>4480000</v>
      </c>
      <c r="B260">
        <v>4040</v>
      </c>
      <c r="C260">
        <v>3</v>
      </c>
      <c r="D260">
        <v>1</v>
      </c>
      <c r="E260">
        <v>2</v>
      </c>
      <c r="F260">
        <f t="shared" si="28"/>
        <v>1</v>
      </c>
      <c r="G260" t="s">
        <v>14</v>
      </c>
      <c r="H260">
        <f t="shared" si="29"/>
        <v>0</v>
      </c>
      <c r="I260" t="s">
        <v>15</v>
      </c>
      <c r="J260">
        <f t="shared" si="30"/>
        <v>0</v>
      </c>
      <c r="K260" t="s">
        <v>15</v>
      </c>
      <c r="L260">
        <f t="shared" si="31"/>
        <v>0</v>
      </c>
      <c r="M260" t="s">
        <v>15</v>
      </c>
      <c r="N260">
        <f t="shared" si="32"/>
        <v>0</v>
      </c>
      <c r="O260" t="s">
        <v>15</v>
      </c>
      <c r="P260">
        <v>1</v>
      </c>
      <c r="Q260">
        <f t="shared" si="33"/>
        <v>0</v>
      </c>
      <c r="R260" t="s">
        <v>15</v>
      </c>
      <c r="S260">
        <f t="shared" si="34"/>
        <v>0</v>
      </c>
      <c r="T260" t="s">
        <v>17</v>
      </c>
    </row>
    <row r="261" spans="1:20" x14ac:dyDescent="0.2">
      <c r="A261">
        <v>4473000</v>
      </c>
      <c r="B261">
        <v>6360</v>
      </c>
      <c r="C261">
        <v>2</v>
      </c>
      <c r="D261">
        <v>1</v>
      </c>
      <c r="E261">
        <v>1</v>
      </c>
      <c r="F261">
        <f t="shared" si="28"/>
        <v>1</v>
      </c>
      <c r="G261" t="s">
        <v>14</v>
      </c>
      <c r="H261">
        <f t="shared" si="29"/>
        <v>0</v>
      </c>
      <c r="I261" t="s">
        <v>15</v>
      </c>
      <c r="J261">
        <f t="shared" si="30"/>
        <v>1</v>
      </c>
      <c r="K261" t="s">
        <v>14</v>
      </c>
      <c r="L261">
        <f t="shared" si="31"/>
        <v>0</v>
      </c>
      <c r="M261" t="s">
        <v>15</v>
      </c>
      <c r="N261">
        <f t="shared" si="32"/>
        <v>1</v>
      </c>
      <c r="O261" t="s">
        <v>14</v>
      </c>
      <c r="P261">
        <v>1</v>
      </c>
      <c r="Q261">
        <f t="shared" si="33"/>
        <v>0</v>
      </c>
      <c r="R261" t="s">
        <v>15</v>
      </c>
      <c r="S261">
        <f t="shared" si="34"/>
        <v>1</v>
      </c>
      <c r="T261" t="s">
        <v>16</v>
      </c>
    </row>
    <row r="262" spans="1:20" x14ac:dyDescent="0.2">
      <c r="A262">
        <v>4473000</v>
      </c>
      <c r="B262">
        <v>3162</v>
      </c>
      <c r="C262">
        <v>3</v>
      </c>
      <c r="D262">
        <v>1</v>
      </c>
      <c r="E262">
        <v>2</v>
      </c>
      <c r="F262">
        <f t="shared" si="28"/>
        <v>1</v>
      </c>
      <c r="G262" t="s">
        <v>14</v>
      </c>
      <c r="H262">
        <f t="shared" si="29"/>
        <v>0</v>
      </c>
      <c r="I262" t="s">
        <v>15</v>
      </c>
      <c r="J262">
        <f t="shared" si="30"/>
        <v>0</v>
      </c>
      <c r="K262" t="s">
        <v>15</v>
      </c>
      <c r="L262">
        <f t="shared" si="31"/>
        <v>0</v>
      </c>
      <c r="M262" t="s">
        <v>15</v>
      </c>
      <c r="N262">
        <f t="shared" si="32"/>
        <v>1</v>
      </c>
      <c r="O262" t="s">
        <v>14</v>
      </c>
      <c r="P262">
        <v>1</v>
      </c>
      <c r="Q262">
        <f t="shared" si="33"/>
        <v>0</v>
      </c>
      <c r="R262" t="s">
        <v>15</v>
      </c>
      <c r="S262">
        <f t="shared" si="34"/>
        <v>1</v>
      </c>
      <c r="T262" t="s">
        <v>16</v>
      </c>
    </row>
    <row r="263" spans="1:20" x14ac:dyDescent="0.2">
      <c r="A263">
        <v>4473000</v>
      </c>
      <c r="B263">
        <v>3510</v>
      </c>
      <c r="C263">
        <v>3</v>
      </c>
      <c r="D263">
        <v>1</v>
      </c>
      <c r="E263">
        <v>2</v>
      </c>
      <c r="F263">
        <f t="shared" si="28"/>
        <v>1</v>
      </c>
      <c r="G263" t="s">
        <v>14</v>
      </c>
      <c r="H263">
        <f t="shared" si="29"/>
        <v>0</v>
      </c>
      <c r="I263" t="s">
        <v>15</v>
      </c>
      <c r="J263">
        <f t="shared" si="30"/>
        <v>0</v>
      </c>
      <c r="K263" t="s">
        <v>15</v>
      </c>
      <c r="L263">
        <f t="shared" si="31"/>
        <v>0</v>
      </c>
      <c r="M263" t="s">
        <v>15</v>
      </c>
      <c r="N263">
        <f t="shared" si="32"/>
        <v>0</v>
      </c>
      <c r="O263" t="s">
        <v>15</v>
      </c>
      <c r="P263">
        <v>0</v>
      </c>
      <c r="Q263">
        <f t="shared" si="33"/>
        <v>0</v>
      </c>
      <c r="R263" t="s">
        <v>15</v>
      </c>
      <c r="S263">
        <f t="shared" si="34"/>
        <v>0</v>
      </c>
      <c r="T263" t="s">
        <v>17</v>
      </c>
    </row>
    <row r="264" spans="1:20" x14ac:dyDescent="0.2">
      <c r="A264">
        <v>4445000</v>
      </c>
      <c r="B264">
        <v>3750</v>
      </c>
      <c r="C264">
        <v>2</v>
      </c>
      <c r="D264">
        <v>1</v>
      </c>
      <c r="E264">
        <v>1</v>
      </c>
      <c r="F264">
        <f t="shared" si="28"/>
        <v>1</v>
      </c>
      <c r="G264" t="s">
        <v>14</v>
      </c>
      <c r="H264">
        <f t="shared" si="29"/>
        <v>1</v>
      </c>
      <c r="I264" t="s">
        <v>14</v>
      </c>
      <c r="J264">
        <f t="shared" si="30"/>
        <v>1</v>
      </c>
      <c r="K264" t="s">
        <v>14</v>
      </c>
      <c r="L264">
        <f t="shared" si="31"/>
        <v>0</v>
      </c>
      <c r="M264" t="s">
        <v>15</v>
      </c>
      <c r="N264">
        <f t="shared" si="32"/>
        <v>0</v>
      </c>
      <c r="O264" t="s">
        <v>15</v>
      </c>
      <c r="P264">
        <v>0</v>
      </c>
      <c r="Q264">
        <f t="shared" si="33"/>
        <v>0</v>
      </c>
      <c r="R264" t="s">
        <v>15</v>
      </c>
      <c r="S264">
        <f t="shared" si="34"/>
        <v>0</v>
      </c>
      <c r="T264" t="s">
        <v>17</v>
      </c>
    </row>
    <row r="265" spans="1:20" x14ac:dyDescent="0.2">
      <c r="A265">
        <v>4410000</v>
      </c>
      <c r="B265">
        <v>3968</v>
      </c>
      <c r="C265">
        <v>3</v>
      </c>
      <c r="D265">
        <v>1</v>
      </c>
      <c r="E265">
        <v>2</v>
      </c>
      <c r="F265">
        <f t="shared" si="28"/>
        <v>0</v>
      </c>
      <c r="G265" t="s">
        <v>15</v>
      </c>
      <c r="H265">
        <f t="shared" si="29"/>
        <v>0</v>
      </c>
      <c r="I265" t="s">
        <v>15</v>
      </c>
      <c r="J265">
        <f t="shared" si="30"/>
        <v>0</v>
      </c>
      <c r="K265" t="s">
        <v>15</v>
      </c>
      <c r="L265">
        <f t="shared" si="31"/>
        <v>0</v>
      </c>
      <c r="M265" t="s">
        <v>15</v>
      </c>
      <c r="N265">
        <f t="shared" si="32"/>
        <v>0</v>
      </c>
      <c r="O265" t="s">
        <v>15</v>
      </c>
      <c r="P265">
        <v>0</v>
      </c>
      <c r="Q265">
        <f t="shared" si="33"/>
        <v>0</v>
      </c>
      <c r="R265" t="s">
        <v>15</v>
      </c>
      <c r="S265">
        <f t="shared" si="34"/>
        <v>0</v>
      </c>
      <c r="T265" t="s">
        <v>17</v>
      </c>
    </row>
    <row r="266" spans="1:20" x14ac:dyDescent="0.2">
      <c r="A266">
        <v>4410000</v>
      </c>
      <c r="B266">
        <v>4900</v>
      </c>
      <c r="C266">
        <v>2</v>
      </c>
      <c r="D266">
        <v>1</v>
      </c>
      <c r="E266">
        <v>2</v>
      </c>
      <c r="F266">
        <f t="shared" si="28"/>
        <v>1</v>
      </c>
      <c r="G266" t="s">
        <v>14</v>
      </c>
      <c r="H266">
        <f t="shared" si="29"/>
        <v>0</v>
      </c>
      <c r="I266" t="s">
        <v>15</v>
      </c>
      <c r="J266">
        <f t="shared" si="30"/>
        <v>1</v>
      </c>
      <c r="K266" t="s">
        <v>14</v>
      </c>
      <c r="L266">
        <f t="shared" si="31"/>
        <v>0</v>
      </c>
      <c r="M266" t="s">
        <v>15</v>
      </c>
      <c r="N266">
        <f t="shared" si="32"/>
        <v>0</v>
      </c>
      <c r="O266" t="s">
        <v>15</v>
      </c>
      <c r="P266">
        <v>0</v>
      </c>
      <c r="Q266">
        <f t="shared" si="33"/>
        <v>0</v>
      </c>
      <c r="R266" t="s">
        <v>15</v>
      </c>
      <c r="S266">
        <f t="shared" si="34"/>
        <v>0</v>
      </c>
      <c r="T266" t="s">
        <v>17</v>
      </c>
    </row>
    <row r="267" spans="1:20" x14ac:dyDescent="0.2">
      <c r="A267">
        <v>4403000</v>
      </c>
      <c r="B267">
        <v>2880</v>
      </c>
      <c r="C267">
        <v>3</v>
      </c>
      <c r="D267">
        <v>1</v>
      </c>
      <c r="E267">
        <v>2</v>
      </c>
      <c r="F267">
        <f t="shared" si="28"/>
        <v>1</v>
      </c>
      <c r="G267" t="s">
        <v>14</v>
      </c>
      <c r="H267">
        <f t="shared" si="29"/>
        <v>0</v>
      </c>
      <c r="I267" t="s">
        <v>15</v>
      </c>
      <c r="J267">
        <f t="shared" si="30"/>
        <v>0</v>
      </c>
      <c r="K267" t="s">
        <v>15</v>
      </c>
      <c r="L267">
        <f t="shared" si="31"/>
        <v>0</v>
      </c>
      <c r="M267" t="s">
        <v>15</v>
      </c>
      <c r="N267">
        <f t="shared" si="32"/>
        <v>0</v>
      </c>
      <c r="O267" t="s">
        <v>15</v>
      </c>
      <c r="P267">
        <v>0</v>
      </c>
      <c r="Q267">
        <f t="shared" si="33"/>
        <v>1</v>
      </c>
      <c r="R267" t="s">
        <v>14</v>
      </c>
      <c r="S267">
        <f t="shared" si="34"/>
        <v>0</v>
      </c>
      <c r="T267" t="s">
        <v>17</v>
      </c>
    </row>
    <row r="268" spans="1:20" x14ac:dyDescent="0.2">
      <c r="A268">
        <v>4403000</v>
      </c>
      <c r="B268">
        <v>4880</v>
      </c>
      <c r="C268">
        <v>3</v>
      </c>
      <c r="D268">
        <v>1</v>
      </c>
      <c r="E268">
        <v>1</v>
      </c>
      <c r="F268">
        <f t="shared" si="28"/>
        <v>1</v>
      </c>
      <c r="G268" t="s">
        <v>14</v>
      </c>
      <c r="H268">
        <f t="shared" si="29"/>
        <v>0</v>
      </c>
      <c r="I268" t="s">
        <v>15</v>
      </c>
      <c r="J268">
        <f t="shared" si="30"/>
        <v>0</v>
      </c>
      <c r="K268" t="s">
        <v>15</v>
      </c>
      <c r="L268">
        <f t="shared" si="31"/>
        <v>0</v>
      </c>
      <c r="M268" t="s">
        <v>15</v>
      </c>
      <c r="N268">
        <f t="shared" si="32"/>
        <v>0</v>
      </c>
      <c r="O268" t="s">
        <v>15</v>
      </c>
      <c r="P268">
        <v>2</v>
      </c>
      <c r="Q268">
        <f t="shared" si="33"/>
        <v>1</v>
      </c>
      <c r="R268" t="s">
        <v>14</v>
      </c>
      <c r="S268">
        <f t="shared" si="34"/>
        <v>0</v>
      </c>
      <c r="T268" t="s">
        <v>18</v>
      </c>
    </row>
    <row r="269" spans="1:20" x14ac:dyDescent="0.2">
      <c r="A269">
        <v>4403000</v>
      </c>
      <c r="B269">
        <v>4920</v>
      </c>
      <c r="C269">
        <v>3</v>
      </c>
      <c r="D269">
        <v>1</v>
      </c>
      <c r="E269">
        <v>2</v>
      </c>
      <c r="F269">
        <f t="shared" si="28"/>
        <v>1</v>
      </c>
      <c r="G269" t="s">
        <v>14</v>
      </c>
      <c r="H269">
        <f t="shared" si="29"/>
        <v>0</v>
      </c>
      <c r="I269" t="s">
        <v>15</v>
      </c>
      <c r="J269">
        <f t="shared" si="30"/>
        <v>0</v>
      </c>
      <c r="K269" t="s">
        <v>15</v>
      </c>
      <c r="L269">
        <f t="shared" si="31"/>
        <v>0</v>
      </c>
      <c r="M269" t="s">
        <v>15</v>
      </c>
      <c r="N269">
        <f t="shared" si="32"/>
        <v>0</v>
      </c>
      <c r="O269" t="s">
        <v>15</v>
      </c>
      <c r="P269">
        <v>1</v>
      </c>
      <c r="Q269">
        <f t="shared" si="33"/>
        <v>0</v>
      </c>
      <c r="R269" t="s">
        <v>15</v>
      </c>
      <c r="S269">
        <f t="shared" si="34"/>
        <v>0</v>
      </c>
      <c r="T269" t="s">
        <v>17</v>
      </c>
    </row>
    <row r="270" spans="1:20" x14ac:dyDescent="0.2">
      <c r="A270">
        <v>4382000</v>
      </c>
      <c r="B270">
        <v>4950</v>
      </c>
      <c r="C270">
        <v>4</v>
      </c>
      <c r="D270">
        <v>1</v>
      </c>
      <c r="E270">
        <v>2</v>
      </c>
      <c r="F270">
        <f t="shared" si="28"/>
        <v>1</v>
      </c>
      <c r="G270" t="s">
        <v>14</v>
      </c>
      <c r="H270">
        <f t="shared" si="29"/>
        <v>0</v>
      </c>
      <c r="I270" t="s">
        <v>15</v>
      </c>
      <c r="J270">
        <f t="shared" si="30"/>
        <v>0</v>
      </c>
      <c r="K270" t="s">
        <v>15</v>
      </c>
      <c r="L270">
        <f t="shared" si="31"/>
        <v>0</v>
      </c>
      <c r="M270" t="s">
        <v>15</v>
      </c>
      <c r="N270">
        <f t="shared" si="32"/>
        <v>1</v>
      </c>
      <c r="O270" t="s">
        <v>14</v>
      </c>
      <c r="P270">
        <v>0</v>
      </c>
      <c r="Q270">
        <f t="shared" si="33"/>
        <v>0</v>
      </c>
      <c r="R270" t="s">
        <v>15</v>
      </c>
      <c r="S270">
        <f t="shared" si="34"/>
        <v>0</v>
      </c>
      <c r="T270" t="s">
        <v>17</v>
      </c>
    </row>
    <row r="271" spans="1:20" x14ac:dyDescent="0.2">
      <c r="A271">
        <v>4375000</v>
      </c>
      <c r="B271">
        <v>3900</v>
      </c>
      <c r="C271">
        <v>3</v>
      </c>
      <c r="D271">
        <v>1</v>
      </c>
      <c r="E271">
        <v>2</v>
      </c>
      <c r="F271">
        <f t="shared" si="28"/>
        <v>1</v>
      </c>
      <c r="G271" t="s">
        <v>14</v>
      </c>
      <c r="H271">
        <f t="shared" si="29"/>
        <v>0</v>
      </c>
      <c r="I271" t="s">
        <v>15</v>
      </c>
      <c r="J271">
        <f t="shared" si="30"/>
        <v>0</v>
      </c>
      <c r="K271" t="s">
        <v>15</v>
      </c>
      <c r="L271">
        <f t="shared" si="31"/>
        <v>0</v>
      </c>
      <c r="M271" t="s">
        <v>15</v>
      </c>
      <c r="N271">
        <f t="shared" si="32"/>
        <v>0</v>
      </c>
      <c r="O271" t="s">
        <v>15</v>
      </c>
      <c r="P271">
        <v>0</v>
      </c>
      <c r="Q271">
        <f t="shared" si="33"/>
        <v>0</v>
      </c>
      <c r="R271" t="s">
        <v>15</v>
      </c>
      <c r="S271">
        <f t="shared" si="34"/>
        <v>0</v>
      </c>
      <c r="T271" t="s">
        <v>18</v>
      </c>
    </row>
    <row r="272" spans="1:20" x14ac:dyDescent="0.2">
      <c r="A272">
        <v>4340000</v>
      </c>
      <c r="B272">
        <v>4500</v>
      </c>
      <c r="C272">
        <v>3</v>
      </c>
      <c r="D272">
        <v>2</v>
      </c>
      <c r="E272">
        <v>3</v>
      </c>
      <c r="F272">
        <f t="shared" si="28"/>
        <v>1</v>
      </c>
      <c r="G272" t="s">
        <v>14</v>
      </c>
      <c r="H272">
        <f t="shared" si="29"/>
        <v>0</v>
      </c>
      <c r="I272" t="s">
        <v>15</v>
      </c>
      <c r="J272">
        <f t="shared" si="30"/>
        <v>0</v>
      </c>
      <c r="K272" t="s">
        <v>15</v>
      </c>
      <c r="L272">
        <f t="shared" si="31"/>
        <v>1</v>
      </c>
      <c r="M272" t="s">
        <v>14</v>
      </c>
      <c r="N272">
        <f t="shared" si="32"/>
        <v>0</v>
      </c>
      <c r="O272" t="s">
        <v>15</v>
      </c>
      <c r="P272">
        <v>1</v>
      </c>
      <c r="Q272">
        <f t="shared" si="33"/>
        <v>0</v>
      </c>
      <c r="R272" t="s">
        <v>15</v>
      </c>
      <c r="S272">
        <f t="shared" si="34"/>
        <v>1</v>
      </c>
      <c r="T272" t="s">
        <v>16</v>
      </c>
    </row>
    <row r="273" spans="1:20" x14ac:dyDescent="0.2">
      <c r="A273">
        <v>4340000</v>
      </c>
      <c r="B273">
        <v>1905</v>
      </c>
      <c r="C273">
        <v>5</v>
      </c>
      <c r="D273">
        <v>1</v>
      </c>
      <c r="E273">
        <v>2</v>
      </c>
      <c r="F273">
        <f t="shared" si="28"/>
        <v>0</v>
      </c>
      <c r="G273" t="s">
        <v>15</v>
      </c>
      <c r="H273">
        <f t="shared" si="29"/>
        <v>0</v>
      </c>
      <c r="I273" t="s">
        <v>15</v>
      </c>
      <c r="J273">
        <f t="shared" si="30"/>
        <v>1</v>
      </c>
      <c r="K273" t="s">
        <v>14</v>
      </c>
      <c r="L273">
        <f t="shared" si="31"/>
        <v>0</v>
      </c>
      <c r="M273" t="s">
        <v>15</v>
      </c>
      <c r="N273">
        <f t="shared" si="32"/>
        <v>0</v>
      </c>
      <c r="O273" t="s">
        <v>15</v>
      </c>
      <c r="P273">
        <v>0</v>
      </c>
      <c r="Q273">
        <f t="shared" si="33"/>
        <v>0</v>
      </c>
      <c r="R273" t="s">
        <v>15</v>
      </c>
      <c r="S273">
        <f t="shared" si="34"/>
        <v>0</v>
      </c>
      <c r="T273" t="s">
        <v>17</v>
      </c>
    </row>
    <row r="274" spans="1:20" x14ac:dyDescent="0.2">
      <c r="A274">
        <v>4340000</v>
      </c>
      <c r="B274">
        <v>4075</v>
      </c>
      <c r="C274">
        <v>3</v>
      </c>
      <c r="D274">
        <v>1</v>
      </c>
      <c r="E274">
        <v>1</v>
      </c>
      <c r="F274">
        <f t="shared" si="28"/>
        <v>1</v>
      </c>
      <c r="G274" t="s">
        <v>14</v>
      </c>
      <c r="H274">
        <f t="shared" si="29"/>
        <v>1</v>
      </c>
      <c r="I274" t="s">
        <v>14</v>
      </c>
      <c r="J274">
        <f t="shared" si="30"/>
        <v>1</v>
      </c>
      <c r="K274" t="s">
        <v>14</v>
      </c>
      <c r="L274">
        <f t="shared" si="31"/>
        <v>0</v>
      </c>
      <c r="M274" t="s">
        <v>15</v>
      </c>
      <c r="N274">
        <f t="shared" si="32"/>
        <v>0</v>
      </c>
      <c r="O274" t="s">
        <v>15</v>
      </c>
      <c r="P274">
        <v>2</v>
      </c>
      <c r="Q274">
        <f t="shared" si="33"/>
        <v>0</v>
      </c>
      <c r="R274" t="s">
        <v>15</v>
      </c>
      <c r="S274">
        <f t="shared" si="34"/>
        <v>0</v>
      </c>
      <c r="T274" t="s">
        <v>17</v>
      </c>
    </row>
    <row r="275" spans="1:20" x14ac:dyDescent="0.2">
      <c r="A275">
        <v>4340000</v>
      </c>
      <c r="B275">
        <v>3500</v>
      </c>
      <c r="C275">
        <v>4</v>
      </c>
      <c r="D275">
        <v>1</v>
      </c>
      <c r="E275">
        <v>2</v>
      </c>
      <c r="F275">
        <f t="shared" si="28"/>
        <v>1</v>
      </c>
      <c r="G275" t="s">
        <v>14</v>
      </c>
      <c r="H275">
        <f t="shared" si="29"/>
        <v>0</v>
      </c>
      <c r="I275" t="s">
        <v>15</v>
      </c>
      <c r="J275">
        <f t="shared" si="30"/>
        <v>0</v>
      </c>
      <c r="K275" t="s">
        <v>15</v>
      </c>
      <c r="L275">
        <f t="shared" si="31"/>
        <v>0</v>
      </c>
      <c r="M275" t="s">
        <v>15</v>
      </c>
      <c r="N275">
        <f t="shared" si="32"/>
        <v>0</v>
      </c>
      <c r="O275" t="s">
        <v>15</v>
      </c>
      <c r="P275">
        <v>2</v>
      </c>
      <c r="Q275">
        <f t="shared" si="33"/>
        <v>0</v>
      </c>
      <c r="R275" t="s">
        <v>15</v>
      </c>
      <c r="S275">
        <f t="shared" si="34"/>
        <v>1</v>
      </c>
      <c r="T275" t="s">
        <v>16</v>
      </c>
    </row>
    <row r="276" spans="1:20" x14ac:dyDescent="0.2">
      <c r="A276">
        <v>4340000</v>
      </c>
      <c r="B276">
        <v>6450</v>
      </c>
      <c r="C276">
        <v>4</v>
      </c>
      <c r="D276">
        <v>1</v>
      </c>
      <c r="E276">
        <v>2</v>
      </c>
      <c r="F276">
        <f t="shared" si="28"/>
        <v>1</v>
      </c>
      <c r="G276" t="s">
        <v>14</v>
      </c>
      <c r="H276">
        <f t="shared" si="29"/>
        <v>0</v>
      </c>
      <c r="I276" t="s">
        <v>15</v>
      </c>
      <c r="J276">
        <f t="shared" si="30"/>
        <v>0</v>
      </c>
      <c r="K276" t="s">
        <v>15</v>
      </c>
      <c r="L276">
        <f t="shared" si="31"/>
        <v>0</v>
      </c>
      <c r="M276" t="s">
        <v>15</v>
      </c>
      <c r="N276">
        <f t="shared" si="32"/>
        <v>0</v>
      </c>
      <c r="O276" t="s">
        <v>15</v>
      </c>
      <c r="P276">
        <v>0</v>
      </c>
      <c r="Q276">
        <f t="shared" si="33"/>
        <v>0</v>
      </c>
      <c r="R276" t="s">
        <v>15</v>
      </c>
      <c r="S276">
        <f t="shared" si="34"/>
        <v>0</v>
      </c>
      <c r="T276" t="s">
        <v>17</v>
      </c>
    </row>
    <row r="277" spans="1:20" x14ac:dyDescent="0.2">
      <c r="A277">
        <v>4319000</v>
      </c>
      <c r="B277">
        <v>4032</v>
      </c>
      <c r="C277">
        <v>2</v>
      </c>
      <c r="D277">
        <v>1</v>
      </c>
      <c r="E277">
        <v>1</v>
      </c>
      <c r="F277">
        <f t="shared" si="28"/>
        <v>1</v>
      </c>
      <c r="G277" t="s">
        <v>14</v>
      </c>
      <c r="H277">
        <f t="shared" si="29"/>
        <v>0</v>
      </c>
      <c r="I277" t="s">
        <v>15</v>
      </c>
      <c r="J277">
        <f t="shared" si="30"/>
        <v>1</v>
      </c>
      <c r="K277" t="s">
        <v>14</v>
      </c>
      <c r="L277">
        <f t="shared" si="31"/>
        <v>0</v>
      </c>
      <c r="M277" t="s">
        <v>15</v>
      </c>
      <c r="N277">
        <f t="shared" si="32"/>
        <v>0</v>
      </c>
      <c r="O277" t="s">
        <v>15</v>
      </c>
      <c r="P277">
        <v>0</v>
      </c>
      <c r="Q277">
        <f t="shared" si="33"/>
        <v>0</v>
      </c>
      <c r="R277" t="s">
        <v>15</v>
      </c>
      <c r="S277">
        <f t="shared" si="34"/>
        <v>1</v>
      </c>
      <c r="T277" t="s">
        <v>16</v>
      </c>
    </row>
    <row r="278" spans="1:20" x14ac:dyDescent="0.2">
      <c r="A278">
        <v>4305000</v>
      </c>
      <c r="B278">
        <v>4400</v>
      </c>
      <c r="C278">
        <v>2</v>
      </c>
      <c r="D278">
        <v>1</v>
      </c>
      <c r="E278">
        <v>1</v>
      </c>
      <c r="F278">
        <f t="shared" si="28"/>
        <v>1</v>
      </c>
      <c r="G278" t="s">
        <v>14</v>
      </c>
      <c r="H278">
        <f t="shared" si="29"/>
        <v>0</v>
      </c>
      <c r="I278" t="s">
        <v>15</v>
      </c>
      <c r="J278">
        <f t="shared" si="30"/>
        <v>0</v>
      </c>
      <c r="K278" t="s">
        <v>15</v>
      </c>
      <c r="L278">
        <f t="shared" si="31"/>
        <v>0</v>
      </c>
      <c r="M278" t="s">
        <v>15</v>
      </c>
      <c r="N278">
        <f t="shared" si="32"/>
        <v>0</v>
      </c>
      <c r="O278" t="s">
        <v>15</v>
      </c>
      <c r="P278">
        <v>1</v>
      </c>
      <c r="Q278">
        <f t="shared" si="33"/>
        <v>0</v>
      </c>
      <c r="R278" t="s">
        <v>15</v>
      </c>
      <c r="S278">
        <f t="shared" si="34"/>
        <v>0</v>
      </c>
      <c r="T278" t="s">
        <v>17</v>
      </c>
    </row>
    <row r="279" spans="1:20" x14ac:dyDescent="0.2">
      <c r="A279">
        <v>4305000</v>
      </c>
      <c r="B279">
        <v>10360</v>
      </c>
      <c r="C279">
        <v>2</v>
      </c>
      <c r="D279">
        <v>1</v>
      </c>
      <c r="E279">
        <v>1</v>
      </c>
      <c r="F279">
        <f t="shared" si="28"/>
        <v>1</v>
      </c>
      <c r="G279" t="s">
        <v>14</v>
      </c>
      <c r="H279">
        <f t="shared" si="29"/>
        <v>0</v>
      </c>
      <c r="I279" t="s">
        <v>15</v>
      </c>
      <c r="J279">
        <f t="shared" si="30"/>
        <v>0</v>
      </c>
      <c r="K279" t="s">
        <v>15</v>
      </c>
      <c r="L279">
        <f t="shared" si="31"/>
        <v>0</v>
      </c>
      <c r="M279" t="s">
        <v>15</v>
      </c>
      <c r="N279">
        <f t="shared" si="32"/>
        <v>0</v>
      </c>
      <c r="O279" t="s">
        <v>15</v>
      </c>
      <c r="P279">
        <v>1</v>
      </c>
      <c r="Q279">
        <f t="shared" si="33"/>
        <v>1</v>
      </c>
      <c r="R279" t="s">
        <v>14</v>
      </c>
      <c r="S279">
        <f t="shared" si="34"/>
        <v>0</v>
      </c>
      <c r="T279" t="s">
        <v>17</v>
      </c>
    </row>
    <row r="280" spans="1:20" x14ac:dyDescent="0.2">
      <c r="A280">
        <v>4277000</v>
      </c>
      <c r="B280">
        <v>3400</v>
      </c>
      <c r="C280">
        <v>3</v>
      </c>
      <c r="D280">
        <v>1</v>
      </c>
      <c r="E280">
        <v>2</v>
      </c>
      <c r="F280">
        <f t="shared" si="28"/>
        <v>1</v>
      </c>
      <c r="G280" t="s">
        <v>14</v>
      </c>
      <c r="H280">
        <f t="shared" si="29"/>
        <v>0</v>
      </c>
      <c r="I280" t="s">
        <v>15</v>
      </c>
      <c r="J280">
        <f t="shared" si="30"/>
        <v>1</v>
      </c>
      <c r="K280" t="s">
        <v>14</v>
      </c>
      <c r="L280">
        <f t="shared" si="31"/>
        <v>0</v>
      </c>
      <c r="M280" t="s">
        <v>15</v>
      </c>
      <c r="N280">
        <f t="shared" si="32"/>
        <v>0</v>
      </c>
      <c r="O280" t="s">
        <v>15</v>
      </c>
      <c r="P280">
        <v>2</v>
      </c>
      <c r="Q280">
        <f t="shared" si="33"/>
        <v>1</v>
      </c>
      <c r="R280" t="s">
        <v>14</v>
      </c>
      <c r="S280">
        <f t="shared" si="34"/>
        <v>0</v>
      </c>
      <c r="T280" t="s">
        <v>17</v>
      </c>
    </row>
    <row r="281" spans="1:20" x14ac:dyDescent="0.2">
      <c r="A281">
        <v>4270000</v>
      </c>
      <c r="B281">
        <v>6360</v>
      </c>
      <c r="C281">
        <v>2</v>
      </c>
      <c r="D281">
        <v>1</v>
      </c>
      <c r="E281">
        <v>1</v>
      </c>
      <c r="F281">
        <f t="shared" si="28"/>
        <v>1</v>
      </c>
      <c r="G281" t="s">
        <v>14</v>
      </c>
      <c r="H281">
        <f t="shared" si="29"/>
        <v>0</v>
      </c>
      <c r="I281" t="s">
        <v>15</v>
      </c>
      <c r="J281">
        <f t="shared" si="30"/>
        <v>0</v>
      </c>
      <c r="K281" t="s">
        <v>15</v>
      </c>
      <c r="L281">
        <f t="shared" si="31"/>
        <v>0</v>
      </c>
      <c r="M281" t="s">
        <v>15</v>
      </c>
      <c r="N281">
        <f t="shared" si="32"/>
        <v>0</v>
      </c>
      <c r="O281" t="s">
        <v>15</v>
      </c>
      <c r="P281">
        <v>0</v>
      </c>
      <c r="Q281">
        <f t="shared" si="33"/>
        <v>0</v>
      </c>
      <c r="R281" t="s">
        <v>15</v>
      </c>
      <c r="S281">
        <f t="shared" si="34"/>
        <v>1</v>
      </c>
      <c r="T281" t="s">
        <v>16</v>
      </c>
    </row>
    <row r="282" spans="1:20" x14ac:dyDescent="0.2">
      <c r="A282">
        <v>4270000</v>
      </c>
      <c r="B282">
        <v>6360</v>
      </c>
      <c r="C282">
        <v>2</v>
      </c>
      <c r="D282">
        <v>1</v>
      </c>
      <c r="E282">
        <v>2</v>
      </c>
      <c r="F282">
        <f t="shared" si="28"/>
        <v>1</v>
      </c>
      <c r="G282" t="s">
        <v>14</v>
      </c>
      <c r="H282">
        <f t="shared" si="29"/>
        <v>0</v>
      </c>
      <c r="I282" t="s">
        <v>15</v>
      </c>
      <c r="J282">
        <f t="shared" si="30"/>
        <v>0</v>
      </c>
      <c r="K282" t="s">
        <v>15</v>
      </c>
      <c r="L282">
        <f t="shared" si="31"/>
        <v>0</v>
      </c>
      <c r="M282" t="s">
        <v>15</v>
      </c>
      <c r="N282">
        <f t="shared" si="32"/>
        <v>0</v>
      </c>
      <c r="O282" t="s">
        <v>15</v>
      </c>
      <c r="P282">
        <v>0</v>
      </c>
      <c r="Q282">
        <f t="shared" si="33"/>
        <v>0</v>
      </c>
      <c r="R282" t="s">
        <v>15</v>
      </c>
      <c r="S282">
        <f t="shared" si="34"/>
        <v>0</v>
      </c>
      <c r="T282" t="s">
        <v>18</v>
      </c>
    </row>
    <row r="283" spans="1:20" x14ac:dyDescent="0.2">
      <c r="A283">
        <v>4270000</v>
      </c>
      <c r="B283">
        <v>4500</v>
      </c>
      <c r="C283">
        <v>2</v>
      </c>
      <c r="D283">
        <v>1</v>
      </c>
      <c r="E283">
        <v>1</v>
      </c>
      <c r="F283">
        <f t="shared" si="28"/>
        <v>1</v>
      </c>
      <c r="G283" t="s">
        <v>14</v>
      </c>
      <c r="H283">
        <f t="shared" si="29"/>
        <v>0</v>
      </c>
      <c r="I283" t="s">
        <v>15</v>
      </c>
      <c r="J283">
        <f t="shared" si="30"/>
        <v>0</v>
      </c>
      <c r="K283" t="s">
        <v>15</v>
      </c>
      <c r="L283">
        <f t="shared" si="31"/>
        <v>0</v>
      </c>
      <c r="M283" t="s">
        <v>15</v>
      </c>
      <c r="N283">
        <f t="shared" si="32"/>
        <v>1</v>
      </c>
      <c r="O283" t="s">
        <v>14</v>
      </c>
      <c r="P283">
        <v>2</v>
      </c>
      <c r="Q283">
        <f t="shared" si="33"/>
        <v>0</v>
      </c>
      <c r="R283" t="s">
        <v>15</v>
      </c>
      <c r="S283">
        <f t="shared" si="34"/>
        <v>1</v>
      </c>
      <c r="T283" t="s">
        <v>16</v>
      </c>
    </row>
    <row r="284" spans="1:20" x14ac:dyDescent="0.2">
      <c r="A284">
        <v>4270000</v>
      </c>
      <c r="B284">
        <v>2175</v>
      </c>
      <c r="C284">
        <v>3</v>
      </c>
      <c r="D284">
        <v>1</v>
      </c>
      <c r="E284">
        <v>2</v>
      </c>
      <c r="F284">
        <f t="shared" si="28"/>
        <v>0</v>
      </c>
      <c r="G284" t="s">
        <v>15</v>
      </c>
      <c r="H284">
        <f t="shared" si="29"/>
        <v>1</v>
      </c>
      <c r="I284" t="s">
        <v>14</v>
      </c>
      <c r="J284">
        <f t="shared" si="30"/>
        <v>1</v>
      </c>
      <c r="K284" t="s">
        <v>14</v>
      </c>
      <c r="L284">
        <f t="shared" si="31"/>
        <v>0</v>
      </c>
      <c r="M284" t="s">
        <v>15</v>
      </c>
      <c r="N284">
        <f t="shared" si="32"/>
        <v>1</v>
      </c>
      <c r="O284" t="s">
        <v>14</v>
      </c>
      <c r="P284">
        <v>0</v>
      </c>
      <c r="Q284">
        <f t="shared" si="33"/>
        <v>0</v>
      </c>
      <c r="R284" t="s">
        <v>15</v>
      </c>
      <c r="S284">
        <f t="shared" si="34"/>
        <v>0</v>
      </c>
      <c r="T284" t="s">
        <v>18</v>
      </c>
    </row>
    <row r="285" spans="1:20" x14ac:dyDescent="0.2">
      <c r="A285">
        <v>4270000</v>
      </c>
      <c r="B285">
        <v>4360</v>
      </c>
      <c r="C285">
        <v>4</v>
      </c>
      <c r="D285">
        <v>1</v>
      </c>
      <c r="E285">
        <v>2</v>
      </c>
      <c r="F285">
        <f t="shared" si="28"/>
        <v>1</v>
      </c>
      <c r="G285" t="s">
        <v>14</v>
      </c>
      <c r="H285">
        <f t="shared" si="29"/>
        <v>0</v>
      </c>
      <c r="I285" t="s">
        <v>15</v>
      </c>
      <c r="J285">
        <f t="shared" si="30"/>
        <v>0</v>
      </c>
      <c r="K285" t="s">
        <v>15</v>
      </c>
      <c r="L285">
        <f t="shared" si="31"/>
        <v>0</v>
      </c>
      <c r="M285" t="s">
        <v>15</v>
      </c>
      <c r="N285">
        <f t="shared" si="32"/>
        <v>0</v>
      </c>
      <c r="O285" t="s">
        <v>15</v>
      </c>
      <c r="P285">
        <v>0</v>
      </c>
      <c r="Q285">
        <f t="shared" si="33"/>
        <v>0</v>
      </c>
      <c r="R285" t="s">
        <v>15</v>
      </c>
      <c r="S285">
        <f t="shared" si="34"/>
        <v>1</v>
      </c>
      <c r="T285" t="s">
        <v>16</v>
      </c>
    </row>
    <row r="286" spans="1:20" x14ac:dyDescent="0.2">
      <c r="A286">
        <v>4270000</v>
      </c>
      <c r="B286">
        <v>7770</v>
      </c>
      <c r="C286">
        <v>2</v>
      </c>
      <c r="D286">
        <v>1</v>
      </c>
      <c r="E286">
        <v>1</v>
      </c>
      <c r="F286">
        <f t="shared" si="28"/>
        <v>1</v>
      </c>
      <c r="G286" t="s">
        <v>14</v>
      </c>
      <c r="H286">
        <f t="shared" si="29"/>
        <v>0</v>
      </c>
      <c r="I286" t="s">
        <v>15</v>
      </c>
      <c r="J286">
        <f t="shared" si="30"/>
        <v>0</v>
      </c>
      <c r="K286" t="s">
        <v>15</v>
      </c>
      <c r="L286">
        <f t="shared" si="31"/>
        <v>0</v>
      </c>
      <c r="M286" t="s">
        <v>15</v>
      </c>
      <c r="N286">
        <f t="shared" si="32"/>
        <v>0</v>
      </c>
      <c r="O286" t="s">
        <v>15</v>
      </c>
      <c r="P286">
        <v>1</v>
      </c>
      <c r="Q286">
        <f t="shared" si="33"/>
        <v>0</v>
      </c>
      <c r="R286" t="s">
        <v>15</v>
      </c>
      <c r="S286">
        <f t="shared" si="34"/>
        <v>1</v>
      </c>
      <c r="T286" t="s">
        <v>16</v>
      </c>
    </row>
    <row r="287" spans="1:20" x14ac:dyDescent="0.2">
      <c r="A287">
        <v>4235000</v>
      </c>
      <c r="B287">
        <v>6650</v>
      </c>
      <c r="C287">
        <v>3</v>
      </c>
      <c r="D287">
        <v>1</v>
      </c>
      <c r="E287">
        <v>2</v>
      </c>
      <c r="F287">
        <f t="shared" si="28"/>
        <v>1</v>
      </c>
      <c r="G287" t="s">
        <v>14</v>
      </c>
      <c r="H287">
        <f t="shared" si="29"/>
        <v>1</v>
      </c>
      <c r="I287" t="s">
        <v>14</v>
      </c>
      <c r="J287">
        <f t="shared" si="30"/>
        <v>0</v>
      </c>
      <c r="K287" t="s">
        <v>15</v>
      </c>
      <c r="L287">
        <f t="shared" si="31"/>
        <v>0</v>
      </c>
      <c r="M287" t="s">
        <v>15</v>
      </c>
      <c r="N287">
        <f t="shared" si="32"/>
        <v>0</v>
      </c>
      <c r="O287" t="s">
        <v>15</v>
      </c>
      <c r="P287">
        <v>0</v>
      </c>
      <c r="Q287">
        <f t="shared" si="33"/>
        <v>0</v>
      </c>
      <c r="R287" t="s">
        <v>15</v>
      </c>
      <c r="S287">
        <f t="shared" si="34"/>
        <v>0</v>
      </c>
      <c r="T287" t="s">
        <v>17</v>
      </c>
    </row>
    <row r="288" spans="1:20" x14ac:dyDescent="0.2">
      <c r="A288">
        <v>4235000</v>
      </c>
      <c r="B288">
        <v>2787</v>
      </c>
      <c r="C288">
        <v>3</v>
      </c>
      <c r="D288">
        <v>1</v>
      </c>
      <c r="E288">
        <v>1</v>
      </c>
      <c r="F288">
        <f t="shared" si="28"/>
        <v>1</v>
      </c>
      <c r="G288" t="s">
        <v>14</v>
      </c>
      <c r="H288">
        <f t="shared" si="29"/>
        <v>0</v>
      </c>
      <c r="I288" t="s">
        <v>15</v>
      </c>
      <c r="J288">
        <f t="shared" si="30"/>
        <v>1</v>
      </c>
      <c r="K288" t="s">
        <v>14</v>
      </c>
      <c r="L288">
        <f t="shared" si="31"/>
        <v>0</v>
      </c>
      <c r="M288" t="s">
        <v>15</v>
      </c>
      <c r="N288">
        <f t="shared" si="32"/>
        <v>0</v>
      </c>
      <c r="O288" t="s">
        <v>15</v>
      </c>
      <c r="P288">
        <v>0</v>
      </c>
      <c r="Q288">
        <f t="shared" si="33"/>
        <v>1</v>
      </c>
      <c r="R288" t="s">
        <v>14</v>
      </c>
      <c r="S288">
        <f t="shared" si="34"/>
        <v>1</v>
      </c>
      <c r="T288" t="s">
        <v>16</v>
      </c>
    </row>
    <row r="289" spans="1:20" x14ac:dyDescent="0.2">
      <c r="A289">
        <v>4200000</v>
      </c>
      <c r="B289">
        <v>5500</v>
      </c>
      <c r="C289">
        <v>3</v>
      </c>
      <c r="D289">
        <v>1</v>
      </c>
      <c r="E289">
        <v>2</v>
      </c>
      <c r="F289">
        <f t="shared" si="28"/>
        <v>1</v>
      </c>
      <c r="G289" t="s">
        <v>14</v>
      </c>
      <c r="H289">
        <f t="shared" si="29"/>
        <v>0</v>
      </c>
      <c r="I289" t="s">
        <v>15</v>
      </c>
      <c r="J289">
        <f t="shared" si="30"/>
        <v>0</v>
      </c>
      <c r="K289" t="s">
        <v>15</v>
      </c>
      <c r="L289">
        <f t="shared" si="31"/>
        <v>0</v>
      </c>
      <c r="M289" t="s">
        <v>15</v>
      </c>
      <c r="N289">
        <f t="shared" si="32"/>
        <v>1</v>
      </c>
      <c r="O289" t="s">
        <v>14</v>
      </c>
      <c r="P289">
        <v>0</v>
      </c>
      <c r="Q289">
        <f t="shared" si="33"/>
        <v>0</v>
      </c>
      <c r="R289" t="s">
        <v>15</v>
      </c>
      <c r="S289">
        <f t="shared" si="34"/>
        <v>0</v>
      </c>
      <c r="T289" t="s">
        <v>18</v>
      </c>
    </row>
    <row r="290" spans="1:20" x14ac:dyDescent="0.2">
      <c r="A290">
        <v>4200000</v>
      </c>
      <c r="B290">
        <v>5040</v>
      </c>
      <c r="C290">
        <v>3</v>
      </c>
      <c r="D290">
        <v>1</v>
      </c>
      <c r="E290">
        <v>2</v>
      </c>
      <c r="F290">
        <f t="shared" si="28"/>
        <v>1</v>
      </c>
      <c r="G290" t="s">
        <v>14</v>
      </c>
      <c r="H290">
        <f t="shared" si="29"/>
        <v>0</v>
      </c>
      <c r="I290" t="s">
        <v>15</v>
      </c>
      <c r="J290">
        <f t="shared" si="30"/>
        <v>1</v>
      </c>
      <c r="K290" t="s">
        <v>14</v>
      </c>
      <c r="L290">
        <f t="shared" si="31"/>
        <v>0</v>
      </c>
      <c r="M290" t="s">
        <v>15</v>
      </c>
      <c r="N290">
        <f t="shared" si="32"/>
        <v>1</v>
      </c>
      <c r="O290" t="s">
        <v>14</v>
      </c>
      <c r="P290">
        <v>0</v>
      </c>
      <c r="Q290">
        <f t="shared" si="33"/>
        <v>0</v>
      </c>
      <c r="R290" t="s">
        <v>15</v>
      </c>
      <c r="S290">
        <f t="shared" si="34"/>
        <v>0</v>
      </c>
      <c r="T290" t="s">
        <v>18</v>
      </c>
    </row>
    <row r="291" spans="1:20" x14ac:dyDescent="0.2">
      <c r="A291">
        <v>4200000</v>
      </c>
      <c r="B291">
        <v>5850</v>
      </c>
      <c r="C291">
        <v>2</v>
      </c>
      <c r="D291">
        <v>1</v>
      </c>
      <c r="E291">
        <v>1</v>
      </c>
      <c r="F291">
        <f t="shared" si="28"/>
        <v>1</v>
      </c>
      <c r="G291" t="s">
        <v>14</v>
      </c>
      <c r="H291">
        <f t="shared" si="29"/>
        <v>1</v>
      </c>
      <c r="I291" t="s">
        <v>14</v>
      </c>
      <c r="J291">
        <f t="shared" si="30"/>
        <v>1</v>
      </c>
      <c r="K291" t="s">
        <v>14</v>
      </c>
      <c r="L291">
        <f t="shared" si="31"/>
        <v>0</v>
      </c>
      <c r="M291" t="s">
        <v>15</v>
      </c>
      <c r="N291">
        <f t="shared" si="32"/>
        <v>0</v>
      </c>
      <c r="O291" t="s">
        <v>15</v>
      </c>
      <c r="P291">
        <v>2</v>
      </c>
      <c r="Q291">
        <f t="shared" si="33"/>
        <v>0</v>
      </c>
      <c r="R291" t="s">
        <v>15</v>
      </c>
      <c r="S291">
        <f t="shared" si="34"/>
        <v>0</v>
      </c>
      <c r="T291" t="s">
        <v>17</v>
      </c>
    </row>
    <row r="292" spans="1:20" x14ac:dyDescent="0.2">
      <c r="A292">
        <v>4200000</v>
      </c>
      <c r="B292">
        <v>2610</v>
      </c>
      <c r="C292">
        <v>4</v>
      </c>
      <c r="D292">
        <v>3</v>
      </c>
      <c r="E292">
        <v>2</v>
      </c>
      <c r="F292">
        <f t="shared" si="28"/>
        <v>0</v>
      </c>
      <c r="G292" t="s">
        <v>15</v>
      </c>
      <c r="H292">
        <f t="shared" si="29"/>
        <v>0</v>
      </c>
      <c r="I292" t="s">
        <v>15</v>
      </c>
      <c r="J292">
        <f t="shared" si="30"/>
        <v>0</v>
      </c>
      <c r="K292" t="s">
        <v>15</v>
      </c>
      <c r="L292">
        <f t="shared" si="31"/>
        <v>0</v>
      </c>
      <c r="M292" t="s">
        <v>15</v>
      </c>
      <c r="N292">
        <f t="shared" si="32"/>
        <v>0</v>
      </c>
      <c r="O292" t="s">
        <v>15</v>
      </c>
      <c r="P292">
        <v>0</v>
      </c>
      <c r="Q292">
        <f t="shared" si="33"/>
        <v>0</v>
      </c>
      <c r="R292" t="s">
        <v>15</v>
      </c>
      <c r="S292">
        <f t="shared" si="34"/>
        <v>0</v>
      </c>
      <c r="T292" t="s">
        <v>17</v>
      </c>
    </row>
    <row r="293" spans="1:20" x14ac:dyDescent="0.2">
      <c r="A293">
        <v>4200000</v>
      </c>
      <c r="B293">
        <v>2953</v>
      </c>
      <c r="C293">
        <v>3</v>
      </c>
      <c r="D293">
        <v>1</v>
      </c>
      <c r="E293">
        <v>2</v>
      </c>
      <c r="F293">
        <f t="shared" si="28"/>
        <v>1</v>
      </c>
      <c r="G293" t="s">
        <v>14</v>
      </c>
      <c r="H293">
        <f t="shared" si="29"/>
        <v>0</v>
      </c>
      <c r="I293" t="s">
        <v>15</v>
      </c>
      <c r="J293">
        <f t="shared" si="30"/>
        <v>1</v>
      </c>
      <c r="K293" t="s">
        <v>14</v>
      </c>
      <c r="L293">
        <f t="shared" si="31"/>
        <v>0</v>
      </c>
      <c r="M293" t="s">
        <v>15</v>
      </c>
      <c r="N293">
        <f t="shared" si="32"/>
        <v>1</v>
      </c>
      <c r="O293" t="s">
        <v>14</v>
      </c>
      <c r="P293">
        <v>0</v>
      </c>
      <c r="Q293">
        <f t="shared" si="33"/>
        <v>0</v>
      </c>
      <c r="R293" t="s">
        <v>15</v>
      </c>
      <c r="S293">
        <f t="shared" si="34"/>
        <v>0</v>
      </c>
      <c r="T293" t="s">
        <v>18</v>
      </c>
    </row>
    <row r="294" spans="1:20" x14ac:dyDescent="0.2">
      <c r="A294">
        <v>4200000</v>
      </c>
      <c r="B294">
        <v>2747</v>
      </c>
      <c r="C294">
        <v>4</v>
      </c>
      <c r="D294">
        <v>2</v>
      </c>
      <c r="E294">
        <v>2</v>
      </c>
      <c r="F294">
        <f t="shared" si="28"/>
        <v>0</v>
      </c>
      <c r="G294" t="s">
        <v>15</v>
      </c>
      <c r="H294">
        <f t="shared" si="29"/>
        <v>0</v>
      </c>
      <c r="I294" t="s">
        <v>15</v>
      </c>
      <c r="J294">
        <f t="shared" si="30"/>
        <v>0</v>
      </c>
      <c r="K294" t="s">
        <v>15</v>
      </c>
      <c r="L294">
        <f t="shared" si="31"/>
        <v>0</v>
      </c>
      <c r="M294" t="s">
        <v>15</v>
      </c>
      <c r="N294">
        <f t="shared" si="32"/>
        <v>0</v>
      </c>
      <c r="O294" t="s">
        <v>15</v>
      </c>
      <c r="P294">
        <v>0</v>
      </c>
      <c r="Q294">
        <f t="shared" si="33"/>
        <v>0</v>
      </c>
      <c r="R294" t="s">
        <v>15</v>
      </c>
      <c r="S294">
        <f t="shared" si="34"/>
        <v>0</v>
      </c>
      <c r="T294" t="s">
        <v>17</v>
      </c>
    </row>
    <row r="295" spans="1:20" x14ac:dyDescent="0.2">
      <c r="A295">
        <v>4200000</v>
      </c>
      <c r="B295">
        <v>4410</v>
      </c>
      <c r="C295">
        <v>2</v>
      </c>
      <c r="D295">
        <v>1</v>
      </c>
      <c r="E295">
        <v>1</v>
      </c>
      <c r="F295">
        <f t="shared" si="28"/>
        <v>0</v>
      </c>
      <c r="G295" t="s">
        <v>15</v>
      </c>
      <c r="H295">
        <f t="shared" si="29"/>
        <v>0</v>
      </c>
      <c r="I295" t="s">
        <v>15</v>
      </c>
      <c r="J295">
        <f t="shared" si="30"/>
        <v>0</v>
      </c>
      <c r="K295" t="s">
        <v>15</v>
      </c>
      <c r="L295">
        <f t="shared" si="31"/>
        <v>0</v>
      </c>
      <c r="M295" t="s">
        <v>15</v>
      </c>
      <c r="N295">
        <f t="shared" si="32"/>
        <v>0</v>
      </c>
      <c r="O295" t="s">
        <v>15</v>
      </c>
      <c r="P295">
        <v>1</v>
      </c>
      <c r="Q295">
        <f t="shared" si="33"/>
        <v>0</v>
      </c>
      <c r="R295" t="s">
        <v>15</v>
      </c>
      <c r="S295">
        <f t="shared" si="34"/>
        <v>0</v>
      </c>
      <c r="T295" t="s">
        <v>18</v>
      </c>
    </row>
    <row r="296" spans="1:20" x14ac:dyDescent="0.2">
      <c r="A296">
        <v>4200000</v>
      </c>
      <c r="B296">
        <v>4000</v>
      </c>
      <c r="C296">
        <v>4</v>
      </c>
      <c r="D296">
        <v>2</v>
      </c>
      <c r="E296">
        <v>2</v>
      </c>
      <c r="F296">
        <f t="shared" si="28"/>
        <v>0</v>
      </c>
      <c r="G296" t="s">
        <v>15</v>
      </c>
      <c r="H296">
        <f t="shared" si="29"/>
        <v>0</v>
      </c>
      <c r="I296" t="s">
        <v>15</v>
      </c>
      <c r="J296">
        <f t="shared" si="30"/>
        <v>0</v>
      </c>
      <c r="K296" t="s">
        <v>15</v>
      </c>
      <c r="L296">
        <f t="shared" si="31"/>
        <v>0</v>
      </c>
      <c r="M296" t="s">
        <v>15</v>
      </c>
      <c r="N296">
        <f t="shared" si="32"/>
        <v>0</v>
      </c>
      <c r="O296" t="s">
        <v>15</v>
      </c>
      <c r="P296">
        <v>0</v>
      </c>
      <c r="Q296">
        <f t="shared" si="33"/>
        <v>0</v>
      </c>
      <c r="R296" t="s">
        <v>15</v>
      </c>
      <c r="S296">
        <f t="shared" si="34"/>
        <v>0</v>
      </c>
      <c r="T296" t="s">
        <v>17</v>
      </c>
    </row>
    <row r="297" spans="1:20" x14ac:dyDescent="0.2">
      <c r="A297">
        <v>4200000</v>
      </c>
      <c r="B297">
        <v>2325</v>
      </c>
      <c r="C297">
        <v>3</v>
      </c>
      <c r="D297">
        <v>1</v>
      </c>
      <c r="E297">
        <v>2</v>
      </c>
      <c r="F297">
        <f t="shared" si="28"/>
        <v>0</v>
      </c>
      <c r="G297" t="s">
        <v>15</v>
      </c>
      <c r="H297">
        <f t="shared" si="29"/>
        <v>0</v>
      </c>
      <c r="I297" t="s">
        <v>15</v>
      </c>
      <c r="J297">
        <f t="shared" si="30"/>
        <v>0</v>
      </c>
      <c r="K297" t="s">
        <v>15</v>
      </c>
      <c r="L297">
        <f t="shared" si="31"/>
        <v>0</v>
      </c>
      <c r="M297" t="s">
        <v>15</v>
      </c>
      <c r="N297">
        <f t="shared" si="32"/>
        <v>0</v>
      </c>
      <c r="O297" t="s">
        <v>15</v>
      </c>
      <c r="P297">
        <v>0</v>
      </c>
      <c r="Q297">
        <f t="shared" si="33"/>
        <v>0</v>
      </c>
      <c r="R297" t="s">
        <v>15</v>
      </c>
      <c r="S297">
        <f t="shared" si="34"/>
        <v>0</v>
      </c>
      <c r="T297" t="s">
        <v>17</v>
      </c>
    </row>
    <row r="298" spans="1:20" x14ac:dyDescent="0.2">
      <c r="A298">
        <v>4200000</v>
      </c>
      <c r="B298">
        <v>4600</v>
      </c>
      <c r="C298">
        <v>3</v>
      </c>
      <c r="D298">
        <v>2</v>
      </c>
      <c r="E298">
        <v>2</v>
      </c>
      <c r="F298">
        <f t="shared" si="28"/>
        <v>1</v>
      </c>
      <c r="G298" t="s">
        <v>14</v>
      </c>
      <c r="H298">
        <f t="shared" si="29"/>
        <v>0</v>
      </c>
      <c r="I298" t="s">
        <v>15</v>
      </c>
      <c r="J298">
        <f t="shared" si="30"/>
        <v>0</v>
      </c>
      <c r="K298" t="s">
        <v>15</v>
      </c>
      <c r="L298">
        <f t="shared" si="31"/>
        <v>0</v>
      </c>
      <c r="M298" t="s">
        <v>15</v>
      </c>
      <c r="N298">
        <f t="shared" si="32"/>
        <v>1</v>
      </c>
      <c r="O298" t="s">
        <v>14</v>
      </c>
      <c r="P298">
        <v>1</v>
      </c>
      <c r="Q298">
        <f t="shared" si="33"/>
        <v>0</v>
      </c>
      <c r="R298" t="s">
        <v>15</v>
      </c>
      <c r="S298">
        <f t="shared" si="34"/>
        <v>0</v>
      </c>
      <c r="T298" t="s">
        <v>17</v>
      </c>
    </row>
    <row r="299" spans="1:20" x14ac:dyDescent="0.2">
      <c r="A299">
        <v>4200000</v>
      </c>
      <c r="B299">
        <v>3640</v>
      </c>
      <c r="C299">
        <v>3</v>
      </c>
      <c r="D299">
        <v>2</v>
      </c>
      <c r="E299">
        <v>2</v>
      </c>
      <c r="F299">
        <f t="shared" si="28"/>
        <v>1</v>
      </c>
      <c r="G299" t="s">
        <v>14</v>
      </c>
      <c r="H299">
        <f t="shared" si="29"/>
        <v>0</v>
      </c>
      <c r="I299" t="s">
        <v>15</v>
      </c>
      <c r="J299">
        <f t="shared" si="30"/>
        <v>1</v>
      </c>
      <c r="K299" t="s">
        <v>14</v>
      </c>
      <c r="L299">
        <f t="shared" si="31"/>
        <v>0</v>
      </c>
      <c r="M299" t="s">
        <v>15</v>
      </c>
      <c r="N299">
        <f t="shared" si="32"/>
        <v>0</v>
      </c>
      <c r="O299" t="s">
        <v>15</v>
      </c>
      <c r="P299">
        <v>0</v>
      </c>
      <c r="Q299">
        <f t="shared" si="33"/>
        <v>0</v>
      </c>
      <c r="R299" t="s">
        <v>15</v>
      </c>
      <c r="S299">
        <f t="shared" si="34"/>
        <v>0</v>
      </c>
      <c r="T299" t="s">
        <v>18</v>
      </c>
    </row>
    <row r="300" spans="1:20" x14ac:dyDescent="0.2">
      <c r="A300">
        <v>4200000</v>
      </c>
      <c r="B300">
        <v>5800</v>
      </c>
      <c r="C300">
        <v>3</v>
      </c>
      <c r="D300">
        <v>1</v>
      </c>
      <c r="E300">
        <v>1</v>
      </c>
      <c r="F300">
        <f t="shared" si="28"/>
        <v>1</v>
      </c>
      <c r="G300" t="s">
        <v>14</v>
      </c>
      <c r="H300">
        <f t="shared" si="29"/>
        <v>0</v>
      </c>
      <c r="I300" t="s">
        <v>15</v>
      </c>
      <c r="J300">
        <f t="shared" si="30"/>
        <v>0</v>
      </c>
      <c r="K300" t="s">
        <v>15</v>
      </c>
      <c r="L300">
        <f t="shared" si="31"/>
        <v>1</v>
      </c>
      <c r="M300" t="s">
        <v>14</v>
      </c>
      <c r="N300">
        <f t="shared" si="32"/>
        <v>0</v>
      </c>
      <c r="O300" t="s">
        <v>15</v>
      </c>
      <c r="P300">
        <v>2</v>
      </c>
      <c r="Q300">
        <f t="shared" si="33"/>
        <v>0</v>
      </c>
      <c r="R300" t="s">
        <v>15</v>
      </c>
      <c r="S300">
        <f t="shared" si="34"/>
        <v>0</v>
      </c>
      <c r="T300" t="s">
        <v>17</v>
      </c>
    </row>
    <row r="301" spans="1:20" x14ac:dyDescent="0.2">
      <c r="A301">
        <v>4200000</v>
      </c>
      <c r="B301">
        <v>7000</v>
      </c>
      <c r="C301">
        <v>3</v>
      </c>
      <c r="D301">
        <v>1</v>
      </c>
      <c r="E301">
        <v>1</v>
      </c>
      <c r="F301">
        <f t="shared" si="28"/>
        <v>1</v>
      </c>
      <c r="G301" t="s">
        <v>14</v>
      </c>
      <c r="H301">
        <f t="shared" si="29"/>
        <v>0</v>
      </c>
      <c r="I301" t="s">
        <v>15</v>
      </c>
      <c r="J301">
        <f t="shared" si="30"/>
        <v>0</v>
      </c>
      <c r="K301" t="s">
        <v>15</v>
      </c>
      <c r="L301">
        <f t="shared" si="31"/>
        <v>0</v>
      </c>
      <c r="M301" t="s">
        <v>15</v>
      </c>
      <c r="N301">
        <f t="shared" si="32"/>
        <v>0</v>
      </c>
      <c r="O301" t="s">
        <v>15</v>
      </c>
      <c r="P301">
        <v>3</v>
      </c>
      <c r="Q301">
        <f t="shared" si="33"/>
        <v>0</v>
      </c>
      <c r="R301" t="s">
        <v>15</v>
      </c>
      <c r="S301">
        <f t="shared" si="34"/>
        <v>1</v>
      </c>
      <c r="T301" t="s">
        <v>16</v>
      </c>
    </row>
    <row r="302" spans="1:20" x14ac:dyDescent="0.2">
      <c r="A302">
        <v>4200000</v>
      </c>
      <c r="B302">
        <v>4079</v>
      </c>
      <c r="C302">
        <v>3</v>
      </c>
      <c r="D302">
        <v>1</v>
      </c>
      <c r="E302">
        <v>3</v>
      </c>
      <c r="F302">
        <f t="shared" si="28"/>
        <v>1</v>
      </c>
      <c r="G302" t="s">
        <v>14</v>
      </c>
      <c r="H302">
        <f t="shared" si="29"/>
        <v>0</v>
      </c>
      <c r="I302" t="s">
        <v>15</v>
      </c>
      <c r="J302">
        <f t="shared" si="30"/>
        <v>0</v>
      </c>
      <c r="K302" t="s">
        <v>15</v>
      </c>
      <c r="L302">
        <f t="shared" si="31"/>
        <v>0</v>
      </c>
      <c r="M302" t="s">
        <v>15</v>
      </c>
      <c r="N302">
        <f t="shared" si="32"/>
        <v>0</v>
      </c>
      <c r="O302" t="s">
        <v>15</v>
      </c>
      <c r="P302">
        <v>0</v>
      </c>
      <c r="Q302">
        <f t="shared" si="33"/>
        <v>0</v>
      </c>
      <c r="R302" t="s">
        <v>15</v>
      </c>
      <c r="S302">
        <f t="shared" si="34"/>
        <v>0</v>
      </c>
      <c r="T302" t="s">
        <v>17</v>
      </c>
    </row>
    <row r="303" spans="1:20" x14ac:dyDescent="0.2">
      <c r="A303">
        <v>4200000</v>
      </c>
      <c r="B303">
        <v>3520</v>
      </c>
      <c r="C303">
        <v>3</v>
      </c>
      <c r="D303">
        <v>1</v>
      </c>
      <c r="E303">
        <v>2</v>
      </c>
      <c r="F303">
        <f t="shared" si="28"/>
        <v>1</v>
      </c>
      <c r="G303" t="s">
        <v>14</v>
      </c>
      <c r="H303">
        <f t="shared" si="29"/>
        <v>0</v>
      </c>
      <c r="I303" t="s">
        <v>15</v>
      </c>
      <c r="J303">
        <f t="shared" si="30"/>
        <v>0</v>
      </c>
      <c r="K303" t="s">
        <v>15</v>
      </c>
      <c r="L303">
        <f t="shared" si="31"/>
        <v>0</v>
      </c>
      <c r="M303" t="s">
        <v>15</v>
      </c>
      <c r="N303">
        <f t="shared" si="32"/>
        <v>0</v>
      </c>
      <c r="O303" t="s">
        <v>15</v>
      </c>
      <c r="P303">
        <v>0</v>
      </c>
      <c r="Q303">
        <f t="shared" si="33"/>
        <v>1</v>
      </c>
      <c r="R303" t="s">
        <v>14</v>
      </c>
      <c r="S303">
        <f t="shared" si="34"/>
        <v>0</v>
      </c>
      <c r="T303" t="s">
        <v>17</v>
      </c>
    </row>
    <row r="304" spans="1:20" x14ac:dyDescent="0.2">
      <c r="A304">
        <v>4200000</v>
      </c>
      <c r="B304">
        <v>2145</v>
      </c>
      <c r="C304">
        <v>3</v>
      </c>
      <c r="D304">
        <v>1</v>
      </c>
      <c r="E304">
        <v>3</v>
      </c>
      <c r="F304">
        <f t="shared" si="28"/>
        <v>1</v>
      </c>
      <c r="G304" t="s">
        <v>14</v>
      </c>
      <c r="H304">
        <f t="shared" si="29"/>
        <v>0</v>
      </c>
      <c r="I304" t="s">
        <v>15</v>
      </c>
      <c r="J304">
        <f t="shared" si="30"/>
        <v>0</v>
      </c>
      <c r="K304" t="s">
        <v>15</v>
      </c>
      <c r="L304">
        <f t="shared" si="31"/>
        <v>0</v>
      </c>
      <c r="M304" t="s">
        <v>15</v>
      </c>
      <c r="N304">
        <f t="shared" si="32"/>
        <v>0</v>
      </c>
      <c r="O304" t="s">
        <v>15</v>
      </c>
      <c r="P304">
        <v>1</v>
      </c>
      <c r="Q304">
        <f t="shared" si="33"/>
        <v>1</v>
      </c>
      <c r="R304" t="s">
        <v>14</v>
      </c>
      <c r="S304">
        <f t="shared" si="34"/>
        <v>0</v>
      </c>
      <c r="T304" t="s">
        <v>18</v>
      </c>
    </row>
    <row r="305" spans="1:20" x14ac:dyDescent="0.2">
      <c r="A305">
        <v>4200000</v>
      </c>
      <c r="B305">
        <v>4500</v>
      </c>
      <c r="C305">
        <v>3</v>
      </c>
      <c r="D305">
        <v>1</v>
      </c>
      <c r="E305">
        <v>1</v>
      </c>
      <c r="F305">
        <f t="shared" si="28"/>
        <v>1</v>
      </c>
      <c r="G305" t="s">
        <v>14</v>
      </c>
      <c r="H305">
        <f t="shared" si="29"/>
        <v>0</v>
      </c>
      <c r="I305" t="s">
        <v>15</v>
      </c>
      <c r="J305">
        <f t="shared" si="30"/>
        <v>1</v>
      </c>
      <c r="K305" t="s">
        <v>14</v>
      </c>
      <c r="L305">
        <f t="shared" si="31"/>
        <v>0</v>
      </c>
      <c r="M305" t="s">
        <v>15</v>
      </c>
      <c r="N305">
        <f t="shared" si="32"/>
        <v>0</v>
      </c>
      <c r="O305" t="s">
        <v>15</v>
      </c>
      <c r="P305">
        <v>0</v>
      </c>
      <c r="Q305">
        <f t="shared" si="33"/>
        <v>0</v>
      </c>
      <c r="R305" t="s">
        <v>15</v>
      </c>
      <c r="S305">
        <f t="shared" si="34"/>
        <v>1</v>
      </c>
      <c r="T305" t="s">
        <v>16</v>
      </c>
    </row>
    <row r="306" spans="1:20" x14ac:dyDescent="0.2">
      <c r="A306">
        <v>4193000</v>
      </c>
      <c r="B306">
        <v>8250</v>
      </c>
      <c r="C306">
        <v>3</v>
      </c>
      <c r="D306">
        <v>1</v>
      </c>
      <c r="E306">
        <v>1</v>
      </c>
      <c r="F306">
        <f t="shared" si="28"/>
        <v>1</v>
      </c>
      <c r="G306" t="s">
        <v>14</v>
      </c>
      <c r="H306">
        <f t="shared" si="29"/>
        <v>0</v>
      </c>
      <c r="I306" t="s">
        <v>15</v>
      </c>
      <c r="J306">
        <f t="shared" si="30"/>
        <v>1</v>
      </c>
      <c r="K306" t="s">
        <v>14</v>
      </c>
      <c r="L306">
        <f t="shared" si="31"/>
        <v>0</v>
      </c>
      <c r="M306" t="s">
        <v>15</v>
      </c>
      <c r="N306">
        <f t="shared" si="32"/>
        <v>0</v>
      </c>
      <c r="O306" t="s">
        <v>15</v>
      </c>
      <c r="P306">
        <v>3</v>
      </c>
      <c r="Q306">
        <f t="shared" si="33"/>
        <v>0</v>
      </c>
      <c r="R306" t="s">
        <v>15</v>
      </c>
      <c r="S306">
        <f t="shared" si="34"/>
        <v>0</v>
      </c>
      <c r="T306" t="s">
        <v>17</v>
      </c>
    </row>
    <row r="307" spans="1:20" x14ac:dyDescent="0.2">
      <c r="A307">
        <v>4193000</v>
      </c>
      <c r="B307">
        <v>3450</v>
      </c>
      <c r="C307">
        <v>3</v>
      </c>
      <c r="D307">
        <v>1</v>
      </c>
      <c r="E307">
        <v>2</v>
      </c>
      <c r="F307">
        <f t="shared" si="28"/>
        <v>1</v>
      </c>
      <c r="G307" t="s">
        <v>14</v>
      </c>
      <c r="H307">
        <f t="shared" si="29"/>
        <v>0</v>
      </c>
      <c r="I307" t="s">
        <v>15</v>
      </c>
      <c r="J307">
        <f t="shared" si="30"/>
        <v>0</v>
      </c>
      <c r="K307" t="s">
        <v>15</v>
      </c>
      <c r="L307">
        <f t="shared" si="31"/>
        <v>0</v>
      </c>
      <c r="M307" t="s">
        <v>15</v>
      </c>
      <c r="N307">
        <f t="shared" si="32"/>
        <v>0</v>
      </c>
      <c r="O307" t="s">
        <v>15</v>
      </c>
      <c r="P307">
        <v>1</v>
      </c>
      <c r="Q307">
        <f t="shared" si="33"/>
        <v>0</v>
      </c>
      <c r="R307" t="s">
        <v>15</v>
      </c>
      <c r="S307">
        <f t="shared" si="34"/>
        <v>0</v>
      </c>
      <c r="T307" t="s">
        <v>17</v>
      </c>
    </row>
    <row r="308" spans="1:20" x14ac:dyDescent="0.2">
      <c r="A308">
        <v>4165000</v>
      </c>
      <c r="B308">
        <v>4840</v>
      </c>
      <c r="C308">
        <v>3</v>
      </c>
      <c r="D308">
        <v>1</v>
      </c>
      <c r="E308">
        <v>2</v>
      </c>
      <c r="F308">
        <f t="shared" si="28"/>
        <v>1</v>
      </c>
      <c r="G308" t="s">
        <v>14</v>
      </c>
      <c r="H308">
        <f t="shared" si="29"/>
        <v>0</v>
      </c>
      <c r="I308" t="s">
        <v>15</v>
      </c>
      <c r="J308">
        <f t="shared" si="30"/>
        <v>0</v>
      </c>
      <c r="K308" t="s">
        <v>15</v>
      </c>
      <c r="L308">
        <f t="shared" si="31"/>
        <v>0</v>
      </c>
      <c r="M308" t="s">
        <v>15</v>
      </c>
      <c r="N308">
        <f t="shared" si="32"/>
        <v>0</v>
      </c>
      <c r="O308" t="s">
        <v>15</v>
      </c>
      <c r="P308">
        <v>1</v>
      </c>
      <c r="Q308">
        <f t="shared" si="33"/>
        <v>0</v>
      </c>
      <c r="R308" t="s">
        <v>15</v>
      </c>
      <c r="S308">
        <f t="shared" si="34"/>
        <v>0</v>
      </c>
      <c r="T308" t="s">
        <v>17</v>
      </c>
    </row>
    <row r="309" spans="1:20" x14ac:dyDescent="0.2">
      <c r="A309">
        <v>4165000</v>
      </c>
      <c r="B309">
        <v>4080</v>
      </c>
      <c r="C309">
        <v>3</v>
      </c>
      <c r="D309">
        <v>1</v>
      </c>
      <c r="E309">
        <v>2</v>
      </c>
      <c r="F309">
        <f t="shared" si="28"/>
        <v>1</v>
      </c>
      <c r="G309" t="s">
        <v>14</v>
      </c>
      <c r="H309">
        <f t="shared" si="29"/>
        <v>0</v>
      </c>
      <c r="I309" t="s">
        <v>15</v>
      </c>
      <c r="J309">
        <f t="shared" si="30"/>
        <v>0</v>
      </c>
      <c r="K309" t="s">
        <v>15</v>
      </c>
      <c r="L309">
        <f t="shared" si="31"/>
        <v>0</v>
      </c>
      <c r="M309" t="s">
        <v>15</v>
      </c>
      <c r="N309">
        <f t="shared" si="32"/>
        <v>0</v>
      </c>
      <c r="O309" t="s">
        <v>15</v>
      </c>
      <c r="P309">
        <v>2</v>
      </c>
      <c r="Q309">
        <f t="shared" si="33"/>
        <v>0</v>
      </c>
      <c r="R309" t="s">
        <v>15</v>
      </c>
      <c r="S309">
        <f t="shared" si="34"/>
        <v>0</v>
      </c>
      <c r="T309" t="s">
        <v>17</v>
      </c>
    </row>
    <row r="310" spans="1:20" x14ac:dyDescent="0.2">
      <c r="A310">
        <v>4165000</v>
      </c>
      <c r="B310">
        <v>4046</v>
      </c>
      <c r="C310">
        <v>3</v>
      </c>
      <c r="D310">
        <v>1</v>
      </c>
      <c r="E310">
        <v>2</v>
      </c>
      <c r="F310">
        <f t="shared" si="28"/>
        <v>1</v>
      </c>
      <c r="G310" t="s">
        <v>14</v>
      </c>
      <c r="H310">
        <f t="shared" si="29"/>
        <v>0</v>
      </c>
      <c r="I310" t="s">
        <v>15</v>
      </c>
      <c r="J310">
        <f t="shared" si="30"/>
        <v>1</v>
      </c>
      <c r="K310" t="s">
        <v>14</v>
      </c>
      <c r="L310">
        <f t="shared" si="31"/>
        <v>0</v>
      </c>
      <c r="M310" t="s">
        <v>15</v>
      </c>
      <c r="N310">
        <f t="shared" si="32"/>
        <v>0</v>
      </c>
      <c r="O310" t="s">
        <v>15</v>
      </c>
      <c r="P310">
        <v>1</v>
      </c>
      <c r="Q310">
        <f t="shared" si="33"/>
        <v>0</v>
      </c>
      <c r="R310" t="s">
        <v>15</v>
      </c>
      <c r="S310">
        <f t="shared" si="34"/>
        <v>0</v>
      </c>
      <c r="T310" t="s">
        <v>17</v>
      </c>
    </row>
    <row r="311" spans="1:20" x14ac:dyDescent="0.2">
      <c r="A311">
        <v>4130000</v>
      </c>
      <c r="B311">
        <v>4632</v>
      </c>
      <c r="C311">
        <v>4</v>
      </c>
      <c r="D311">
        <v>1</v>
      </c>
      <c r="E311">
        <v>2</v>
      </c>
      <c r="F311">
        <f t="shared" si="28"/>
        <v>1</v>
      </c>
      <c r="G311" t="s">
        <v>14</v>
      </c>
      <c r="H311">
        <f t="shared" si="29"/>
        <v>0</v>
      </c>
      <c r="I311" t="s">
        <v>15</v>
      </c>
      <c r="J311">
        <f t="shared" si="30"/>
        <v>0</v>
      </c>
      <c r="K311" t="s">
        <v>15</v>
      </c>
      <c r="L311">
        <f t="shared" si="31"/>
        <v>0</v>
      </c>
      <c r="M311" t="s">
        <v>15</v>
      </c>
      <c r="N311">
        <f t="shared" si="32"/>
        <v>1</v>
      </c>
      <c r="O311" t="s">
        <v>14</v>
      </c>
      <c r="P311">
        <v>0</v>
      </c>
      <c r="Q311">
        <f t="shared" si="33"/>
        <v>0</v>
      </c>
      <c r="R311" t="s">
        <v>15</v>
      </c>
      <c r="S311">
        <f t="shared" si="34"/>
        <v>0</v>
      </c>
      <c r="T311" t="s">
        <v>17</v>
      </c>
    </row>
    <row r="312" spans="1:20" x14ac:dyDescent="0.2">
      <c r="A312">
        <v>4130000</v>
      </c>
      <c r="B312">
        <v>5985</v>
      </c>
      <c r="C312">
        <v>3</v>
      </c>
      <c r="D312">
        <v>1</v>
      </c>
      <c r="E312">
        <v>1</v>
      </c>
      <c r="F312">
        <f t="shared" si="28"/>
        <v>1</v>
      </c>
      <c r="G312" t="s">
        <v>14</v>
      </c>
      <c r="H312">
        <f t="shared" si="29"/>
        <v>0</v>
      </c>
      <c r="I312" t="s">
        <v>15</v>
      </c>
      <c r="J312">
        <f t="shared" si="30"/>
        <v>1</v>
      </c>
      <c r="K312" t="s">
        <v>14</v>
      </c>
      <c r="L312">
        <f t="shared" si="31"/>
        <v>0</v>
      </c>
      <c r="M312" t="s">
        <v>15</v>
      </c>
      <c r="N312">
        <f t="shared" si="32"/>
        <v>0</v>
      </c>
      <c r="O312" t="s">
        <v>15</v>
      </c>
      <c r="P312">
        <v>0</v>
      </c>
      <c r="Q312">
        <f t="shared" si="33"/>
        <v>0</v>
      </c>
      <c r="R312" t="s">
        <v>15</v>
      </c>
      <c r="S312">
        <f t="shared" si="34"/>
        <v>0</v>
      </c>
      <c r="T312" t="s">
        <v>17</v>
      </c>
    </row>
    <row r="313" spans="1:20" x14ac:dyDescent="0.2">
      <c r="A313">
        <v>4123000</v>
      </c>
      <c r="B313">
        <v>6060</v>
      </c>
      <c r="C313">
        <v>2</v>
      </c>
      <c r="D313">
        <v>1</v>
      </c>
      <c r="E313">
        <v>1</v>
      </c>
      <c r="F313">
        <f t="shared" si="28"/>
        <v>1</v>
      </c>
      <c r="G313" t="s">
        <v>14</v>
      </c>
      <c r="H313">
        <f t="shared" si="29"/>
        <v>0</v>
      </c>
      <c r="I313" t="s">
        <v>15</v>
      </c>
      <c r="J313">
        <f t="shared" si="30"/>
        <v>1</v>
      </c>
      <c r="K313" t="s">
        <v>14</v>
      </c>
      <c r="L313">
        <f t="shared" si="31"/>
        <v>0</v>
      </c>
      <c r="M313" t="s">
        <v>15</v>
      </c>
      <c r="N313">
        <f t="shared" si="32"/>
        <v>0</v>
      </c>
      <c r="O313" t="s">
        <v>15</v>
      </c>
      <c r="P313">
        <v>1</v>
      </c>
      <c r="Q313">
        <f t="shared" si="33"/>
        <v>0</v>
      </c>
      <c r="R313" t="s">
        <v>15</v>
      </c>
      <c r="S313">
        <f t="shared" si="34"/>
        <v>0</v>
      </c>
      <c r="T313" t="s">
        <v>17</v>
      </c>
    </row>
    <row r="314" spans="1:20" x14ac:dyDescent="0.2">
      <c r="A314">
        <v>4098500</v>
      </c>
      <c r="B314">
        <v>3600</v>
      </c>
      <c r="C314">
        <v>3</v>
      </c>
      <c r="D314">
        <v>1</v>
      </c>
      <c r="E314">
        <v>1</v>
      </c>
      <c r="F314">
        <f t="shared" si="28"/>
        <v>1</v>
      </c>
      <c r="G314" t="s">
        <v>14</v>
      </c>
      <c r="H314">
        <f t="shared" si="29"/>
        <v>0</v>
      </c>
      <c r="I314" t="s">
        <v>15</v>
      </c>
      <c r="J314">
        <f t="shared" si="30"/>
        <v>1</v>
      </c>
      <c r="K314" t="s">
        <v>14</v>
      </c>
      <c r="L314">
        <f t="shared" si="31"/>
        <v>0</v>
      </c>
      <c r="M314" t="s">
        <v>15</v>
      </c>
      <c r="N314">
        <f t="shared" si="32"/>
        <v>1</v>
      </c>
      <c r="O314" t="s">
        <v>14</v>
      </c>
      <c r="P314">
        <v>0</v>
      </c>
      <c r="Q314">
        <f t="shared" si="33"/>
        <v>1</v>
      </c>
      <c r="R314" t="s">
        <v>14</v>
      </c>
      <c r="S314">
        <f t="shared" si="34"/>
        <v>1</v>
      </c>
      <c r="T314" t="s">
        <v>16</v>
      </c>
    </row>
    <row r="315" spans="1:20" x14ac:dyDescent="0.2">
      <c r="A315">
        <v>4095000</v>
      </c>
      <c r="B315">
        <v>3680</v>
      </c>
      <c r="C315">
        <v>3</v>
      </c>
      <c r="D315">
        <v>2</v>
      </c>
      <c r="E315">
        <v>2</v>
      </c>
      <c r="F315">
        <f t="shared" si="28"/>
        <v>1</v>
      </c>
      <c r="G315" t="s">
        <v>14</v>
      </c>
      <c r="H315">
        <f t="shared" si="29"/>
        <v>0</v>
      </c>
      <c r="I315" t="s">
        <v>15</v>
      </c>
      <c r="J315">
        <f t="shared" si="30"/>
        <v>0</v>
      </c>
      <c r="K315" t="s">
        <v>15</v>
      </c>
      <c r="L315">
        <f t="shared" si="31"/>
        <v>0</v>
      </c>
      <c r="M315" t="s">
        <v>15</v>
      </c>
      <c r="N315">
        <f t="shared" si="32"/>
        <v>0</v>
      </c>
      <c r="O315" t="s">
        <v>15</v>
      </c>
      <c r="P315">
        <v>0</v>
      </c>
      <c r="Q315">
        <f t="shared" si="33"/>
        <v>0</v>
      </c>
      <c r="R315" t="s">
        <v>15</v>
      </c>
      <c r="S315">
        <f t="shared" si="34"/>
        <v>0</v>
      </c>
      <c r="T315" t="s">
        <v>17</v>
      </c>
    </row>
    <row r="316" spans="1:20" x14ac:dyDescent="0.2">
      <c r="A316">
        <v>4095000</v>
      </c>
      <c r="B316">
        <v>4040</v>
      </c>
      <c r="C316">
        <v>2</v>
      </c>
      <c r="D316">
        <v>1</v>
      </c>
      <c r="E316">
        <v>2</v>
      </c>
      <c r="F316">
        <f t="shared" si="28"/>
        <v>1</v>
      </c>
      <c r="G316" t="s">
        <v>14</v>
      </c>
      <c r="H316">
        <f t="shared" si="29"/>
        <v>0</v>
      </c>
      <c r="I316" t="s">
        <v>15</v>
      </c>
      <c r="J316">
        <f t="shared" si="30"/>
        <v>0</v>
      </c>
      <c r="K316" t="s">
        <v>15</v>
      </c>
      <c r="L316">
        <f t="shared" si="31"/>
        <v>0</v>
      </c>
      <c r="M316" t="s">
        <v>15</v>
      </c>
      <c r="N316">
        <f t="shared" si="32"/>
        <v>0</v>
      </c>
      <c r="O316" t="s">
        <v>15</v>
      </c>
      <c r="P316">
        <v>1</v>
      </c>
      <c r="Q316">
        <f t="shared" si="33"/>
        <v>0</v>
      </c>
      <c r="R316" t="s">
        <v>15</v>
      </c>
      <c r="S316">
        <f t="shared" si="34"/>
        <v>0</v>
      </c>
      <c r="T316" t="s">
        <v>17</v>
      </c>
    </row>
    <row r="317" spans="1:20" x14ac:dyDescent="0.2">
      <c r="A317">
        <v>4095000</v>
      </c>
      <c r="B317">
        <v>5600</v>
      </c>
      <c r="C317">
        <v>2</v>
      </c>
      <c r="D317">
        <v>1</v>
      </c>
      <c r="E317">
        <v>1</v>
      </c>
      <c r="F317">
        <f t="shared" si="28"/>
        <v>1</v>
      </c>
      <c r="G317" t="s">
        <v>14</v>
      </c>
      <c r="H317">
        <f t="shared" si="29"/>
        <v>0</v>
      </c>
      <c r="I317" t="s">
        <v>15</v>
      </c>
      <c r="J317">
        <f t="shared" si="30"/>
        <v>0</v>
      </c>
      <c r="K317" t="s">
        <v>15</v>
      </c>
      <c r="L317">
        <f t="shared" si="31"/>
        <v>0</v>
      </c>
      <c r="M317" t="s">
        <v>15</v>
      </c>
      <c r="N317">
        <f t="shared" si="32"/>
        <v>1</v>
      </c>
      <c r="O317" t="s">
        <v>14</v>
      </c>
      <c r="P317">
        <v>0</v>
      </c>
      <c r="Q317">
        <f t="shared" si="33"/>
        <v>0</v>
      </c>
      <c r="R317" t="s">
        <v>15</v>
      </c>
      <c r="S317">
        <f t="shared" si="34"/>
        <v>0</v>
      </c>
      <c r="T317" t="s">
        <v>17</v>
      </c>
    </row>
    <row r="318" spans="1:20" x14ac:dyDescent="0.2">
      <c r="A318">
        <v>4060000</v>
      </c>
      <c r="B318">
        <v>5900</v>
      </c>
      <c r="C318">
        <v>4</v>
      </c>
      <c r="D318">
        <v>2</v>
      </c>
      <c r="E318">
        <v>2</v>
      </c>
      <c r="F318">
        <f t="shared" si="28"/>
        <v>0</v>
      </c>
      <c r="G318" t="s">
        <v>15</v>
      </c>
      <c r="H318">
        <f t="shared" si="29"/>
        <v>0</v>
      </c>
      <c r="I318" t="s">
        <v>15</v>
      </c>
      <c r="J318">
        <f t="shared" si="30"/>
        <v>1</v>
      </c>
      <c r="K318" t="s">
        <v>14</v>
      </c>
      <c r="L318">
        <f t="shared" si="31"/>
        <v>0</v>
      </c>
      <c r="M318" t="s">
        <v>15</v>
      </c>
      <c r="N318">
        <f t="shared" si="32"/>
        <v>0</v>
      </c>
      <c r="O318" t="s">
        <v>15</v>
      </c>
      <c r="P318">
        <v>1</v>
      </c>
      <c r="Q318">
        <f t="shared" si="33"/>
        <v>0</v>
      </c>
      <c r="R318" t="s">
        <v>15</v>
      </c>
      <c r="S318">
        <f t="shared" si="34"/>
        <v>0</v>
      </c>
      <c r="T318" t="s">
        <v>18</v>
      </c>
    </row>
    <row r="319" spans="1:20" x14ac:dyDescent="0.2">
      <c r="A319">
        <v>4060000</v>
      </c>
      <c r="B319">
        <v>4992</v>
      </c>
      <c r="C319">
        <v>3</v>
      </c>
      <c r="D319">
        <v>2</v>
      </c>
      <c r="E319">
        <v>2</v>
      </c>
      <c r="F319">
        <f t="shared" si="28"/>
        <v>1</v>
      </c>
      <c r="G319" t="s">
        <v>14</v>
      </c>
      <c r="H319">
        <f t="shared" si="29"/>
        <v>0</v>
      </c>
      <c r="I319" t="s">
        <v>15</v>
      </c>
      <c r="J319">
        <f t="shared" si="30"/>
        <v>0</v>
      </c>
      <c r="K319" t="s">
        <v>15</v>
      </c>
      <c r="L319">
        <f t="shared" si="31"/>
        <v>0</v>
      </c>
      <c r="M319" t="s">
        <v>15</v>
      </c>
      <c r="N319">
        <f t="shared" si="32"/>
        <v>0</v>
      </c>
      <c r="O319" t="s">
        <v>15</v>
      </c>
      <c r="P319">
        <v>2</v>
      </c>
      <c r="Q319">
        <f t="shared" si="33"/>
        <v>0</v>
      </c>
      <c r="R319" t="s">
        <v>15</v>
      </c>
      <c r="S319">
        <f t="shared" si="34"/>
        <v>0</v>
      </c>
      <c r="T319" t="s">
        <v>18</v>
      </c>
    </row>
    <row r="320" spans="1:20" x14ac:dyDescent="0.2">
      <c r="A320">
        <v>4060000</v>
      </c>
      <c r="B320">
        <v>4340</v>
      </c>
      <c r="C320">
        <v>3</v>
      </c>
      <c r="D320">
        <v>1</v>
      </c>
      <c r="E320">
        <v>1</v>
      </c>
      <c r="F320">
        <f t="shared" si="28"/>
        <v>1</v>
      </c>
      <c r="G320" t="s">
        <v>14</v>
      </c>
      <c r="H320">
        <f t="shared" si="29"/>
        <v>0</v>
      </c>
      <c r="I320" t="s">
        <v>15</v>
      </c>
      <c r="J320">
        <f t="shared" si="30"/>
        <v>0</v>
      </c>
      <c r="K320" t="s">
        <v>15</v>
      </c>
      <c r="L320">
        <f t="shared" si="31"/>
        <v>0</v>
      </c>
      <c r="M320" t="s">
        <v>15</v>
      </c>
      <c r="N320">
        <f t="shared" si="32"/>
        <v>0</v>
      </c>
      <c r="O320" t="s">
        <v>15</v>
      </c>
      <c r="P320">
        <v>0</v>
      </c>
      <c r="Q320">
        <f t="shared" si="33"/>
        <v>0</v>
      </c>
      <c r="R320" t="s">
        <v>15</v>
      </c>
      <c r="S320">
        <f t="shared" si="34"/>
        <v>0</v>
      </c>
      <c r="T320" t="s">
        <v>17</v>
      </c>
    </row>
    <row r="321" spans="1:20" x14ac:dyDescent="0.2">
      <c r="A321">
        <v>4060000</v>
      </c>
      <c r="B321">
        <v>3000</v>
      </c>
      <c r="C321">
        <v>4</v>
      </c>
      <c r="D321">
        <v>1</v>
      </c>
      <c r="E321">
        <v>3</v>
      </c>
      <c r="F321">
        <f t="shared" si="28"/>
        <v>1</v>
      </c>
      <c r="G321" t="s">
        <v>14</v>
      </c>
      <c r="H321">
        <f t="shared" si="29"/>
        <v>0</v>
      </c>
      <c r="I321" t="s">
        <v>15</v>
      </c>
      <c r="J321">
        <f t="shared" si="30"/>
        <v>1</v>
      </c>
      <c r="K321" t="s">
        <v>14</v>
      </c>
      <c r="L321">
        <f t="shared" si="31"/>
        <v>0</v>
      </c>
      <c r="M321" t="s">
        <v>15</v>
      </c>
      <c r="N321">
        <f t="shared" si="32"/>
        <v>1</v>
      </c>
      <c r="O321" t="s">
        <v>14</v>
      </c>
      <c r="P321">
        <v>2</v>
      </c>
      <c r="Q321">
        <f t="shared" si="33"/>
        <v>0</v>
      </c>
      <c r="R321" t="s">
        <v>15</v>
      </c>
      <c r="S321">
        <f t="shared" si="34"/>
        <v>0</v>
      </c>
      <c r="T321" t="s">
        <v>17</v>
      </c>
    </row>
    <row r="322" spans="1:20" x14ac:dyDescent="0.2">
      <c r="A322">
        <v>4060000</v>
      </c>
      <c r="B322">
        <v>4320</v>
      </c>
      <c r="C322">
        <v>3</v>
      </c>
      <c r="D322">
        <v>1</v>
      </c>
      <c r="E322">
        <v>2</v>
      </c>
      <c r="F322">
        <f t="shared" ref="F322:F385" si="35">IF(G322="yes", 1, 0)</f>
        <v>1</v>
      </c>
      <c r="G322" t="s">
        <v>14</v>
      </c>
      <c r="H322">
        <f t="shared" si="29"/>
        <v>0</v>
      </c>
      <c r="I322" t="s">
        <v>15</v>
      </c>
      <c r="J322">
        <f t="shared" si="30"/>
        <v>0</v>
      </c>
      <c r="K322" t="s">
        <v>15</v>
      </c>
      <c r="L322">
        <f t="shared" si="31"/>
        <v>0</v>
      </c>
      <c r="M322" t="s">
        <v>15</v>
      </c>
      <c r="N322">
        <f t="shared" si="32"/>
        <v>0</v>
      </c>
      <c r="O322" t="s">
        <v>15</v>
      </c>
      <c r="P322">
        <v>2</v>
      </c>
      <c r="Q322">
        <f t="shared" si="33"/>
        <v>1</v>
      </c>
      <c r="R322" t="s">
        <v>14</v>
      </c>
      <c r="S322">
        <f t="shared" si="34"/>
        <v>1</v>
      </c>
      <c r="T322" t="s">
        <v>16</v>
      </c>
    </row>
    <row r="323" spans="1:20" x14ac:dyDescent="0.2">
      <c r="A323">
        <v>4025000</v>
      </c>
      <c r="B323">
        <v>3630</v>
      </c>
      <c r="C323">
        <v>3</v>
      </c>
      <c r="D323">
        <v>2</v>
      </c>
      <c r="E323">
        <v>2</v>
      </c>
      <c r="F323">
        <f t="shared" si="35"/>
        <v>1</v>
      </c>
      <c r="G323" t="s">
        <v>14</v>
      </c>
      <c r="H323">
        <f t="shared" ref="H323:H386" si="36">IF(I323="yes",1,0)</f>
        <v>0</v>
      </c>
      <c r="I323" t="s">
        <v>15</v>
      </c>
      <c r="J323">
        <f t="shared" ref="J323:J386" si="37">IF(K323="yes",1,0)</f>
        <v>0</v>
      </c>
      <c r="K323" t="s">
        <v>15</v>
      </c>
      <c r="L323">
        <f t="shared" ref="L323:L386" si="38">IF(M323="yes",1,0)</f>
        <v>1</v>
      </c>
      <c r="M323" t="s">
        <v>14</v>
      </c>
      <c r="N323">
        <f t="shared" ref="N323:N386" si="39">IF(O323="yes",1,0)</f>
        <v>0</v>
      </c>
      <c r="O323" t="s">
        <v>15</v>
      </c>
      <c r="P323">
        <v>2</v>
      </c>
      <c r="Q323">
        <f t="shared" ref="Q323:Q386" si="40">IF(R323="yes",1,0)</f>
        <v>0</v>
      </c>
      <c r="R323" t="s">
        <v>15</v>
      </c>
      <c r="S323">
        <f t="shared" ref="S323:S386" si="41">IF(T323="furnished",1,0)</f>
        <v>0</v>
      </c>
      <c r="T323" t="s">
        <v>17</v>
      </c>
    </row>
    <row r="324" spans="1:20" x14ac:dyDescent="0.2">
      <c r="A324">
        <v>4025000</v>
      </c>
      <c r="B324">
        <v>3460</v>
      </c>
      <c r="C324">
        <v>3</v>
      </c>
      <c r="D324">
        <v>2</v>
      </c>
      <c r="E324">
        <v>1</v>
      </c>
      <c r="F324">
        <f t="shared" si="35"/>
        <v>1</v>
      </c>
      <c r="G324" t="s">
        <v>14</v>
      </c>
      <c r="H324">
        <f t="shared" si="36"/>
        <v>0</v>
      </c>
      <c r="I324" t="s">
        <v>15</v>
      </c>
      <c r="J324">
        <f t="shared" si="37"/>
        <v>1</v>
      </c>
      <c r="K324" t="s">
        <v>14</v>
      </c>
      <c r="L324">
        <f t="shared" si="38"/>
        <v>0</v>
      </c>
      <c r="M324" t="s">
        <v>15</v>
      </c>
      <c r="N324">
        <f t="shared" si="39"/>
        <v>1</v>
      </c>
      <c r="O324" t="s">
        <v>14</v>
      </c>
      <c r="P324">
        <v>1</v>
      </c>
      <c r="Q324">
        <f t="shared" si="40"/>
        <v>0</v>
      </c>
      <c r="R324" t="s">
        <v>15</v>
      </c>
      <c r="S324">
        <f t="shared" si="41"/>
        <v>1</v>
      </c>
      <c r="T324" t="s">
        <v>16</v>
      </c>
    </row>
    <row r="325" spans="1:20" x14ac:dyDescent="0.2">
      <c r="A325">
        <v>4025000</v>
      </c>
      <c r="B325">
        <v>5400</v>
      </c>
      <c r="C325">
        <v>3</v>
      </c>
      <c r="D325">
        <v>1</v>
      </c>
      <c r="E325">
        <v>1</v>
      </c>
      <c r="F325">
        <f t="shared" si="35"/>
        <v>1</v>
      </c>
      <c r="G325" t="s">
        <v>14</v>
      </c>
      <c r="H325">
        <f t="shared" si="36"/>
        <v>0</v>
      </c>
      <c r="I325" t="s">
        <v>15</v>
      </c>
      <c r="J325">
        <f t="shared" si="37"/>
        <v>0</v>
      </c>
      <c r="K325" t="s">
        <v>15</v>
      </c>
      <c r="L325">
        <f t="shared" si="38"/>
        <v>0</v>
      </c>
      <c r="M325" t="s">
        <v>15</v>
      </c>
      <c r="N325">
        <f t="shared" si="39"/>
        <v>0</v>
      </c>
      <c r="O325" t="s">
        <v>15</v>
      </c>
      <c r="P325">
        <v>3</v>
      </c>
      <c r="Q325">
        <f t="shared" si="40"/>
        <v>0</v>
      </c>
      <c r="R325" t="s">
        <v>15</v>
      </c>
      <c r="S325">
        <f t="shared" si="41"/>
        <v>0</v>
      </c>
      <c r="T325" t="s">
        <v>17</v>
      </c>
    </row>
    <row r="326" spans="1:20" x14ac:dyDescent="0.2">
      <c r="A326">
        <v>4007500</v>
      </c>
      <c r="B326">
        <v>4500</v>
      </c>
      <c r="C326">
        <v>3</v>
      </c>
      <c r="D326">
        <v>1</v>
      </c>
      <c r="E326">
        <v>2</v>
      </c>
      <c r="F326">
        <f t="shared" si="35"/>
        <v>0</v>
      </c>
      <c r="G326" t="s">
        <v>15</v>
      </c>
      <c r="H326">
        <f t="shared" si="36"/>
        <v>0</v>
      </c>
      <c r="I326" t="s">
        <v>15</v>
      </c>
      <c r="J326">
        <f t="shared" si="37"/>
        <v>1</v>
      </c>
      <c r="K326" t="s">
        <v>14</v>
      </c>
      <c r="L326">
        <f t="shared" si="38"/>
        <v>0</v>
      </c>
      <c r="M326" t="s">
        <v>15</v>
      </c>
      <c r="N326">
        <f t="shared" si="39"/>
        <v>1</v>
      </c>
      <c r="O326" t="s">
        <v>14</v>
      </c>
      <c r="P326">
        <v>0</v>
      </c>
      <c r="Q326">
        <f t="shared" si="40"/>
        <v>0</v>
      </c>
      <c r="R326" t="s">
        <v>15</v>
      </c>
      <c r="S326">
        <f t="shared" si="41"/>
        <v>0</v>
      </c>
      <c r="T326" t="s">
        <v>17</v>
      </c>
    </row>
    <row r="327" spans="1:20" x14ac:dyDescent="0.2">
      <c r="A327">
        <v>4007500</v>
      </c>
      <c r="B327">
        <v>3460</v>
      </c>
      <c r="C327">
        <v>4</v>
      </c>
      <c r="D327">
        <v>1</v>
      </c>
      <c r="E327">
        <v>2</v>
      </c>
      <c r="F327">
        <f t="shared" si="35"/>
        <v>1</v>
      </c>
      <c r="G327" t="s">
        <v>14</v>
      </c>
      <c r="H327">
        <f t="shared" si="36"/>
        <v>0</v>
      </c>
      <c r="I327" t="s">
        <v>15</v>
      </c>
      <c r="J327">
        <f t="shared" si="37"/>
        <v>0</v>
      </c>
      <c r="K327" t="s">
        <v>15</v>
      </c>
      <c r="L327">
        <f t="shared" si="38"/>
        <v>0</v>
      </c>
      <c r="M327" t="s">
        <v>15</v>
      </c>
      <c r="N327">
        <f t="shared" si="39"/>
        <v>1</v>
      </c>
      <c r="O327" t="s">
        <v>14</v>
      </c>
      <c r="P327">
        <v>0</v>
      </c>
      <c r="Q327">
        <f t="shared" si="40"/>
        <v>0</v>
      </c>
      <c r="R327" t="s">
        <v>15</v>
      </c>
      <c r="S327">
        <f t="shared" si="41"/>
        <v>0</v>
      </c>
      <c r="T327" t="s">
        <v>17</v>
      </c>
    </row>
    <row r="328" spans="1:20" x14ac:dyDescent="0.2">
      <c r="A328">
        <v>3990000</v>
      </c>
      <c r="B328">
        <v>4100</v>
      </c>
      <c r="C328">
        <v>4</v>
      </c>
      <c r="D328">
        <v>1</v>
      </c>
      <c r="E328">
        <v>1</v>
      </c>
      <c r="F328">
        <f t="shared" si="35"/>
        <v>0</v>
      </c>
      <c r="G328" t="s">
        <v>15</v>
      </c>
      <c r="H328">
        <f t="shared" si="36"/>
        <v>0</v>
      </c>
      <c r="I328" t="s">
        <v>15</v>
      </c>
      <c r="J328">
        <f t="shared" si="37"/>
        <v>1</v>
      </c>
      <c r="K328" t="s">
        <v>14</v>
      </c>
      <c r="L328">
        <f t="shared" si="38"/>
        <v>0</v>
      </c>
      <c r="M328" t="s">
        <v>15</v>
      </c>
      <c r="N328">
        <f t="shared" si="39"/>
        <v>0</v>
      </c>
      <c r="O328" t="s">
        <v>15</v>
      </c>
      <c r="P328">
        <v>0</v>
      </c>
      <c r="Q328">
        <f t="shared" si="40"/>
        <v>0</v>
      </c>
      <c r="R328" t="s">
        <v>15</v>
      </c>
      <c r="S328">
        <f t="shared" si="41"/>
        <v>0</v>
      </c>
      <c r="T328" t="s">
        <v>18</v>
      </c>
    </row>
    <row r="329" spans="1:20" x14ac:dyDescent="0.2">
      <c r="A329">
        <v>3990000</v>
      </c>
      <c r="B329">
        <v>6480</v>
      </c>
      <c r="C329">
        <v>3</v>
      </c>
      <c r="D329">
        <v>1</v>
      </c>
      <c r="E329">
        <v>2</v>
      </c>
      <c r="F329">
        <f t="shared" si="35"/>
        <v>0</v>
      </c>
      <c r="G329" t="s">
        <v>15</v>
      </c>
      <c r="H329">
        <f t="shared" si="36"/>
        <v>0</v>
      </c>
      <c r="I329" t="s">
        <v>15</v>
      </c>
      <c r="J329">
        <f t="shared" si="37"/>
        <v>0</v>
      </c>
      <c r="K329" t="s">
        <v>15</v>
      </c>
      <c r="L329">
        <f t="shared" si="38"/>
        <v>0</v>
      </c>
      <c r="M329" t="s">
        <v>15</v>
      </c>
      <c r="N329">
        <f t="shared" si="39"/>
        <v>1</v>
      </c>
      <c r="O329" t="s">
        <v>14</v>
      </c>
      <c r="P329">
        <v>1</v>
      </c>
      <c r="Q329">
        <f t="shared" si="40"/>
        <v>0</v>
      </c>
      <c r="R329" t="s">
        <v>15</v>
      </c>
      <c r="S329">
        <f t="shared" si="41"/>
        <v>0</v>
      </c>
      <c r="T329" t="s">
        <v>17</v>
      </c>
    </row>
    <row r="330" spans="1:20" x14ac:dyDescent="0.2">
      <c r="A330">
        <v>3990000</v>
      </c>
      <c r="B330">
        <v>4500</v>
      </c>
      <c r="C330">
        <v>3</v>
      </c>
      <c r="D330">
        <v>2</v>
      </c>
      <c r="E330">
        <v>2</v>
      </c>
      <c r="F330">
        <f t="shared" si="35"/>
        <v>0</v>
      </c>
      <c r="G330" t="s">
        <v>15</v>
      </c>
      <c r="H330">
        <f t="shared" si="36"/>
        <v>0</v>
      </c>
      <c r="I330" t="s">
        <v>15</v>
      </c>
      <c r="J330">
        <f t="shared" si="37"/>
        <v>1</v>
      </c>
      <c r="K330" t="s">
        <v>14</v>
      </c>
      <c r="L330">
        <f t="shared" si="38"/>
        <v>0</v>
      </c>
      <c r="M330" t="s">
        <v>15</v>
      </c>
      <c r="N330">
        <f t="shared" si="39"/>
        <v>1</v>
      </c>
      <c r="O330" t="s">
        <v>14</v>
      </c>
      <c r="P330">
        <v>0</v>
      </c>
      <c r="Q330">
        <f t="shared" si="40"/>
        <v>0</v>
      </c>
      <c r="R330" t="s">
        <v>15</v>
      </c>
      <c r="S330">
        <f t="shared" si="41"/>
        <v>0</v>
      </c>
      <c r="T330" t="s">
        <v>17</v>
      </c>
    </row>
    <row r="331" spans="1:20" x14ac:dyDescent="0.2">
      <c r="A331">
        <v>3990000</v>
      </c>
      <c r="B331">
        <v>3960</v>
      </c>
      <c r="C331">
        <v>3</v>
      </c>
      <c r="D331">
        <v>1</v>
      </c>
      <c r="E331">
        <v>2</v>
      </c>
      <c r="F331">
        <f t="shared" si="35"/>
        <v>1</v>
      </c>
      <c r="G331" t="s">
        <v>14</v>
      </c>
      <c r="H331">
        <f t="shared" si="36"/>
        <v>0</v>
      </c>
      <c r="I331" t="s">
        <v>15</v>
      </c>
      <c r="J331">
        <f t="shared" si="37"/>
        <v>0</v>
      </c>
      <c r="K331" t="s">
        <v>15</v>
      </c>
      <c r="L331">
        <f t="shared" si="38"/>
        <v>0</v>
      </c>
      <c r="M331" t="s">
        <v>15</v>
      </c>
      <c r="N331">
        <f t="shared" si="39"/>
        <v>0</v>
      </c>
      <c r="O331" t="s">
        <v>15</v>
      </c>
      <c r="P331">
        <v>0</v>
      </c>
      <c r="Q331">
        <f t="shared" si="40"/>
        <v>0</v>
      </c>
      <c r="R331" t="s">
        <v>15</v>
      </c>
      <c r="S331">
        <f t="shared" si="41"/>
        <v>1</v>
      </c>
      <c r="T331" t="s">
        <v>16</v>
      </c>
    </row>
    <row r="332" spans="1:20" x14ac:dyDescent="0.2">
      <c r="A332">
        <v>3990000</v>
      </c>
      <c r="B332">
        <v>4050</v>
      </c>
      <c r="C332">
        <v>2</v>
      </c>
      <c r="D332">
        <v>1</v>
      </c>
      <c r="E332">
        <v>2</v>
      </c>
      <c r="F332">
        <f t="shared" si="35"/>
        <v>1</v>
      </c>
      <c r="G332" t="s">
        <v>14</v>
      </c>
      <c r="H332">
        <f t="shared" si="36"/>
        <v>1</v>
      </c>
      <c r="I332" t="s">
        <v>14</v>
      </c>
      <c r="J332">
        <f t="shared" si="37"/>
        <v>1</v>
      </c>
      <c r="K332" t="s">
        <v>14</v>
      </c>
      <c r="L332">
        <f t="shared" si="38"/>
        <v>0</v>
      </c>
      <c r="M332" t="s">
        <v>15</v>
      </c>
      <c r="N332">
        <f t="shared" si="39"/>
        <v>0</v>
      </c>
      <c r="O332" t="s">
        <v>15</v>
      </c>
      <c r="P332">
        <v>0</v>
      </c>
      <c r="Q332">
        <f t="shared" si="40"/>
        <v>1</v>
      </c>
      <c r="R332" t="s">
        <v>14</v>
      </c>
      <c r="S332">
        <f t="shared" si="41"/>
        <v>0</v>
      </c>
      <c r="T332" t="s">
        <v>18</v>
      </c>
    </row>
    <row r="333" spans="1:20" x14ac:dyDescent="0.2">
      <c r="A333">
        <v>3920000</v>
      </c>
      <c r="B333">
        <v>7260</v>
      </c>
      <c r="C333">
        <v>3</v>
      </c>
      <c r="D333">
        <v>2</v>
      </c>
      <c r="E333">
        <v>1</v>
      </c>
      <c r="F333">
        <f t="shared" si="35"/>
        <v>1</v>
      </c>
      <c r="G333" t="s">
        <v>14</v>
      </c>
      <c r="H333">
        <f t="shared" si="36"/>
        <v>1</v>
      </c>
      <c r="I333" t="s">
        <v>14</v>
      </c>
      <c r="J333">
        <f t="shared" si="37"/>
        <v>1</v>
      </c>
      <c r="K333" t="s">
        <v>14</v>
      </c>
      <c r="L333">
        <f t="shared" si="38"/>
        <v>0</v>
      </c>
      <c r="M333" t="s">
        <v>15</v>
      </c>
      <c r="N333">
        <f t="shared" si="39"/>
        <v>0</v>
      </c>
      <c r="O333" t="s">
        <v>15</v>
      </c>
      <c r="P333">
        <v>3</v>
      </c>
      <c r="Q333">
        <f t="shared" si="40"/>
        <v>0</v>
      </c>
      <c r="R333" t="s">
        <v>15</v>
      </c>
      <c r="S333">
        <f t="shared" si="41"/>
        <v>1</v>
      </c>
      <c r="T333" t="s">
        <v>16</v>
      </c>
    </row>
    <row r="334" spans="1:20" x14ac:dyDescent="0.2">
      <c r="A334">
        <v>3920000</v>
      </c>
      <c r="B334">
        <v>5500</v>
      </c>
      <c r="C334">
        <v>4</v>
      </c>
      <c r="D334">
        <v>1</v>
      </c>
      <c r="E334">
        <v>2</v>
      </c>
      <c r="F334">
        <f t="shared" si="35"/>
        <v>1</v>
      </c>
      <c r="G334" t="s">
        <v>14</v>
      </c>
      <c r="H334">
        <f t="shared" si="36"/>
        <v>1</v>
      </c>
      <c r="I334" t="s">
        <v>14</v>
      </c>
      <c r="J334">
        <f t="shared" si="37"/>
        <v>1</v>
      </c>
      <c r="K334" t="s">
        <v>14</v>
      </c>
      <c r="L334">
        <f t="shared" si="38"/>
        <v>0</v>
      </c>
      <c r="M334" t="s">
        <v>15</v>
      </c>
      <c r="N334">
        <f t="shared" si="39"/>
        <v>0</v>
      </c>
      <c r="O334" t="s">
        <v>15</v>
      </c>
      <c r="P334">
        <v>0</v>
      </c>
      <c r="Q334">
        <f t="shared" si="40"/>
        <v>0</v>
      </c>
      <c r="R334" t="s">
        <v>15</v>
      </c>
      <c r="S334">
        <f t="shared" si="41"/>
        <v>0</v>
      </c>
      <c r="T334" t="s">
        <v>17</v>
      </c>
    </row>
    <row r="335" spans="1:20" x14ac:dyDescent="0.2">
      <c r="A335">
        <v>3920000</v>
      </c>
      <c r="B335">
        <v>3000</v>
      </c>
      <c r="C335">
        <v>3</v>
      </c>
      <c r="D335">
        <v>1</v>
      </c>
      <c r="E335">
        <v>2</v>
      </c>
      <c r="F335">
        <f t="shared" si="35"/>
        <v>1</v>
      </c>
      <c r="G335" t="s">
        <v>14</v>
      </c>
      <c r="H335">
        <f t="shared" si="36"/>
        <v>0</v>
      </c>
      <c r="I335" t="s">
        <v>15</v>
      </c>
      <c r="J335">
        <f t="shared" si="37"/>
        <v>0</v>
      </c>
      <c r="K335" t="s">
        <v>15</v>
      </c>
      <c r="L335">
        <f t="shared" si="38"/>
        <v>0</v>
      </c>
      <c r="M335" t="s">
        <v>15</v>
      </c>
      <c r="N335">
        <f t="shared" si="39"/>
        <v>0</v>
      </c>
      <c r="O335" t="s">
        <v>15</v>
      </c>
      <c r="P335">
        <v>0</v>
      </c>
      <c r="Q335">
        <f t="shared" si="40"/>
        <v>0</v>
      </c>
      <c r="R335" t="s">
        <v>15</v>
      </c>
      <c r="S335">
        <f t="shared" si="41"/>
        <v>0</v>
      </c>
      <c r="T335" t="s">
        <v>17</v>
      </c>
    </row>
    <row r="336" spans="1:20" x14ac:dyDescent="0.2">
      <c r="A336">
        <v>3920000</v>
      </c>
      <c r="B336">
        <v>3290</v>
      </c>
      <c r="C336">
        <v>2</v>
      </c>
      <c r="D336">
        <v>1</v>
      </c>
      <c r="E336">
        <v>1</v>
      </c>
      <c r="F336">
        <f t="shared" si="35"/>
        <v>1</v>
      </c>
      <c r="G336" t="s">
        <v>14</v>
      </c>
      <c r="H336">
        <f t="shared" si="36"/>
        <v>0</v>
      </c>
      <c r="I336" t="s">
        <v>15</v>
      </c>
      <c r="J336">
        <f t="shared" si="37"/>
        <v>0</v>
      </c>
      <c r="K336" t="s">
        <v>15</v>
      </c>
      <c r="L336">
        <f t="shared" si="38"/>
        <v>1</v>
      </c>
      <c r="M336" t="s">
        <v>14</v>
      </c>
      <c r="N336">
        <f t="shared" si="39"/>
        <v>0</v>
      </c>
      <c r="O336" t="s">
        <v>15</v>
      </c>
      <c r="P336">
        <v>1</v>
      </c>
      <c r="Q336">
        <f t="shared" si="40"/>
        <v>0</v>
      </c>
      <c r="R336" t="s">
        <v>15</v>
      </c>
      <c r="S336">
        <f t="shared" si="41"/>
        <v>1</v>
      </c>
      <c r="T336" t="s">
        <v>16</v>
      </c>
    </row>
    <row r="337" spans="1:20" x14ac:dyDescent="0.2">
      <c r="A337">
        <v>3920000</v>
      </c>
      <c r="B337">
        <v>3816</v>
      </c>
      <c r="C337">
        <v>2</v>
      </c>
      <c r="D337">
        <v>1</v>
      </c>
      <c r="E337">
        <v>1</v>
      </c>
      <c r="F337">
        <f t="shared" si="35"/>
        <v>1</v>
      </c>
      <c r="G337" t="s">
        <v>14</v>
      </c>
      <c r="H337">
        <f t="shared" si="36"/>
        <v>0</v>
      </c>
      <c r="I337" t="s">
        <v>15</v>
      </c>
      <c r="J337">
        <f t="shared" si="37"/>
        <v>1</v>
      </c>
      <c r="K337" t="s">
        <v>14</v>
      </c>
      <c r="L337">
        <f t="shared" si="38"/>
        <v>0</v>
      </c>
      <c r="M337" t="s">
        <v>15</v>
      </c>
      <c r="N337">
        <f t="shared" si="39"/>
        <v>1</v>
      </c>
      <c r="O337" t="s">
        <v>14</v>
      </c>
      <c r="P337">
        <v>2</v>
      </c>
      <c r="Q337">
        <f t="shared" si="40"/>
        <v>0</v>
      </c>
      <c r="R337" t="s">
        <v>15</v>
      </c>
      <c r="S337">
        <f t="shared" si="41"/>
        <v>1</v>
      </c>
      <c r="T337" t="s">
        <v>16</v>
      </c>
    </row>
    <row r="338" spans="1:20" x14ac:dyDescent="0.2">
      <c r="A338">
        <v>3920000</v>
      </c>
      <c r="B338">
        <v>8080</v>
      </c>
      <c r="C338">
        <v>3</v>
      </c>
      <c r="D338">
        <v>1</v>
      </c>
      <c r="E338">
        <v>1</v>
      </c>
      <c r="F338">
        <f t="shared" si="35"/>
        <v>1</v>
      </c>
      <c r="G338" t="s">
        <v>14</v>
      </c>
      <c r="H338">
        <f t="shared" si="36"/>
        <v>0</v>
      </c>
      <c r="I338" t="s">
        <v>15</v>
      </c>
      <c r="J338">
        <f t="shared" si="37"/>
        <v>0</v>
      </c>
      <c r="K338" t="s">
        <v>15</v>
      </c>
      <c r="L338">
        <f t="shared" si="38"/>
        <v>0</v>
      </c>
      <c r="M338" t="s">
        <v>15</v>
      </c>
      <c r="N338">
        <f t="shared" si="39"/>
        <v>1</v>
      </c>
      <c r="O338" t="s">
        <v>14</v>
      </c>
      <c r="P338">
        <v>2</v>
      </c>
      <c r="Q338">
        <f t="shared" si="40"/>
        <v>0</v>
      </c>
      <c r="R338" t="s">
        <v>15</v>
      </c>
      <c r="S338">
        <f t="shared" si="41"/>
        <v>0</v>
      </c>
      <c r="T338" t="s">
        <v>17</v>
      </c>
    </row>
    <row r="339" spans="1:20" x14ac:dyDescent="0.2">
      <c r="A339">
        <v>3920000</v>
      </c>
      <c r="B339">
        <v>2145</v>
      </c>
      <c r="C339">
        <v>4</v>
      </c>
      <c r="D339">
        <v>2</v>
      </c>
      <c r="E339">
        <v>1</v>
      </c>
      <c r="F339">
        <f t="shared" si="35"/>
        <v>1</v>
      </c>
      <c r="G339" t="s">
        <v>14</v>
      </c>
      <c r="H339">
        <f t="shared" si="36"/>
        <v>0</v>
      </c>
      <c r="I339" t="s">
        <v>15</v>
      </c>
      <c r="J339">
        <f t="shared" si="37"/>
        <v>1</v>
      </c>
      <c r="K339" t="s">
        <v>14</v>
      </c>
      <c r="L339">
        <f t="shared" si="38"/>
        <v>0</v>
      </c>
      <c r="M339" t="s">
        <v>15</v>
      </c>
      <c r="N339">
        <f t="shared" si="39"/>
        <v>0</v>
      </c>
      <c r="O339" t="s">
        <v>15</v>
      </c>
      <c r="P339">
        <v>0</v>
      </c>
      <c r="Q339">
        <f t="shared" si="40"/>
        <v>1</v>
      </c>
      <c r="R339" t="s">
        <v>14</v>
      </c>
      <c r="S339">
        <f t="shared" si="41"/>
        <v>0</v>
      </c>
      <c r="T339" t="s">
        <v>18</v>
      </c>
    </row>
    <row r="340" spans="1:20" x14ac:dyDescent="0.2">
      <c r="A340">
        <v>3885000</v>
      </c>
      <c r="B340">
        <v>3780</v>
      </c>
      <c r="C340">
        <v>2</v>
      </c>
      <c r="D340">
        <v>1</v>
      </c>
      <c r="E340">
        <v>2</v>
      </c>
      <c r="F340">
        <f t="shared" si="35"/>
        <v>1</v>
      </c>
      <c r="G340" t="s">
        <v>14</v>
      </c>
      <c r="H340">
        <f t="shared" si="36"/>
        <v>1</v>
      </c>
      <c r="I340" t="s">
        <v>14</v>
      </c>
      <c r="J340">
        <f t="shared" si="37"/>
        <v>1</v>
      </c>
      <c r="K340" t="s">
        <v>14</v>
      </c>
      <c r="L340">
        <f t="shared" si="38"/>
        <v>0</v>
      </c>
      <c r="M340" t="s">
        <v>15</v>
      </c>
      <c r="N340">
        <f t="shared" si="39"/>
        <v>0</v>
      </c>
      <c r="O340" t="s">
        <v>15</v>
      </c>
      <c r="P340">
        <v>0</v>
      </c>
      <c r="Q340">
        <f t="shared" si="40"/>
        <v>0</v>
      </c>
      <c r="R340" t="s">
        <v>15</v>
      </c>
      <c r="S340">
        <f t="shared" si="41"/>
        <v>0</v>
      </c>
      <c r="T340" t="s">
        <v>17</v>
      </c>
    </row>
    <row r="341" spans="1:20" x14ac:dyDescent="0.2">
      <c r="A341">
        <v>3885000</v>
      </c>
      <c r="B341">
        <v>3180</v>
      </c>
      <c r="C341">
        <v>4</v>
      </c>
      <c r="D341">
        <v>2</v>
      </c>
      <c r="E341">
        <v>2</v>
      </c>
      <c r="F341">
        <f t="shared" si="35"/>
        <v>1</v>
      </c>
      <c r="G341" t="s">
        <v>14</v>
      </c>
      <c r="H341">
        <f t="shared" si="36"/>
        <v>0</v>
      </c>
      <c r="I341" t="s">
        <v>15</v>
      </c>
      <c r="J341">
        <f t="shared" si="37"/>
        <v>0</v>
      </c>
      <c r="K341" t="s">
        <v>15</v>
      </c>
      <c r="L341">
        <f t="shared" si="38"/>
        <v>0</v>
      </c>
      <c r="M341" t="s">
        <v>15</v>
      </c>
      <c r="N341">
        <f t="shared" si="39"/>
        <v>0</v>
      </c>
      <c r="O341" t="s">
        <v>15</v>
      </c>
      <c r="P341">
        <v>0</v>
      </c>
      <c r="Q341">
        <f t="shared" si="40"/>
        <v>0</v>
      </c>
      <c r="R341" t="s">
        <v>15</v>
      </c>
      <c r="S341">
        <f t="shared" si="41"/>
        <v>1</v>
      </c>
      <c r="T341" t="s">
        <v>16</v>
      </c>
    </row>
    <row r="342" spans="1:20" x14ac:dyDescent="0.2">
      <c r="A342">
        <v>3850000</v>
      </c>
      <c r="B342">
        <v>5300</v>
      </c>
      <c r="C342">
        <v>5</v>
      </c>
      <c r="D342">
        <v>2</v>
      </c>
      <c r="E342">
        <v>2</v>
      </c>
      <c r="F342">
        <f t="shared" si="35"/>
        <v>1</v>
      </c>
      <c r="G342" t="s">
        <v>14</v>
      </c>
      <c r="H342">
        <f t="shared" si="36"/>
        <v>0</v>
      </c>
      <c r="I342" t="s">
        <v>15</v>
      </c>
      <c r="J342">
        <f t="shared" si="37"/>
        <v>0</v>
      </c>
      <c r="K342" t="s">
        <v>15</v>
      </c>
      <c r="L342">
        <f t="shared" si="38"/>
        <v>0</v>
      </c>
      <c r="M342" t="s">
        <v>15</v>
      </c>
      <c r="N342">
        <f t="shared" si="39"/>
        <v>0</v>
      </c>
      <c r="O342" t="s">
        <v>15</v>
      </c>
      <c r="P342">
        <v>0</v>
      </c>
      <c r="Q342">
        <f t="shared" si="40"/>
        <v>0</v>
      </c>
      <c r="R342" t="s">
        <v>15</v>
      </c>
      <c r="S342">
        <f t="shared" si="41"/>
        <v>0</v>
      </c>
      <c r="T342" t="s">
        <v>17</v>
      </c>
    </row>
    <row r="343" spans="1:20" x14ac:dyDescent="0.2">
      <c r="A343">
        <v>3850000</v>
      </c>
      <c r="B343">
        <v>3180</v>
      </c>
      <c r="C343">
        <v>2</v>
      </c>
      <c r="D343">
        <v>2</v>
      </c>
      <c r="E343">
        <v>1</v>
      </c>
      <c r="F343">
        <f t="shared" si="35"/>
        <v>1</v>
      </c>
      <c r="G343" t="s">
        <v>14</v>
      </c>
      <c r="H343">
        <f t="shared" si="36"/>
        <v>0</v>
      </c>
      <c r="I343" t="s">
        <v>15</v>
      </c>
      <c r="J343">
        <f t="shared" si="37"/>
        <v>1</v>
      </c>
      <c r="K343" t="s">
        <v>14</v>
      </c>
      <c r="L343">
        <f t="shared" si="38"/>
        <v>0</v>
      </c>
      <c r="M343" t="s">
        <v>15</v>
      </c>
      <c r="N343">
        <f t="shared" si="39"/>
        <v>0</v>
      </c>
      <c r="O343" t="s">
        <v>15</v>
      </c>
      <c r="P343">
        <v>2</v>
      </c>
      <c r="Q343">
        <f t="shared" si="40"/>
        <v>0</v>
      </c>
      <c r="R343" t="s">
        <v>15</v>
      </c>
      <c r="S343">
        <f t="shared" si="41"/>
        <v>0</v>
      </c>
      <c r="T343" t="s">
        <v>17</v>
      </c>
    </row>
    <row r="344" spans="1:20" x14ac:dyDescent="0.2">
      <c r="A344">
        <v>3850000</v>
      </c>
      <c r="B344">
        <v>7152</v>
      </c>
      <c r="C344">
        <v>3</v>
      </c>
      <c r="D344">
        <v>1</v>
      </c>
      <c r="E344">
        <v>2</v>
      </c>
      <c r="F344">
        <f t="shared" si="35"/>
        <v>1</v>
      </c>
      <c r="G344" t="s">
        <v>14</v>
      </c>
      <c r="H344">
        <f t="shared" si="36"/>
        <v>0</v>
      </c>
      <c r="I344" t="s">
        <v>15</v>
      </c>
      <c r="J344">
        <f t="shared" si="37"/>
        <v>0</v>
      </c>
      <c r="K344" t="s">
        <v>15</v>
      </c>
      <c r="L344">
        <f t="shared" si="38"/>
        <v>0</v>
      </c>
      <c r="M344" t="s">
        <v>15</v>
      </c>
      <c r="N344">
        <f t="shared" si="39"/>
        <v>1</v>
      </c>
      <c r="O344" t="s">
        <v>14</v>
      </c>
      <c r="P344">
        <v>0</v>
      </c>
      <c r="Q344">
        <f t="shared" si="40"/>
        <v>0</v>
      </c>
      <c r="R344" t="s">
        <v>15</v>
      </c>
      <c r="S344">
        <f t="shared" si="41"/>
        <v>1</v>
      </c>
      <c r="T344" t="s">
        <v>16</v>
      </c>
    </row>
    <row r="345" spans="1:20" x14ac:dyDescent="0.2">
      <c r="A345">
        <v>3850000</v>
      </c>
      <c r="B345">
        <v>4080</v>
      </c>
      <c r="C345">
        <v>2</v>
      </c>
      <c r="D345">
        <v>1</v>
      </c>
      <c r="E345">
        <v>1</v>
      </c>
      <c r="F345">
        <f t="shared" si="35"/>
        <v>1</v>
      </c>
      <c r="G345" t="s">
        <v>14</v>
      </c>
      <c r="H345">
        <f t="shared" si="36"/>
        <v>0</v>
      </c>
      <c r="I345" t="s">
        <v>15</v>
      </c>
      <c r="J345">
        <f t="shared" si="37"/>
        <v>0</v>
      </c>
      <c r="K345" t="s">
        <v>15</v>
      </c>
      <c r="L345">
        <f t="shared" si="38"/>
        <v>0</v>
      </c>
      <c r="M345" t="s">
        <v>15</v>
      </c>
      <c r="N345">
        <f t="shared" si="39"/>
        <v>0</v>
      </c>
      <c r="O345" t="s">
        <v>15</v>
      </c>
      <c r="P345">
        <v>0</v>
      </c>
      <c r="Q345">
        <f t="shared" si="40"/>
        <v>0</v>
      </c>
      <c r="R345" t="s">
        <v>15</v>
      </c>
      <c r="S345">
        <f t="shared" si="41"/>
        <v>0</v>
      </c>
      <c r="T345" t="s">
        <v>17</v>
      </c>
    </row>
    <row r="346" spans="1:20" x14ac:dyDescent="0.2">
      <c r="A346">
        <v>3850000</v>
      </c>
      <c r="B346">
        <v>3850</v>
      </c>
      <c r="C346">
        <v>2</v>
      </c>
      <c r="D346">
        <v>1</v>
      </c>
      <c r="E346">
        <v>1</v>
      </c>
      <c r="F346">
        <f t="shared" si="35"/>
        <v>1</v>
      </c>
      <c r="G346" t="s">
        <v>14</v>
      </c>
      <c r="H346">
        <f t="shared" si="36"/>
        <v>0</v>
      </c>
      <c r="I346" t="s">
        <v>15</v>
      </c>
      <c r="J346">
        <f t="shared" si="37"/>
        <v>0</v>
      </c>
      <c r="K346" t="s">
        <v>15</v>
      </c>
      <c r="L346">
        <f t="shared" si="38"/>
        <v>0</v>
      </c>
      <c r="M346" t="s">
        <v>15</v>
      </c>
      <c r="N346">
        <f t="shared" si="39"/>
        <v>0</v>
      </c>
      <c r="O346" t="s">
        <v>15</v>
      </c>
      <c r="P346">
        <v>0</v>
      </c>
      <c r="Q346">
        <f t="shared" si="40"/>
        <v>0</v>
      </c>
      <c r="R346" t="s">
        <v>15</v>
      </c>
      <c r="S346">
        <f t="shared" si="41"/>
        <v>0</v>
      </c>
      <c r="T346" t="s">
        <v>17</v>
      </c>
    </row>
    <row r="347" spans="1:20" x14ac:dyDescent="0.2">
      <c r="A347">
        <v>3850000</v>
      </c>
      <c r="B347">
        <v>2015</v>
      </c>
      <c r="C347">
        <v>3</v>
      </c>
      <c r="D347">
        <v>1</v>
      </c>
      <c r="E347">
        <v>2</v>
      </c>
      <c r="F347">
        <f t="shared" si="35"/>
        <v>1</v>
      </c>
      <c r="G347" t="s">
        <v>14</v>
      </c>
      <c r="H347">
        <f t="shared" si="36"/>
        <v>0</v>
      </c>
      <c r="I347" t="s">
        <v>15</v>
      </c>
      <c r="J347">
        <f t="shared" si="37"/>
        <v>1</v>
      </c>
      <c r="K347" t="s">
        <v>14</v>
      </c>
      <c r="L347">
        <f t="shared" si="38"/>
        <v>0</v>
      </c>
      <c r="M347" t="s">
        <v>15</v>
      </c>
      <c r="N347">
        <f t="shared" si="39"/>
        <v>0</v>
      </c>
      <c r="O347" t="s">
        <v>15</v>
      </c>
      <c r="P347">
        <v>0</v>
      </c>
      <c r="Q347">
        <f t="shared" si="40"/>
        <v>1</v>
      </c>
      <c r="R347" t="s">
        <v>14</v>
      </c>
      <c r="S347">
        <f t="shared" si="41"/>
        <v>0</v>
      </c>
      <c r="T347" t="s">
        <v>17</v>
      </c>
    </row>
    <row r="348" spans="1:20" x14ac:dyDescent="0.2">
      <c r="A348">
        <v>3850000</v>
      </c>
      <c r="B348">
        <v>2176</v>
      </c>
      <c r="C348">
        <v>2</v>
      </c>
      <c r="D348">
        <v>1</v>
      </c>
      <c r="E348">
        <v>2</v>
      </c>
      <c r="F348">
        <f t="shared" si="35"/>
        <v>1</v>
      </c>
      <c r="G348" t="s">
        <v>14</v>
      </c>
      <c r="H348">
        <f t="shared" si="36"/>
        <v>1</v>
      </c>
      <c r="I348" t="s">
        <v>14</v>
      </c>
      <c r="J348">
        <f t="shared" si="37"/>
        <v>0</v>
      </c>
      <c r="K348" t="s">
        <v>15</v>
      </c>
      <c r="L348">
        <f t="shared" si="38"/>
        <v>0</v>
      </c>
      <c r="M348" t="s">
        <v>15</v>
      </c>
      <c r="N348">
        <f t="shared" si="39"/>
        <v>0</v>
      </c>
      <c r="O348" t="s">
        <v>15</v>
      </c>
      <c r="P348">
        <v>0</v>
      </c>
      <c r="Q348">
        <f t="shared" si="40"/>
        <v>1</v>
      </c>
      <c r="R348" t="s">
        <v>14</v>
      </c>
      <c r="S348">
        <f t="shared" si="41"/>
        <v>0</v>
      </c>
      <c r="T348" t="s">
        <v>17</v>
      </c>
    </row>
    <row r="349" spans="1:20" x14ac:dyDescent="0.2">
      <c r="A349">
        <v>3836000</v>
      </c>
      <c r="B349">
        <v>3350</v>
      </c>
      <c r="C349">
        <v>3</v>
      </c>
      <c r="D349">
        <v>1</v>
      </c>
      <c r="E349">
        <v>2</v>
      </c>
      <c r="F349">
        <f t="shared" si="35"/>
        <v>1</v>
      </c>
      <c r="G349" t="s">
        <v>14</v>
      </c>
      <c r="H349">
        <f t="shared" si="36"/>
        <v>0</v>
      </c>
      <c r="I349" t="s">
        <v>15</v>
      </c>
      <c r="J349">
        <f t="shared" si="37"/>
        <v>0</v>
      </c>
      <c r="K349" t="s">
        <v>15</v>
      </c>
      <c r="L349">
        <f t="shared" si="38"/>
        <v>0</v>
      </c>
      <c r="M349" t="s">
        <v>15</v>
      </c>
      <c r="N349">
        <f t="shared" si="39"/>
        <v>0</v>
      </c>
      <c r="O349" t="s">
        <v>15</v>
      </c>
      <c r="P349">
        <v>0</v>
      </c>
      <c r="Q349">
        <f t="shared" si="40"/>
        <v>0</v>
      </c>
      <c r="R349" t="s">
        <v>15</v>
      </c>
      <c r="S349">
        <f t="shared" si="41"/>
        <v>0</v>
      </c>
      <c r="T349" t="s">
        <v>18</v>
      </c>
    </row>
    <row r="350" spans="1:20" x14ac:dyDescent="0.2">
      <c r="A350">
        <v>3815000</v>
      </c>
      <c r="B350">
        <v>3150</v>
      </c>
      <c r="C350">
        <v>2</v>
      </c>
      <c r="D350">
        <v>2</v>
      </c>
      <c r="E350">
        <v>1</v>
      </c>
      <c r="F350">
        <f t="shared" si="35"/>
        <v>0</v>
      </c>
      <c r="G350" t="s">
        <v>15</v>
      </c>
      <c r="H350">
        <f t="shared" si="36"/>
        <v>0</v>
      </c>
      <c r="I350" t="s">
        <v>15</v>
      </c>
      <c r="J350">
        <f t="shared" si="37"/>
        <v>1</v>
      </c>
      <c r="K350" t="s">
        <v>14</v>
      </c>
      <c r="L350">
        <f t="shared" si="38"/>
        <v>0</v>
      </c>
      <c r="M350" t="s">
        <v>15</v>
      </c>
      <c r="N350">
        <f t="shared" si="39"/>
        <v>0</v>
      </c>
      <c r="O350" t="s">
        <v>15</v>
      </c>
      <c r="P350">
        <v>0</v>
      </c>
      <c r="Q350">
        <f t="shared" si="40"/>
        <v>0</v>
      </c>
      <c r="R350" t="s">
        <v>15</v>
      </c>
      <c r="S350">
        <f t="shared" si="41"/>
        <v>0</v>
      </c>
      <c r="T350" t="s">
        <v>17</v>
      </c>
    </row>
    <row r="351" spans="1:20" x14ac:dyDescent="0.2">
      <c r="A351">
        <v>3780000</v>
      </c>
      <c r="B351">
        <v>4820</v>
      </c>
      <c r="C351">
        <v>3</v>
      </c>
      <c r="D351">
        <v>1</v>
      </c>
      <c r="E351">
        <v>2</v>
      </c>
      <c r="F351">
        <f t="shared" si="35"/>
        <v>1</v>
      </c>
      <c r="G351" t="s">
        <v>14</v>
      </c>
      <c r="H351">
        <f t="shared" si="36"/>
        <v>0</v>
      </c>
      <c r="I351" t="s">
        <v>15</v>
      </c>
      <c r="J351">
        <f t="shared" si="37"/>
        <v>0</v>
      </c>
      <c r="K351" t="s">
        <v>15</v>
      </c>
      <c r="L351">
        <f t="shared" si="38"/>
        <v>0</v>
      </c>
      <c r="M351" t="s">
        <v>15</v>
      </c>
      <c r="N351">
        <f t="shared" si="39"/>
        <v>0</v>
      </c>
      <c r="O351" t="s">
        <v>15</v>
      </c>
      <c r="P351">
        <v>0</v>
      </c>
      <c r="Q351">
        <f t="shared" si="40"/>
        <v>0</v>
      </c>
      <c r="R351" t="s">
        <v>15</v>
      </c>
      <c r="S351">
        <f t="shared" si="41"/>
        <v>0</v>
      </c>
      <c r="T351" t="s">
        <v>17</v>
      </c>
    </row>
    <row r="352" spans="1:20" x14ac:dyDescent="0.2">
      <c r="A352">
        <v>3780000</v>
      </c>
      <c r="B352">
        <v>3420</v>
      </c>
      <c r="C352">
        <v>2</v>
      </c>
      <c r="D352">
        <v>1</v>
      </c>
      <c r="E352">
        <v>2</v>
      </c>
      <c r="F352">
        <f t="shared" si="35"/>
        <v>1</v>
      </c>
      <c r="G352" t="s">
        <v>14</v>
      </c>
      <c r="H352">
        <f t="shared" si="36"/>
        <v>0</v>
      </c>
      <c r="I352" t="s">
        <v>15</v>
      </c>
      <c r="J352">
        <f t="shared" si="37"/>
        <v>0</v>
      </c>
      <c r="K352" t="s">
        <v>15</v>
      </c>
      <c r="L352">
        <f t="shared" si="38"/>
        <v>1</v>
      </c>
      <c r="M352" t="s">
        <v>14</v>
      </c>
      <c r="N352">
        <f t="shared" si="39"/>
        <v>0</v>
      </c>
      <c r="O352" t="s">
        <v>15</v>
      </c>
      <c r="P352">
        <v>1</v>
      </c>
      <c r="Q352">
        <f t="shared" si="40"/>
        <v>0</v>
      </c>
      <c r="R352" t="s">
        <v>15</v>
      </c>
      <c r="S352">
        <f t="shared" si="41"/>
        <v>0</v>
      </c>
      <c r="T352" t="s">
        <v>17</v>
      </c>
    </row>
    <row r="353" spans="1:20" x14ac:dyDescent="0.2">
      <c r="A353">
        <v>3780000</v>
      </c>
      <c r="B353">
        <v>3600</v>
      </c>
      <c r="C353">
        <v>2</v>
      </c>
      <c r="D353">
        <v>1</v>
      </c>
      <c r="E353">
        <v>1</v>
      </c>
      <c r="F353">
        <f t="shared" si="35"/>
        <v>1</v>
      </c>
      <c r="G353" t="s">
        <v>14</v>
      </c>
      <c r="H353">
        <f t="shared" si="36"/>
        <v>0</v>
      </c>
      <c r="I353" t="s">
        <v>15</v>
      </c>
      <c r="J353">
        <f t="shared" si="37"/>
        <v>0</v>
      </c>
      <c r="K353" t="s">
        <v>15</v>
      </c>
      <c r="L353">
        <f t="shared" si="38"/>
        <v>0</v>
      </c>
      <c r="M353" t="s">
        <v>15</v>
      </c>
      <c r="N353">
        <f t="shared" si="39"/>
        <v>0</v>
      </c>
      <c r="O353" t="s">
        <v>15</v>
      </c>
      <c r="P353">
        <v>0</v>
      </c>
      <c r="Q353">
        <f t="shared" si="40"/>
        <v>0</v>
      </c>
      <c r="R353" t="s">
        <v>15</v>
      </c>
      <c r="S353">
        <f t="shared" si="41"/>
        <v>0</v>
      </c>
      <c r="T353" t="s">
        <v>17</v>
      </c>
    </row>
    <row r="354" spans="1:20" x14ac:dyDescent="0.2">
      <c r="A354">
        <v>3780000</v>
      </c>
      <c r="B354">
        <v>5830</v>
      </c>
      <c r="C354">
        <v>2</v>
      </c>
      <c r="D354">
        <v>1</v>
      </c>
      <c r="E354">
        <v>1</v>
      </c>
      <c r="F354">
        <f t="shared" si="35"/>
        <v>1</v>
      </c>
      <c r="G354" t="s">
        <v>14</v>
      </c>
      <c r="H354">
        <f t="shared" si="36"/>
        <v>0</v>
      </c>
      <c r="I354" t="s">
        <v>15</v>
      </c>
      <c r="J354">
        <f t="shared" si="37"/>
        <v>0</v>
      </c>
      <c r="K354" t="s">
        <v>15</v>
      </c>
      <c r="L354">
        <f t="shared" si="38"/>
        <v>0</v>
      </c>
      <c r="M354" t="s">
        <v>15</v>
      </c>
      <c r="N354">
        <f t="shared" si="39"/>
        <v>0</v>
      </c>
      <c r="O354" t="s">
        <v>15</v>
      </c>
      <c r="P354">
        <v>2</v>
      </c>
      <c r="Q354">
        <f t="shared" si="40"/>
        <v>0</v>
      </c>
      <c r="R354" t="s">
        <v>15</v>
      </c>
      <c r="S354">
        <f t="shared" si="41"/>
        <v>0</v>
      </c>
      <c r="T354" t="s">
        <v>18</v>
      </c>
    </row>
    <row r="355" spans="1:20" x14ac:dyDescent="0.2">
      <c r="A355">
        <v>3780000</v>
      </c>
      <c r="B355">
        <v>2856</v>
      </c>
      <c r="C355">
        <v>3</v>
      </c>
      <c r="D355">
        <v>1</v>
      </c>
      <c r="E355">
        <v>3</v>
      </c>
      <c r="F355">
        <f t="shared" si="35"/>
        <v>1</v>
      </c>
      <c r="G355" t="s">
        <v>14</v>
      </c>
      <c r="H355">
        <f t="shared" si="36"/>
        <v>0</v>
      </c>
      <c r="I355" t="s">
        <v>15</v>
      </c>
      <c r="J355">
        <f t="shared" si="37"/>
        <v>0</v>
      </c>
      <c r="K355" t="s">
        <v>15</v>
      </c>
      <c r="L355">
        <f t="shared" si="38"/>
        <v>0</v>
      </c>
      <c r="M355" t="s">
        <v>15</v>
      </c>
      <c r="N355">
        <f t="shared" si="39"/>
        <v>0</v>
      </c>
      <c r="O355" t="s">
        <v>15</v>
      </c>
      <c r="P355">
        <v>0</v>
      </c>
      <c r="Q355">
        <f t="shared" si="40"/>
        <v>1</v>
      </c>
      <c r="R355" t="s">
        <v>14</v>
      </c>
      <c r="S355">
        <f t="shared" si="41"/>
        <v>1</v>
      </c>
      <c r="T355" t="s">
        <v>16</v>
      </c>
    </row>
    <row r="356" spans="1:20" x14ac:dyDescent="0.2">
      <c r="A356">
        <v>3780000</v>
      </c>
      <c r="B356">
        <v>8400</v>
      </c>
      <c r="C356">
        <v>2</v>
      </c>
      <c r="D356">
        <v>1</v>
      </c>
      <c r="E356">
        <v>1</v>
      </c>
      <c r="F356">
        <f t="shared" si="35"/>
        <v>1</v>
      </c>
      <c r="G356" t="s">
        <v>14</v>
      </c>
      <c r="H356">
        <f t="shared" si="36"/>
        <v>0</v>
      </c>
      <c r="I356" t="s">
        <v>15</v>
      </c>
      <c r="J356">
        <f t="shared" si="37"/>
        <v>0</v>
      </c>
      <c r="K356" t="s">
        <v>15</v>
      </c>
      <c r="L356">
        <f t="shared" si="38"/>
        <v>0</v>
      </c>
      <c r="M356" t="s">
        <v>15</v>
      </c>
      <c r="N356">
        <f t="shared" si="39"/>
        <v>0</v>
      </c>
      <c r="O356" t="s">
        <v>15</v>
      </c>
      <c r="P356">
        <v>1</v>
      </c>
      <c r="Q356">
        <f t="shared" si="40"/>
        <v>0</v>
      </c>
      <c r="R356" t="s">
        <v>15</v>
      </c>
      <c r="S356">
        <f t="shared" si="41"/>
        <v>1</v>
      </c>
      <c r="T356" t="s">
        <v>16</v>
      </c>
    </row>
    <row r="357" spans="1:20" x14ac:dyDescent="0.2">
      <c r="A357">
        <v>3773000</v>
      </c>
      <c r="B357">
        <v>8250</v>
      </c>
      <c r="C357">
        <v>3</v>
      </c>
      <c r="D357">
        <v>1</v>
      </c>
      <c r="E357">
        <v>1</v>
      </c>
      <c r="F357">
        <f t="shared" si="35"/>
        <v>1</v>
      </c>
      <c r="G357" t="s">
        <v>14</v>
      </c>
      <c r="H357">
        <f t="shared" si="36"/>
        <v>0</v>
      </c>
      <c r="I357" t="s">
        <v>15</v>
      </c>
      <c r="J357">
        <f t="shared" si="37"/>
        <v>0</v>
      </c>
      <c r="K357" t="s">
        <v>15</v>
      </c>
      <c r="L357">
        <f t="shared" si="38"/>
        <v>0</v>
      </c>
      <c r="M357" t="s">
        <v>15</v>
      </c>
      <c r="N357">
        <f t="shared" si="39"/>
        <v>0</v>
      </c>
      <c r="O357" t="s">
        <v>15</v>
      </c>
      <c r="P357">
        <v>2</v>
      </c>
      <c r="Q357">
        <f t="shared" si="40"/>
        <v>0</v>
      </c>
      <c r="R357" t="s">
        <v>15</v>
      </c>
      <c r="S357">
        <f t="shared" si="41"/>
        <v>1</v>
      </c>
      <c r="T357" t="s">
        <v>16</v>
      </c>
    </row>
    <row r="358" spans="1:20" x14ac:dyDescent="0.2">
      <c r="A358">
        <v>3773000</v>
      </c>
      <c r="B358">
        <v>2520</v>
      </c>
      <c r="C358">
        <v>5</v>
      </c>
      <c r="D358">
        <v>2</v>
      </c>
      <c r="E358">
        <v>1</v>
      </c>
      <c r="F358">
        <f t="shared" si="35"/>
        <v>0</v>
      </c>
      <c r="G358" t="s">
        <v>15</v>
      </c>
      <c r="H358">
        <f t="shared" si="36"/>
        <v>0</v>
      </c>
      <c r="I358" t="s">
        <v>15</v>
      </c>
      <c r="J358">
        <f t="shared" si="37"/>
        <v>1</v>
      </c>
      <c r="K358" t="s">
        <v>14</v>
      </c>
      <c r="L358">
        <f t="shared" si="38"/>
        <v>0</v>
      </c>
      <c r="M358" t="s">
        <v>15</v>
      </c>
      <c r="N358">
        <f t="shared" si="39"/>
        <v>1</v>
      </c>
      <c r="O358" t="s">
        <v>14</v>
      </c>
      <c r="P358">
        <v>1</v>
      </c>
      <c r="Q358">
        <f t="shared" si="40"/>
        <v>0</v>
      </c>
      <c r="R358" t="s">
        <v>15</v>
      </c>
      <c r="S358">
        <f t="shared" si="41"/>
        <v>1</v>
      </c>
      <c r="T358" t="s">
        <v>16</v>
      </c>
    </row>
    <row r="359" spans="1:20" x14ac:dyDescent="0.2">
      <c r="A359">
        <v>3773000</v>
      </c>
      <c r="B359">
        <v>6930</v>
      </c>
      <c r="C359">
        <v>4</v>
      </c>
      <c r="D359">
        <v>1</v>
      </c>
      <c r="E359">
        <v>2</v>
      </c>
      <c r="F359">
        <f t="shared" si="35"/>
        <v>0</v>
      </c>
      <c r="G359" t="s">
        <v>15</v>
      </c>
      <c r="H359">
        <f t="shared" si="36"/>
        <v>0</v>
      </c>
      <c r="I359" t="s">
        <v>15</v>
      </c>
      <c r="J359">
        <f t="shared" si="37"/>
        <v>0</v>
      </c>
      <c r="K359" t="s">
        <v>15</v>
      </c>
      <c r="L359">
        <f t="shared" si="38"/>
        <v>0</v>
      </c>
      <c r="M359" t="s">
        <v>15</v>
      </c>
      <c r="N359">
        <f t="shared" si="39"/>
        <v>0</v>
      </c>
      <c r="O359" t="s">
        <v>15</v>
      </c>
      <c r="P359">
        <v>1</v>
      </c>
      <c r="Q359">
        <f t="shared" si="40"/>
        <v>0</v>
      </c>
      <c r="R359" t="s">
        <v>15</v>
      </c>
      <c r="S359">
        <f t="shared" si="41"/>
        <v>1</v>
      </c>
      <c r="T359" t="s">
        <v>16</v>
      </c>
    </row>
    <row r="360" spans="1:20" x14ac:dyDescent="0.2">
      <c r="A360">
        <v>3745000</v>
      </c>
      <c r="B360">
        <v>3480</v>
      </c>
      <c r="C360">
        <v>2</v>
      </c>
      <c r="D360">
        <v>1</v>
      </c>
      <c r="E360">
        <v>1</v>
      </c>
      <c r="F360">
        <f t="shared" si="35"/>
        <v>1</v>
      </c>
      <c r="G360" t="s">
        <v>14</v>
      </c>
      <c r="H360">
        <f t="shared" si="36"/>
        <v>0</v>
      </c>
      <c r="I360" t="s">
        <v>15</v>
      </c>
      <c r="J360">
        <f t="shared" si="37"/>
        <v>0</v>
      </c>
      <c r="K360" t="s">
        <v>15</v>
      </c>
      <c r="L360">
        <f t="shared" si="38"/>
        <v>0</v>
      </c>
      <c r="M360" t="s">
        <v>15</v>
      </c>
      <c r="N360">
        <f t="shared" si="39"/>
        <v>0</v>
      </c>
      <c r="O360" t="s">
        <v>15</v>
      </c>
      <c r="P360">
        <v>0</v>
      </c>
      <c r="Q360">
        <f t="shared" si="40"/>
        <v>1</v>
      </c>
      <c r="R360" t="s">
        <v>14</v>
      </c>
      <c r="S360">
        <f t="shared" si="41"/>
        <v>0</v>
      </c>
      <c r="T360" t="s">
        <v>17</v>
      </c>
    </row>
    <row r="361" spans="1:20" x14ac:dyDescent="0.2">
      <c r="A361">
        <v>3710000</v>
      </c>
      <c r="B361">
        <v>3600</v>
      </c>
      <c r="C361">
        <v>3</v>
      </c>
      <c r="D361">
        <v>1</v>
      </c>
      <c r="E361">
        <v>1</v>
      </c>
      <c r="F361">
        <f t="shared" si="35"/>
        <v>1</v>
      </c>
      <c r="G361" t="s">
        <v>14</v>
      </c>
      <c r="H361">
        <f t="shared" si="36"/>
        <v>0</v>
      </c>
      <c r="I361" t="s">
        <v>15</v>
      </c>
      <c r="J361">
        <f t="shared" si="37"/>
        <v>0</v>
      </c>
      <c r="K361" t="s">
        <v>15</v>
      </c>
      <c r="L361">
        <f t="shared" si="38"/>
        <v>0</v>
      </c>
      <c r="M361" t="s">
        <v>15</v>
      </c>
      <c r="N361">
        <f t="shared" si="39"/>
        <v>0</v>
      </c>
      <c r="O361" t="s">
        <v>15</v>
      </c>
      <c r="P361">
        <v>1</v>
      </c>
      <c r="Q361">
        <f t="shared" si="40"/>
        <v>0</v>
      </c>
      <c r="R361" t="s">
        <v>15</v>
      </c>
      <c r="S361">
        <f t="shared" si="41"/>
        <v>0</v>
      </c>
      <c r="T361" t="s">
        <v>18</v>
      </c>
    </row>
    <row r="362" spans="1:20" x14ac:dyDescent="0.2">
      <c r="A362">
        <v>3710000</v>
      </c>
      <c r="B362">
        <v>4040</v>
      </c>
      <c r="C362">
        <v>2</v>
      </c>
      <c r="D362">
        <v>1</v>
      </c>
      <c r="E362">
        <v>1</v>
      </c>
      <c r="F362">
        <f t="shared" si="35"/>
        <v>1</v>
      </c>
      <c r="G362" t="s">
        <v>14</v>
      </c>
      <c r="H362">
        <f t="shared" si="36"/>
        <v>0</v>
      </c>
      <c r="I362" t="s">
        <v>15</v>
      </c>
      <c r="J362">
        <f t="shared" si="37"/>
        <v>0</v>
      </c>
      <c r="K362" t="s">
        <v>15</v>
      </c>
      <c r="L362">
        <f t="shared" si="38"/>
        <v>0</v>
      </c>
      <c r="M362" t="s">
        <v>15</v>
      </c>
      <c r="N362">
        <f t="shared" si="39"/>
        <v>0</v>
      </c>
      <c r="O362" t="s">
        <v>15</v>
      </c>
      <c r="P362">
        <v>0</v>
      </c>
      <c r="Q362">
        <f t="shared" si="40"/>
        <v>0</v>
      </c>
      <c r="R362" t="s">
        <v>15</v>
      </c>
      <c r="S362">
        <f t="shared" si="41"/>
        <v>0</v>
      </c>
      <c r="T362" t="s">
        <v>17</v>
      </c>
    </row>
    <row r="363" spans="1:20" x14ac:dyDescent="0.2">
      <c r="A363">
        <v>3710000</v>
      </c>
      <c r="B363">
        <v>6020</v>
      </c>
      <c r="C363">
        <v>3</v>
      </c>
      <c r="D363">
        <v>1</v>
      </c>
      <c r="E363">
        <v>1</v>
      </c>
      <c r="F363">
        <f t="shared" si="35"/>
        <v>1</v>
      </c>
      <c r="G363" t="s">
        <v>14</v>
      </c>
      <c r="H363">
        <f t="shared" si="36"/>
        <v>0</v>
      </c>
      <c r="I363" t="s">
        <v>15</v>
      </c>
      <c r="J363">
        <f t="shared" si="37"/>
        <v>0</v>
      </c>
      <c r="K363" t="s">
        <v>15</v>
      </c>
      <c r="L363">
        <f t="shared" si="38"/>
        <v>0</v>
      </c>
      <c r="M363" t="s">
        <v>15</v>
      </c>
      <c r="N363">
        <f t="shared" si="39"/>
        <v>0</v>
      </c>
      <c r="O363" t="s">
        <v>15</v>
      </c>
      <c r="P363">
        <v>0</v>
      </c>
      <c r="Q363">
        <f t="shared" si="40"/>
        <v>0</v>
      </c>
      <c r="R363" t="s">
        <v>15</v>
      </c>
      <c r="S363">
        <f t="shared" si="41"/>
        <v>0</v>
      </c>
      <c r="T363" t="s">
        <v>17</v>
      </c>
    </row>
    <row r="364" spans="1:20" x14ac:dyDescent="0.2">
      <c r="A364">
        <v>3710000</v>
      </c>
      <c r="B364">
        <v>4050</v>
      </c>
      <c r="C364">
        <v>2</v>
      </c>
      <c r="D364">
        <v>1</v>
      </c>
      <c r="E364">
        <v>1</v>
      </c>
      <c r="F364">
        <f t="shared" si="35"/>
        <v>1</v>
      </c>
      <c r="G364" t="s">
        <v>14</v>
      </c>
      <c r="H364">
        <f t="shared" si="36"/>
        <v>0</v>
      </c>
      <c r="I364" t="s">
        <v>15</v>
      </c>
      <c r="J364">
        <f t="shared" si="37"/>
        <v>0</v>
      </c>
      <c r="K364" t="s">
        <v>15</v>
      </c>
      <c r="L364">
        <f t="shared" si="38"/>
        <v>0</v>
      </c>
      <c r="M364" t="s">
        <v>15</v>
      </c>
      <c r="N364">
        <f t="shared" si="39"/>
        <v>0</v>
      </c>
      <c r="O364" t="s">
        <v>15</v>
      </c>
      <c r="P364">
        <v>0</v>
      </c>
      <c r="Q364">
        <f t="shared" si="40"/>
        <v>0</v>
      </c>
      <c r="R364" t="s">
        <v>15</v>
      </c>
      <c r="S364">
        <f t="shared" si="41"/>
        <v>1</v>
      </c>
      <c r="T364" t="s">
        <v>16</v>
      </c>
    </row>
    <row r="365" spans="1:20" x14ac:dyDescent="0.2">
      <c r="A365">
        <v>3710000</v>
      </c>
      <c r="B365">
        <v>3584</v>
      </c>
      <c r="C365">
        <v>2</v>
      </c>
      <c r="D365">
        <v>1</v>
      </c>
      <c r="E365">
        <v>1</v>
      </c>
      <c r="F365">
        <f t="shared" si="35"/>
        <v>1</v>
      </c>
      <c r="G365" t="s">
        <v>14</v>
      </c>
      <c r="H365">
        <f t="shared" si="36"/>
        <v>0</v>
      </c>
      <c r="I365" t="s">
        <v>15</v>
      </c>
      <c r="J365">
        <f t="shared" si="37"/>
        <v>0</v>
      </c>
      <c r="K365" t="s">
        <v>15</v>
      </c>
      <c r="L365">
        <f t="shared" si="38"/>
        <v>1</v>
      </c>
      <c r="M365" t="s">
        <v>14</v>
      </c>
      <c r="N365">
        <f t="shared" si="39"/>
        <v>0</v>
      </c>
      <c r="O365" t="s">
        <v>15</v>
      </c>
      <c r="P365">
        <v>0</v>
      </c>
      <c r="Q365">
        <f t="shared" si="40"/>
        <v>0</v>
      </c>
      <c r="R365" t="s">
        <v>15</v>
      </c>
      <c r="S365">
        <f t="shared" si="41"/>
        <v>0</v>
      </c>
      <c r="T365" t="s">
        <v>17</v>
      </c>
    </row>
    <row r="366" spans="1:20" x14ac:dyDescent="0.2">
      <c r="A366">
        <v>3703000</v>
      </c>
      <c r="B366">
        <v>3120</v>
      </c>
      <c r="C366">
        <v>3</v>
      </c>
      <c r="D366">
        <v>1</v>
      </c>
      <c r="E366">
        <v>2</v>
      </c>
      <c r="F366">
        <f t="shared" si="35"/>
        <v>0</v>
      </c>
      <c r="G366" t="s">
        <v>15</v>
      </c>
      <c r="H366">
        <f t="shared" si="36"/>
        <v>0</v>
      </c>
      <c r="I366" t="s">
        <v>15</v>
      </c>
      <c r="J366">
        <f t="shared" si="37"/>
        <v>1</v>
      </c>
      <c r="K366" t="s">
        <v>14</v>
      </c>
      <c r="L366">
        <f t="shared" si="38"/>
        <v>1</v>
      </c>
      <c r="M366" t="s">
        <v>14</v>
      </c>
      <c r="N366">
        <f t="shared" si="39"/>
        <v>0</v>
      </c>
      <c r="O366" t="s">
        <v>15</v>
      </c>
      <c r="P366">
        <v>0</v>
      </c>
      <c r="Q366">
        <f t="shared" si="40"/>
        <v>0</v>
      </c>
      <c r="R366" t="s">
        <v>15</v>
      </c>
      <c r="S366">
        <f t="shared" si="41"/>
        <v>0</v>
      </c>
      <c r="T366" t="s">
        <v>17</v>
      </c>
    </row>
    <row r="367" spans="1:20" x14ac:dyDescent="0.2">
      <c r="A367">
        <v>3703000</v>
      </c>
      <c r="B367">
        <v>5450</v>
      </c>
      <c r="C367">
        <v>2</v>
      </c>
      <c r="D367">
        <v>1</v>
      </c>
      <c r="E367">
        <v>1</v>
      </c>
      <c r="F367">
        <f t="shared" si="35"/>
        <v>1</v>
      </c>
      <c r="G367" t="s">
        <v>14</v>
      </c>
      <c r="H367">
        <f t="shared" si="36"/>
        <v>0</v>
      </c>
      <c r="I367" t="s">
        <v>15</v>
      </c>
      <c r="J367">
        <f t="shared" si="37"/>
        <v>0</v>
      </c>
      <c r="K367" t="s">
        <v>15</v>
      </c>
      <c r="L367">
        <f t="shared" si="38"/>
        <v>0</v>
      </c>
      <c r="M367" t="s">
        <v>15</v>
      </c>
      <c r="N367">
        <f t="shared" si="39"/>
        <v>0</v>
      </c>
      <c r="O367" t="s">
        <v>15</v>
      </c>
      <c r="P367">
        <v>0</v>
      </c>
      <c r="Q367">
        <f t="shared" si="40"/>
        <v>0</v>
      </c>
      <c r="R367" t="s">
        <v>15</v>
      </c>
      <c r="S367">
        <f t="shared" si="41"/>
        <v>1</v>
      </c>
      <c r="T367" t="s">
        <v>16</v>
      </c>
    </row>
    <row r="368" spans="1:20" x14ac:dyDescent="0.2">
      <c r="A368">
        <v>3675000</v>
      </c>
      <c r="B368">
        <v>3630</v>
      </c>
      <c r="C368">
        <v>2</v>
      </c>
      <c r="D368">
        <v>1</v>
      </c>
      <c r="E368">
        <v>1</v>
      </c>
      <c r="F368">
        <f t="shared" si="35"/>
        <v>1</v>
      </c>
      <c r="G368" t="s">
        <v>14</v>
      </c>
      <c r="H368">
        <f t="shared" si="36"/>
        <v>0</v>
      </c>
      <c r="I368" t="s">
        <v>15</v>
      </c>
      <c r="J368">
        <f t="shared" si="37"/>
        <v>1</v>
      </c>
      <c r="K368" t="s">
        <v>14</v>
      </c>
      <c r="L368">
        <f t="shared" si="38"/>
        <v>0</v>
      </c>
      <c r="M368" t="s">
        <v>15</v>
      </c>
      <c r="N368">
        <f t="shared" si="39"/>
        <v>0</v>
      </c>
      <c r="O368" t="s">
        <v>15</v>
      </c>
      <c r="P368">
        <v>0</v>
      </c>
      <c r="Q368">
        <f t="shared" si="40"/>
        <v>0</v>
      </c>
      <c r="R368" t="s">
        <v>15</v>
      </c>
      <c r="S368">
        <f t="shared" si="41"/>
        <v>1</v>
      </c>
      <c r="T368" t="s">
        <v>16</v>
      </c>
    </row>
    <row r="369" spans="1:20" x14ac:dyDescent="0.2">
      <c r="A369">
        <v>3675000</v>
      </c>
      <c r="B369">
        <v>3630</v>
      </c>
      <c r="C369">
        <v>2</v>
      </c>
      <c r="D369">
        <v>1</v>
      </c>
      <c r="E369">
        <v>1</v>
      </c>
      <c r="F369">
        <f t="shared" si="35"/>
        <v>1</v>
      </c>
      <c r="G369" t="s">
        <v>14</v>
      </c>
      <c r="H369">
        <f t="shared" si="36"/>
        <v>0</v>
      </c>
      <c r="I369" t="s">
        <v>15</v>
      </c>
      <c r="J369">
        <f t="shared" si="37"/>
        <v>0</v>
      </c>
      <c r="K369" t="s">
        <v>15</v>
      </c>
      <c r="L369">
        <f t="shared" si="38"/>
        <v>0</v>
      </c>
      <c r="M369" t="s">
        <v>15</v>
      </c>
      <c r="N369">
        <f t="shared" si="39"/>
        <v>1</v>
      </c>
      <c r="O369" t="s">
        <v>14</v>
      </c>
      <c r="P369">
        <v>0</v>
      </c>
      <c r="Q369">
        <f t="shared" si="40"/>
        <v>0</v>
      </c>
      <c r="R369" t="s">
        <v>15</v>
      </c>
      <c r="S369">
        <f t="shared" si="41"/>
        <v>0</v>
      </c>
      <c r="T369" t="s">
        <v>18</v>
      </c>
    </row>
    <row r="370" spans="1:20" x14ac:dyDescent="0.2">
      <c r="A370">
        <v>3675000</v>
      </c>
      <c r="B370">
        <v>5640</v>
      </c>
      <c r="C370">
        <v>2</v>
      </c>
      <c r="D370">
        <v>1</v>
      </c>
      <c r="E370">
        <v>1</v>
      </c>
      <c r="F370">
        <f t="shared" si="35"/>
        <v>0</v>
      </c>
      <c r="G370" t="s">
        <v>15</v>
      </c>
      <c r="H370">
        <f t="shared" si="36"/>
        <v>0</v>
      </c>
      <c r="I370" t="s">
        <v>15</v>
      </c>
      <c r="J370">
        <f t="shared" si="37"/>
        <v>0</v>
      </c>
      <c r="K370" t="s">
        <v>15</v>
      </c>
      <c r="L370">
        <f t="shared" si="38"/>
        <v>0</v>
      </c>
      <c r="M370" t="s">
        <v>15</v>
      </c>
      <c r="N370">
        <f t="shared" si="39"/>
        <v>0</v>
      </c>
      <c r="O370" t="s">
        <v>15</v>
      </c>
      <c r="P370">
        <v>0</v>
      </c>
      <c r="Q370">
        <f t="shared" si="40"/>
        <v>0</v>
      </c>
      <c r="R370" t="s">
        <v>15</v>
      </c>
      <c r="S370">
        <f t="shared" si="41"/>
        <v>0</v>
      </c>
      <c r="T370" t="s">
        <v>17</v>
      </c>
    </row>
    <row r="371" spans="1:20" x14ac:dyDescent="0.2">
      <c r="A371">
        <v>3675000</v>
      </c>
      <c r="B371">
        <v>3600</v>
      </c>
      <c r="C371">
        <v>2</v>
      </c>
      <c r="D371">
        <v>1</v>
      </c>
      <c r="E371">
        <v>1</v>
      </c>
      <c r="F371">
        <f t="shared" si="35"/>
        <v>1</v>
      </c>
      <c r="G371" t="s">
        <v>14</v>
      </c>
      <c r="H371">
        <f t="shared" si="36"/>
        <v>0</v>
      </c>
      <c r="I371" t="s">
        <v>15</v>
      </c>
      <c r="J371">
        <f t="shared" si="37"/>
        <v>0</v>
      </c>
      <c r="K371" t="s">
        <v>15</v>
      </c>
      <c r="L371">
        <f t="shared" si="38"/>
        <v>0</v>
      </c>
      <c r="M371" t="s">
        <v>15</v>
      </c>
      <c r="N371">
        <f t="shared" si="39"/>
        <v>0</v>
      </c>
      <c r="O371" t="s">
        <v>15</v>
      </c>
      <c r="P371">
        <v>0</v>
      </c>
      <c r="Q371">
        <f t="shared" si="40"/>
        <v>0</v>
      </c>
      <c r="R371" t="s">
        <v>15</v>
      </c>
      <c r="S371">
        <f t="shared" si="41"/>
        <v>1</v>
      </c>
      <c r="T371" t="s">
        <v>16</v>
      </c>
    </row>
    <row r="372" spans="1:20" x14ac:dyDescent="0.2">
      <c r="A372">
        <v>3640000</v>
      </c>
      <c r="B372">
        <v>4280</v>
      </c>
      <c r="C372">
        <v>2</v>
      </c>
      <c r="D372">
        <v>1</v>
      </c>
      <c r="E372">
        <v>1</v>
      </c>
      <c r="F372">
        <f t="shared" si="35"/>
        <v>1</v>
      </c>
      <c r="G372" t="s">
        <v>14</v>
      </c>
      <c r="H372">
        <f t="shared" si="36"/>
        <v>0</v>
      </c>
      <c r="I372" t="s">
        <v>15</v>
      </c>
      <c r="J372">
        <f t="shared" si="37"/>
        <v>0</v>
      </c>
      <c r="K372" t="s">
        <v>15</v>
      </c>
      <c r="L372">
        <f t="shared" si="38"/>
        <v>0</v>
      </c>
      <c r="M372" t="s">
        <v>15</v>
      </c>
      <c r="N372">
        <f t="shared" si="39"/>
        <v>1</v>
      </c>
      <c r="O372" t="s">
        <v>14</v>
      </c>
      <c r="P372">
        <v>2</v>
      </c>
      <c r="Q372">
        <f t="shared" si="40"/>
        <v>0</v>
      </c>
      <c r="R372" t="s">
        <v>15</v>
      </c>
      <c r="S372">
        <f t="shared" si="41"/>
        <v>0</v>
      </c>
      <c r="T372" t="s">
        <v>17</v>
      </c>
    </row>
    <row r="373" spans="1:20" x14ac:dyDescent="0.2">
      <c r="A373">
        <v>3640000</v>
      </c>
      <c r="B373">
        <v>3570</v>
      </c>
      <c r="C373">
        <v>3</v>
      </c>
      <c r="D373">
        <v>1</v>
      </c>
      <c r="E373">
        <v>2</v>
      </c>
      <c r="F373">
        <f t="shared" si="35"/>
        <v>1</v>
      </c>
      <c r="G373" t="s">
        <v>14</v>
      </c>
      <c r="H373">
        <f t="shared" si="36"/>
        <v>0</v>
      </c>
      <c r="I373" t="s">
        <v>15</v>
      </c>
      <c r="J373">
        <f t="shared" si="37"/>
        <v>1</v>
      </c>
      <c r="K373" t="s">
        <v>14</v>
      </c>
      <c r="L373">
        <f t="shared" si="38"/>
        <v>0</v>
      </c>
      <c r="M373" t="s">
        <v>15</v>
      </c>
      <c r="N373">
        <f t="shared" si="39"/>
        <v>0</v>
      </c>
      <c r="O373" t="s">
        <v>15</v>
      </c>
      <c r="P373">
        <v>0</v>
      </c>
      <c r="Q373">
        <f t="shared" si="40"/>
        <v>0</v>
      </c>
      <c r="R373" t="s">
        <v>15</v>
      </c>
      <c r="S373">
        <f t="shared" si="41"/>
        <v>0</v>
      </c>
      <c r="T373" t="s">
        <v>17</v>
      </c>
    </row>
    <row r="374" spans="1:20" x14ac:dyDescent="0.2">
      <c r="A374">
        <v>3640000</v>
      </c>
      <c r="B374">
        <v>3180</v>
      </c>
      <c r="C374">
        <v>3</v>
      </c>
      <c r="D374">
        <v>1</v>
      </c>
      <c r="E374">
        <v>2</v>
      </c>
      <c r="F374">
        <f t="shared" si="35"/>
        <v>0</v>
      </c>
      <c r="G374" t="s">
        <v>15</v>
      </c>
      <c r="H374">
        <f t="shared" si="36"/>
        <v>0</v>
      </c>
      <c r="I374" t="s">
        <v>15</v>
      </c>
      <c r="J374">
        <f t="shared" si="37"/>
        <v>1</v>
      </c>
      <c r="K374" t="s">
        <v>14</v>
      </c>
      <c r="L374">
        <f t="shared" si="38"/>
        <v>0</v>
      </c>
      <c r="M374" t="s">
        <v>15</v>
      </c>
      <c r="N374">
        <f t="shared" si="39"/>
        <v>0</v>
      </c>
      <c r="O374" t="s">
        <v>15</v>
      </c>
      <c r="P374">
        <v>0</v>
      </c>
      <c r="Q374">
        <f t="shared" si="40"/>
        <v>0</v>
      </c>
      <c r="R374" t="s">
        <v>15</v>
      </c>
      <c r="S374">
        <f t="shared" si="41"/>
        <v>0</v>
      </c>
      <c r="T374" t="s">
        <v>17</v>
      </c>
    </row>
    <row r="375" spans="1:20" x14ac:dyDescent="0.2">
      <c r="A375">
        <v>3640000</v>
      </c>
      <c r="B375">
        <v>3000</v>
      </c>
      <c r="C375">
        <v>2</v>
      </c>
      <c r="D375">
        <v>1</v>
      </c>
      <c r="E375">
        <v>2</v>
      </c>
      <c r="F375">
        <f t="shared" si="35"/>
        <v>1</v>
      </c>
      <c r="G375" t="s">
        <v>14</v>
      </c>
      <c r="H375">
        <f t="shared" si="36"/>
        <v>0</v>
      </c>
      <c r="I375" t="s">
        <v>15</v>
      </c>
      <c r="J375">
        <f t="shared" si="37"/>
        <v>0</v>
      </c>
      <c r="K375" t="s">
        <v>15</v>
      </c>
      <c r="L375">
        <f t="shared" si="38"/>
        <v>0</v>
      </c>
      <c r="M375" t="s">
        <v>15</v>
      </c>
      <c r="N375">
        <f t="shared" si="39"/>
        <v>1</v>
      </c>
      <c r="O375" t="s">
        <v>14</v>
      </c>
      <c r="P375">
        <v>0</v>
      </c>
      <c r="Q375">
        <f t="shared" si="40"/>
        <v>0</v>
      </c>
      <c r="R375" t="s">
        <v>15</v>
      </c>
      <c r="S375">
        <f t="shared" si="41"/>
        <v>1</v>
      </c>
      <c r="T375" t="s">
        <v>16</v>
      </c>
    </row>
    <row r="376" spans="1:20" x14ac:dyDescent="0.2">
      <c r="A376">
        <v>3640000</v>
      </c>
      <c r="B376">
        <v>3520</v>
      </c>
      <c r="C376">
        <v>2</v>
      </c>
      <c r="D376">
        <v>2</v>
      </c>
      <c r="E376">
        <v>1</v>
      </c>
      <c r="F376">
        <f t="shared" si="35"/>
        <v>1</v>
      </c>
      <c r="G376" t="s">
        <v>14</v>
      </c>
      <c r="H376">
        <f t="shared" si="36"/>
        <v>0</v>
      </c>
      <c r="I376" t="s">
        <v>15</v>
      </c>
      <c r="J376">
        <f t="shared" si="37"/>
        <v>1</v>
      </c>
      <c r="K376" t="s">
        <v>14</v>
      </c>
      <c r="L376">
        <f t="shared" si="38"/>
        <v>0</v>
      </c>
      <c r="M376" t="s">
        <v>15</v>
      </c>
      <c r="N376">
        <f t="shared" si="39"/>
        <v>0</v>
      </c>
      <c r="O376" t="s">
        <v>15</v>
      </c>
      <c r="P376">
        <v>0</v>
      </c>
      <c r="Q376">
        <f t="shared" si="40"/>
        <v>0</v>
      </c>
      <c r="R376" t="s">
        <v>15</v>
      </c>
      <c r="S376">
        <f t="shared" si="41"/>
        <v>0</v>
      </c>
      <c r="T376" t="s">
        <v>17</v>
      </c>
    </row>
    <row r="377" spans="1:20" x14ac:dyDescent="0.2">
      <c r="A377">
        <v>3640000</v>
      </c>
      <c r="B377">
        <v>5960</v>
      </c>
      <c r="C377">
        <v>3</v>
      </c>
      <c r="D377">
        <v>1</v>
      </c>
      <c r="E377">
        <v>2</v>
      </c>
      <c r="F377">
        <f t="shared" si="35"/>
        <v>1</v>
      </c>
      <c r="G377" t="s">
        <v>14</v>
      </c>
      <c r="H377">
        <f t="shared" si="36"/>
        <v>1</v>
      </c>
      <c r="I377" t="s">
        <v>14</v>
      </c>
      <c r="J377">
        <f t="shared" si="37"/>
        <v>1</v>
      </c>
      <c r="K377" t="s">
        <v>14</v>
      </c>
      <c r="L377">
        <f t="shared" si="38"/>
        <v>0</v>
      </c>
      <c r="M377" t="s">
        <v>15</v>
      </c>
      <c r="N377">
        <f t="shared" si="39"/>
        <v>0</v>
      </c>
      <c r="O377" t="s">
        <v>15</v>
      </c>
      <c r="P377">
        <v>0</v>
      </c>
      <c r="Q377">
        <f t="shared" si="40"/>
        <v>0</v>
      </c>
      <c r="R377" t="s">
        <v>15</v>
      </c>
      <c r="S377">
        <f t="shared" si="41"/>
        <v>0</v>
      </c>
      <c r="T377" t="s">
        <v>18</v>
      </c>
    </row>
    <row r="378" spans="1:20" x14ac:dyDescent="0.2">
      <c r="A378">
        <v>3640000</v>
      </c>
      <c r="B378">
        <v>4130</v>
      </c>
      <c r="C378">
        <v>3</v>
      </c>
      <c r="D378">
        <v>2</v>
      </c>
      <c r="E378">
        <v>2</v>
      </c>
      <c r="F378">
        <f t="shared" si="35"/>
        <v>1</v>
      </c>
      <c r="G378" t="s">
        <v>14</v>
      </c>
      <c r="H378">
        <f t="shared" si="36"/>
        <v>0</v>
      </c>
      <c r="I378" t="s">
        <v>15</v>
      </c>
      <c r="J378">
        <f t="shared" si="37"/>
        <v>0</v>
      </c>
      <c r="K378" t="s">
        <v>15</v>
      </c>
      <c r="L378">
        <f t="shared" si="38"/>
        <v>0</v>
      </c>
      <c r="M378" t="s">
        <v>15</v>
      </c>
      <c r="N378">
        <f t="shared" si="39"/>
        <v>0</v>
      </c>
      <c r="O378" t="s">
        <v>15</v>
      </c>
      <c r="P378">
        <v>2</v>
      </c>
      <c r="Q378">
        <f t="shared" si="40"/>
        <v>0</v>
      </c>
      <c r="R378" t="s">
        <v>15</v>
      </c>
      <c r="S378">
        <f t="shared" si="41"/>
        <v>0</v>
      </c>
      <c r="T378" t="s">
        <v>17</v>
      </c>
    </row>
    <row r="379" spans="1:20" x14ac:dyDescent="0.2">
      <c r="A379">
        <v>3640000</v>
      </c>
      <c r="B379">
        <v>2850</v>
      </c>
      <c r="C379">
        <v>3</v>
      </c>
      <c r="D379">
        <v>2</v>
      </c>
      <c r="E379">
        <v>2</v>
      </c>
      <c r="F379">
        <f t="shared" si="35"/>
        <v>0</v>
      </c>
      <c r="G379" t="s">
        <v>15</v>
      </c>
      <c r="H379">
        <f t="shared" si="36"/>
        <v>0</v>
      </c>
      <c r="I379" t="s">
        <v>15</v>
      </c>
      <c r="J379">
        <f t="shared" si="37"/>
        <v>1</v>
      </c>
      <c r="K379" t="s">
        <v>14</v>
      </c>
      <c r="L379">
        <f t="shared" si="38"/>
        <v>0</v>
      </c>
      <c r="M379" t="s">
        <v>15</v>
      </c>
      <c r="N379">
        <f t="shared" si="39"/>
        <v>0</v>
      </c>
      <c r="O379" t="s">
        <v>15</v>
      </c>
      <c r="P379">
        <v>0</v>
      </c>
      <c r="Q379">
        <f t="shared" si="40"/>
        <v>1</v>
      </c>
      <c r="R379" t="s">
        <v>14</v>
      </c>
      <c r="S379">
        <f t="shared" si="41"/>
        <v>0</v>
      </c>
      <c r="T379" t="s">
        <v>18</v>
      </c>
    </row>
    <row r="380" spans="1:20" x14ac:dyDescent="0.2">
      <c r="A380">
        <v>3640000</v>
      </c>
      <c r="B380">
        <v>2275</v>
      </c>
      <c r="C380">
        <v>3</v>
      </c>
      <c r="D380">
        <v>1</v>
      </c>
      <c r="E380">
        <v>3</v>
      </c>
      <c r="F380">
        <f t="shared" si="35"/>
        <v>1</v>
      </c>
      <c r="G380" t="s">
        <v>14</v>
      </c>
      <c r="H380">
        <f t="shared" si="36"/>
        <v>0</v>
      </c>
      <c r="I380" t="s">
        <v>15</v>
      </c>
      <c r="J380">
        <f t="shared" si="37"/>
        <v>0</v>
      </c>
      <c r="K380" t="s">
        <v>15</v>
      </c>
      <c r="L380">
        <f t="shared" si="38"/>
        <v>1</v>
      </c>
      <c r="M380" t="s">
        <v>14</v>
      </c>
      <c r="N380">
        <f t="shared" si="39"/>
        <v>1</v>
      </c>
      <c r="O380" t="s">
        <v>14</v>
      </c>
      <c r="P380">
        <v>0</v>
      </c>
      <c r="Q380">
        <f t="shared" si="40"/>
        <v>1</v>
      </c>
      <c r="R380" t="s">
        <v>14</v>
      </c>
      <c r="S380">
        <f t="shared" si="41"/>
        <v>0</v>
      </c>
      <c r="T380" t="s">
        <v>17</v>
      </c>
    </row>
    <row r="381" spans="1:20" x14ac:dyDescent="0.2">
      <c r="A381">
        <v>3633000</v>
      </c>
      <c r="B381">
        <v>3520</v>
      </c>
      <c r="C381">
        <v>3</v>
      </c>
      <c r="D381">
        <v>1</v>
      </c>
      <c r="E381">
        <v>1</v>
      </c>
      <c r="F381">
        <f t="shared" si="35"/>
        <v>1</v>
      </c>
      <c r="G381" t="s">
        <v>14</v>
      </c>
      <c r="H381">
        <f t="shared" si="36"/>
        <v>0</v>
      </c>
      <c r="I381" t="s">
        <v>15</v>
      </c>
      <c r="J381">
        <f t="shared" si="37"/>
        <v>0</v>
      </c>
      <c r="K381" t="s">
        <v>15</v>
      </c>
      <c r="L381">
        <f t="shared" si="38"/>
        <v>0</v>
      </c>
      <c r="M381" t="s">
        <v>15</v>
      </c>
      <c r="N381">
        <f t="shared" si="39"/>
        <v>0</v>
      </c>
      <c r="O381" t="s">
        <v>15</v>
      </c>
      <c r="P381">
        <v>2</v>
      </c>
      <c r="Q381">
        <f t="shared" si="40"/>
        <v>1</v>
      </c>
      <c r="R381" t="s">
        <v>14</v>
      </c>
      <c r="S381">
        <f t="shared" si="41"/>
        <v>0</v>
      </c>
      <c r="T381" t="s">
        <v>18</v>
      </c>
    </row>
    <row r="382" spans="1:20" x14ac:dyDescent="0.2">
      <c r="A382">
        <v>3605000</v>
      </c>
      <c r="B382">
        <v>4500</v>
      </c>
      <c r="C382">
        <v>2</v>
      </c>
      <c r="D382">
        <v>1</v>
      </c>
      <c r="E382">
        <v>1</v>
      </c>
      <c r="F382">
        <f t="shared" si="35"/>
        <v>1</v>
      </c>
      <c r="G382" t="s">
        <v>14</v>
      </c>
      <c r="H382">
        <f t="shared" si="36"/>
        <v>0</v>
      </c>
      <c r="I382" t="s">
        <v>15</v>
      </c>
      <c r="J382">
        <f t="shared" si="37"/>
        <v>0</v>
      </c>
      <c r="K382" t="s">
        <v>15</v>
      </c>
      <c r="L382">
        <f t="shared" si="38"/>
        <v>0</v>
      </c>
      <c r="M382" t="s">
        <v>15</v>
      </c>
      <c r="N382">
        <f t="shared" si="39"/>
        <v>0</v>
      </c>
      <c r="O382" t="s">
        <v>15</v>
      </c>
      <c r="P382">
        <v>0</v>
      </c>
      <c r="Q382">
        <f t="shared" si="40"/>
        <v>0</v>
      </c>
      <c r="R382" t="s">
        <v>15</v>
      </c>
      <c r="S382">
        <f t="shared" si="41"/>
        <v>0</v>
      </c>
      <c r="T382" t="s">
        <v>17</v>
      </c>
    </row>
    <row r="383" spans="1:20" x14ac:dyDescent="0.2">
      <c r="A383">
        <v>3605000</v>
      </c>
      <c r="B383">
        <v>4000</v>
      </c>
      <c r="C383">
        <v>2</v>
      </c>
      <c r="D383">
        <v>1</v>
      </c>
      <c r="E383">
        <v>1</v>
      </c>
      <c r="F383">
        <f t="shared" si="35"/>
        <v>1</v>
      </c>
      <c r="G383" t="s">
        <v>14</v>
      </c>
      <c r="H383">
        <f t="shared" si="36"/>
        <v>0</v>
      </c>
      <c r="I383" t="s">
        <v>15</v>
      </c>
      <c r="J383">
        <f t="shared" si="37"/>
        <v>0</v>
      </c>
      <c r="K383" t="s">
        <v>15</v>
      </c>
      <c r="L383">
        <f t="shared" si="38"/>
        <v>0</v>
      </c>
      <c r="M383" t="s">
        <v>15</v>
      </c>
      <c r="N383">
        <f t="shared" si="39"/>
        <v>0</v>
      </c>
      <c r="O383" t="s">
        <v>15</v>
      </c>
      <c r="P383">
        <v>0</v>
      </c>
      <c r="Q383">
        <f t="shared" si="40"/>
        <v>1</v>
      </c>
      <c r="R383" t="s">
        <v>14</v>
      </c>
      <c r="S383">
        <f t="shared" si="41"/>
        <v>0</v>
      </c>
      <c r="T383" t="s">
        <v>17</v>
      </c>
    </row>
    <row r="384" spans="1:20" x14ac:dyDescent="0.2">
      <c r="A384">
        <v>3570000</v>
      </c>
      <c r="B384">
        <v>3150</v>
      </c>
      <c r="C384">
        <v>3</v>
      </c>
      <c r="D384">
        <v>1</v>
      </c>
      <c r="E384">
        <v>2</v>
      </c>
      <c r="F384">
        <f t="shared" si="35"/>
        <v>1</v>
      </c>
      <c r="G384" t="s">
        <v>14</v>
      </c>
      <c r="H384">
        <f t="shared" si="36"/>
        <v>0</v>
      </c>
      <c r="I384" t="s">
        <v>15</v>
      </c>
      <c r="J384">
        <f t="shared" si="37"/>
        <v>1</v>
      </c>
      <c r="K384" t="s">
        <v>14</v>
      </c>
      <c r="L384">
        <f t="shared" si="38"/>
        <v>0</v>
      </c>
      <c r="M384" t="s">
        <v>15</v>
      </c>
      <c r="N384">
        <f t="shared" si="39"/>
        <v>0</v>
      </c>
      <c r="O384" t="s">
        <v>15</v>
      </c>
      <c r="P384">
        <v>0</v>
      </c>
      <c r="Q384">
        <f t="shared" si="40"/>
        <v>0</v>
      </c>
      <c r="R384" t="s">
        <v>15</v>
      </c>
      <c r="S384">
        <f t="shared" si="41"/>
        <v>1</v>
      </c>
      <c r="T384" t="s">
        <v>16</v>
      </c>
    </row>
    <row r="385" spans="1:20" x14ac:dyDescent="0.2">
      <c r="A385">
        <v>3570000</v>
      </c>
      <c r="B385">
        <v>4500</v>
      </c>
      <c r="C385">
        <v>4</v>
      </c>
      <c r="D385">
        <v>2</v>
      </c>
      <c r="E385">
        <v>2</v>
      </c>
      <c r="F385">
        <f t="shared" si="35"/>
        <v>1</v>
      </c>
      <c r="G385" t="s">
        <v>14</v>
      </c>
      <c r="H385">
        <f t="shared" si="36"/>
        <v>0</v>
      </c>
      <c r="I385" t="s">
        <v>15</v>
      </c>
      <c r="J385">
        <f t="shared" si="37"/>
        <v>1</v>
      </c>
      <c r="K385" t="s">
        <v>14</v>
      </c>
      <c r="L385">
        <f t="shared" si="38"/>
        <v>0</v>
      </c>
      <c r="M385" t="s">
        <v>15</v>
      </c>
      <c r="N385">
        <f t="shared" si="39"/>
        <v>0</v>
      </c>
      <c r="O385" t="s">
        <v>15</v>
      </c>
      <c r="P385">
        <v>2</v>
      </c>
      <c r="Q385">
        <f t="shared" si="40"/>
        <v>0</v>
      </c>
      <c r="R385" t="s">
        <v>15</v>
      </c>
      <c r="S385">
        <f t="shared" si="41"/>
        <v>1</v>
      </c>
      <c r="T385" t="s">
        <v>16</v>
      </c>
    </row>
    <row r="386" spans="1:20" x14ac:dyDescent="0.2">
      <c r="A386">
        <v>3570000</v>
      </c>
      <c r="B386">
        <v>4500</v>
      </c>
      <c r="C386">
        <v>2</v>
      </c>
      <c r="D386">
        <v>1</v>
      </c>
      <c r="E386">
        <v>1</v>
      </c>
      <c r="F386">
        <f t="shared" ref="F386:F449" si="42">IF(G386="yes", 1, 0)</f>
        <v>0</v>
      </c>
      <c r="G386" t="s">
        <v>15</v>
      </c>
      <c r="H386">
        <f t="shared" si="36"/>
        <v>0</v>
      </c>
      <c r="I386" t="s">
        <v>15</v>
      </c>
      <c r="J386">
        <f t="shared" si="37"/>
        <v>0</v>
      </c>
      <c r="K386" t="s">
        <v>15</v>
      </c>
      <c r="L386">
        <f t="shared" si="38"/>
        <v>0</v>
      </c>
      <c r="M386" t="s">
        <v>15</v>
      </c>
      <c r="N386">
        <f t="shared" si="39"/>
        <v>0</v>
      </c>
      <c r="O386" t="s">
        <v>15</v>
      </c>
      <c r="P386">
        <v>0</v>
      </c>
      <c r="Q386">
        <f t="shared" si="40"/>
        <v>0</v>
      </c>
      <c r="R386" t="s">
        <v>15</v>
      </c>
      <c r="S386">
        <f t="shared" si="41"/>
        <v>1</v>
      </c>
      <c r="T386" t="s">
        <v>16</v>
      </c>
    </row>
    <row r="387" spans="1:20" x14ac:dyDescent="0.2">
      <c r="A387">
        <v>3570000</v>
      </c>
      <c r="B387">
        <v>3640</v>
      </c>
      <c r="C387">
        <v>2</v>
      </c>
      <c r="D387">
        <v>1</v>
      </c>
      <c r="E387">
        <v>1</v>
      </c>
      <c r="F387">
        <f t="shared" si="42"/>
        <v>1</v>
      </c>
      <c r="G387" t="s">
        <v>14</v>
      </c>
      <c r="H387">
        <f t="shared" ref="H387:H450" si="43">IF(I387="yes",1,0)</f>
        <v>0</v>
      </c>
      <c r="I387" t="s">
        <v>15</v>
      </c>
      <c r="J387">
        <f t="shared" ref="J387:J450" si="44">IF(K387="yes",1,0)</f>
        <v>0</v>
      </c>
      <c r="K387" t="s">
        <v>15</v>
      </c>
      <c r="L387">
        <f t="shared" ref="L387:L450" si="45">IF(M387="yes",1,0)</f>
        <v>0</v>
      </c>
      <c r="M387" t="s">
        <v>15</v>
      </c>
      <c r="N387">
        <f t="shared" ref="N387:N450" si="46">IF(O387="yes",1,0)</f>
        <v>0</v>
      </c>
      <c r="O387" t="s">
        <v>15</v>
      </c>
      <c r="P387">
        <v>0</v>
      </c>
      <c r="Q387">
        <f t="shared" ref="Q387:Q450" si="47">IF(R387="yes",1,0)</f>
        <v>0</v>
      </c>
      <c r="R387" t="s">
        <v>15</v>
      </c>
      <c r="S387">
        <f t="shared" ref="S387:S450" si="48">IF(T387="furnished",1,0)</f>
        <v>0</v>
      </c>
      <c r="T387" t="s">
        <v>18</v>
      </c>
    </row>
    <row r="388" spans="1:20" x14ac:dyDescent="0.2">
      <c r="A388">
        <v>3535000</v>
      </c>
      <c r="B388">
        <v>3850</v>
      </c>
      <c r="C388">
        <v>3</v>
      </c>
      <c r="D388">
        <v>1</v>
      </c>
      <c r="E388">
        <v>1</v>
      </c>
      <c r="F388">
        <f t="shared" si="42"/>
        <v>1</v>
      </c>
      <c r="G388" t="s">
        <v>14</v>
      </c>
      <c r="H388">
        <f t="shared" si="43"/>
        <v>0</v>
      </c>
      <c r="I388" t="s">
        <v>15</v>
      </c>
      <c r="J388">
        <f t="shared" si="44"/>
        <v>0</v>
      </c>
      <c r="K388" t="s">
        <v>15</v>
      </c>
      <c r="L388">
        <f t="shared" si="45"/>
        <v>0</v>
      </c>
      <c r="M388" t="s">
        <v>15</v>
      </c>
      <c r="N388">
        <f t="shared" si="46"/>
        <v>0</v>
      </c>
      <c r="O388" t="s">
        <v>15</v>
      </c>
      <c r="P388">
        <v>2</v>
      </c>
      <c r="Q388">
        <f t="shared" si="47"/>
        <v>0</v>
      </c>
      <c r="R388" t="s">
        <v>15</v>
      </c>
      <c r="S388">
        <f t="shared" si="48"/>
        <v>0</v>
      </c>
      <c r="T388" t="s">
        <v>18</v>
      </c>
    </row>
    <row r="389" spans="1:20" x14ac:dyDescent="0.2">
      <c r="A389">
        <v>3500000</v>
      </c>
      <c r="B389">
        <v>4240</v>
      </c>
      <c r="C389">
        <v>3</v>
      </c>
      <c r="D389">
        <v>1</v>
      </c>
      <c r="E389">
        <v>2</v>
      </c>
      <c r="F389">
        <f t="shared" si="42"/>
        <v>1</v>
      </c>
      <c r="G389" t="s">
        <v>14</v>
      </c>
      <c r="H389">
        <f t="shared" si="43"/>
        <v>0</v>
      </c>
      <c r="I389" t="s">
        <v>15</v>
      </c>
      <c r="J389">
        <f t="shared" si="44"/>
        <v>0</v>
      </c>
      <c r="K389" t="s">
        <v>15</v>
      </c>
      <c r="L389">
        <f t="shared" si="45"/>
        <v>0</v>
      </c>
      <c r="M389" t="s">
        <v>15</v>
      </c>
      <c r="N389">
        <f t="shared" si="46"/>
        <v>1</v>
      </c>
      <c r="O389" t="s">
        <v>14</v>
      </c>
      <c r="P389">
        <v>0</v>
      </c>
      <c r="Q389">
        <f t="shared" si="47"/>
        <v>0</v>
      </c>
      <c r="R389" t="s">
        <v>15</v>
      </c>
      <c r="S389">
        <f t="shared" si="48"/>
        <v>0</v>
      </c>
      <c r="T389" t="s">
        <v>17</v>
      </c>
    </row>
    <row r="390" spans="1:20" x14ac:dyDescent="0.2">
      <c r="A390">
        <v>3500000</v>
      </c>
      <c r="B390">
        <v>3650</v>
      </c>
      <c r="C390">
        <v>3</v>
      </c>
      <c r="D390">
        <v>1</v>
      </c>
      <c r="E390">
        <v>2</v>
      </c>
      <c r="F390">
        <f t="shared" si="42"/>
        <v>1</v>
      </c>
      <c r="G390" t="s">
        <v>14</v>
      </c>
      <c r="H390">
        <f t="shared" si="43"/>
        <v>0</v>
      </c>
      <c r="I390" t="s">
        <v>15</v>
      </c>
      <c r="J390">
        <f t="shared" si="44"/>
        <v>0</v>
      </c>
      <c r="K390" t="s">
        <v>15</v>
      </c>
      <c r="L390">
        <f t="shared" si="45"/>
        <v>0</v>
      </c>
      <c r="M390" t="s">
        <v>15</v>
      </c>
      <c r="N390">
        <f t="shared" si="46"/>
        <v>0</v>
      </c>
      <c r="O390" t="s">
        <v>15</v>
      </c>
      <c r="P390">
        <v>0</v>
      </c>
      <c r="Q390">
        <f t="shared" si="47"/>
        <v>0</v>
      </c>
      <c r="R390" t="s">
        <v>15</v>
      </c>
      <c r="S390">
        <f t="shared" si="48"/>
        <v>0</v>
      </c>
      <c r="T390" t="s">
        <v>18</v>
      </c>
    </row>
    <row r="391" spans="1:20" x14ac:dyDescent="0.2">
      <c r="A391">
        <v>3500000</v>
      </c>
      <c r="B391">
        <v>4600</v>
      </c>
      <c r="C391">
        <v>4</v>
      </c>
      <c r="D391">
        <v>1</v>
      </c>
      <c r="E391">
        <v>2</v>
      </c>
      <c r="F391">
        <f t="shared" si="42"/>
        <v>1</v>
      </c>
      <c r="G391" t="s">
        <v>14</v>
      </c>
      <c r="H391">
        <f t="shared" si="43"/>
        <v>0</v>
      </c>
      <c r="I391" t="s">
        <v>15</v>
      </c>
      <c r="J391">
        <f t="shared" si="44"/>
        <v>0</v>
      </c>
      <c r="K391" t="s">
        <v>15</v>
      </c>
      <c r="L391">
        <f t="shared" si="45"/>
        <v>0</v>
      </c>
      <c r="M391" t="s">
        <v>15</v>
      </c>
      <c r="N391">
        <f t="shared" si="46"/>
        <v>0</v>
      </c>
      <c r="O391" t="s">
        <v>15</v>
      </c>
      <c r="P391">
        <v>0</v>
      </c>
      <c r="Q391">
        <f t="shared" si="47"/>
        <v>0</v>
      </c>
      <c r="R391" t="s">
        <v>15</v>
      </c>
      <c r="S391">
        <f t="shared" si="48"/>
        <v>0</v>
      </c>
      <c r="T391" t="s">
        <v>17</v>
      </c>
    </row>
    <row r="392" spans="1:20" x14ac:dyDescent="0.2">
      <c r="A392">
        <v>3500000</v>
      </c>
      <c r="B392">
        <v>2135</v>
      </c>
      <c r="C392">
        <v>3</v>
      </c>
      <c r="D392">
        <v>2</v>
      </c>
      <c r="E392">
        <v>2</v>
      </c>
      <c r="F392">
        <f t="shared" si="42"/>
        <v>0</v>
      </c>
      <c r="G392" t="s">
        <v>15</v>
      </c>
      <c r="H392">
        <f t="shared" si="43"/>
        <v>0</v>
      </c>
      <c r="I392" t="s">
        <v>15</v>
      </c>
      <c r="J392">
        <f t="shared" si="44"/>
        <v>0</v>
      </c>
      <c r="K392" t="s">
        <v>15</v>
      </c>
      <c r="L392">
        <f t="shared" si="45"/>
        <v>0</v>
      </c>
      <c r="M392" t="s">
        <v>15</v>
      </c>
      <c r="N392">
        <f t="shared" si="46"/>
        <v>0</v>
      </c>
      <c r="O392" t="s">
        <v>15</v>
      </c>
      <c r="P392">
        <v>0</v>
      </c>
      <c r="Q392">
        <f t="shared" si="47"/>
        <v>0</v>
      </c>
      <c r="R392" t="s">
        <v>15</v>
      </c>
      <c r="S392">
        <f t="shared" si="48"/>
        <v>0</v>
      </c>
      <c r="T392" t="s">
        <v>18</v>
      </c>
    </row>
    <row r="393" spans="1:20" x14ac:dyDescent="0.2">
      <c r="A393">
        <v>3500000</v>
      </c>
      <c r="B393">
        <v>3036</v>
      </c>
      <c r="C393">
        <v>3</v>
      </c>
      <c r="D393">
        <v>1</v>
      </c>
      <c r="E393">
        <v>2</v>
      </c>
      <c r="F393">
        <f t="shared" si="42"/>
        <v>1</v>
      </c>
      <c r="G393" t="s">
        <v>14</v>
      </c>
      <c r="H393">
        <f t="shared" si="43"/>
        <v>0</v>
      </c>
      <c r="I393" t="s">
        <v>15</v>
      </c>
      <c r="J393">
        <f t="shared" si="44"/>
        <v>1</v>
      </c>
      <c r="K393" t="s">
        <v>14</v>
      </c>
      <c r="L393">
        <f t="shared" si="45"/>
        <v>0</v>
      </c>
      <c r="M393" t="s">
        <v>15</v>
      </c>
      <c r="N393">
        <f t="shared" si="46"/>
        <v>0</v>
      </c>
      <c r="O393" t="s">
        <v>15</v>
      </c>
      <c r="P393">
        <v>0</v>
      </c>
      <c r="Q393">
        <f t="shared" si="47"/>
        <v>0</v>
      </c>
      <c r="R393" t="s">
        <v>15</v>
      </c>
      <c r="S393">
        <f t="shared" si="48"/>
        <v>0</v>
      </c>
      <c r="T393" t="s">
        <v>17</v>
      </c>
    </row>
    <row r="394" spans="1:20" x14ac:dyDescent="0.2">
      <c r="A394">
        <v>3500000</v>
      </c>
      <c r="B394">
        <v>3990</v>
      </c>
      <c r="C394">
        <v>3</v>
      </c>
      <c r="D394">
        <v>1</v>
      </c>
      <c r="E394">
        <v>2</v>
      </c>
      <c r="F394">
        <f t="shared" si="42"/>
        <v>1</v>
      </c>
      <c r="G394" t="s">
        <v>14</v>
      </c>
      <c r="H394">
        <f t="shared" si="43"/>
        <v>0</v>
      </c>
      <c r="I394" t="s">
        <v>15</v>
      </c>
      <c r="J394">
        <f t="shared" si="44"/>
        <v>0</v>
      </c>
      <c r="K394" t="s">
        <v>15</v>
      </c>
      <c r="L394">
        <f t="shared" si="45"/>
        <v>0</v>
      </c>
      <c r="M394" t="s">
        <v>15</v>
      </c>
      <c r="N394">
        <f t="shared" si="46"/>
        <v>0</v>
      </c>
      <c r="O394" t="s">
        <v>15</v>
      </c>
      <c r="P394">
        <v>0</v>
      </c>
      <c r="Q394">
        <f t="shared" si="47"/>
        <v>0</v>
      </c>
      <c r="R394" t="s">
        <v>15</v>
      </c>
      <c r="S394">
        <f t="shared" si="48"/>
        <v>0</v>
      </c>
      <c r="T394" t="s">
        <v>17</v>
      </c>
    </row>
    <row r="395" spans="1:20" x14ac:dyDescent="0.2">
      <c r="A395">
        <v>3500000</v>
      </c>
      <c r="B395">
        <v>7424</v>
      </c>
      <c r="C395">
        <v>3</v>
      </c>
      <c r="D395">
        <v>1</v>
      </c>
      <c r="E395">
        <v>1</v>
      </c>
      <c r="F395">
        <f t="shared" si="42"/>
        <v>0</v>
      </c>
      <c r="G395" t="s">
        <v>15</v>
      </c>
      <c r="H395">
        <f t="shared" si="43"/>
        <v>0</v>
      </c>
      <c r="I395" t="s">
        <v>15</v>
      </c>
      <c r="J395">
        <f t="shared" si="44"/>
        <v>0</v>
      </c>
      <c r="K395" t="s">
        <v>15</v>
      </c>
      <c r="L395">
        <f t="shared" si="45"/>
        <v>0</v>
      </c>
      <c r="M395" t="s">
        <v>15</v>
      </c>
      <c r="N395">
        <f t="shared" si="46"/>
        <v>0</v>
      </c>
      <c r="O395" t="s">
        <v>15</v>
      </c>
      <c r="P395">
        <v>0</v>
      </c>
      <c r="Q395">
        <f t="shared" si="47"/>
        <v>0</v>
      </c>
      <c r="R395" t="s">
        <v>15</v>
      </c>
      <c r="S395">
        <f t="shared" si="48"/>
        <v>0</v>
      </c>
      <c r="T395" t="s">
        <v>18</v>
      </c>
    </row>
    <row r="396" spans="1:20" x14ac:dyDescent="0.2">
      <c r="A396">
        <v>3500000</v>
      </c>
      <c r="B396">
        <v>3480</v>
      </c>
      <c r="C396">
        <v>3</v>
      </c>
      <c r="D396">
        <v>1</v>
      </c>
      <c r="E396">
        <v>1</v>
      </c>
      <c r="F396">
        <f t="shared" si="42"/>
        <v>0</v>
      </c>
      <c r="G396" t="s">
        <v>15</v>
      </c>
      <c r="H396">
        <f t="shared" si="43"/>
        <v>0</v>
      </c>
      <c r="I396" t="s">
        <v>15</v>
      </c>
      <c r="J396">
        <f t="shared" si="44"/>
        <v>0</v>
      </c>
      <c r="K396" t="s">
        <v>15</v>
      </c>
      <c r="L396">
        <f t="shared" si="45"/>
        <v>0</v>
      </c>
      <c r="M396" t="s">
        <v>15</v>
      </c>
      <c r="N396">
        <f t="shared" si="46"/>
        <v>1</v>
      </c>
      <c r="O396" t="s">
        <v>14</v>
      </c>
      <c r="P396">
        <v>0</v>
      </c>
      <c r="Q396">
        <f t="shared" si="47"/>
        <v>0</v>
      </c>
      <c r="R396" t="s">
        <v>15</v>
      </c>
      <c r="S396">
        <f t="shared" si="48"/>
        <v>0</v>
      </c>
      <c r="T396" t="s">
        <v>18</v>
      </c>
    </row>
    <row r="397" spans="1:20" x14ac:dyDescent="0.2">
      <c r="A397">
        <v>3500000</v>
      </c>
      <c r="B397">
        <v>3600</v>
      </c>
      <c r="C397">
        <v>6</v>
      </c>
      <c r="D397">
        <v>1</v>
      </c>
      <c r="E397">
        <v>2</v>
      </c>
      <c r="F397">
        <f t="shared" si="42"/>
        <v>1</v>
      </c>
      <c r="G397" t="s">
        <v>14</v>
      </c>
      <c r="H397">
        <f t="shared" si="43"/>
        <v>0</v>
      </c>
      <c r="I397" t="s">
        <v>15</v>
      </c>
      <c r="J397">
        <f t="shared" si="44"/>
        <v>0</v>
      </c>
      <c r="K397" t="s">
        <v>15</v>
      </c>
      <c r="L397">
        <f t="shared" si="45"/>
        <v>0</v>
      </c>
      <c r="M397" t="s">
        <v>15</v>
      </c>
      <c r="N397">
        <f t="shared" si="46"/>
        <v>0</v>
      </c>
      <c r="O397" t="s">
        <v>15</v>
      </c>
      <c r="P397">
        <v>1</v>
      </c>
      <c r="Q397">
        <f t="shared" si="47"/>
        <v>0</v>
      </c>
      <c r="R397" t="s">
        <v>15</v>
      </c>
      <c r="S397">
        <f t="shared" si="48"/>
        <v>0</v>
      </c>
      <c r="T397" t="s">
        <v>18</v>
      </c>
    </row>
    <row r="398" spans="1:20" x14ac:dyDescent="0.2">
      <c r="A398">
        <v>3500000</v>
      </c>
      <c r="B398">
        <v>3640</v>
      </c>
      <c r="C398">
        <v>2</v>
      </c>
      <c r="D398">
        <v>1</v>
      </c>
      <c r="E398">
        <v>1</v>
      </c>
      <c r="F398">
        <f t="shared" si="42"/>
        <v>1</v>
      </c>
      <c r="G398" t="s">
        <v>14</v>
      </c>
      <c r="H398">
        <f t="shared" si="43"/>
        <v>0</v>
      </c>
      <c r="I398" t="s">
        <v>15</v>
      </c>
      <c r="J398">
        <f t="shared" si="44"/>
        <v>0</v>
      </c>
      <c r="K398" t="s">
        <v>15</v>
      </c>
      <c r="L398">
        <f t="shared" si="45"/>
        <v>0</v>
      </c>
      <c r="M398" t="s">
        <v>15</v>
      </c>
      <c r="N398">
        <f t="shared" si="46"/>
        <v>0</v>
      </c>
      <c r="O398" t="s">
        <v>15</v>
      </c>
      <c r="P398">
        <v>1</v>
      </c>
      <c r="Q398">
        <f t="shared" si="47"/>
        <v>0</v>
      </c>
      <c r="R398" t="s">
        <v>15</v>
      </c>
      <c r="S398">
        <f t="shared" si="48"/>
        <v>0</v>
      </c>
      <c r="T398" t="s">
        <v>17</v>
      </c>
    </row>
    <row r="399" spans="1:20" x14ac:dyDescent="0.2">
      <c r="A399">
        <v>3500000</v>
      </c>
      <c r="B399">
        <v>5900</v>
      </c>
      <c r="C399">
        <v>2</v>
      </c>
      <c r="D399">
        <v>1</v>
      </c>
      <c r="E399">
        <v>1</v>
      </c>
      <c r="F399">
        <f t="shared" si="42"/>
        <v>1</v>
      </c>
      <c r="G399" t="s">
        <v>14</v>
      </c>
      <c r="H399">
        <f t="shared" si="43"/>
        <v>0</v>
      </c>
      <c r="I399" t="s">
        <v>15</v>
      </c>
      <c r="J399">
        <f t="shared" si="44"/>
        <v>0</v>
      </c>
      <c r="K399" t="s">
        <v>15</v>
      </c>
      <c r="L399">
        <f t="shared" si="45"/>
        <v>0</v>
      </c>
      <c r="M399" t="s">
        <v>15</v>
      </c>
      <c r="N399">
        <f t="shared" si="46"/>
        <v>0</v>
      </c>
      <c r="O399" t="s">
        <v>15</v>
      </c>
      <c r="P399">
        <v>1</v>
      </c>
      <c r="Q399">
        <f t="shared" si="47"/>
        <v>0</v>
      </c>
      <c r="R399" t="s">
        <v>15</v>
      </c>
      <c r="S399">
        <f t="shared" si="48"/>
        <v>1</v>
      </c>
      <c r="T399" t="s">
        <v>16</v>
      </c>
    </row>
    <row r="400" spans="1:20" x14ac:dyDescent="0.2">
      <c r="A400">
        <v>3500000</v>
      </c>
      <c r="B400">
        <v>3120</v>
      </c>
      <c r="C400">
        <v>3</v>
      </c>
      <c r="D400">
        <v>1</v>
      </c>
      <c r="E400">
        <v>2</v>
      </c>
      <c r="F400">
        <f t="shared" si="42"/>
        <v>1</v>
      </c>
      <c r="G400" t="s">
        <v>14</v>
      </c>
      <c r="H400">
        <f t="shared" si="43"/>
        <v>0</v>
      </c>
      <c r="I400" t="s">
        <v>15</v>
      </c>
      <c r="J400">
        <f t="shared" si="44"/>
        <v>0</v>
      </c>
      <c r="K400" t="s">
        <v>15</v>
      </c>
      <c r="L400">
        <f t="shared" si="45"/>
        <v>0</v>
      </c>
      <c r="M400" t="s">
        <v>15</v>
      </c>
      <c r="N400">
        <f t="shared" si="46"/>
        <v>0</v>
      </c>
      <c r="O400" t="s">
        <v>15</v>
      </c>
      <c r="P400">
        <v>1</v>
      </c>
      <c r="Q400">
        <f t="shared" si="47"/>
        <v>0</v>
      </c>
      <c r="R400" t="s">
        <v>15</v>
      </c>
      <c r="S400">
        <f t="shared" si="48"/>
        <v>0</v>
      </c>
      <c r="T400" t="s">
        <v>18</v>
      </c>
    </row>
    <row r="401" spans="1:20" x14ac:dyDescent="0.2">
      <c r="A401">
        <v>3500000</v>
      </c>
      <c r="B401">
        <v>7350</v>
      </c>
      <c r="C401">
        <v>2</v>
      </c>
      <c r="D401">
        <v>1</v>
      </c>
      <c r="E401">
        <v>1</v>
      </c>
      <c r="F401">
        <f t="shared" si="42"/>
        <v>1</v>
      </c>
      <c r="G401" t="s">
        <v>14</v>
      </c>
      <c r="H401">
        <f t="shared" si="43"/>
        <v>0</v>
      </c>
      <c r="I401" t="s">
        <v>15</v>
      </c>
      <c r="J401">
        <f t="shared" si="44"/>
        <v>0</v>
      </c>
      <c r="K401" t="s">
        <v>15</v>
      </c>
      <c r="L401">
        <f t="shared" si="45"/>
        <v>0</v>
      </c>
      <c r="M401" t="s">
        <v>15</v>
      </c>
      <c r="N401">
        <f t="shared" si="46"/>
        <v>0</v>
      </c>
      <c r="O401" t="s">
        <v>15</v>
      </c>
      <c r="P401">
        <v>1</v>
      </c>
      <c r="Q401">
        <f t="shared" si="47"/>
        <v>0</v>
      </c>
      <c r="R401" t="s">
        <v>15</v>
      </c>
      <c r="S401">
        <f t="shared" si="48"/>
        <v>0</v>
      </c>
      <c r="T401" t="s">
        <v>17</v>
      </c>
    </row>
    <row r="402" spans="1:20" x14ac:dyDescent="0.2">
      <c r="A402">
        <v>3500000</v>
      </c>
      <c r="B402">
        <v>3512</v>
      </c>
      <c r="C402">
        <v>2</v>
      </c>
      <c r="D402">
        <v>1</v>
      </c>
      <c r="E402">
        <v>1</v>
      </c>
      <c r="F402">
        <f t="shared" si="42"/>
        <v>1</v>
      </c>
      <c r="G402" t="s">
        <v>14</v>
      </c>
      <c r="H402">
        <f t="shared" si="43"/>
        <v>0</v>
      </c>
      <c r="I402" t="s">
        <v>15</v>
      </c>
      <c r="J402">
        <f t="shared" si="44"/>
        <v>0</v>
      </c>
      <c r="K402" t="s">
        <v>15</v>
      </c>
      <c r="L402">
        <f t="shared" si="45"/>
        <v>0</v>
      </c>
      <c r="M402" t="s">
        <v>15</v>
      </c>
      <c r="N402">
        <f t="shared" si="46"/>
        <v>0</v>
      </c>
      <c r="O402" t="s">
        <v>15</v>
      </c>
      <c r="P402">
        <v>1</v>
      </c>
      <c r="Q402">
        <f t="shared" si="47"/>
        <v>1</v>
      </c>
      <c r="R402" t="s">
        <v>14</v>
      </c>
      <c r="S402">
        <f t="shared" si="48"/>
        <v>0</v>
      </c>
      <c r="T402" t="s">
        <v>18</v>
      </c>
    </row>
    <row r="403" spans="1:20" x14ac:dyDescent="0.2">
      <c r="A403">
        <v>3500000</v>
      </c>
      <c r="B403">
        <v>9500</v>
      </c>
      <c r="C403">
        <v>3</v>
      </c>
      <c r="D403">
        <v>1</v>
      </c>
      <c r="E403">
        <v>2</v>
      </c>
      <c r="F403">
        <f t="shared" si="42"/>
        <v>1</v>
      </c>
      <c r="G403" t="s">
        <v>14</v>
      </c>
      <c r="H403">
        <f t="shared" si="43"/>
        <v>0</v>
      </c>
      <c r="I403" t="s">
        <v>15</v>
      </c>
      <c r="J403">
        <f t="shared" si="44"/>
        <v>0</v>
      </c>
      <c r="K403" t="s">
        <v>15</v>
      </c>
      <c r="L403">
        <f t="shared" si="45"/>
        <v>0</v>
      </c>
      <c r="M403" t="s">
        <v>15</v>
      </c>
      <c r="N403">
        <f t="shared" si="46"/>
        <v>0</v>
      </c>
      <c r="O403" t="s">
        <v>15</v>
      </c>
      <c r="P403">
        <v>3</v>
      </c>
      <c r="Q403">
        <f t="shared" si="47"/>
        <v>1</v>
      </c>
      <c r="R403" t="s">
        <v>14</v>
      </c>
      <c r="S403">
        <f t="shared" si="48"/>
        <v>0</v>
      </c>
      <c r="T403" t="s">
        <v>18</v>
      </c>
    </row>
    <row r="404" spans="1:20" x14ac:dyDescent="0.2">
      <c r="A404">
        <v>3500000</v>
      </c>
      <c r="B404">
        <v>5880</v>
      </c>
      <c r="C404">
        <v>2</v>
      </c>
      <c r="D404">
        <v>1</v>
      </c>
      <c r="E404">
        <v>1</v>
      </c>
      <c r="F404">
        <f t="shared" si="42"/>
        <v>1</v>
      </c>
      <c r="G404" t="s">
        <v>14</v>
      </c>
      <c r="H404">
        <f t="shared" si="43"/>
        <v>0</v>
      </c>
      <c r="I404" t="s">
        <v>15</v>
      </c>
      <c r="J404">
        <f t="shared" si="44"/>
        <v>0</v>
      </c>
      <c r="K404" t="s">
        <v>15</v>
      </c>
      <c r="L404">
        <f t="shared" si="45"/>
        <v>0</v>
      </c>
      <c r="M404" t="s">
        <v>15</v>
      </c>
      <c r="N404">
        <f t="shared" si="46"/>
        <v>0</v>
      </c>
      <c r="O404" t="s">
        <v>15</v>
      </c>
      <c r="P404">
        <v>0</v>
      </c>
      <c r="Q404">
        <f t="shared" si="47"/>
        <v>0</v>
      </c>
      <c r="R404" t="s">
        <v>15</v>
      </c>
      <c r="S404">
        <f t="shared" si="48"/>
        <v>0</v>
      </c>
      <c r="T404" t="s">
        <v>18</v>
      </c>
    </row>
    <row r="405" spans="1:20" x14ac:dyDescent="0.2">
      <c r="A405">
        <v>3500000</v>
      </c>
      <c r="B405">
        <v>12944</v>
      </c>
      <c r="C405">
        <v>3</v>
      </c>
      <c r="D405">
        <v>1</v>
      </c>
      <c r="E405">
        <v>1</v>
      </c>
      <c r="F405">
        <f t="shared" si="42"/>
        <v>1</v>
      </c>
      <c r="G405" t="s">
        <v>14</v>
      </c>
      <c r="H405">
        <f t="shared" si="43"/>
        <v>0</v>
      </c>
      <c r="I405" t="s">
        <v>15</v>
      </c>
      <c r="J405">
        <f t="shared" si="44"/>
        <v>0</v>
      </c>
      <c r="K405" t="s">
        <v>15</v>
      </c>
      <c r="L405">
        <f t="shared" si="45"/>
        <v>0</v>
      </c>
      <c r="M405" t="s">
        <v>15</v>
      </c>
      <c r="N405">
        <f t="shared" si="46"/>
        <v>0</v>
      </c>
      <c r="O405" t="s">
        <v>15</v>
      </c>
      <c r="P405">
        <v>0</v>
      </c>
      <c r="Q405">
        <f t="shared" si="47"/>
        <v>0</v>
      </c>
      <c r="R405" t="s">
        <v>15</v>
      </c>
      <c r="S405">
        <f t="shared" si="48"/>
        <v>0</v>
      </c>
      <c r="T405" t="s">
        <v>18</v>
      </c>
    </row>
    <row r="406" spans="1:20" x14ac:dyDescent="0.2">
      <c r="A406">
        <v>3493000</v>
      </c>
      <c r="B406">
        <v>4900</v>
      </c>
      <c r="C406">
        <v>3</v>
      </c>
      <c r="D406">
        <v>1</v>
      </c>
      <c r="E406">
        <v>2</v>
      </c>
      <c r="F406">
        <f t="shared" si="42"/>
        <v>0</v>
      </c>
      <c r="G406" t="s">
        <v>15</v>
      </c>
      <c r="H406">
        <f t="shared" si="43"/>
        <v>0</v>
      </c>
      <c r="I406" t="s">
        <v>15</v>
      </c>
      <c r="J406">
        <f t="shared" si="44"/>
        <v>0</v>
      </c>
      <c r="K406" t="s">
        <v>15</v>
      </c>
      <c r="L406">
        <f t="shared" si="45"/>
        <v>0</v>
      </c>
      <c r="M406" t="s">
        <v>15</v>
      </c>
      <c r="N406">
        <f t="shared" si="46"/>
        <v>0</v>
      </c>
      <c r="O406" t="s">
        <v>15</v>
      </c>
      <c r="P406">
        <v>0</v>
      </c>
      <c r="Q406">
        <f t="shared" si="47"/>
        <v>0</v>
      </c>
      <c r="R406" t="s">
        <v>15</v>
      </c>
      <c r="S406">
        <f t="shared" si="48"/>
        <v>0</v>
      </c>
      <c r="T406" t="s">
        <v>18</v>
      </c>
    </row>
    <row r="407" spans="1:20" x14ac:dyDescent="0.2">
      <c r="A407">
        <v>3465000</v>
      </c>
      <c r="B407">
        <v>3060</v>
      </c>
      <c r="C407">
        <v>3</v>
      </c>
      <c r="D407">
        <v>1</v>
      </c>
      <c r="E407">
        <v>1</v>
      </c>
      <c r="F407">
        <f t="shared" si="42"/>
        <v>1</v>
      </c>
      <c r="G407" t="s">
        <v>14</v>
      </c>
      <c r="H407">
        <f t="shared" si="43"/>
        <v>0</v>
      </c>
      <c r="I407" t="s">
        <v>15</v>
      </c>
      <c r="J407">
        <f t="shared" si="44"/>
        <v>0</v>
      </c>
      <c r="K407" t="s">
        <v>15</v>
      </c>
      <c r="L407">
        <f t="shared" si="45"/>
        <v>0</v>
      </c>
      <c r="M407" t="s">
        <v>15</v>
      </c>
      <c r="N407">
        <f t="shared" si="46"/>
        <v>0</v>
      </c>
      <c r="O407" t="s">
        <v>15</v>
      </c>
      <c r="P407">
        <v>0</v>
      </c>
      <c r="Q407">
        <f t="shared" si="47"/>
        <v>0</v>
      </c>
      <c r="R407" t="s">
        <v>15</v>
      </c>
      <c r="S407">
        <f t="shared" si="48"/>
        <v>0</v>
      </c>
      <c r="T407" t="s">
        <v>18</v>
      </c>
    </row>
    <row r="408" spans="1:20" x14ac:dyDescent="0.2">
      <c r="A408">
        <v>3465000</v>
      </c>
      <c r="B408">
        <v>5320</v>
      </c>
      <c r="C408">
        <v>2</v>
      </c>
      <c r="D408">
        <v>1</v>
      </c>
      <c r="E408">
        <v>1</v>
      </c>
      <c r="F408">
        <f t="shared" si="42"/>
        <v>1</v>
      </c>
      <c r="G408" t="s">
        <v>14</v>
      </c>
      <c r="H408">
        <f t="shared" si="43"/>
        <v>0</v>
      </c>
      <c r="I408" t="s">
        <v>15</v>
      </c>
      <c r="J408">
        <f t="shared" si="44"/>
        <v>0</v>
      </c>
      <c r="K408" t="s">
        <v>15</v>
      </c>
      <c r="L408">
        <f t="shared" si="45"/>
        <v>0</v>
      </c>
      <c r="M408" t="s">
        <v>15</v>
      </c>
      <c r="N408">
        <f t="shared" si="46"/>
        <v>0</v>
      </c>
      <c r="O408" t="s">
        <v>15</v>
      </c>
      <c r="P408">
        <v>1</v>
      </c>
      <c r="Q408">
        <f t="shared" si="47"/>
        <v>1</v>
      </c>
      <c r="R408" t="s">
        <v>14</v>
      </c>
      <c r="S408">
        <f t="shared" si="48"/>
        <v>0</v>
      </c>
      <c r="T408" t="s">
        <v>18</v>
      </c>
    </row>
    <row r="409" spans="1:20" x14ac:dyDescent="0.2">
      <c r="A409">
        <v>3465000</v>
      </c>
      <c r="B409">
        <v>2145</v>
      </c>
      <c r="C409">
        <v>3</v>
      </c>
      <c r="D409">
        <v>1</v>
      </c>
      <c r="E409">
        <v>3</v>
      </c>
      <c r="F409">
        <f t="shared" si="42"/>
        <v>1</v>
      </c>
      <c r="G409" t="s">
        <v>14</v>
      </c>
      <c r="H409">
        <f t="shared" si="43"/>
        <v>0</v>
      </c>
      <c r="I409" t="s">
        <v>15</v>
      </c>
      <c r="J409">
        <f t="shared" si="44"/>
        <v>0</v>
      </c>
      <c r="K409" t="s">
        <v>15</v>
      </c>
      <c r="L409">
        <f t="shared" si="45"/>
        <v>0</v>
      </c>
      <c r="M409" t="s">
        <v>15</v>
      </c>
      <c r="N409">
        <f t="shared" si="46"/>
        <v>0</v>
      </c>
      <c r="O409" t="s">
        <v>15</v>
      </c>
      <c r="P409">
        <v>0</v>
      </c>
      <c r="Q409">
        <f t="shared" si="47"/>
        <v>1</v>
      </c>
      <c r="R409" t="s">
        <v>14</v>
      </c>
      <c r="S409">
        <f t="shared" si="48"/>
        <v>1</v>
      </c>
      <c r="T409" t="s">
        <v>16</v>
      </c>
    </row>
    <row r="410" spans="1:20" x14ac:dyDescent="0.2">
      <c r="A410">
        <v>3430000</v>
      </c>
      <c r="B410">
        <v>4000</v>
      </c>
      <c r="C410">
        <v>2</v>
      </c>
      <c r="D410">
        <v>1</v>
      </c>
      <c r="E410">
        <v>1</v>
      </c>
      <c r="F410">
        <f t="shared" si="42"/>
        <v>1</v>
      </c>
      <c r="G410" t="s">
        <v>14</v>
      </c>
      <c r="H410">
        <f t="shared" si="43"/>
        <v>0</v>
      </c>
      <c r="I410" t="s">
        <v>15</v>
      </c>
      <c r="J410">
        <f t="shared" si="44"/>
        <v>0</v>
      </c>
      <c r="K410" t="s">
        <v>15</v>
      </c>
      <c r="L410">
        <f t="shared" si="45"/>
        <v>0</v>
      </c>
      <c r="M410" t="s">
        <v>15</v>
      </c>
      <c r="N410">
        <f t="shared" si="46"/>
        <v>0</v>
      </c>
      <c r="O410" t="s">
        <v>15</v>
      </c>
      <c r="P410">
        <v>0</v>
      </c>
      <c r="Q410">
        <f t="shared" si="47"/>
        <v>0</v>
      </c>
      <c r="R410" t="s">
        <v>15</v>
      </c>
      <c r="S410">
        <f t="shared" si="48"/>
        <v>0</v>
      </c>
      <c r="T410" t="s">
        <v>18</v>
      </c>
    </row>
    <row r="411" spans="1:20" x14ac:dyDescent="0.2">
      <c r="A411">
        <v>3430000</v>
      </c>
      <c r="B411">
        <v>3185</v>
      </c>
      <c r="C411">
        <v>2</v>
      </c>
      <c r="D411">
        <v>1</v>
      </c>
      <c r="E411">
        <v>1</v>
      </c>
      <c r="F411">
        <f t="shared" si="42"/>
        <v>1</v>
      </c>
      <c r="G411" t="s">
        <v>14</v>
      </c>
      <c r="H411">
        <f t="shared" si="43"/>
        <v>0</v>
      </c>
      <c r="I411" t="s">
        <v>15</v>
      </c>
      <c r="J411">
        <f t="shared" si="44"/>
        <v>0</v>
      </c>
      <c r="K411" t="s">
        <v>15</v>
      </c>
      <c r="L411">
        <f t="shared" si="45"/>
        <v>0</v>
      </c>
      <c r="M411" t="s">
        <v>15</v>
      </c>
      <c r="N411">
        <f t="shared" si="46"/>
        <v>0</v>
      </c>
      <c r="O411" t="s">
        <v>15</v>
      </c>
      <c r="P411">
        <v>2</v>
      </c>
      <c r="Q411">
        <f t="shared" si="47"/>
        <v>0</v>
      </c>
      <c r="R411" t="s">
        <v>15</v>
      </c>
      <c r="S411">
        <f t="shared" si="48"/>
        <v>0</v>
      </c>
      <c r="T411" t="s">
        <v>18</v>
      </c>
    </row>
    <row r="412" spans="1:20" x14ac:dyDescent="0.2">
      <c r="A412">
        <v>3430000</v>
      </c>
      <c r="B412">
        <v>3850</v>
      </c>
      <c r="C412">
        <v>3</v>
      </c>
      <c r="D412">
        <v>1</v>
      </c>
      <c r="E412">
        <v>1</v>
      </c>
      <c r="F412">
        <f t="shared" si="42"/>
        <v>1</v>
      </c>
      <c r="G412" t="s">
        <v>14</v>
      </c>
      <c r="H412">
        <f t="shared" si="43"/>
        <v>0</v>
      </c>
      <c r="I412" t="s">
        <v>15</v>
      </c>
      <c r="J412">
        <f t="shared" si="44"/>
        <v>0</v>
      </c>
      <c r="K412" t="s">
        <v>15</v>
      </c>
      <c r="L412">
        <f t="shared" si="45"/>
        <v>0</v>
      </c>
      <c r="M412" t="s">
        <v>15</v>
      </c>
      <c r="N412">
        <f t="shared" si="46"/>
        <v>0</v>
      </c>
      <c r="O412" t="s">
        <v>15</v>
      </c>
      <c r="P412">
        <v>0</v>
      </c>
      <c r="Q412">
        <f t="shared" si="47"/>
        <v>0</v>
      </c>
      <c r="R412" t="s">
        <v>15</v>
      </c>
      <c r="S412">
        <f t="shared" si="48"/>
        <v>0</v>
      </c>
      <c r="T412" t="s">
        <v>18</v>
      </c>
    </row>
    <row r="413" spans="1:20" x14ac:dyDescent="0.2">
      <c r="A413">
        <v>3430000</v>
      </c>
      <c r="B413">
        <v>2145</v>
      </c>
      <c r="C413">
        <v>3</v>
      </c>
      <c r="D413">
        <v>1</v>
      </c>
      <c r="E413">
        <v>3</v>
      </c>
      <c r="F413">
        <f t="shared" si="42"/>
        <v>1</v>
      </c>
      <c r="G413" t="s">
        <v>14</v>
      </c>
      <c r="H413">
        <f t="shared" si="43"/>
        <v>0</v>
      </c>
      <c r="I413" t="s">
        <v>15</v>
      </c>
      <c r="J413">
        <f t="shared" si="44"/>
        <v>0</v>
      </c>
      <c r="K413" t="s">
        <v>15</v>
      </c>
      <c r="L413">
        <f t="shared" si="45"/>
        <v>0</v>
      </c>
      <c r="M413" t="s">
        <v>15</v>
      </c>
      <c r="N413">
        <f t="shared" si="46"/>
        <v>0</v>
      </c>
      <c r="O413" t="s">
        <v>15</v>
      </c>
      <c r="P413">
        <v>0</v>
      </c>
      <c r="Q413">
        <f t="shared" si="47"/>
        <v>1</v>
      </c>
      <c r="R413" t="s">
        <v>14</v>
      </c>
      <c r="S413">
        <f t="shared" si="48"/>
        <v>1</v>
      </c>
      <c r="T413" t="s">
        <v>16</v>
      </c>
    </row>
    <row r="414" spans="1:20" x14ac:dyDescent="0.2">
      <c r="A414">
        <v>3430000</v>
      </c>
      <c r="B414">
        <v>2610</v>
      </c>
      <c r="C414">
        <v>3</v>
      </c>
      <c r="D414">
        <v>1</v>
      </c>
      <c r="E414">
        <v>2</v>
      </c>
      <c r="F414">
        <f t="shared" si="42"/>
        <v>1</v>
      </c>
      <c r="G414" t="s">
        <v>14</v>
      </c>
      <c r="H414">
        <f t="shared" si="43"/>
        <v>0</v>
      </c>
      <c r="I414" t="s">
        <v>15</v>
      </c>
      <c r="J414">
        <f t="shared" si="44"/>
        <v>1</v>
      </c>
      <c r="K414" t="s">
        <v>14</v>
      </c>
      <c r="L414">
        <f t="shared" si="45"/>
        <v>0</v>
      </c>
      <c r="M414" t="s">
        <v>15</v>
      </c>
      <c r="N414">
        <f t="shared" si="46"/>
        <v>0</v>
      </c>
      <c r="O414" t="s">
        <v>15</v>
      </c>
      <c r="P414">
        <v>0</v>
      </c>
      <c r="Q414">
        <f t="shared" si="47"/>
        <v>1</v>
      </c>
      <c r="R414" t="s">
        <v>14</v>
      </c>
      <c r="S414">
        <f t="shared" si="48"/>
        <v>0</v>
      </c>
      <c r="T414" t="s">
        <v>18</v>
      </c>
    </row>
    <row r="415" spans="1:20" x14ac:dyDescent="0.2">
      <c r="A415">
        <v>3430000</v>
      </c>
      <c r="B415">
        <v>1950</v>
      </c>
      <c r="C415">
        <v>3</v>
      </c>
      <c r="D415">
        <v>2</v>
      </c>
      <c r="E415">
        <v>2</v>
      </c>
      <c r="F415">
        <f t="shared" si="42"/>
        <v>1</v>
      </c>
      <c r="G415" t="s">
        <v>14</v>
      </c>
      <c r="H415">
        <f t="shared" si="43"/>
        <v>0</v>
      </c>
      <c r="I415" t="s">
        <v>15</v>
      </c>
      <c r="J415">
        <f t="shared" si="44"/>
        <v>1</v>
      </c>
      <c r="K415" t="s">
        <v>14</v>
      </c>
      <c r="L415">
        <f t="shared" si="45"/>
        <v>0</v>
      </c>
      <c r="M415" t="s">
        <v>15</v>
      </c>
      <c r="N415">
        <f t="shared" si="46"/>
        <v>0</v>
      </c>
      <c r="O415" t="s">
        <v>15</v>
      </c>
      <c r="P415">
        <v>0</v>
      </c>
      <c r="Q415">
        <f t="shared" si="47"/>
        <v>1</v>
      </c>
      <c r="R415" t="s">
        <v>14</v>
      </c>
      <c r="S415">
        <f t="shared" si="48"/>
        <v>0</v>
      </c>
      <c r="T415" t="s">
        <v>18</v>
      </c>
    </row>
    <row r="416" spans="1:20" x14ac:dyDescent="0.2">
      <c r="A416">
        <v>3423000</v>
      </c>
      <c r="B416">
        <v>4040</v>
      </c>
      <c r="C416">
        <v>2</v>
      </c>
      <c r="D416">
        <v>1</v>
      </c>
      <c r="E416">
        <v>1</v>
      </c>
      <c r="F416">
        <f t="shared" si="42"/>
        <v>1</v>
      </c>
      <c r="G416" t="s">
        <v>14</v>
      </c>
      <c r="H416">
        <f t="shared" si="43"/>
        <v>0</v>
      </c>
      <c r="I416" t="s">
        <v>15</v>
      </c>
      <c r="J416">
        <f t="shared" si="44"/>
        <v>0</v>
      </c>
      <c r="K416" t="s">
        <v>15</v>
      </c>
      <c r="L416">
        <f t="shared" si="45"/>
        <v>0</v>
      </c>
      <c r="M416" t="s">
        <v>15</v>
      </c>
      <c r="N416">
        <f t="shared" si="46"/>
        <v>0</v>
      </c>
      <c r="O416" t="s">
        <v>15</v>
      </c>
      <c r="P416">
        <v>0</v>
      </c>
      <c r="Q416">
        <f t="shared" si="47"/>
        <v>0</v>
      </c>
      <c r="R416" t="s">
        <v>15</v>
      </c>
      <c r="S416">
        <f t="shared" si="48"/>
        <v>0</v>
      </c>
      <c r="T416" t="s">
        <v>18</v>
      </c>
    </row>
    <row r="417" spans="1:20" x14ac:dyDescent="0.2">
      <c r="A417">
        <v>3395000</v>
      </c>
      <c r="B417">
        <v>4785</v>
      </c>
      <c r="C417">
        <v>3</v>
      </c>
      <c r="D417">
        <v>1</v>
      </c>
      <c r="E417">
        <v>2</v>
      </c>
      <c r="F417">
        <f t="shared" si="42"/>
        <v>1</v>
      </c>
      <c r="G417" t="s">
        <v>14</v>
      </c>
      <c r="H417">
        <f t="shared" si="43"/>
        <v>1</v>
      </c>
      <c r="I417" t="s">
        <v>14</v>
      </c>
      <c r="J417">
        <f t="shared" si="44"/>
        <v>1</v>
      </c>
      <c r="K417" t="s">
        <v>14</v>
      </c>
      <c r="L417">
        <f t="shared" si="45"/>
        <v>0</v>
      </c>
      <c r="M417" t="s">
        <v>15</v>
      </c>
      <c r="N417">
        <f t="shared" si="46"/>
        <v>1</v>
      </c>
      <c r="O417" t="s">
        <v>14</v>
      </c>
      <c r="P417">
        <v>1</v>
      </c>
      <c r="Q417">
        <f t="shared" si="47"/>
        <v>0</v>
      </c>
      <c r="R417" t="s">
        <v>15</v>
      </c>
      <c r="S417">
        <f t="shared" si="48"/>
        <v>1</v>
      </c>
      <c r="T417" t="s">
        <v>16</v>
      </c>
    </row>
    <row r="418" spans="1:20" x14ac:dyDescent="0.2">
      <c r="A418">
        <v>3395000</v>
      </c>
      <c r="B418">
        <v>3450</v>
      </c>
      <c r="C418">
        <v>3</v>
      </c>
      <c r="D418">
        <v>1</v>
      </c>
      <c r="E418">
        <v>1</v>
      </c>
      <c r="F418">
        <f t="shared" si="42"/>
        <v>1</v>
      </c>
      <c r="G418" t="s">
        <v>14</v>
      </c>
      <c r="H418">
        <f t="shared" si="43"/>
        <v>0</v>
      </c>
      <c r="I418" t="s">
        <v>15</v>
      </c>
      <c r="J418">
        <f t="shared" si="44"/>
        <v>1</v>
      </c>
      <c r="K418" t="s">
        <v>14</v>
      </c>
      <c r="L418">
        <f t="shared" si="45"/>
        <v>0</v>
      </c>
      <c r="M418" t="s">
        <v>15</v>
      </c>
      <c r="N418">
        <f t="shared" si="46"/>
        <v>0</v>
      </c>
      <c r="O418" t="s">
        <v>15</v>
      </c>
      <c r="P418">
        <v>2</v>
      </c>
      <c r="Q418">
        <f t="shared" si="47"/>
        <v>0</v>
      </c>
      <c r="R418" t="s">
        <v>15</v>
      </c>
      <c r="S418">
        <f t="shared" si="48"/>
        <v>0</v>
      </c>
      <c r="T418" t="s">
        <v>18</v>
      </c>
    </row>
    <row r="419" spans="1:20" x14ac:dyDescent="0.2">
      <c r="A419">
        <v>3395000</v>
      </c>
      <c r="B419">
        <v>3640</v>
      </c>
      <c r="C419">
        <v>2</v>
      </c>
      <c r="D419">
        <v>1</v>
      </c>
      <c r="E419">
        <v>1</v>
      </c>
      <c r="F419">
        <f t="shared" si="42"/>
        <v>1</v>
      </c>
      <c r="G419" t="s">
        <v>14</v>
      </c>
      <c r="H419">
        <f t="shared" si="43"/>
        <v>0</v>
      </c>
      <c r="I419" t="s">
        <v>15</v>
      </c>
      <c r="J419">
        <f t="shared" si="44"/>
        <v>0</v>
      </c>
      <c r="K419" t="s">
        <v>15</v>
      </c>
      <c r="L419">
        <f t="shared" si="45"/>
        <v>0</v>
      </c>
      <c r="M419" t="s">
        <v>15</v>
      </c>
      <c r="N419">
        <f t="shared" si="46"/>
        <v>0</v>
      </c>
      <c r="O419" t="s">
        <v>15</v>
      </c>
      <c r="P419">
        <v>0</v>
      </c>
      <c r="Q419">
        <f t="shared" si="47"/>
        <v>0</v>
      </c>
      <c r="R419" t="s">
        <v>15</v>
      </c>
      <c r="S419">
        <f t="shared" si="48"/>
        <v>1</v>
      </c>
      <c r="T419" t="s">
        <v>16</v>
      </c>
    </row>
    <row r="420" spans="1:20" x14ac:dyDescent="0.2">
      <c r="A420">
        <v>3360000</v>
      </c>
      <c r="B420">
        <v>3500</v>
      </c>
      <c r="C420">
        <v>4</v>
      </c>
      <c r="D420">
        <v>1</v>
      </c>
      <c r="E420">
        <v>2</v>
      </c>
      <c r="F420">
        <f t="shared" si="42"/>
        <v>1</v>
      </c>
      <c r="G420" t="s">
        <v>14</v>
      </c>
      <c r="H420">
        <f t="shared" si="43"/>
        <v>0</v>
      </c>
      <c r="I420" t="s">
        <v>15</v>
      </c>
      <c r="J420">
        <f t="shared" si="44"/>
        <v>0</v>
      </c>
      <c r="K420" t="s">
        <v>15</v>
      </c>
      <c r="L420">
        <f t="shared" si="45"/>
        <v>0</v>
      </c>
      <c r="M420" t="s">
        <v>15</v>
      </c>
      <c r="N420">
        <f t="shared" si="46"/>
        <v>1</v>
      </c>
      <c r="O420" t="s">
        <v>14</v>
      </c>
      <c r="P420">
        <v>2</v>
      </c>
      <c r="Q420">
        <f t="shared" si="47"/>
        <v>0</v>
      </c>
      <c r="R420" t="s">
        <v>15</v>
      </c>
      <c r="S420">
        <f t="shared" si="48"/>
        <v>0</v>
      </c>
      <c r="T420" t="s">
        <v>18</v>
      </c>
    </row>
    <row r="421" spans="1:20" x14ac:dyDescent="0.2">
      <c r="A421">
        <v>3360000</v>
      </c>
      <c r="B421">
        <v>4960</v>
      </c>
      <c r="C421">
        <v>4</v>
      </c>
      <c r="D421">
        <v>1</v>
      </c>
      <c r="E421">
        <v>3</v>
      </c>
      <c r="F421">
        <f t="shared" si="42"/>
        <v>0</v>
      </c>
      <c r="G421" t="s">
        <v>15</v>
      </c>
      <c r="H421">
        <f t="shared" si="43"/>
        <v>0</v>
      </c>
      <c r="I421" t="s">
        <v>15</v>
      </c>
      <c r="J421">
        <f t="shared" si="44"/>
        <v>0</v>
      </c>
      <c r="K421" t="s">
        <v>15</v>
      </c>
      <c r="L421">
        <f t="shared" si="45"/>
        <v>0</v>
      </c>
      <c r="M421" t="s">
        <v>15</v>
      </c>
      <c r="N421">
        <f t="shared" si="46"/>
        <v>0</v>
      </c>
      <c r="O421" t="s">
        <v>15</v>
      </c>
      <c r="P421">
        <v>0</v>
      </c>
      <c r="Q421">
        <f t="shared" si="47"/>
        <v>0</v>
      </c>
      <c r="R421" t="s">
        <v>15</v>
      </c>
      <c r="S421">
        <f t="shared" si="48"/>
        <v>0</v>
      </c>
      <c r="T421" t="s">
        <v>17</v>
      </c>
    </row>
    <row r="422" spans="1:20" x14ac:dyDescent="0.2">
      <c r="A422">
        <v>3360000</v>
      </c>
      <c r="B422">
        <v>4120</v>
      </c>
      <c r="C422">
        <v>2</v>
      </c>
      <c r="D422">
        <v>1</v>
      </c>
      <c r="E422">
        <v>2</v>
      </c>
      <c r="F422">
        <f t="shared" si="42"/>
        <v>1</v>
      </c>
      <c r="G422" t="s">
        <v>14</v>
      </c>
      <c r="H422">
        <f t="shared" si="43"/>
        <v>0</v>
      </c>
      <c r="I422" t="s">
        <v>15</v>
      </c>
      <c r="J422">
        <f t="shared" si="44"/>
        <v>0</v>
      </c>
      <c r="K422" t="s">
        <v>15</v>
      </c>
      <c r="L422">
        <f t="shared" si="45"/>
        <v>0</v>
      </c>
      <c r="M422" t="s">
        <v>15</v>
      </c>
      <c r="N422">
        <f t="shared" si="46"/>
        <v>0</v>
      </c>
      <c r="O422" t="s">
        <v>15</v>
      </c>
      <c r="P422">
        <v>0</v>
      </c>
      <c r="Q422">
        <f t="shared" si="47"/>
        <v>0</v>
      </c>
      <c r="R422" t="s">
        <v>15</v>
      </c>
      <c r="S422">
        <f t="shared" si="48"/>
        <v>0</v>
      </c>
      <c r="T422" t="s">
        <v>18</v>
      </c>
    </row>
    <row r="423" spans="1:20" x14ac:dyDescent="0.2">
      <c r="A423">
        <v>3360000</v>
      </c>
      <c r="B423">
        <v>4750</v>
      </c>
      <c r="C423">
        <v>2</v>
      </c>
      <c r="D423">
        <v>1</v>
      </c>
      <c r="E423">
        <v>1</v>
      </c>
      <c r="F423">
        <f t="shared" si="42"/>
        <v>1</v>
      </c>
      <c r="G423" t="s">
        <v>14</v>
      </c>
      <c r="H423">
        <f t="shared" si="43"/>
        <v>0</v>
      </c>
      <c r="I423" t="s">
        <v>15</v>
      </c>
      <c r="J423">
        <f t="shared" si="44"/>
        <v>0</v>
      </c>
      <c r="K423" t="s">
        <v>15</v>
      </c>
      <c r="L423">
        <f t="shared" si="45"/>
        <v>0</v>
      </c>
      <c r="M423" t="s">
        <v>15</v>
      </c>
      <c r="N423">
        <f t="shared" si="46"/>
        <v>0</v>
      </c>
      <c r="O423" t="s">
        <v>15</v>
      </c>
      <c r="P423">
        <v>0</v>
      </c>
      <c r="Q423">
        <f t="shared" si="47"/>
        <v>0</v>
      </c>
      <c r="R423" t="s">
        <v>15</v>
      </c>
      <c r="S423">
        <f t="shared" si="48"/>
        <v>0</v>
      </c>
      <c r="T423" t="s">
        <v>18</v>
      </c>
    </row>
    <row r="424" spans="1:20" x14ac:dyDescent="0.2">
      <c r="A424">
        <v>3360000</v>
      </c>
      <c r="B424">
        <v>3720</v>
      </c>
      <c r="C424">
        <v>2</v>
      </c>
      <c r="D424">
        <v>1</v>
      </c>
      <c r="E424">
        <v>1</v>
      </c>
      <c r="F424">
        <f t="shared" si="42"/>
        <v>0</v>
      </c>
      <c r="G424" t="s">
        <v>15</v>
      </c>
      <c r="H424">
        <f t="shared" si="43"/>
        <v>0</v>
      </c>
      <c r="I424" t="s">
        <v>15</v>
      </c>
      <c r="J424">
        <f t="shared" si="44"/>
        <v>0</v>
      </c>
      <c r="K424" t="s">
        <v>15</v>
      </c>
      <c r="L424">
        <f t="shared" si="45"/>
        <v>0</v>
      </c>
      <c r="M424" t="s">
        <v>15</v>
      </c>
      <c r="N424">
        <f t="shared" si="46"/>
        <v>1</v>
      </c>
      <c r="O424" t="s">
        <v>14</v>
      </c>
      <c r="P424">
        <v>0</v>
      </c>
      <c r="Q424">
        <f t="shared" si="47"/>
        <v>0</v>
      </c>
      <c r="R424" t="s">
        <v>15</v>
      </c>
      <c r="S424">
        <f t="shared" si="48"/>
        <v>0</v>
      </c>
      <c r="T424" t="s">
        <v>18</v>
      </c>
    </row>
    <row r="425" spans="1:20" x14ac:dyDescent="0.2">
      <c r="A425">
        <v>3360000</v>
      </c>
      <c r="B425">
        <v>3750</v>
      </c>
      <c r="C425">
        <v>3</v>
      </c>
      <c r="D425">
        <v>1</v>
      </c>
      <c r="E425">
        <v>1</v>
      </c>
      <c r="F425">
        <f t="shared" si="42"/>
        <v>1</v>
      </c>
      <c r="G425" t="s">
        <v>14</v>
      </c>
      <c r="H425">
        <f t="shared" si="43"/>
        <v>0</v>
      </c>
      <c r="I425" t="s">
        <v>15</v>
      </c>
      <c r="J425">
        <f t="shared" si="44"/>
        <v>0</v>
      </c>
      <c r="K425" t="s">
        <v>15</v>
      </c>
      <c r="L425">
        <f t="shared" si="45"/>
        <v>0</v>
      </c>
      <c r="M425" t="s">
        <v>15</v>
      </c>
      <c r="N425">
        <f t="shared" si="46"/>
        <v>0</v>
      </c>
      <c r="O425" t="s">
        <v>15</v>
      </c>
      <c r="P425">
        <v>0</v>
      </c>
      <c r="Q425">
        <f t="shared" si="47"/>
        <v>0</v>
      </c>
      <c r="R425" t="s">
        <v>15</v>
      </c>
      <c r="S425">
        <f t="shared" si="48"/>
        <v>0</v>
      </c>
      <c r="T425" t="s">
        <v>18</v>
      </c>
    </row>
    <row r="426" spans="1:20" x14ac:dyDescent="0.2">
      <c r="A426">
        <v>3360000</v>
      </c>
      <c r="B426">
        <v>3100</v>
      </c>
      <c r="C426">
        <v>3</v>
      </c>
      <c r="D426">
        <v>1</v>
      </c>
      <c r="E426">
        <v>2</v>
      </c>
      <c r="F426">
        <f t="shared" si="42"/>
        <v>0</v>
      </c>
      <c r="G426" t="s">
        <v>15</v>
      </c>
      <c r="H426">
        <f t="shared" si="43"/>
        <v>0</v>
      </c>
      <c r="I426" t="s">
        <v>15</v>
      </c>
      <c r="J426">
        <f t="shared" si="44"/>
        <v>1</v>
      </c>
      <c r="K426" t="s">
        <v>14</v>
      </c>
      <c r="L426">
        <f t="shared" si="45"/>
        <v>0</v>
      </c>
      <c r="M426" t="s">
        <v>15</v>
      </c>
      <c r="N426">
        <f t="shared" si="46"/>
        <v>0</v>
      </c>
      <c r="O426" t="s">
        <v>15</v>
      </c>
      <c r="P426">
        <v>0</v>
      </c>
      <c r="Q426">
        <f t="shared" si="47"/>
        <v>0</v>
      </c>
      <c r="R426" t="s">
        <v>15</v>
      </c>
      <c r="S426">
        <f t="shared" si="48"/>
        <v>0</v>
      </c>
      <c r="T426" t="s">
        <v>17</v>
      </c>
    </row>
    <row r="427" spans="1:20" x14ac:dyDescent="0.2">
      <c r="A427">
        <v>3360000</v>
      </c>
      <c r="B427">
        <v>3185</v>
      </c>
      <c r="C427">
        <v>2</v>
      </c>
      <c r="D427">
        <v>1</v>
      </c>
      <c r="E427">
        <v>1</v>
      </c>
      <c r="F427">
        <f t="shared" si="42"/>
        <v>1</v>
      </c>
      <c r="G427" t="s">
        <v>14</v>
      </c>
      <c r="H427">
        <f t="shared" si="43"/>
        <v>0</v>
      </c>
      <c r="I427" t="s">
        <v>15</v>
      </c>
      <c r="J427">
        <f t="shared" si="44"/>
        <v>1</v>
      </c>
      <c r="K427" t="s">
        <v>14</v>
      </c>
      <c r="L427">
        <f t="shared" si="45"/>
        <v>0</v>
      </c>
      <c r="M427" t="s">
        <v>15</v>
      </c>
      <c r="N427">
        <f t="shared" si="46"/>
        <v>0</v>
      </c>
      <c r="O427" t="s">
        <v>15</v>
      </c>
      <c r="P427">
        <v>2</v>
      </c>
      <c r="Q427">
        <f t="shared" si="47"/>
        <v>0</v>
      </c>
      <c r="R427" t="s">
        <v>15</v>
      </c>
      <c r="S427">
        <f t="shared" si="48"/>
        <v>1</v>
      </c>
      <c r="T427" t="s">
        <v>16</v>
      </c>
    </row>
    <row r="428" spans="1:20" x14ac:dyDescent="0.2">
      <c r="A428">
        <v>3353000</v>
      </c>
      <c r="B428">
        <v>2700</v>
      </c>
      <c r="C428">
        <v>3</v>
      </c>
      <c r="D428">
        <v>1</v>
      </c>
      <c r="E428">
        <v>1</v>
      </c>
      <c r="F428">
        <f t="shared" si="42"/>
        <v>0</v>
      </c>
      <c r="G428" t="s">
        <v>15</v>
      </c>
      <c r="H428">
        <f t="shared" si="43"/>
        <v>0</v>
      </c>
      <c r="I428" t="s">
        <v>15</v>
      </c>
      <c r="J428">
        <f t="shared" si="44"/>
        <v>0</v>
      </c>
      <c r="K428" t="s">
        <v>15</v>
      </c>
      <c r="L428">
        <f t="shared" si="45"/>
        <v>0</v>
      </c>
      <c r="M428" t="s">
        <v>15</v>
      </c>
      <c r="N428">
        <f t="shared" si="46"/>
        <v>0</v>
      </c>
      <c r="O428" t="s">
        <v>15</v>
      </c>
      <c r="P428">
        <v>0</v>
      </c>
      <c r="Q428">
        <f t="shared" si="47"/>
        <v>0</v>
      </c>
      <c r="R428" t="s">
        <v>15</v>
      </c>
      <c r="S428">
        <f t="shared" si="48"/>
        <v>1</v>
      </c>
      <c r="T428" t="s">
        <v>16</v>
      </c>
    </row>
    <row r="429" spans="1:20" x14ac:dyDescent="0.2">
      <c r="A429">
        <v>3332000</v>
      </c>
      <c r="B429">
        <v>2145</v>
      </c>
      <c r="C429">
        <v>3</v>
      </c>
      <c r="D429">
        <v>1</v>
      </c>
      <c r="E429">
        <v>2</v>
      </c>
      <c r="F429">
        <f t="shared" si="42"/>
        <v>1</v>
      </c>
      <c r="G429" t="s">
        <v>14</v>
      </c>
      <c r="H429">
        <f t="shared" si="43"/>
        <v>0</v>
      </c>
      <c r="I429" t="s">
        <v>15</v>
      </c>
      <c r="J429">
        <f t="shared" si="44"/>
        <v>1</v>
      </c>
      <c r="K429" t="s">
        <v>14</v>
      </c>
      <c r="L429">
        <f t="shared" si="45"/>
        <v>0</v>
      </c>
      <c r="M429" t="s">
        <v>15</v>
      </c>
      <c r="N429">
        <f t="shared" si="46"/>
        <v>0</v>
      </c>
      <c r="O429" t="s">
        <v>15</v>
      </c>
      <c r="P429">
        <v>0</v>
      </c>
      <c r="Q429">
        <f t="shared" si="47"/>
        <v>1</v>
      </c>
      <c r="R429" t="s">
        <v>14</v>
      </c>
      <c r="S429">
        <f t="shared" si="48"/>
        <v>1</v>
      </c>
      <c r="T429" t="s">
        <v>16</v>
      </c>
    </row>
    <row r="430" spans="1:20" x14ac:dyDescent="0.2">
      <c r="A430">
        <v>3325000</v>
      </c>
      <c r="B430">
        <v>4040</v>
      </c>
      <c r="C430">
        <v>2</v>
      </c>
      <c r="D430">
        <v>1</v>
      </c>
      <c r="E430">
        <v>1</v>
      </c>
      <c r="F430">
        <f t="shared" si="42"/>
        <v>1</v>
      </c>
      <c r="G430" t="s">
        <v>14</v>
      </c>
      <c r="H430">
        <f t="shared" si="43"/>
        <v>0</v>
      </c>
      <c r="I430" t="s">
        <v>15</v>
      </c>
      <c r="J430">
        <f t="shared" si="44"/>
        <v>0</v>
      </c>
      <c r="K430" t="s">
        <v>15</v>
      </c>
      <c r="L430">
        <f t="shared" si="45"/>
        <v>0</v>
      </c>
      <c r="M430" t="s">
        <v>15</v>
      </c>
      <c r="N430">
        <f t="shared" si="46"/>
        <v>0</v>
      </c>
      <c r="O430" t="s">
        <v>15</v>
      </c>
      <c r="P430">
        <v>1</v>
      </c>
      <c r="Q430">
        <f t="shared" si="47"/>
        <v>0</v>
      </c>
      <c r="R430" t="s">
        <v>15</v>
      </c>
      <c r="S430">
        <f t="shared" si="48"/>
        <v>0</v>
      </c>
      <c r="T430" t="s">
        <v>18</v>
      </c>
    </row>
    <row r="431" spans="1:20" x14ac:dyDescent="0.2">
      <c r="A431">
        <v>3325000</v>
      </c>
      <c r="B431">
        <v>4775</v>
      </c>
      <c r="C431">
        <v>4</v>
      </c>
      <c r="D431">
        <v>1</v>
      </c>
      <c r="E431">
        <v>2</v>
      </c>
      <c r="F431">
        <f t="shared" si="42"/>
        <v>1</v>
      </c>
      <c r="G431" t="s">
        <v>14</v>
      </c>
      <c r="H431">
        <f t="shared" si="43"/>
        <v>0</v>
      </c>
      <c r="I431" t="s">
        <v>15</v>
      </c>
      <c r="J431">
        <f t="shared" si="44"/>
        <v>0</v>
      </c>
      <c r="K431" t="s">
        <v>15</v>
      </c>
      <c r="L431">
        <f t="shared" si="45"/>
        <v>0</v>
      </c>
      <c r="M431" t="s">
        <v>15</v>
      </c>
      <c r="N431">
        <f t="shared" si="46"/>
        <v>0</v>
      </c>
      <c r="O431" t="s">
        <v>15</v>
      </c>
      <c r="P431">
        <v>0</v>
      </c>
      <c r="Q431">
        <f t="shared" si="47"/>
        <v>0</v>
      </c>
      <c r="R431" t="s">
        <v>15</v>
      </c>
      <c r="S431">
        <f t="shared" si="48"/>
        <v>0</v>
      </c>
      <c r="T431" t="s">
        <v>18</v>
      </c>
    </row>
    <row r="432" spans="1:20" x14ac:dyDescent="0.2">
      <c r="A432">
        <v>3290000</v>
      </c>
      <c r="B432">
        <v>2500</v>
      </c>
      <c r="C432">
        <v>2</v>
      </c>
      <c r="D432">
        <v>1</v>
      </c>
      <c r="E432">
        <v>1</v>
      </c>
      <c r="F432">
        <f t="shared" si="42"/>
        <v>0</v>
      </c>
      <c r="G432" t="s">
        <v>15</v>
      </c>
      <c r="H432">
        <f t="shared" si="43"/>
        <v>0</v>
      </c>
      <c r="I432" t="s">
        <v>15</v>
      </c>
      <c r="J432">
        <f t="shared" si="44"/>
        <v>0</v>
      </c>
      <c r="K432" t="s">
        <v>15</v>
      </c>
      <c r="L432">
        <f t="shared" si="45"/>
        <v>0</v>
      </c>
      <c r="M432" t="s">
        <v>15</v>
      </c>
      <c r="N432">
        <f t="shared" si="46"/>
        <v>1</v>
      </c>
      <c r="O432" t="s">
        <v>14</v>
      </c>
      <c r="P432">
        <v>0</v>
      </c>
      <c r="Q432">
        <f t="shared" si="47"/>
        <v>0</v>
      </c>
      <c r="R432" t="s">
        <v>15</v>
      </c>
      <c r="S432">
        <f t="shared" si="48"/>
        <v>0</v>
      </c>
      <c r="T432" t="s">
        <v>18</v>
      </c>
    </row>
    <row r="433" spans="1:20" x14ac:dyDescent="0.2">
      <c r="A433">
        <v>3290000</v>
      </c>
      <c r="B433">
        <v>3180</v>
      </c>
      <c r="C433">
        <v>4</v>
      </c>
      <c r="D433">
        <v>1</v>
      </c>
      <c r="E433">
        <v>2</v>
      </c>
      <c r="F433">
        <f t="shared" si="42"/>
        <v>1</v>
      </c>
      <c r="G433" t="s">
        <v>14</v>
      </c>
      <c r="H433">
        <f t="shared" si="43"/>
        <v>0</v>
      </c>
      <c r="I433" t="s">
        <v>15</v>
      </c>
      <c r="J433">
        <f t="shared" si="44"/>
        <v>1</v>
      </c>
      <c r="K433" t="s">
        <v>14</v>
      </c>
      <c r="L433">
        <f t="shared" si="45"/>
        <v>0</v>
      </c>
      <c r="M433" t="s">
        <v>15</v>
      </c>
      <c r="N433">
        <f t="shared" si="46"/>
        <v>1</v>
      </c>
      <c r="O433" t="s">
        <v>14</v>
      </c>
      <c r="P433">
        <v>0</v>
      </c>
      <c r="Q433">
        <f t="shared" si="47"/>
        <v>0</v>
      </c>
      <c r="R433" t="s">
        <v>15</v>
      </c>
      <c r="S433">
        <f t="shared" si="48"/>
        <v>0</v>
      </c>
      <c r="T433" t="s">
        <v>18</v>
      </c>
    </row>
    <row r="434" spans="1:20" x14ac:dyDescent="0.2">
      <c r="A434">
        <v>3290000</v>
      </c>
      <c r="B434">
        <v>6060</v>
      </c>
      <c r="C434">
        <v>3</v>
      </c>
      <c r="D434">
        <v>1</v>
      </c>
      <c r="E434">
        <v>1</v>
      </c>
      <c r="F434">
        <f t="shared" si="42"/>
        <v>1</v>
      </c>
      <c r="G434" t="s">
        <v>14</v>
      </c>
      <c r="H434">
        <f t="shared" si="43"/>
        <v>1</v>
      </c>
      <c r="I434" t="s">
        <v>14</v>
      </c>
      <c r="J434">
        <f t="shared" si="44"/>
        <v>1</v>
      </c>
      <c r="K434" t="s">
        <v>14</v>
      </c>
      <c r="L434">
        <f t="shared" si="45"/>
        <v>0</v>
      </c>
      <c r="M434" t="s">
        <v>15</v>
      </c>
      <c r="N434">
        <f t="shared" si="46"/>
        <v>0</v>
      </c>
      <c r="O434" t="s">
        <v>15</v>
      </c>
      <c r="P434">
        <v>0</v>
      </c>
      <c r="Q434">
        <f t="shared" si="47"/>
        <v>0</v>
      </c>
      <c r="R434" t="s">
        <v>15</v>
      </c>
      <c r="S434">
        <f t="shared" si="48"/>
        <v>1</v>
      </c>
      <c r="T434" t="s">
        <v>16</v>
      </c>
    </row>
    <row r="435" spans="1:20" x14ac:dyDescent="0.2">
      <c r="A435">
        <v>3290000</v>
      </c>
      <c r="B435">
        <v>3480</v>
      </c>
      <c r="C435">
        <v>4</v>
      </c>
      <c r="D435">
        <v>1</v>
      </c>
      <c r="E435">
        <v>2</v>
      </c>
      <c r="F435">
        <f t="shared" si="42"/>
        <v>0</v>
      </c>
      <c r="G435" t="s">
        <v>15</v>
      </c>
      <c r="H435">
        <f t="shared" si="43"/>
        <v>0</v>
      </c>
      <c r="I435" t="s">
        <v>15</v>
      </c>
      <c r="J435">
        <f t="shared" si="44"/>
        <v>0</v>
      </c>
      <c r="K435" t="s">
        <v>15</v>
      </c>
      <c r="L435">
        <f t="shared" si="45"/>
        <v>0</v>
      </c>
      <c r="M435" t="s">
        <v>15</v>
      </c>
      <c r="N435">
        <f t="shared" si="46"/>
        <v>0</v>
      </c>
      <c r="O435" t="s">
        <v>15</v>
      </c>
      <c r="P435">
        <v>1</v>
      </c>
      <c r="Q435">
        <f t="shared" si="47"/>
        <v>0</v>
      </c>
      <c r="R435" t="s">
        <v>15</v>
      </c>
      <c r="S435">
        <f t="shared" si="48"/>
        <v>0</v>
      </c>
      <c r="T435" t="s">
        <v>17</v>
      </c>
    </row>
    <row r="436" spans="1:20" x14ac:dyDescent="0.2">
      <c r="A436">
        <v>3290000</v>
      </c>
      <c r="B436">
        <v>3792</v>
      </c>
      <c r="C436">
        <v>4</v>
      </c>
      <c r="D436">
        <v>1</v>
      </c>
      <c r="E436">
        <v>2</v>
      </c>
      <c r="F436">
        <f t="shared" si="42"/>
        <v>1</v>
      </c>
      <c r="G436" t="s">
        <v>14</v>
      </c>
      <c r="H436">
        <f t="shared" si="43"/>
        <v>0</v>
      </c>
      <c r="I436" t="s">
        <v>15</v>
      </c>
      <c r="J436">
        <f t="shared" si="44"/>
        <v>0</v>
      </c>
      <c r="K436" t="s">
        <v>15</v>
      </c>
      <c r="L436">
        <f t="shared" si="45"/>
        <v>0</v>
      </c>
      <c r="M436" t="s">
        <v>15</v>
      </c>
      <c r="N436">
        <f t="shared" si="46"/>
        <v>0</v>
      </c>
      <c r="O436" t="s">
        <v>15</v>
      </c>
      <c r="P436">
        <v>0</v>
      </c>
      <c r="Q436">
        <f t="shared" si="47"/>
        <v>0</v>
      </c>
      <c r="R436" t="s">
        <v>15</v>
      </c>
      <c r="S436">
        <f t="shared" si="48"/>
        <v>0</v>
      </c>
      <c r="T436" t="s">
        <v>17</v>
      </c>
    </row>
    <row r="437" spans="1:20" x14ac:dyDescent="0.2">
      <c r="A437">
        <v>3290000</v>
      </c>
      <c r="B437">
        <v>4040</v>
      </c>
      <c r="C437">
        <v>2</v>
      </c>
      <c r="D437">
        <v>1</v>
      </c>
      <c r="E437">
        <v>1</v>
      </c>
      <c r="F437">
        <f t="shared" si="42"/>
        <v>1</v>
      </c>
      <c r="G437" t="s">
        <v>14</v>
      </c>
      <c r="H437">
        <f t="shared" si="43"/>
        <v>0</v>
      </c>
      <c r="I437" t="s">
        <v>15</v>
      </c>
      <c r="J437">
        <f t="shared" si="44"/>
        <v>0</v>
      </c>
      <c r="K437" t="s">
        <v>15</v>
      </c>
      <c r="L437">
        <f t="shared" si="45"/>
        <v>0</v>
      </c>
      <c r="M437" t="s">
        <v>15</v>
      </c>
      <c r="N437">
        <f t="shared" si="46"/>
        <v>0</v>
      </c>
      <c r="O437" t="s">
        <v>15</v>
      </c>
      <c r="P437">
        <v>0</v>
      </c>
      <c r="Q437">
        <f t="shared" si="47"/>
        <v>0</v>
      </c>
      <c r="R437" t="s">
        <v>15</v>
      </c>
      <c r="S437">
        <f t="shared" si="48"/>
        <v>0</v>
      </c>
      <c r="T437" t="s">
        <v>18</v>
      </c>
    </row>
    <row r="438" spans="1:20" x14ac:dyDescent="0.2">
      <c r="A438">
        <v>3290000</v>
      </c>
      <c r="B438">
        <v>2145</v>
      </c>
      <c r="C438">
        <v>3</v>
      </c>
      <c r="D438">
        <v>1</v>
      </c>
      <c r="E438">
        <v>2</v>
      </c>
      <c r="F438">
        <f t="shared" si="42"/>
        <v>1</v>
      </c>
      <c r="G438" t="s">
        <v>14</v>
      </c>
      <c r="H438">
        <f t="shared" si="43"/>
        <v>0</v>
      </c>
      <c r="I438" t="s">
        <v>15</v>
      </c>
      <c r="J438">
        <f t="shared" si="44"/>
        <v>1</v>
      </c>
      <c r="K438" t="s">
        <v>14</v>
      </c>
      <c r="L438">
        <f t="shared" si="45"/>
        <v>0</v>
      </c>
      <c r="M438" t="s">
        <v>15</v>
      </c>
      <c r="N438">
        <f t="shared" si="46"/>
        <v>0</v>
      </c>
      <c r="O438" t="s">
        <v>15</v>
      </c>
      <c r="P438">
        <v>0</v>
      </c>
      <c r="Q438">
        <f t="shared" si="47"/>
        <v>1</v>
      </c>
      <c r="R438" t="s">
        <v>14</v>
      </c>
      <c r="S438">
        <f t="shared" si="48"/>
        <v>1</v>
      </c>
      <c r="T438" t="s">
        <v>16</v>
      </c>
    </row>
    <row r="439" spans="1:20" x14ac:dyDescent="0.2">
      <c r="A439">
        <v>3290000</v>
      </c>
      <c r="B439">
        <v>5880</v>
      </c>
      <c r="C439">
        <v>3</v>
      </c>
      <c r="D439">
        <v>1</v>
      </c>
      <c r="E439">
        <v>1</v>
      </c>
      <c r="F439">
        <f t="shared" si="42"/>
        <v>1</v>
      </c>
      <c r="G439" t="s">
        <v>14</v>
      </c>
      <c r="H439">
        <f t="shared" si="43"/>
        <v>0</v>
      </c>
      <c r="I439" t="s">
        <v>15</v>
      </c>
      <c r="J439">
        <f t="shared" si="44"/>
        <v>0</v>
      </c>
      <c r="K439" t="s">
        <v>15</v>
      </c>
      <c r="L439">
        <f t="shared" si="45"/>
        <v>0</v>
      </c>
      <c r="M439" t="s">
        <v>15</v>
      </c>
      <c r="N439">
        <f t="shared" si="46"/>
        <v>0</v>
      </c>
      <c r="O439" t="s">
        <v>15</v>
      </c>
      <c r="P439">
        <v>1</v>
      </c>
      <c r="Q439">
        <f t="shared" si="47"/>
        <v>0</v>
      </c>
      <c r="R439" t="s">
        <v>15</v>
      </c>
      <c r="S439">
        <f t="shared" si="48"/>
        <v>0</v>
      </c>
      <c r="T439" t="s">
        <v>18</v>
      </c>
    </row>
    <row r="440" spans="1:20" x14ac:dyDescent="0.2">
      <c r="A440">
        <v>3255000</v>
      </c>
      <c r="B440">
        <v>4500</v>
      </c>
      <c r="C440">
        <v>2</v>
      </c>
      <c r="D440">
        <v>1</v>
      </c>
      <c r="E440">
        <v>1</v>
      </c>
      <c r="F440">
        <f t="shared" si="42"/>
        <v>0</v>
      </c>
      <c r="G440" t="s">
        <v>15</v>
      </c>
      <c r="H440">
        <f t="shared" si="43"/>
        <v>0</v>
      </c>
      <c r="I440" t="s">
        <v>15</v>
      </c>
      <c r="J440">
        <f t="shared" si="44"/>
        <v>0</v>
      </c>
      <c r="K440" t="s">
        <v>15</v>
      </c>
      <c r="L440">
        <f t="shared" si="45"/>
        <v>0</v>
      </c>
      <c r="M440" t="s">
        <v>15</v>
      </c>
      <c r="N440">
        <f t="shared" si="46"/>
        <v>0</v>
      </c>
      <c r="O440" t="s">
        <v>15</v>
      </c>
      <c r="P440">
        <v>0</v>
      </c>
      <c r="Q440">
        <f t="shared" si="47"/>
        <v>0</v>
      </c>
      <c r="R440" t="s">
        <v>15</v>
      </c>
      <c r="S440">
        <f t="shared" si="48"/>
        <v>0</v>
      </c>
      <c r="T440" t="s">
        <v>17</v>
      </c>
    </row>
    <row r="441" spans="1:20" x14ac:dyDescent="0.2">
      <c r="A441">
        <v>3255000</v>
      </c>
      <c r="B441">
        <v>3930</v>
      </c>
      <c r="C441">
        <v>2</v>
      </c>
      <c r="D441">
        <v>1</v>
      </c>
      <c r="E441">
        <v>1</v>
      </c>
      <c r="F441">
        <f t="shared" si="42"/>
        <v>0</v>
      </c>
      <c r="G441" t="s">
        <v>15</v>
      </c>
      <c r="H441">
        <f t="shared" si="43"/>
        <v>0</v>
      </c>
      <c r="I441" t="s">
        <v>15</v>
      </c>
      <c r="J441">
        <f t="shared" si="44"/>
        <v>0</v>
      </c>
      <c r="K441" t="s">
        <v>15</v>
      </c>
      <c r="L441">
        <f t="shared" si="45"/>
        <v>0</v>
      </c>
      <c r="M441" t="s">
        <v>15</v>
      </c>
      <c r="N441">
        <f t="shared" si="46"/>
        <v>0</v>
      </c>
      <c r="O441" t="s">
        <v>15</v>
      </c>
      <c r="P441">
        <v>0</v>
      </c>
      <c r="Q441">
        <f t="shared" si="47"/>
        <v>0</v>
      </c>
      <c r="R441" t="s">
        <v>15</v>
      </c>
      <c r="S441">
        <f t="shared" si="48"/>
        <v>0</v>
      </c>
      <c r="T441" t="s">
        <v>18</v>
      </c>
    </row>
    <row r="442" spans="1:20" x14ac:dyDescent="0.2">
      <c r="A442">
        <v>3234000</v>
      </c>
      <c r="B442">
        <v>3640</v>
      </c>
      <c r="C442">
        <v>4</v>
      </c>
      <c r="D442">
        <v>1</v>
      </c>
      <c r="E442">
        <v>2</v>
      </c>
      <c r="F442">
        <f t="shared" si="42"/>
        <v>1</v>
      </c>
      <c r="G442" t="s">
        <v>14</v>
      </c>
      <c r="H442">
        <f t="shared" si="43"/>
        <v>0</v>
      </c>
      <c r="I442" t="s">
        <v>15</v>
      </c>
      <c r="J442">
        <f t="shared" si="44"/>
        <v>1</v>
      </c>
      <c r="K442" t="s">
        <v>14</v>
      </c>
      <c r="L442">
        <f t="shared" si="45"/>
        <v>0</v>
      </c>
      <c r="M442" t="s">
        <v>15</v>
      </c>
      <c r="N442">
        <f t="shared" si="46"/>
        <v>0</v>
      </c>
      <c r="O442" t="s">
        <v>15</v>
      </c>
      <c r="P442">
        <v>0</v>
      </c>
      <c r="Q442">
        <f t="shared" si="47"/>
        <v>0</v>
      </c>
      <c r="R442" t="s">
        <v>15</v>
      </c>
      <c r="S442">
        <f t="shared" si="48"/>
        <v>0</v>
      </c>
      <c r="T442" t="s">
        <v>18</v>
      </c>
    </row>
    <row r="443" spans="1:20" x14ac:dyDescent="0.2">
      <c r="A443">
        <v>3220000</v>
      </c>
      <c r="B443">
        <v>4370</v>
      </c>
      <c r="C443">
        <v>3</v>
      </c>
      <c r="D443">
        <v>1</v>
      </c>
      <c r="E443">
        <v>2</v>
      </c>
      <c r="F443">
        <f t="shared" si="42"/>
        <v>1</v>
      </c>
      <c r="G443" t="s">
        <v>14</v>
      </c>
      <c r="H443">
        <f t="shared" si="43"/>
        <v>0</v>
      </c>
      <c r="I443" t="s">
        <v>15</v>
      </c>
      <c r="J443">
        <f t="shared" si="44"/>
        <v>0</v>
      </c>
      <c r="K443" t="s">
        <v>15</v>
      </c>
      <c r="L443">
        <f t="shared" si="45"/>
        <v>0</v>
      </c>
      <c r="M443" t="s">
        <v>15</v>
      </c>
      <c r="N443">
        <f t="shared" si="46"/>
        <v>0</v>
      </c>
      <c r="O443" t="s">
        <v>15</v>
      </c>
      <c r="P443">
        <v>0</v>
      </c>
      <c r="Q443">
        <f t="shared" si="47"/>
        <v>0</v>
      </c>
      <c r="R443" t="s">
        <v>15</v>
      </c>
      <c r="S443">
        <f t="shared" si="48"/>
        <v>0</v>
      </c>
      <c r="T443" t="s">
        <v>18</v>
      </c>
    </row>
    <row r="444" spans="1:20" x14ac:dyDescent="0.2">
      <c r="A444">
        <v>3220000</v>
      </c>
      <c r="B444">
        <v>2684</v>
      </c>
      <c r="C444">
        <v>2</v>
      </c>
      <c r="D444">
        <v>1</v>
      </c>
      <c r="E444">
        <v>1</v>
      </c>
      <c r="F444">
        <f t="shared" si="42"/>
        <v>1</v>
      </c>
      <c r="G444" t="s">
        <v>14</v>
      </c>
      <c r="H444">
        <f t="shared" si="43"/>
        <v>0</v>
      </c>
      <c r="I444" t="s">
        <v>15</v>
      </c>
      <c r="J444">
        <f t="shared" si="44"/>
        <v>0</v>
      </c>
      <c r="K444" t="s">
        <v>15</v>
      </c>
      <c r="L444">
        <f t="shared" si="45"/>
        <v>0</v>
      </c>
      <c r="M444" t="s">
        <v>15</v>
      </c>
      <c r="N444">
        <f t="shared" si="46"/>
        <v>1</v>
      </c>
      <c r="O444" t="s">
        <v>14</v>
      </c>
      <c r="P444">
        <v>1</v>
      </c>
      <c r="Q444">
        <f t="shared" si="47"/>
        <v>0</v>
      </c>
      <c r="R444" t="s">
        <v>15</v>
      </c>
      <c r="S444">
        <f t="shared" si="48"/>
        <v>0</v>
      </c>
      <c r="T444" t="s">
        <v>18</v>
      </c>
    </row>
    <row r="445" spans="1:20" x14ac:dyDescent="0.2">
      <c r="A445">
        <v>3220000</v>
      </c>
      <c r="B445">
        <v>4320</v>
      </c>
      <c r="C445">
        <v>3</v>
      </c>
      <c r="D445">
        <v>1</v>
      </c>
      <c r="E445">
        <v>1</v>
      </c>
      <c r="F445">
        <f t="shared" si="42"/>
        <v>0</v>
      </c>
      <c r="G445" t="s">
        <v>15</v>
      </c>
      <c r="H445">
        <f t="shared" si="43"/>
        <v>0</v>
      </c>
      <c r="I445" t="s">
        <v>15</v>
      </c>
      <c r="J445">
        <f t="shared" si="44"/>
        <v>0</v>
      </c>
      <c r="K445" t="s">
        <v>15</v>
      </c>
      <c r="L445">
        <f t="shared" si="45"/>
        <v>0</v>
      </c>
      <c r="M445" t="s">
        <v>15</v>
      </c>
      <c r="N445">
        <f t="shared" si="46"/>
        <v>0</v>
      </c>
      <c r="O445" t="s">
        <v>15</v>
      </c>
      <c r="P445">
        <v>1</v>
      </c>
      <c r="Q445">
        <f t="shared" si="47"/>
        <v>0</v>
      </c>
      <c r="R445" t="s">
        <v>15</v>
      </c>
      <c r="S445">
        <f t="shared" si="48"/>
        <v>0</v>
      </c>
      <c r="T445" t="s">
        <v>18</v>
      </c>
    </row>
    <row r="446" spans="1:20" x14ac:dyDescent="0.2">
      <c r="A446">
        <v>3220000</v>
      </c>
      <c r="B446">
        <v>3120</v>
      </c>
      <c r="C446">
        <v>3</v>
      </c>
      <c r="D446">
        <v>1</v>
      </c>
      <c r="E446">
        <v>2</v>
      </c>
      <c r="F446">
        <f t="shared" si="42"/>
        <v>0</v>
      </c>
      <c r="G446" t="s">
        <v>15</v>
      </c>
      <c r="H446">
        <f t="shared" si="43"/>
        <v>0</v>
      </c>
      <c r="I446" t="s">
        <v>15</v>
      </c>
      <c r="J446">
        <f t="shared" si="44"/>
        <v>0</v>
      </c>
      <c r="K446" t="s">
        <v>15</v>
      </c>
      <c r="L446">
        <f t="shared" si="45"/>
        <v>0</v>
      </c>
      <c r="M446" t="s">
        <v>15</v>
      </c>
      <c r="N446">
        <f t="shared" si="46"/>
        <v>0</v>
      </c>
      <c r="O446" t="s">
        <v>15</v>
      </c>
      <c r="P446">
        <v>0</v>
      </c>
      <c r="Q446">
        <f t="shared" si="47"/>
        <v>0</v>
      </c>
      <c r="R446" t="s">
        <v>15</v>
      </c>
      <c r="S446">
        <f t="shared" si="48"/>
        <v>1</v>
      </c>
      <c r="T446" t="s">
        <v>16</v>
      </c>
    </row>
    <row r="447" spans="1:20" x14ac:dyDescent="0.2">
      <c r="A447">
        <v>3150000</v>
      </c>
      <c r="B447">
        <v>3450</v>
      </c>
      <c r="C447">
        <v>1</v>
      </c>
      <c r="D447">
        <v>1</v>
      </c>
      <c r="E447">
        <v>1</v>
      </c>
      <c r="F447">
        <f t="shared" si="42"/>
        <v>1</v>
      </c>
      <c r="G447" t="s">
        <v>14</v>
      </c>
      <c r="H447">
        <f t="shared" si="43"/>
        <v>0</v>
      </c>
      <c r="I447" t="s">
        <v>15</v>
      </c>
      <c r="J447">
        <f t="shared" si="44"/>
        <v>0</v>
      </c>
      <c r="K447" t="s">
        <v>15</v>
      </c>
      <c r="L447">
        <f t="shared" si="45"/>
        <v>0</v>
      </c>
      <c r="M447" t="s">
        <v>15</v>
      </c>
      <c r="N447">
        <f t="shared" si="46"/>
        <v>0</v>
      </c>
      <c r="O447" t="s">
        <v>15</v>
      </c>
      <c r="P447">
        <v>0</v>
      </c>
      <c r="Q447">
        <f t="shared" si="47"/>
        <v>0</v>
      </c>
      <c r="R447" t="s">
        <v>15</v>
      </c>
      <c r="S447">
        <f t="shared" si="48"/>
        <v>1</v>
      </c>
      <c r="T447" t="s">
        <v>16</v>
      </c>
    </row>
    <row r="448" spans="1:20" x14ac:dyDescent="0.2">
      <c r="A448">
        <v>3150000</v>
      </c>
      <c r="B448">
        <v>3986</v>
      </c>
      <c r="C448">
        <v>2</v>
      </c>
      <c r="D448">
        <v>2</v>
      </c>
      <c r="E448">
        <v>1</v>
      </c>
      <c r="F448">
        <f t="shared" si="42"/>
        <v>0</v>
      </c>
      <c r="G448" t="s">
        <v>15</v>
      </c>
      <c r="H448">
        <f t="shared" si="43"/>
        <v>1</v>
      </c>
      <c r="I448" t="s">
        <v>14</v>
      </c>
      <c r="J448">
        <f t="shared" si="44"/>
        <v>1</v>
      </c>
      <c r="K448" t="s">
        <v>14</v>
      </c>
      <c r="L448">
        <f t="shared" si="45"/>
        <v>0</v>
      </c>
      <c r="M448" t="s">
        <v>15</v>
      </c>
      <c r="N448">
        <f t="shared" si="46"/>
        <v>0</v>
      </c>
      <c r="O448" t="s">
        <v>15</v>
      </c>
      <c r="P448">
        <v>1</v>
      </c>
      <c r="Q448">
        <f t="shared" si="47"/>
        <v>0</v>
      </c>
      <c r="R448" t="s">
        <v>15</v>
      </c>
      <c r="S448">
        <f t="shared" si="48"/>
        <v>0</v>
      </c>
      <c r="T448" t="s">
        <v>18</v>
      </c>
    </row>
    <row r="449" spans="1:20" x14ac:dyDescent="0.2">
      <c r="A449">
        <v>3150000</v>
      </c>
      <c r="B449">
        <v>3500</v>
      </c>
      <c r="C449">
        <v>2</v>
      </c>
      <c r="D449">
        <v>1</v>
      </c>
      <c r="E449">
        <v>1</v>
      </c>
      <c r="F449">
        <f t="shared" si="42"/>
        <v>0</v>
      </c>
      <c r="G449" t="s">
        <v>15</v>
      </c>
      <c r="H449">
        <f t="shared" si="43"/>
        <v>0</v>
      </c>
      <c r="I449" t="s">
        <v>15</v>
      </c>
      <c r="J449">
        <f t="shared" si="44"/>
        <v>1</v>
      </c>
      <c r="K449" t="s">
        <v>14</v>
      </c>
      <c r="L449">
        <f t="shared" si="45"/>
        <v>0</v>
      </c>
      <c r="M449" t="s">
        <v>15</v>
      </c>
      <c r="N449">
        <f t="shared" si="46"/>
        <v>0</v>
      </c>
      <c r="O449" t="s">
        <v>15</v>
      </c>
      <c r="P449">
        <v>0</v>
      </c>
      <c r="Q449">
        <f t="shared" si="47"/>
        <v>0</v>
      </c>
      <c r="R449" t="s">
        <v>15</v>
      </c>
      <c r="S449">
        <f t="shared" si="48"/>
        <v>0</v>
      </c>
      <c r="T449" t="s">
        <v>17</v>
      </c>
    </row>
    <row r="450" spans="1:20" x14ac:dyDescent="0.2">
      <c r="A450">
        <v>3150000</v>
      </c>
      <c r="B450">
        <v>4095</v>
      </c>
      <c r="C450">
        <v>2</v>
      </c>
      <c r="D450">
        <v>1</v>
      </c>
      <c r="E450">
        <v>1</v>
      </c>
      <c r="F450">
        <f t="shared" ref="F450:F513" si="49">IF(G450="yes", 1, 0)</f>
        <v>1</v>
      </c>
      <c r="G450" t="s">
        <v>14</v>
      </c>
      <c r="H450">
        <f t="shared" si="43"/>
        <v>0</v>
      </c>
      <c r="I450" t="s">
        <v>15</v>
      </c>
      <c r="J450">
        <f t="shared" si="44"/>
        <v>0</v>
      </c>
      <c r="K450" t="s">
        <v>15</v>
      </c>
      <c r="L450">
        <f t="shared" si="45"/>
        <v>0</v>
      </c>
      <c r="M450" t="s">
        <v>15</v>
      </c>
      <c r="N450">
        <f t="shared" si="46"/>
        <v>0</v>
      </c>
      <c r="O450" t="s">
        <v>15</v>
      </c>
      <c r="P450">
        <v>2</v>
      </c>
      <c r="Q450">
        <f t="shared" si="47"/>
        <v>0</v>
      </c>
      <c r="R450" t="s">
        <v>15</v>
      </c>
      <c r="S450">
        <f t="shared" si="48"/>
        <v>0</v>
      </c>
      <c r="T450" t="s">
        <v>17</v>
      </c>
    </row>
    <row r="451" spans="1:20" x14ac:dyDescent="0.2">
      <c r="A451">
        <v>3150000</v>
      </c>
      <c r="B451">
        <v>1650</v>
      </c>
      <c r="C451">
        <v>3</v>
      </c>
      <c r="D451">
        <v>1</v>
      </c>
      <c r="E451">
        <v>2</v>
      </c>
      <c r="F451">
        <f t="shared" si="49"/>
        <v>0</v>
      </c>
      <c r="G451" t="s">
        <v>15</v>
      </c>
      <c r="H451">
        <f t="shared" ref="H451:H514" si="50">IF(I451="yes",1,0)</f>
        <v>0</v>
      </c>
      <c r="I451" t="s">
        <v>15</v>
      </c>
      <c r="J451">
        <f t="shared" ref="J451:J514" si="51">IF(K451="yes",1,0)</f>
        <v>1</v>
      </c>
      <c r="K451" t="s">
        <v>14</v>
      </c>
      <c r="L451">
        <f t="shared" ref="L451:L514" si="52">IF(M451="yes",1,0)</f>
        <v>0</v>
      </c>
      <c r="M451" t="s">
        <v>15</v>
      </c>
      <c r="N451">
        <f t="shared" ref="N451:N514" si="53">IF(O451="yes",1,0)</f>
        <v>0</v>
      </c>
      <c r="O451" t="s">
        <v>15</v>
      </c>
      <c r="P451">
        <v>0</v>
      </c>
      <c r="Q451">
        <f t="shared" ref="Q451:Q514" si="54">IF(R451="yes",1,0)</f>
        <v>0</v>
      </c>
      <c r="R451" t="s">
        <v>15</v>
      </c>
      <c r="S451">
        <f t="shared" ref="S451:S514" si="55">IF(T451="furnished",1,0)</f>
        <v>0</v>
      </c>
      <c r="T451" t="s">
        <v>18</v>
      </c>
    </row>
    <row r="452" spans="1:20" x14ac:dyDescent="0.2">
      <c r="A452">
        <v>3150000</v>
      </c>
      <c r="B452">
        <v>3450</v>
      </c>
      <c r="C452">
        <v>3</v>
      </c>
      <c r="D452">
        <v>1</v>
      </c>
      <c r="E452">
        <v>2</v>
      </c>
      <c r="F452">
        <f t="shared" si="49"/>
        <v>1</v>
      </c>
      <c r="G452" t="s">
        <v>14</v>
      </c>
      <c r="H452">
        <f t="shared" si="50"/>
        <v>0</v>
      </c>
      <c r="I452" t="s">
        <v>15</v>
      </c>
      <c r="J452">
        <f t="shared" si="51"/>
        <v>1</v>
      </c>
      <c r="K452" t="s">
        <v>14</v>
      </c>
      <c r="L452">
        <f t="shared" si="52"/>
        <v>0</v>
      </c>
      <c r="M452" t="s">
        <v>15</v>
      </c>
      <c r="N452">
        <f t="shared" si="53"/>
        <v>0</v>
      </c>
      <c r="O452" t="s">
        <v>15</v>
      </c>
      <c r="P452">
        <v>0</v>
      </c>
      <c r="Q452">
        <f t="shared" si="54"/>
        <v>0</v>
      </c>
      <c r="R452" t="s">
        <v>15</v>
      </c>
      <c r="S452">
        <f t="shared" si="55"/>
        <v>0</v>
      </c>
      <c r="T452" t="s">
        <v>17</v>
      </c>
    </row>
    <row r="453" spans="1:20" x14ac:dyDescent="0.2">
      <c r="A453">
        <v>3150000</v>
      </c>
      <c r="B453">
        <v>6750</v>
      </c>
      <c r="C453">
        <v>2</v>
      </c>
      <c r="D453">
        <v>1</v>
      </c>
      <c r="E453">
        <v>1</v>
      </c>
      <c r="F453">
        <f t="shared" si="49"/>
        <v>1</v>
      </c>
      <c r="G453" t="s">
        <v>14</v>
      </c>
      <c r="H453">
        <f t="shared" si="50"/>
        <v>0</v>
      </c>
      <c r="I453" t="s">
        <v>15</v>
      </c>
      <c r="J453">
        <f t="shared" si="51"/>
        <v>0</v>
      </c>
      <c r="K453" t="s">
        <v>15</v>
      </c>
      <c r="L453">
        <f t="shared" si="52"/>
        <v>0</v>
      </c>
      <c r="M453" t="s">
        <v>15</v>
      </c>
      <c r="N453">
        <f t="shared" si="53"/>
        <v>0</v>
      </c>
      <c r="O453" t="s">
        <v>15</v>
      </c>
      <c r="P453">
        <v>0</v>
      </c>
      <c r="Q453">
        <f t="shared" si="54"/>
        <v>0</v>
      </c>
      <c r="R453" t="s">
        <v>15</v>
      </c>
      <c r="S453">
        <f t="shared" si="55"/>
        <v>0</v>
      </c>
      <c r="T453" t="s">
        <v>17</v>
      </c>
    </row>
    <row r="454" spans="1:20" x14ac:dyDescent="0.2">
      <c r="A454">
        <v>3150000</v>
      </c>
      <c r="B454">
        <v>9000</v>
      </c>
      <c r="C454">
        <v>3</v>
      </c>
      <c r="D454">
        <v>1</v>
      </c>
      <c r="E454">
        <v>2</v>
      </c>
      <c r="F454">
        <f t="shared" si="49"/>
        <v>1</v>
      </c>
      <c r="G454" t="s">
        <v>14</v>
      </c>
      <c r="H454">
        <f t="shared" si="50"/>
        <v>0</v>
      </c>
      <c r="I454" t="s">
        <v>15</v>
      </c>
      <c r="J454">
        <f t="shared" si="51"/>
        <v>0</v>
      </c>
      <c r="K454" t="s">
        <v>15</v>
      </c>
      <c r="L454">
        <f t="shared" si="52"/>
        <v>0</v>
      </c>
      <c r="M454" t="s">
        <v>15</v>
      </c>
      <c r="N454">
        <f t="shared" si="53"/>
        <v>0</v>
      </c>
      <c r="O454" t="s">
        <v>15</v>
      </c>
      <c r="P454">
        <v>2</v>
      </c>
      <c r="Q454">
        <f t="shared" si="54"/>
        <v>0</v>
      </c>
      <c r="R454" t="s">
        <v>15</v>
      </c>
      <c r="S454">
        <f t="shared" si="55"/>
        <v>0</v>
      </c>
      <c r="T454" t="s">
        <v>17</v>
      </c>
    </row>
    <row r="455" spans="1:20" x14ac:dyDescent="0.2">
      <c r="A455">
        <v>3150000</v>
      </c>
      <c r="B455">
        <v>3069</v>
      </c>
      <c r="C455">
        <v>2</v>
      </c>
      <c r="D455">
        <v>1</v>
      </c>
      <c r="E455">
        <v>1</v>
      </c>
      <c r="F455">
        <f t="shared" si="49"/>
        <v>1</v>
      </c>
      <c r="G455" t="s">
        <v>14</v>
      </c>
      <c r="H455">
        <f t="shared" si="50"/>
        <v>0</v>
      </c>
      <c r="I455" t="s">
        <v>15</v>
      </c>
      <c r="J455">
        <f t="shared" si="51"/>
        <v>0</v>
      </c>
      <c r="K455" t="s">
        <v>15</v>
      </c>
      <c r="L455">
        <f t="shared" si="52"/>
        <v>0</v>
      </c>
      <c r="M455" t="s">
        <v>15</v>
      </c>
      <c r="N455">
        <f t="shared" si="53"/>
        <v>0</v>
      </c>
      <c r="O455" t="s">
        <v>15</v>
      </c>
      <c r="P455">
        <v>1</v>
      </c>
      <c r="Q455">
        <f t="shared" si="54"/>
        <v>0</v>
      </c>
      <c r="R455" t="s">
        <v>15</v>
      </c>
      <c r="S455">
        <f t="shared" si="55"/>
        <v>0</v>
      </c>
      <c r="T455" t="s">
        <v>18</v>
      </c>
    </row>
    <row r="456" spans="1:20" x14ac:dyDescent="0.2">
      <c r="A456">
        <v>3143000</v>
      </c>
      <c r="B456">
        <v>4500</v>
      </c>
      <c r="C456">
        <v>3</v>
      </c>
      <c r="D456">
        <v>1</v>
      </c>
      <c r="E456">
        <v>2</v>
      </c>
      <c r="F456">
        <f t="shared" si="49"/>
        <v>1</v>
      </c>
      <c r="G456" t="s">
        <v>14</v>
      </c>
      <c r="H456">
        <f t="shared" si="50"/>
        <v>0</v>
      </c>
      <c r="I456" t="s">
        <v>15</v>
      </c>
      <c r="J456">
        <f t="shared" si="51"/>
        <v>0</v>
      </c>
      <c r="K456" t="s">
        <v>15</v>
      </c>
      <c r="L456">
        <f t="shared" si="52"/>
        <v>0</v>
      </c>
      <c r="M456" t="s">
        <v>15</v>
      </c>
      <c r="N456">
        <f t="shared" si="53"/>
        <v>1</v>
      </c>
      <c r="O456" t="s">
        <v>14</v>
      </c>
      <c r="P456">
        <v>0</v>
      </c>
      <c r="Q456">
        <f t="shared" si="54"/>
        <v>0</v>
      </c>
      <c r="R456" t="s">
        <v>15</v>
      </c>
      <c r="S456">
        <f t="shared" si="55"/>
        <v>0</v>
      </c>
      <c r="T456" t="s">
        <v>18</v>
      </c>
    </row>
    <row r="457" spans="1:20" x14ac:dyDescent="0.2">
      <c r="A457">
        <v>3129000</v>
      </c>
      <c r="B457">
        <v>5495</v>
      </c>
      <c r="C457">
        <v>3</v>
      </c>
      <c r="D457">
        <v>1</v>
      </c>
      <c r="E457">
        <v>1</v>
      </c>
      <c r="F457">
        <f t="shared" si="49"/>
        <v>1</v>
      </c>
      <c r="G457" t="s">
        <v>14</v>
      </c>
      <c r="H457">
        <f t="shared" si="50"/>
        <v>0</v>
      </c>
      <c r="I457" t="s">
        <v>15</v>
      </c>
      <c r="J457">
        <f t="shared" si="51"/>
        <v>1</v>
      </c>
      <c r="K457" t="s">
        <v>14</v>
      </c>
      <c r="L457">
        <f t="shared" si="52"/>
        <v>0</v>
      </c>
      <c r="M457" t="s">
        <v>15</v>
      </c>
      <c r="N457">
        <f t="shared" si="53"/>
        <v>0</v>
      </c>
      <c r="O457" t="s">
        <v>15</v>
      </c>
      <c r="P457">
        <v>0</v>
      </c>
      <c r="Q457">
        <f t="shared" si="54"/>
        <v>0</v>
      </c>
      <c r="R457" t="s">
        <v>15</v>
      </c>
      <c r="S457">
        <f t="shared" si="55"/>
        <v>0</v>
      </c>
      <c r="T457" t="s">
        <v>18</v>
      </c>
    </row>
    <row r="458" spans="1:20" x14ac:dyDescent="0.2">
      <c r="A458">
        <v>3118850</v>
      </c>
      <c r="B458">
        <v>2398</v>
      </c>
      <c r="C458">
        <v>3</v>
      </c>
      <c r="D458">
        <v>1</v>
      </c>
      <c r="E458">
        <v>1</v>
      </c>
      <c r="F458">
        <f t="shared" si="49"/>
        <v>1</v>
      </c>
      <c r="G458" t="s">
        <v>14</v>
      </c>
      <c r="H458">
        <f t="shared" si="50"/>
        <v>0</v>
      </c>
      <c r="I458" t="s">
        <v>15</v>
      </c>
      <c r="J458">
        <f t="shared" si="51"/>
        <v>0</v>
      </c>
      <c r="K458" t="s">
        <v>15</v>
      </c>
      <c r="L458">
        <f t="shared" si="52"/>
        <v>0</v>
      </c>
      <c r="M458" t="s">
        <v>15</v>
      </c>
      <c r="N458">
        <f t="shared" si="53"/>
        <v>0</v>
      </c>
      <c r="O458" t="s">
        <v>15</v>
      </c>
      <c r="P458">
        <v>0</v>
      </c>
      <c r="Q458">
        <f t="shared" si="54"/>
        <v>1</v>
      </c>
      <c r="R458" t="s">
        <v>14</v>
      </c>
      <c r="S458">
        <f t="shared" si="55"/>
        <v>0</v>
      </c>
      <c r="T458" t="s">
        <v>17</v>
      </c>
    </row>
    <row r="459" spans="1:20" x14ac:dyDescent="0.2">
      <c r="A459">
        <v>3115000</v>
      </c>
      <c r="B459">
        <v>3000</v>
      </c>
      <c r="C459">
        <v>3</v>
      </c>
      <c r="D459">
        <v>1</v>
      </c>
      <c r="E459">
        <v>1</v>
      </c>
      <c r="F459">
        <f t="shared" si="49"/>
        <v>0</v>
      </c>
      <c r="G459" t="s">
        <v>15</v>
      </c>
      <c r="H459">
        <f t="shared" si="50"/>
        <v>0</v>
      </c>
      <c r="I459" t="s">
        <v>15</v>
      </c>
      <c r="J459">
        <f t="shared" si="51"/>
        <v>0</v>
      </c>
      <c r="K459" t="s">
        <v>15</v>
      </c>
      <c r="L459">
        <f t="shared" si="52"/>
        <v>0</v>
      </c>
      <c r="M459" t="s">
        <v>15</v>
      </c>
      <c r="N459">
        <f t="shared" si="53"/>
        <v>1</v>
      </c>
      <c r="O459" t="s">
        <v>14</v>
      </c>
      <c r="P459">
        <v>0</v>
      </c>
      <c r="Q459">
        <f t="shared" si="54"/>
        <v>0</v>
      </c>
      <c r="R459" t="s">
        <v>15</v>
      </c>
      <c r="S459">
        <f t="shared" si="55"/>
        <v>0</v>
      </c>
      <c r="T459" t="s">
        <v>18</v>
      </c>
    </row>
    <row r="460" spans="1:20" x14ac:dyDescent="0.2">
      <c r="A460">
        <v>3115000</v>
      </c>
      <c r="B460">
        <v>3850</v>
      </c>
      <c r="C460">
        <v>3</v>
      </c>
      <c r="D460">
        <v>1</v>
      </c>
      <c r="E460">
        <v>2</v>
      </c>
      <c r="F460">
        <f t="shared" si="49"/>
        <v>1</v>
      </c>
      <c r="G460" t="s">
        <v>14</v>
      </c>
      <c r="H460">
        <f t="shared" si="50"/>
        <v>0</v>
      </c>
      <c r="I460" t="s">
        <v>15</v>
      </c>
      <c r="J460">
        <f t="shared" si="51"/>
        <v>0</v>
      </c>
      <c r="K460" t="s">
        <v>15</v>
      </c>
      <c r="L460">
        <f t="shared" si="52"/>
        <v>0</v>
      </c>
      <c r="M460" t="s">
        <v>15</v>
      </c>
      <c r="N460">
        <f t="shared" si="53"/>
        <v>0</v>
      </c>
      <c r="O460" t="s">
        <v>15</v>
      </c>
      <c r="P460">
        <v>0</v>
      </c>
      <c r="Q460">
        <f t="shared" si="54"/>
        <v>0</v>
      </c>
      <c r="R460" t="s">
        <v>15</v>
      </c>
      <c r="S460">
        <f t="shared" si="55"/>
        <v>0</v>
      </c>
      <c r="T460" t="s">
        <v>18</v>
      </c>
    </row>
    <row r="461" spans="1:20" x14ac:dyDescent="0.2">
      <c r="A461">
        <v>3115000</v>
      </c>
      <c r="B461">
        <v>3500</v>
      </c>
      <c r="C461">
        <v>2</v>
      </c>
      <c r="D461">
        <v>1</v>
      </c>
      <c r="E461">
        <v>1</v>
      </c>
      <c r="F461">
        <f t="shared" si="49"/>
        <v>1</v>
      </c>
      <c r="G461" t="s">
        <v>14</v>
      </c>
      <c r="H461">
        <f t="shared" si="50"/>
        <v>0</v>
      </c>
      <c r="I461" t="s">
        <v>15</v>
      </c>
      <c r="J461">
        <f t="shared" si="51"/>
        <v>0</v>
      </c>
      <c r="K461" t="s">
        <v>15</v>
      </c>
      <c r="L461">
        <f t="shared" si="52"/>
        <v>0</v>
      </c>
      <c r="M461" t="s">
        <v>15</v>
      </c>
      <c r="N461">
        <f t="shared" si="53"/>
        <v>0</v>
      </c>
      <c r="O461" t="s">
        <v>15</v>
      </c>
      <c r="P461">
        <v>0</v>
      </c>
      <c r="Q461">
        <f t="shared" si="54"/>
        <v>0</v>
      </c>
      <c r="R461" t="s">
        <v>15</v>
      </c>
      <c r="S461">
        <f t="shared" si="55"/>
        <v>0</v>
      </c>
      <c r="T461" t="s">
        <v>18</v>
      </c>
    </row>
    <row r="462" spans="1:20" x14ac:dyDescent="0.2">
      <c r="A462">
        <v>3087000</v>
      </c>
      <c r="B462">
        <v>8100</v>
      </c>
      <c r="C462">
        <v>2</v>
      </c>
      <c r="D462">
        <v>1</v>
      </c>
      <c r="E462">
        <v>1</v>
      </c>
      <c r="F462">
        <f t="shared" si="49"/>
        <v>1</v>
      </c>
      <c r="G462" t="s">
        <v>14</v>
      </c>
      <c r="H462">
        <f t="shared" si="50"/>
        <v>0</v>
      </c>
      <c r="I462" t="s">
        <v>15</v>
      </c>
      <c r="J462">
        <f t="shared" si="51"/>
        <v>0</v>
      </c>
      <c r="K462" t="s">
        <v>15</v>
      </c>
      <c r="L462">
        <f t="shared" si="52"/>
        <v>0</v>
      </c>
      <c r="M462" t="s">
        <v>15</v>
      </c>
      <c r="N462">
        <f t="shared" si="53"/>
        <v>0</v>
      </c>
      <c r="O462" t="s">
        <v>15</v>
      </c>
      <c r="P462">
        <v>1</v>
      </c>
      <c r="Q462">
        <f t="shared" si="54"/>
        <v>0</v>
      </c>
      <c r="R462" t="s">
        <v>15</v>
      </c>
      <c r="S462">
        <f t="shared" si="55"/>
        <v>0</v>
      </c>
      <c r="T462" t="s">
        <v>18</v>
      </c>
    </row>
    <row r="463" spans="1:20" x14ac:dyDescent="0.2">
      <c r="A463">
        <v>3080000</v>
      </c>
      <c r="B463">
        <v>4960</v>
      </c>
      <c r="C463">
        <v>2</v>
      </c>
      <c r="D463">
        <v>1</v>
      </c>
      <c r="E463">
        <v>1</v>
      </c>
      <c r="F463">
        <f t="shared" si="49"/>
        <v>1</v>
      </c>
      <c r="G463" t="s">
        <v>14</v>
      </c>
      <c r="H463">
        <f t="shared" si="50"/>
        <v>0</v>
      </c>
      <c r="I463" t="s">
        <v>15</v>
      </c>
      <c r="J463">
        <f t="shared" si="51"/>
        <v>1</v>
      </c>
      <c r="K463" t="s">
        <v>14</v>
      </c>
      <c r="L463">
        <f t="shared" si="52"/>
        <v>0</v>
      </c>
      <c r="M463" t="s">
        <v>15</v>
      </c>
      <c r="N463">
        <f t="shared" si="53"/>
        <v>1</v>
      </c>
      <c r="O463" t="s">
        <v>14</v>
      </c>
      <c r="P463">
        <v>0</v>
      </c>
      <c r="Q463">
        <f t="shared" si="54"/>
        <v>0</v>
      </c>
      <c r="R463" t="s">
        <v>15</v>
      </c>
      <c r="S463">
        <f t="shared" si="55"/>
        <v>0</v>
      </c>
      <c r="T463" t="s">
        <v>18</v>
      </c>
    </row>
    <row r="464" spans="1:20" x14ac:dyDescent="0.2">
      <c r="A464">
        <v>3080000</v>
      </c>
      <c r="B464">
        <v>2160</v>
      </c>
      <c r="C464">
        <v>3</v>
      </c>
      <c r="D464">
        <v>1</v>
      </c>
      <c r="E464">
        <v>2</v>
      </c>
      <c r="F464">
        <f t="shared" si="49"/>
        <v>0</v>
      </c>
      <c r="G464" t="s">
        <v>15</v>
      </c>
      <c r="H464">
        <f t="shared" si="50"/>
        <v>0</v>
      </c>
      <c r="I464" t="s">
        <v>15</v>
      </c>
      <c r="J464">
        <f t="shared" si="51"/>
        <v>1</v>
      </c>
      <c r="K464" t="s">
        <v>14</v>
      </c>
      <c r="L464">
        <f t="shared" si="52"/>
        <v>0</v>
      </c>
      <c r="M464" t="s">
        <v>15</v>
      </c>
      <c r="N464">
        <f t="shared" si="53"/>
        <v>0</v>
      </c>
      <c r="O464" t="s">
        <v>15</v>
      </c>
      <c r="P464">
        <v>0</v>
      </c>
      <c r="Q464">
        <f t="shared" si="54"/>
        <v>0</v>
      </c>
      <c r="R464" t="s">
        <v>15</v>
      </c>
      <c r="S464">
        <f t="shared" si="55"/>
        <v>0</v>
      </c>
      <c r="T464" t="s">
        <v>17</v>
      </c>
    </row>
    <row r="465" spans="1:20" x14ac:dyDescent="0.2">
      <c r="A465">
        <v>3080000</v>
      </c>
      <c r="B465">
        <v>3090</v>
      </c>
      <c r="C465">
        <v>2</v>
      </c>
      <c r="D465">
        <v>1</v>
      </c>
      <c r="E465">
        <v>1</v>
      </c>
      <c r="F465">
        <f t="shared" si="49"/>
        <v>1</v>
      </c>
      <c r="G465" t="s">
        <v>14</v>
      </c>
      <c r="H465">
        <f t="shared" si="50"/>
        <v>1</v>
      </c>
      <c r="I465" t="s">
        <v>14</v>
      </c>
      <c r="J465">
        <f t="shared" si="51"/>
        <v>1</v>
      </c>
      <c r="K465" t="s">
        <v>14</v>
      </c>
      <c r="L465">
        <f t="shared" si="52"/>
        <v>0</v>
      </c>
      <c r="M465" t="s">
        <v>15</v>
      </c>
      <c r="N465">
        <f t="shared" si="53"/>
        <v>0</v>
      </c>
      <c r="O465" t="s">
        <v>15</v>
      </c>
      <c r="P465">
        <v>0</v>
      </c>
      <c r="Q465">
        <f t="shared" si="54"/>
        <v>0</v>
      </c>
      <c r="R465" t="s">
        <v>15</v>
      </c>
      <c r="S465">
        <f t="shared" si="55"/>
        <v>0</v>
      </c>
      <c r="T465" t="s">
        <v>18</v>
      </c>
    </row>
    <row r="466" spans="1:20" x14ac:dyDescent="0.2">
      <c r="A466">
        <v>3080000</v>
      </c>
      <c r="B466">
        <v>4500</v>
      </c>
      <c r="C466">
        <v>2</v>
      </c>
      <c r="D466">
        <v>1</v>
      </c>
      <c r="E466">
        <v>2</v>
      </c>
      <c r="F466">
        <f t="shared" si="49"/>
        <v>1</v>
      </c>
      <c r="G466" t="s">
        <v>14</v>
      </c>
      <c r="H466">
        <f t="shared" si="50"/>
        <v>0</v>
      </c>
      <c r="I466" t="s">
        <v>15</v>
      </c>
      <c r="J466">
        <f t="shared" si="51"/>
        <v>0</v>
      </c>
      <c r="K466" t="s">
        <v>15</v>
      </c>
      <c r="L466">
        <f t="shared" si="52"/>
        <v>1</v>
      </c>
      <c r="M466" t="s">
        <v>14</v>
      </c>
      <c r="N466">
        <f t="shared" si="53"/>
        <v>0</v>
      </c>
      <c r="O466" t="s">
        <v>15</v>
      </c>
      <c r="P466">
        <v>1</v>
      </c>
      <c r="Q466">
        <f t="shared" si="54"/>
        <v>0</v>
      </c>
      <c r="R466" t="s">
        <v>15</v>
      </c>
      <c r="S466">
        <f t="shared" si="55"/>
        <v>0</v>
      </c>
      <c r="T466" t="s">
        <v>17</v>
      </c>
    </row>
    <row r="467" spans="1:20" x14ac:dyDescent="0.2">
      <c r="A467">
        <v>3045000</v>
      </c>
      <c r="B467">
        <v>3800</v>
      </c>
      <c r="C467">
        <v>2</v>
      </c>
      <c r="D467">
        <v>1</v>
      </c>
      <c r="E467">
        <v>1</v>
      </c>
      <c r="F467">
        <f t="shared" si="49"/>
        <v>1</v>
      </c>
      <c r="G467" t="s">
        <v>14</v>
      </c>
      <c r="H467">
        <f t="shared" si="50"/>
        <v>0</v>
      </c>
      <c r="I467" t="s">
        <v>15</v>
      </c>
      <c r="J467">
        <f t="shared" si="51"/>
        <v>0</v>
      </c>
      <c r="K467" t="s">
        <v>15</v>
      </c>
      <c r="L467">
        <f t="shared" si="52"/>
        <v>0</v>
      </c>
      <c r="M467" t="s">
        <v>15</v>
      </c>
      <c r="N467">
        <f t="shared" si="53"/>
        <v>0</v>
      </c>
      <c r="O467" t="s">
        <v>15</v>
      </c>
      <c r="P467">
        <v>0</v>
      </c>
      <c r="Q467">
        <f t="shared" si="54"/>
        <v>0</v>
      </c>
      <c r="R467" t="s">
        <v>15</v>
      </c>
      <c r="S467">
        <f t="shared" si="55"/>
        <v>0</v>
      </c>
      <c r="T467" t="s">
        <v>18</v>
      </c>
    </row>
    <row r="468" spans="1:20" x14ac:dyDescent="0.2">
      <c r="A468">
        <v>3010000</v>
      </c>
      <c r="B468">
        <v>3090</v>
      </c>
      <c r="C468">
        <v>3</v>
      </c>
      <c r="D468">
        <v>1</v>
      </c>
      <c r="E468">
        <v>2</v>
      </c>
      <c r="F468">
        <f t="shared" si="49"/>
        <v>0</v>
      </c>
      <c r="G468" t="s">
        <v>15</v>
      </c>
      <c r="H468">
        <f t="shared" si="50"/>
        <v>0</v>
      </c>
      <c r="I468" t="s">
        <v>15</v>
      </c>
      <c r="J468">
        <f t="shared" si="51"/>
        <v>0</v>
      </c>
      <c r="K468" t="s">
        <v>15</v>
      </c>
      <c r="L468">
        <f t="shared" si="52"/>
        <v>0</v>
      </c>
      <c r="M468" t="s">
        <v>15</v>
      </c>
      <c r="N468">
        <f t="shared" si="53"/>
        <v>0</v>
      </c>
      <c r="O468" t="s">
        <v>15</v>
      </c>
      <c r="P468">
        <v>0</v>
      </c>
      <c r="Q468">
        <f t="shared" si="54"/>
        <v>0</v>
      </c>
      <c r="R468" t="s">
        <v>15</v>
      </c>
      <c r="S468">
        <f t="shared" si="55"/>
        <v>0</v>
      </c>
      <c r="T468" t="s">
        <v>17</v>
      </c>
    </row>
    <row r="469" spans="1:20" x14ac:dyDescent="0.2">
      <c r="A469">
        <v>3010000</v>
      </c>
      <c r="B469">
        <v>3240</v>
      </c>
      <c r="C469">
        <v>3</v>
      </c>
      <c r="D469">
        <v>1</v>
      </c>
      <c r="E469">
        <v>2</v>
      </c>
      <c r="F469">
        <f t="shared" si="49"/>
        <v>1</v>
      </c>
      <c r="G469" t="s">
        <v>14</v>
      </c>
      <c r="H469">
        <f t="shared" si="50"/>
        <v>0</v>
      </c>
      <c r="I469" t="s">
        <v>15</v>
      </c>
      <c r="J469">
        <f t="shared" si="51"/>
        <v>0</v>
      </c>
      <c r="K469" t="s">
        <v>15</v>
      </c>
      <c r="L469">
        <f t="shared" si="52"/>
        <v>0</v>
      </c>
      <c r="M469" t="s">
        <v>15</v>
      </c>
      <c r="N469">
        <f t="shared" si="53"/>
        <v>0</v>
      </c>
      <c r="O469" t="s">
        <v>15</v>
      </c>
      <c r="P469">
        <v>2</v>
      </c>
      <c r="Q469">
        <f t="shared" si="54"/>
        <v>0</v>
      </c>
      <c r="R469" t="s">
        <v>15</v>
      </c>
      <c r="S469">
        <f t="shared" si="55"/>
        <v>0</v>
      </c>
      <c r="T469" t="s">
        <v>17</v>
      </c>
    </row>
    <row r="470" spans="1:20" x14ac:dyDescent="0.2">
      <c r="A470">
        <v>3010000</v>
      </c>
      <c r="B470">
        <v>2835</v>
      </c>
      <c r="C470">
        <v>2</v>
      </c>
      <c r="D470">
        <v>1</v>
      </c>
      <c r="E470">
        <v>1</v>
      </c>
      <c r="F470">
        <f t="shared" si="49"/>
        <v>1</v>
      </c>
      <c r="G470" t="s">
        <v>14</v>
      </c>
      <c r="H470">
        <f t="shared" si="50"/>
        <v>0</v>
      </c>
      <c r="I470" t="s">
        <v>15</v>
      </c>
      <c r="J470">
        <f t="shared" si="51"/>
        <v>0</v>
      </c>
      <c r="K470" t="s">
        <v>15</v>
      </c>
      <c r="L470">
        <f t="shared" si="52"/>
        <v>0</v>
      </c>
      <c r="M470" t="s">
        <v>15</v>
      </c>
      <c r="N470">
        <f t="shared" si="53"/>
        <v>0</v>
      </c>
      <c r="O470" t="s">
        <v>15</v>
      </c>
      <c r="P470">
        <v>0</v>
      </c>
      <c r="Q470">
        <f t="shared" si="54"/>
        <v>0</v>
      </c>
      <c r="R470" t="s">
        <v>15</v>
      </c>
      <c r="S470">
        <f t="shared" si="55"/>
        <v>0</v>
      </c>
      <c r="T470" t="s">
        <v>17</v>
      </c>
    </row>
    <row r="471" spans="1:20" x14ac:dyDescent="0.2">
      <c r="A471">
        <v>3010000</v>
      </c>
      <c r="B471">
        <v>4600</v>
      </c>
      <c r="C471">
        <v>2</v>
      </c>
      <c r="D471">
        <v>1</v>
      </c>
      <c r="E471">
        <v>1</v>
      </c>
      <c r="F471">
        <f t="shared" si="49"/>
        <v>1</v>
      </c>
      <c r="G471" t="s">
        <v>14</v>
      </c>
      <c r="H471">
        <f t="shared" si="50"/>
        <v>0</v>
      </c>
      <c r="I471" t="s">
        <v>15</v>
      </c>
      <c r="J471">
        <f t="shared" si="51"/>
        <v>0</v>
      </c>
      <c r="K471" t="s">
        <v>15</v>
      </c>
      <c r="L471">
        <f t="shared" si="52"/>
        <v>0</v>
      </c>
      <c r="M471" t="s">
        <v>15</v>
      </c>
      <c r="N471">
        <f t="shared" si="53"/>
        <v>0</v>
      </c>
      <c r="O471" t="s">
        <v>15</v>
      </c>
      <c r="P471">
        <v>0</v>
      </c>
      <c r="Q471">
        <f t="shared" si="54"/>
        <v>0</v>
      </c>
      <c r="R471" t="s">
        <v>15</v>
      </c>
      <c r="S471">
        <f t="shared" si="55"/>
        <v>1</v>
      </c>
      <c r="T471" t="s">
        <v>16</v>
      </c>
    </row>
    <row r="472" spans="1:20" x14ac:dyDescent="0.2">
      <c r="A472">
        <v>3010000</v>
      </c>
      <c r="B472">
        <v>5076</v>
      </c>
      <c r="C472">
        <v>3</v>
      </c>
      <c r="D472">
        <v>1</v>
      </c>
      <c r="E472">
        <v>1</v>
      </c>
      <c r="F472">
        <f t="shared" si="49"/>
        <v>0</v>
      </c>
      <c r="G472" t="s">
        <v>15</v>
      </c>
      <c r="H472">
        <f t="shared" si="50"/>
        <v>0</v>
      </c>
      <c r="I472" t="s">
        <v>15</v>
      </c>
      <c r="J472">
        <f t="shared" si="51"/>
        <v>0</v>
      </c>
      <c r="K472" t="s">
        <v>15</v>
      </c>
      <c r="L472">
        <f t="shared" si="52"/>
        <v>0</v>
      </c>
      <c r="M472" t="s">
        <v>15</v>
      </c>
      <c r="N472">
        <f t="shared" si="53"/>
        <v>0</v>
      </c>
      <c r="O472" t="s">
        <v>15</v>
      </c>
      <c r="P472">
        <v>0</v>
      </c>
      <c r="Q472">
        <f t="shared" si="54"/>
        <v>0</v>
      </c>
      <c r="R472" t="s">
        <v>15</v>
      </c>
      <c r="S472">
        <f t="shared" si="55"/>
        <v>0</v>
      </c>
      <c r="T472" t="s">
        <v>18</v>
      </c>
    </row>
    <row r="473" spans="1:20" x14ac:dyDescent="0.2">
      <c r="A473">
        <v>3010000</v>
      </c>
      <c r="B473">
        <v>3750</v>
      </c>
      <c r="C473">
        <v>3</v>
      </c>
      <c r="D473">
        <v>1</v>
      </c>
      <c r="E473">
        <v>2</v>
      </c>
      <c r="F473">
        <f t="shared" si="49"/>
        <v>1</v>
      </c>
      <c r="G473" t="s">
        <v>14</v>
      </c>
      <c r="H473">
        <f t="shared" si="50"/>
        <v>0</v>
      </c>
      <c r="I473" t="s">
        <v>15</v>
      </c>
      <c r="J473">
        <f t="shared" si="51"/>
        <v>0</v>
      </c>
      <c r="K473" t="s">
        <v>15</v>
      </c>
      <c r="L473">
        <f t="shared" si="52"/>
        <v>0</v>
      </c>
      <c r="M473" t="s">
        <v>15</v>
      </c>
      <c r="N473">
        <f t="shared" si="53"/>
        <v>0</v>
      </c>
      <c r="O473" t="s">
        <v>15</v>
      </c>
      <c r="P473">
        <v>0</v>
      </c>
      <c r="Q473">
        <f t="shared" si="54"/>
        <v>0</v>
      </c>
      <c r="R473" t="s">
        <v>15</v>
      </c>
      <c r="S473">
        <f t="shared" si="55"/>
        <v>0</v>
      </c>
      <c r="T473" t="s">
        <v>18</v>
      </c>
    </row>
    <row r="474" spans="1:20" x14ac:dyDescent="0.2">
      <c r="A474">
        <v>3010000</v>
      </c>
      <c r="B474">
        <v>3630</v>
      </c>
      <c r="C474">
        <v>4</v>
      </c>
      <c r="D474">
        <v>1</v>
      </c>
      <c r="E474">
        <v>2</v>
      </c>
      <c r="F474">
        <f t="shared" si="49"/>
        <v>1</v>
      </c>
      <c r="G474" t="s">
        <v>14</v>
      </c>
      <c r="H474">
        <f t="shared" si="50"/>
        <v>0</v>
      </c>
      <c r="I474" t="s">
        <v>15</v>
      </c>
      <c r="J474">
        <f t="shared" si="51"/>
        <v>0</v>
      </c>
      <c r="K474" t="s">
        <v>15</v>
      </c>
      <c r="L474">
        <f t="shared" si="52"/>
        <v>0</v>
      </c>
      <c r="M474" t="s">
        <v>15</v>
      </c>
      <c r="N474">
        <f t="shared" si="53"/>
        <v>0</v>
      </c>
      <c r="O474" t="s">
        <v>15</v>
      </c>
      <c r="P474">
        <v>3</v>
      </c>
      <c r="Q474">
        <f t="shared" si="54"/>
        <v>0</v>
      </c>
      <c r="R474" t="s">
        <v>15</v>
      </c>
      <c r="S474">
        <f t="shared" si="55"/>
        <v>0</v>
      </c>
      <c r="T474" t="s">
        <v>17</v>
      </c>
    </row>
    <row r="475" spans="1:20" x14ac:dyDescent="0.2">
      <c r="A475">
        <v>3003000</v>
      </c>
      <c r="B475">
        <v>8050</v>
      </c>
      <c r="C475">
        <v>2</v>
      </c>
      <c r="D475">
        <v>1</v>
      </c>
      <c r="E475">
        <v>1</v>
      </c>
      <c r="F475">
        <f t="shared" si="49"/>
        <v>1</v>
      </c>
      <c r="G475" t="s">
        <v>14</v>
      </c>
      <c r="H475">
        <f t="shared" si="50"/>
        <v>0</v>
      </c>
      <c r="I475" t="s">
        <v>15</v>
      </c>
      <c r="J475">
        <f t="shared" si="51"/>
        <v>0</v>
      </c>
      <c r="K475" t="s">
        <v>15</v>
      </c>
      <c r="L475">
        <f t="shared" si="52"/>
        <v>0</v>
      </c>
      <c r="M475" t="s">
        <v>15</v>
      </c>
      <c r="N475">
        <f t="shared" si="53"/>
        <v>0</v>
      </c>
      <c r="O475" t="s">
        <v>15</v>
      </c>
      <c r="P475">
        <v>0</v>
      </c>
      <c r="Q475">
        <f t="shared" si="54"/>
        <v>0</v>
      </c>
      <c r="R475" t="s">
        <v>15</v>
      </c>
      <c r="S475">
        <f t="shared" si="55"/>
        <v>0</v>
      </c>
      <c r="T475" t="s">
        <v>18</v>
      </c>
    </row>
    <row r="476" spans="1:20" x14ac:dyDescent="0.2">
      <c r="A476">
        <v>2975000</v>
      </c>
      <c r="B476">
        <v>4352</v>
      </c>
      <c r="C476">
        <v>4</v>
      </c>
      <c r="D476">
        <v>1</v>
      </c>
      <c r="E476">
        <v>2</v>
      </c>
      <c r="F476">
        <f t="shared" si="49"/>
        <v>0</v>
      </c>
      <c r="G476" t="s">
        <v>15</v>
      </c>
      <c r="H476">
        <f t="shared" si="50"/>
        <v>0</v>
      </c>
      <c r="I476" t="s">
        <v>15</v>
      </c>
      <c r="J476">
        <f t="shared" si="51"/>
        <v>0</v>
      </c>
      <c r="K476" t="s">
        <v>15</v>
      </c>
      <c r="L476">
        <f t="shared" si="52"/>
        <v>0</v>
      </c>
      <c r="M476" t="s">
        <v>15</v>
      </c>
      <c r="N476">
        <f t="shared" si="53"/>
        <v>0</v>
      </c>
      <c r="O476" t="s">
        <v>15</v>
      </c>
      <c r="P476">
        <v>1</v>
      </c>
      <c r="Q476">
        <f t="shared" si="54"/>
        <v>0</v>
      </c>
      <c r="R476" t="s">
        <v>15</v>
      </c>
      <c r="S476">
        <f t="shared" si="55"/>
        <v>0</v>
      </c>
      <c r="T476" t="s">
        <v>18</v>
      </c>
    </row>
    <row r="477" spans="1:20" x14ac:dyDescent="0.2">
      <c r="A477">
        <v>2961000</v>
      </c>
      <c r="B477">
        <v>3000</v>
      </c>
      <c r="C477">
        <v>2</v>
      </c>
      <c r="D477">
        <v>1</v>
      </c>
      <c r="E477">
        <v>2</v>
      </c>
      <c r="F477">
        <f t="shared" si="49"/>
        <v>1</v>
      </c>
      <c r="G477" t="s">
        <v>14</v>
      </c>
      <c r="H477">
        <f t="shared" si="50"/>
        <v>0</v>
      </c>
      <c r="I477" t="s">
        <v>15</v>
      </c>
      <c r="J477">
        <f t="shared" si="51"/>
        <v>0</v>
      </c>
      <c r="K477" t="s">
        <v>15</v>
      </c>
      <c r="L477">
        <f t="shared" si="52"/>
        <v>0</v>
      </c>
      <c r="M477" t="s">
        <v>15</v>
      </c>
      <c r="N477">
        <f t="shared" si="53"/>
        <v>0</v>
      </c>
      <c r="O477" t="s">
        <v>15</v>
      </c>
      <c r="P477">
        <v>0</v>
      </c>
      <c r="Q477">
        <f t="shared" si="54"/>
        <v>0</v>
      </c>
      <c r="R477" t="s">
        <v>15</v>
      </c>
      <c r="S477">
        <f t="shared" si="55"/>
        <v>0</v>
      </c>
      <c r="T477" t="s">
        <v>17</v>
      </c>
    </row>
    <row r="478" spans="1:20" x14ac:dyDescent="0.2">
      <c r="A478">
        <v>2940000</v>
      </c>
      <c r="B478">
        <v>5850</v>
      </c>
      <c r="C478">
        <v>3</v>
      </c>
      <c r="D478">
        <v>1</v>
      </c>
      <c r="E478">
        <v>2</v>
      </c>
      <c r="F478">
        <f t="shared" si="49"/>
        <v>1</v>
      </c>
      <c r="G478" t="s">
        <v>14</v>
      </c>
      <c r="H478">
        <f t="shared" si="50"/>
        <v>0</v>
      </c>
      <c r="I478" t="s">
        <v>15</v>
      </c>
      <c r="J478">
        <f t="shared" si="51"/>
        <v>1</v>
      </c>
      <c r="K478" t="s">
        <v>14</v>
      </c>
      <c r="L478">
        <f t="shared" si="52"/>
        <v>0</v>
      </c>
      <c r="M478" t="s">
        <v>15</v>
      </c>
      <c r="N478">
        <f t="shared" si="53"/>
        <v>0</v>
      </c>
      <c r="O478" t="s">
        <v>15</v>
      </c>
      <c r="P478">
        <v>1</v>
      </c>
      <c r="Q478">
        <f t="shared" si="54"/>
        <v>0</v>
      </c>
      <c r="R478" t="s">
        <v>15</v>
      </c>
      <c r="S478">
        <f t="shared" si="55"/>
        <v>0</v>
      </c>
      <c r="T478" t="s">
        <v>18</v>
      </c>
    </row>
    <row r="479" spans="1:20" x14ac:dyDescent="0.2">
      <c r="A479">
        <v>2940000</v>
      </c>
      <c r="B479">
        <v>4960</v>
      </c>
      <c r="C479">
        <v>2</v>
      </c>
      <c r="D479">
        <v>1</v>
      </c>
      <c r="E479">
        <v>1</v>
      </c>
      <c r="F479">
        <f t="shared" si="49"/>
        <v>1</v>
      </c>
      <c r="G479" t="s">
        <v>14</v>
      </c>
      <c r="H479">
        <f t="shared" si="50"/>
        <v>0</v>
      </c>
      <c r="I479" t="s">
        <v>15</v>
      </c>
      <c r="J479">
        <f t="shared" si="51"/>
        <v>0</v>
      </c>
      <c r="K479" t="s">
        <v>15</v>
      </c>
      <c r="L479">
        <f t="shared" si="52"/>
        <v>0</v>
      </c>
      <c r="M479" t="s">
        <v>15</v>
      </c>
      <c r="N479">
        <f t="shared" si="53"/>
        <v>0</v>
      </c>
      <c r="O479" t="s">
        <v>15</v>
      </c>
      <c r="P479">
        <v>0</v>
      </c>
      <c r="Q479">
        <f t="shared" si="54"/>
        <v>0</v>
      </c>
      <c r="R479" t="s">
        <v>15</v>
      </c>
      <c r="S479">
        <f t="shared" si="55"/>
        <v>0</v>
      </c>
      <c r="T479" t="s">
        <v>18</v>
      </c>
    </row>
    <row r="480" spans="1:20" x14ac:dyDescent="0.2">
      <c r="A480">
        <v>2940000</v>
      </c>
      <c r="B480">
        <v>3600</v>
      </c>
      <c r="C480">
        <v>3</v>
      </c>
      <c r="D480">
        <v>1</v>
      </c>
      <c r="E480">
        <v>2</v>
      </c>
      <c r="F480">
        <f t="shared" si="49"/>
        <v>0</v>
      </c>
      <c r="G480" t="s">
        <v>15</v>
      </c>
      <c r="H480">
        <f t="shared" si="50"/>
        <v>0</v>
      </c>
      <c r="I480" t="s">
        <v>15</v>
      </c>
      <c r="J480">
        <f t="shared" si="51"/>
        <v>0</v>
      </c>
      <c r="K480" t="s">
        <v>15</v>
      </c>
      <c r="L480">
        <f t="shared" si="52"/>
        <v>0</v>
      </c>
      <c r="M480" t="s">
        <v>15</v>
      </c>
      <c r="N480">
        <f t="shared" si="53"/>
        <v>0</v>
      </c>
      <c r="O480" t="s">
        <v>15</v>
      </c>
      <c r="P480">
        <v>1</v>
      </c>
      <c r="Q480">
        <f t="shared" si="54"/>
        <v>0</v>
      </c>
      <c r="R480" t="s">
        <v>15</v>
      </c>
      <c r="S480">
        <f t="shared" si="55"/>
        <v>0</v>
      </c>
      <c r="T480" t="s">
        <v>18</v>
      </c>
    </row>
    <row r="481" spans="1:20" x14ac:dyDescent="0.2">
      <c r="A481">
        <v>2940000</v>
      </c>
      <c r="B481">
        <v>3660</v>
      </c>
      <c r="C481">
        <v>4</v>
      </c>
      <c r="D481">
        <v>1</v>
      </c>
      <c r="E481">
        <v>2</v>
      </c>
      <c r="F481">
        <f t="shared" si="49"/>
        <v>0</v>
      </c>
      <c r="G481" t="s">
        <v>15</v>
      </c>
      <c r="H481">
        <f t="shared" si="50"/>
        <v>0</v>
      </c>
      <c r="I481" t="s">
        <v>15</v>
      </c>
      <c r="J481">
        <f t="shared" si="51"/>
        <v>0</v>
      </c>
      <c r="K481" t="s">
        <v>15</v>
      </c>
      <c r="L481">
        <f t="shared" si="52"/>
        <v>0</v>
      </c>
      <c r="M481" t="s">
        <v>15</v>
      </c>
      <c r="N481">
        <f t="shared" si="53"/>
        <v>0</v>
      </c>
      <c r="O481" t="s">
        <v>15</v>
      </c>
      <c r="P481">
        <v>0</v>
      </c>
      <c r="Q481">
        <f t="shared" si="54"/>
        <v>0</v>
      </c>
      <c r="R481" t="s">
        <v>15</v>
      </c>
      <c r="S481">
        <f t="shared" si="55"/>
        <v>0</v>
      </c>
      <c r="T481" t="s">
        <v>18</v>
      </c>
    </row>
    <row r="482" spans="1:20" x14ac:dyDescent="0.2">
      <c r="A482">
        <v>2940000</v>
      </c>
      <c r="B482">
        <v>3480</v>
      </c>
      <c r="C482">
        <v>3</v>
      </c>
      <c r="D482">
        <v>1</v>
      </c>
      <c r="E482">
        <v>2</v>
      </c>
      <c r="F482">
        <f t="shared" si="49"/>
        <v>0</v>
      </c>
      <c r="G482" t="s">
        <v>15</v>
      </c>
      <c r="H482">
        <f t="shared" si="50"/>
        <v>0</v>
      </c>
      <c r="I482" t="s">
        <v>15</v>
      </c>
      <c r="J482">
        <f t="shared" si="51"/>
        <v>0</v>
      </c>
      <c r="K482" t="s">
        <v>15</v>
      </c>
      <c r="L482">
        <f t="shared" si="52"/>
        <v>0</v>
      </c>
      <c r="M482" t="s">
        <v>15</v>
      </c>
      <c r="N482">
        <f t="shared" si="53"/>
        <v>0</v>
      </c>
      <c r="O482" t="s">
        <v>15</v>
      </c>
      <c r="P482">
        <v>1</v>
      </c>
      <c r="Q482">
        <f t="shared" si="54"/>
        <v>0</v>
      </c>
      <c r="R482" t="s">
        <v>15</v>
      </c>
      <c r="S482">
        <f t="shared" si="55"/>
        <v>0</v>
      </c>
      <c r="T482" t="s">
        <v>17</v>
      </c>
    </row>
    <row r="483" spans="1:20" x14ac:dyDescent="0.2">
      <c r="A483">
        <v>2940000</v>
      </c>
      <c r="B483">
        <v>2700</v>
      </c>
      <c r="C483">
        <v>2</v>
      </c>
      <c r="D483">
        <v>1</v>
      </c>
      <c r="E483">
        <v>1</v>
      </c>
      <c r="F483">
        <f t="shared" si="49"/>
        <v>0</v>
      </c>
      <c r="G483" t="s">
        <v>15</v>
      </c>
      <c r="H483">
        <f t="shared" si="50"/>
        <v>0</v>
      </c>
      <c r="I483" t="s">
        <v>15</v>
      </c>
      <c r="J483">
        <f t="shared" si="51"/>
        <v>0</v>
      </c>
      <c r="K483" t="s">
        <v>15</v>
      </c>
      <c r="L483">
        <f t="shared" si="52"/>
        <v>0</v>
      </c>
      <c r="M483" t="s">
        <v>15</v>
      </c>
      <c r="N483">
        <f t="shared" si="53"/>
        <v>0</v>
      </c>
      <c r="O483" t="s">
        <v>15</v>
      </c>
      <c r="P483">
        <v>0</v>
      </c>
      <c r="Q483">
        <f t="shared" si="54"/>
        <v>0</v>
      </c>
      <c r="R483" t="s">
        <v>15</v>
      </c>
      <c r="S483">
        <f t="shared" si="55"/>
        <v>1</v>
      </c>
      <c r="T483" t="s">
        <v>16</v>
      </c>
    </row>
    <row r="484" spans="1:20" x14ac:dyDescent="0.2">
      <c r="A484">
        <v>2940000</v>
      </c>
      <c r="B484">
        <v>3150</v>
      </c>
      <c r="C484">
        <v>3</v>
      </c>
      <c r="D484">
        <v>1</v>
      </c>
      <c r="E484">
        <v>2</v>
      </c>
      <c r="F484">
        <f t="shared" si="49"/>
        <v>0</v>
      </c>
      <c r="G484" t="s">
        <v>15</v>
      </c>
      <c r="H484">
        <f t="shared" si="50"/>
        <v>0</v>
      </c>
      <c r="I484" t="s">
        <v>15</v>
      </c>
      <c r="J484">
        <f t="shared" si="51"/>
        <v>0</v>
      </c>
      <c r="K484" t="s">
        <v>15</v>
      </c>
      <c r="L484">
        <f t="shared" si="52"/>
        <v>0</v>
      </c>
      <c r="M484" t="s">
        <v>15</v>
      </c>
      <c r="N484">
        <f t="shared" si="53"/>
        <v>0</v>
      </c>
      <c r="O484" t="s">
        <v>15</v>
      </c>
      <c r="P484">
        <v>0</v>
      </c>
      <c r="Q484">
        <f t="shared" si="54"/>
        <v>0</v>
      </c>
      <c r="R484" t="s">
        <v>15</v>
      </c>
      <c r="S484">
        <f t="shared" si="55"/>
        <v>0</v>
      </c>
      <c r="T484" t="s">
        <v>18</v>
      </c>
    </row>
    <row r="485" spans="1:20" x14ac:dyDescent="0.2">
      <c r="A485">
        <v>2940000</v>
      </c>
      <c r="B485">
        <v>6615</v>
      </c>
      <c r="C485">
        <v>3</v>
      </c>
      <c r="D485">
        <v>1</v>
      </c>
      <c r="E485">
        <v>2</v>
      </c>
      <c r="F485">
        <f t="shared" si="49"/>
        <v>1</v>
      </c>
      <c r="G485" t="s">
        <v>14</v>
      </c>
      <c r="H485">
        <f t="shared" si="50"/>
        <v>0</v>
      </c>
      <c r="I485" t="s">
        <v>15</v>
      </c>
      <c r="J485">
        <f t="shared" si="51"/>
        <v>0</v>
      </c>
      <c r="K485" t="s">
        <v>15</v>
      </c>
      <c r="L485">
        <f t="shared" si="52"/>
        <v>0</v>
      </c>
      <c r="M485" t="s">
        <v>15</v>
      </c>
      <c r="N485">
        <f t="shared" si="53"/>
        <v>0</v>
      </c>
      <c r="O485" t="s">
        <v>15</v>
      </c>
      <c r="P485">
        <v>0</v>
      </c>
      <c r="Q485">
        <f t="shared" si="54"/>
        <v>0</v>
      </c>
      <c r="R485" t="s">
        <v>15</v>
      </c>
      <c r="S485">
        <f t="shared" si="55"/>
        <v>0</v>
      </c>
      <c r="T485" t="s">
        <v>17</v>
      </c>
    </row>
    <row r="486" spans="1:20" x14ac:dyDescent="0.2">
      <c r="A486">
        <v>2870000</v>
      </c>
      <c r="B486">
        <v>3040</v>
      </c>
      <c r="C486">
        <v>2</v>
      </c>
      <c r="D486">
        <v>1</v>
      </c>
      <c r="E486">
        <v>1</v>
      </c>
      <c r="F486">
        <f t="shared" si="49"/>
        <v>0</v>
      </c>
      <c r="G486" t="s">
        <v>15</v>
      </c>
      <c r="H486">
        <f t="shared" si="50"/>
        <v>0</v>
      </c>
      <c r="I486" t="s">
        <v>15</v>
      </c>
      <c r="J486">
        <f t="shared" si="51"/>
        <v>0</v>
      </c>
      <c r="K486" t="s">
        <v>15</v>
      </c>
      <c r="L486">
        <f t="shared" si="52"/>
        <v>0</v>
      </c>
      <c r="M486" t="s">
        <v>15</v>
      </c>
      <c r="N486">
        <f t="shared" si="53"/>
        <v>0</v>
      </c>
      <c r="O486" t="s">
        <v>15</v>
      </c>
      <c r="P486">
        <v>0</v>
      </c>
      <c r="Q486">
        <f t="shared" si="54"/>
        <v>0</v>
      </c>
      <c r="R486" t="s">
        <v>15</v>
      </c>
      <c r="S486">
        <f t="shared" si="55"/>
        <v>0</v>
      </c>
      <c r="T486" t="s">
        <v>18</v>
      </c>
    </row>
    <row r="487" spans="1:20" x14ac:dyDescent="0.2">
      <c r="A487">
        <v>2870000</v>
      </c>
      <c r="B487">
        <v>3630</v>
      </c>
      <c r="C487">
        <v>2</v>
      </c>
      <c r="D487">
        <v>1</v>
      </c>
      <c r="E487">
        <v>1</v>
      </c>
      <c r="F487">
        <f t="shared" si="49"/>
        <v>1</v>
      </c>
      <c r="G487" t="s">
        <v>14</v>
      </c>
      <c r="H487">
        <f t="shared" si="50"/>
        <v>0</v>
      </c>
      <c r="I487" t="s">
        <v>15</v>
      </c>
      <c r="J487">
        <f t="shared" si="51"/>
        <v>0</v>
      </c>
      <c r="K487" t="s">
        <v>15</v>
      </c>
      <c r="L487">
        <f t="shared" si="52"/>
        <v>0</v>
      </c>
      <c r="M487" t="s">
        <v>15</v>
      </c>
      <c r="N487">
        <f t="shared" si="53"/>
        <v>0</v>
      </c>
      <c r="O487" t="s">
        <v>15</v>
      </c>
      <c r="P487">
        <v>0</v>
      </c>
      <c r="Q487">
        <f t="shared" si="54"/>
        <v>0</v>
      </c>
      <c r="R487" t="s">
        <v>15</v>
      </c>
      <c r="S487">
        <f t="shared" si="55"/>
        <v>0</v>
      </c>
      <c r="T487" t="s">
        <v>18</v>
      </c>
    </row>
    <row r="488" spans="1:20" x14ac:dyDescent="0.2">
      <c r="A488">
        <v>2870000</v>
      </c>
      <c r="B488">
        <v>6000</v>
      </c>
      <c r="C488">
        <v>2</v>
      </c>
      <c r="D488">
        <v>1</v>
      </c>
      <c r="E488">
        <v>1</v>
      </c>
      <c r="F488">
        <f t="shared" si="49"/>
        <v>1</v>
      </c>
      <c r="G488" t="s">
        <v>14</v>
      </c>
      <c r="H488">
        <f t="shared" si="50"/>
        <v>0</v>
      </c>
      <c r="I488" t="s">
        <v>15</v>
      </c>
      <c r="J488">
        <f t="shared" si="51"/>
        <v>0</v>
      </c>
      <c r="K488" t="s">
        <v>15</v>
      </c>
      <c r="L488">
        <f t="shared" si="52"/>
        <v>0</v>
      </c>
      <c r="M488" t="s">
        <v>15</v>
      </c>
      <c r="N488">
        <f t="shared" si="53"/>
        <v>0</v>
      </c>
      <c r="O488" t="s">
        <v>15</v>
      </c>
      <c r="P488">
        <v>0</v>
      </c>
      <c r="Q488">
        <f t="shared" si="54"/>
        <v>0</v>
      </c>
      <c r="R488" t="s">
        <v>15</v>
      </c>
      <c r="S488">
        <f t="shared" si="55"/>
        <v>0</v>
      </c>
      <c r="T488" t="s">
        <v>17</v>
      </c>
    </row>
    <row r="489" spans="1:20" x14ac:dyDescent="0.2">
      <c r="A489">
        <v>2870000</v>
      </c>
      <c r="B489">
        <v>5400</v>
      </c>
      <c r="C489">
        <v>4</v>
      </c>
      <c r="D489">
        <v>1</v>
      </c>
      <c r="E489">
        <v>2</v>
      </c>
      <c r="F489">
        <f t="shared" si="49"/>
        <v>1</v>
      </c>
      <c r="G489" t="s">
        <v>14</v>
      </c>
      <c r="H489">
        <f t="shared" si="50"/>
        <v>0</v>
      </c>
      <c r="I489" t="s">
        <v>15</v>
      </c>
      <c r="J489">
        <f t="shared" si="51"/>
        <v>0</v>
      </c>
      <c r="K489" t="s">
        <v>15</v>
      </c>
      <c r="L489">
        <f t="shared" si="52"/>
        <v>0</v>
      </c>
      <c r="M489" t="s">
        <v>15</v>
      </c>
      <c r="N489">
        <f t="shared" si="53"/>
        <v>0</v>
      </c>
      <c r="O489" t="s">
        <v>15</v>
      </c>
      <c r="P489">
        <v>0</v>
      </c>
      <c r="Q489">
        <f t="shared" si="54"/>
        <v>0</v>
      </c>
      <c r="R489" t="s">
        <v>15</v>
      </c>
      <c r="S489">
        <f t="shared" si="55"/>
        <v>0</v>
      </c>
      <c r="T489" t="s">
        <v>18</v>
      </c>
    </row>
    <row r="490" spans="1:20" x14ac:dyDescent="0.2">
      <c r="A490">
        <v>2852500</v>
      </c>
      <c r="B490">
        <v>5200</v>
      </c>
      <c r="C490">
        <v>4</v>
      </c>
      <c r="D490">
        <v>1</v>
      </c>
      <c r="E490">
        <v>3</v>
      </c>
      <c r="F490">
        <f t="shared" si="49"/>
        <v>1</v>
      </c>
      <c r="G490" t="s">
        <v>14</v>
      </c>
      <c r="H490">
        <f t="shared" si="50"/>
        <v>0</v>
      </c>
      <c r="I490" t="s">
        <v>15</v>
      </c>
      <c r="J490">
        <f t="shared" si="51"/>
        <v>0</v>
      </c>
      <c r="K490" t="s">
        <v>15</v>
      </c>
      <c r="L490">
        <f t="shared" si="52"/>
        <v>0</v>
      </c>
      <c r="M490" t="s">
        <v>15</v>
      </c>
      <c r="N490">
        <f t="shared" si="53"/>
        <v>0</v>
      </c>
      <c r="O490" t="s">
        <v>15</v>
      </c>
      <c r="P490">
        <v>0</v>
      </c>
      <c r="Q490">
        <f t="shared" si="54"/>
        <v>0</v>
      </c>
      <c r="R490" t="s">
        <v>15</v>
      </c>
      <c r="S490">
        <f t="shared" si="55"/>
        <v>0</v>
      </c>
      <c r="T490" t="s">
        <v>18</v>
      </c>
    </row>
    <row r="491" spans="1:20" x14ac:dyDescent="0.2">
      <c r="A491">
        <v>2835000</v>
      </c>
      <c r="B491">
        <v>3300</v>
      </c>
      <c r="C491">
        <v>3</v>
      </c>
      <c r="D491">
        <v>1</v>
      </c>
      <c r="E491">
        <v>2</v>
      </c>
      <c r="F491">
        <f t="shared" si="49"/>
        <v>0</v>
      </c>
      <c r="G491" t="s">
        <v>15</v>
      </c>
      <c r="H491">
        <f t="shared" si="50"/>
        <v>0</v>
      </c>
      <c r="I491" t="s">
        <v>15</v>
      </c>
      <c r="J491">
        <f t="shared" si="51"/>
        <v>0</v>
      </c>
      <c r="K491" t="s">
        <v>15</v>
      </c>
      <c r="L491">
        <f t="shared" si="52"/>
        <v>0</v>
      </c>
      <c r="M491" t="s">
        <v>15</v>
      </c>
      <c r="N491">
        <f t="shared" si="53"/>
        <v>0</v>
      </c>
      <c r="O491" t="s">
        <v>15</v>
      </c>
      <c r="P491">
        <v>1</v>
      </c>
      <c r="Q491">
        <f t="shared" si="54"/>
        <v>0</v>
      </c>
      <c r="R491" t="s">
        <v>15</v>
      </c>
      <c r="S491">
        <f t="shared" si="55"/>
        <v>0</v>
      </c>
      <c r="T491" t="s">
        <v>17</v>
      </c>
    </row>
    <row r="492" spans="1:20" x14ac:dyDescent="0.2">
      <c r="A492">
        <v>2835000</v>
      </c>
      <c r="B492">
        <v>4350</v>
      </c>
      <c r="C492">
        <v>3</v>
      </c>
      <c r="D492">
        <v>1</v>
      </c>
      <c r="E492">
        <v>2</v>
      </c>
      <c r="F492">
        <f t="shared" si="49"/>
        <v>0</v>
      </c>
      <c r="G492" t="s">
        <v>15</v>
      </c>
      <c r="H492">
        <f t="shared" si="50"/>
        <v>0</v>
      </c>
      <c r="I492" t="s">
        <v>15</v>
      </c>
      <c r="J492">
        <f t="shared" si="51"/>
        <v>0</v>
      </c>
      <c r="K492" t="s">
        <v>15</v>
      </c>
      <c r="L492">
        <f t="shared" si="52"/>
        <v>1</v>
      </c>
      <c r="M492" t="s">
        <v>14</v>
      </c>
      <c r="N492">
        <f t="shared" si="53"/>
        <v>0</v>
      </c>
      <c r="O492" t="s">
        <v>15</v>
      </c>
      <c r="P492">
        <v>1</v>
      </c>
      <c r="Q492">
        <f t="shared" si="54"/>
        <v>0</v>
      </c>
      <c r="R492" t="s">
        <v>15</v>
      </c>
      <c r="S492">
        <f t="shared" si="55"/>
        <v>0</v>
      </c>
      <c r="T492" t="s">
        <v>18</v>
      </c>
    </row>
    <row r="493" spans="1:20" x14ac:dyDescent="0.2">
      <c r="A493">
        <v>2835000</v>
      </c>
      <c r="B493">
        <v>2640</v>
      </c>
      <c r="C493">
        <v>2</v>
      </c>
      <c r="D493">
        <v>1</v>
      </c>
      <c r="E493">
        <v>1</v>
      </c>
      <c r="F493">
        <f t="shared" si="49"/>
        <v>0</v>
      </c>
      <c r="G493" t="s">
        <v>15</v>
      </c>
      <c r="H493">
        <f t="shared" si="50"/>
        <v>0</v>
      </c>
      <c r="I493" t="s">
        <v>15</v>
      </c>
      <c r="J493">
        <f t="shared" si="51"/>
        <v>0</v>
      </c>
      <c r="K493" t="s">
        <v>15</v>
      </c>
      <c r="L493">
        <f t="shared" si="52"/>
        <v>0</v>
      </c>
      <c r="M493" t="s">
        <v>15</v>
      </c>
      <c r="N493">
        <f t="shared" si="53"/>
        <v>0</v>
      </c>
      <c r="O493" t="s">
        <v>15</v>
      </c>
      <c r="P493">
        <v>1</v>
      </c>
      <c r="Q493">
        <f t="shared" si="54"/>
        <v>0</v>
      </c>
      <c r="R493" t="s">
        <v>15</v>
      </c>
      <c r="S493">
        <f t="shared" si="55"/>
        <v>1</v>
      </c>
      <c r="T493" t="s">
        <v>16</v>
      </c>
    </row>
    <row r="494" spans="1:20" x14ac:dyDescent="0.2">
      <c r="A494">
        <v>2800000</v>
      </c>
      <c r="B494">
        <v>2650</v>
      </c>
      <c r="C494">
        <v>3</v>
      </c>
      <c r="D494">
        <v>1</v>
      </c>
      <c r="E494">
        <v>2</v>
      </c>
      <c r="F494">
        <f t="shared" si="49"/>
        <v>1</v>
      </c>
      <c r="G494" t="s">
        <v>14</v>
      </c>
      <c r="H494">
        <f t="shared" si="50"/>
        <v>0</v>
      </c>
      <c r="I494" t="s">
        <v>15</v>
      </c>
      <c r="J494">
        <f t="shared" si="51"/>
        <v>1</v>
      </c>
      <c r="K494" t="s">
        <v>14</v>
      </c>
      <c r="L494">
        <f t="shared" si="52"/>
        <v>0</v>
      </c>
      <c r="M494" t="s">
        <v>15</v>
      </c>
      <c r="N494">
        <f t="shared" si="53"/>
        <v>0</v>
      </c>
      <c r="O494" t="s">
        <v>15</v>
      </c>
      <c r="P494">
        <v>1</v>
      </c>
      <c r="Q494">
        <f t="shared" si="54"/>
        <v>0</v>
      </c>
      <c r="R494" t="s">
        <v>15</v>
      </c>
      <c r="S494">
        <f t="shared" si="55"/>
        <v>0</v>
      </c>
      <c r="T494" t="s">
        <v>18</v>
      </c>
    </row>
    <row r="495" spans="1:20" x14ac:dyDescent="0.2">
      <c r="A495">
        <v>2800000</v>
      </c>
      <c r="B495">
        <v>3960</v>
      </c>
      <c r="C495">
        <v>3</v>
      </c>
      <c r="D495">
        <v>1</v>
      </c>
      <c r="E495">
        <v>1</v>
      </c>
      <c r="F495">
        <f t="shared" si="49"/>
        <v>1</v>
      </c>
      <c r="G495" t="s">
        <v>14</v>
      </c>
      <c r="H495">
        <f t="shared" si="50"/>
        <v>0</v>
      </c>
      <c r="I495" t="s">
        <v>15</v>
      </c>
      <c r="J495">
        <f t="shared" si="51"/>
        <v>0</v>
      </c>
      <c r="K495" t="s">
        <v>15</v>
      </c>
      <c r="L495">
        <f t="shared" si="52"/>
        <v>0</v>
      </c>
      <c r="M495" t="s">
        <v>15</v>
      </c>
      <c r="N495">
        <f t="shared" si="53"/>
        <v>0</v>
      </c>
      <c r="O495" t="s">
        <v>15</v>
      </c>
      <c r="P495">
        <v>0</v>
      </c>
      <c r="Q495">
        <f t="shared" si="54"/>
        <v>0</v>
      </c>
      <c r="R495" t="s">
        <v>15</v>
      </c>
      <c r="S495">
        <f t="shared" si="55"/>
        <v>1</v>
      </c>
      <c r="T495" t="s">
        <v>16</v>
      </c>
    </row>
    <row r="496" spans="1:20" x14ac:dyDescent="0.2">
      <c r="A496">
        <v>2730000</v>
      </c>
      <c r="B496">
        <v>6800</v>
      </c>
      <c r="C496">
        <v>2</v>
      </c>
      <c r="D496">
        <v>1</v>
      </c>
      <c r="E496">
        <v>1</v>
      </c>
      <c r="F496">
        <f t="shared" si="49"/>
        <v>1</v>
      </c>
      <c r="G496" t="s">
        <v>14</v>
      </c>
      <c r="H496">
        <f t="shared" si="50"/>
        <v>0</v>
      </c>
      <c r="I496" t="s">
        <v>15</v>
      </c>
      <c r="J496">
        <f t="shared" si="51"/>
        <v>0</v>
      </c>
      <c r="K496" t="s">
        <v>15</v>
      </c>
      <c r="L496">
        <f t="shared" si="52"/>
        <v>0</v>
      </c>
      <c r="M496" t="s">
        <v>15</v>
      </c>
      <c r="N496">
        <f t="shared" si="53"/>
        <v>0</v>
      </c>
      <c r="O496" t="s">
        <v>15</v>
      </c>
      <c r="P496">
        <v>0</v>
      </c>
      <c r="Q496">
        <f t="shared" si="54"/>
        <v>0</v>
      </c>
      <c r="R496" t="s">
        <v>15</v>
      </c>
      <c r="S496">
        <f t="shared" si="55"/>
        <v>0</v>
      </c>
      <c r="T496" t="s">
        <v>18</v>
      </c>
    </row>
    <row r="497" spans="1:20" x14ac:dyDescent="0.2">
      <c r="A497">
        <v>2730000</v>
      </c>
      <c r="B497">
        <v>4000</v>
      </c>
      <c r="C497">
        <v>3</v>
      </c>
      <c r="D497">
        <v>1</v>
      </c>
      <c r="E497">
        <v>2</v>
      </c>
      <c r="F497">
        <f t="shared" si="49"/>
        <v>1</v>
      </c>
      <c r="G497" t="s">
        <v>14</v>
      </c>
      <c r="H497">
        <f t="shared" si="50"/>
        <v>0</v>
      </c>
      <c r="I497" t="s">
        <v>15</v>
      </c>
      <c r="J497">
        <f t="shared" si="51"/>
        <v>0</v>
      </c>
      <c r="K497" t="s">
        <v>15</v>
      </c>
      <c r="L497">
        <f t="shared" si="52"/>
        <v>0</v>
      </c>
      <c r="M497" t="s">
        <v>15</v>
      </c>
      <c r="N497">
        <f t="shared" si="53"/>
        <v>0</v>
      </c>
      <c r="O497" t="s">
        <v>15</v>
      </c>
      <c r="P497">
        <v>1</v>
      </c>
      <c r="Q497">
        <f t="shared" si="54"/>
        <v>0</v>
      </c>
      <c r="R497" t="s">
        <v>15</v>
      </c>
      <c r="S497">
        <f t="shared" si="55"/>
        <v>0</v>
      </c>
      <c r="T497" t="s">
        <v>18</v>
      </c>
    </row>
    <row r="498" spans="1:20" x14ac:dyDescent="0.2">
      <c r="A498">
        <v>2695000</v>
      </c>
      <c r="B498">
        <v>4000</v>
      </c>
      <c r="C498">
        <v>2</v>
      </c>
      <c r="D498">
        <v>1</v>
      </c>
      <c r="E498">
        <v>1</v>
      </c>
      <c r="F498">
        <f t="shared" si="49"/>
        <v>1</v>
      </c>
      <c r="G498" t="s">
        <v>14</v>
      </c>
      <c r="H498">
        <f t="shared" si="50"/>
        <v>0</v>
      </c>
      <c r="I498" t="s">
        <v>15</v>
      </c>
      <c r="J498">
        <f t="shared" si="51"/>
        <v>0</v>
      </c>
      <c r="K498" t="s">
        <v>15</v>
      </c>
      <c r="L498">
        <f t="shared" si="52"/>
        <v>0</v>
      </c>
      <c r="M498" t="s">
        <v>15</v>
      </c>
      <c r="N498">
        <f t="shared" si="53"/>
        <v>0</v>
      </c>
      <c r="O498" t="s">
        <v>15</v>
      </c>
      <c r="P498">
        <v>0</v>
      </c>
      <c r="Q498">
        <f t="shared" si="54"/>
        <v>0</v>
      </c>
      <c r="R498" t="s">
        <v>15</v>
      </c>
      <c r="S498">
        <f t="shared" si="55"/>
        <v>0</v>
      </c>
      <c r="T498" t="s">
        <v>18</v>
      </c>
    </row>
    <row r="499" spans="1:20" x14ac:dyDescent="0.2">
      <c r="A499">
        <v>2660000</v>
      </c>
      <c r="B499">
        <v>3934</v>
      </c>
      <c r="C499">
        <v>2</v>
      </c>
      <c r="D499">
        <v>1</v>
      </c>
      <c r="E499">
        <v>1</v>
      </c>
      <c r="F499">
        <f t="shared" si="49"/>
        <v>1</v>
      </c>
      <c r="G499" t="s">
        <v>14</v>
      </c>
      <c r="H499">
        <f t="shared" si="50"/>
        <v>0</v>
      </c>
      <c r="I499" t="s">
        <v>15</v>
      </c>
      <c r="J499">
        <f t="shared" si="51"/>
        <v>0</v>
      </c>
      <c r="K499" t="s">
        <v>15</v>
      </c>
      <c r="L499">
        <f t="shared" si="52"/>
        <v>0</v>
      </c>
      <c r="M499" t="s">
        <v>15</v>
      </c>
      <c r="N499">
        <f t="shared" si="53"/>
        <v>0</v>
      </c>
      <c r="O499" t="s">
        <v>15</v>
      </c>
      <c r="P499">
        <v>0</v>
      </c>
      <c r="Q499">
        <f t="shared" si="54"/>
        <v>0</v>
      </c>
      <c r="R499" t="s">
        <v>15</v>
      </c>
      <c r="S499">
        <f t="shared" si="55"/>
        <v>0</v>
      </c>
      <c r="T499" t="s">
        <v>18</v>
      </c>
    </row>
    <row r="500" spans="1:20" x14ac:dyDescent="0.2">
      <c r="A500">
        <v>2660000</v>
      </c>
      <c r="B500">
        <v>2000</v>
      </c>
      <c r="C500">
        <v>2</v>
      </c>
      <c r="D500">
        <v>1</v>
      </c>
      <c r="E500">
        <v>2</v>
      </c>
      <c r="F500">
        <f t="shared" si="49"/>
        <v>1</v>
      </c>
      <c r="G500" t="s">
        <v>14</v>
      </c>
      <c r="H500">
        <f t="shared" si="50"/>
        <v>0</v>
      </c>
      <c r="I500" t="s">
        <v>15</v>
      </c>
      <c r="J500">
        <f t="shared" si="51"/>
        <v>0</v>
      </c>
      <c r="K500" t="s">
        <v>15</v>
      </c>
      <c r="L500">
        <f t="shared" si="52"/>
        <v>0</v>
      </c>
      <c r="M500" t="s">
        <v>15</v>
      </c>
      <c r="N500">
        <f t="shared" si="53"/>
        <v>0</v>
      </c>
      <c r="O500" t="s">
        <v>15</v>
      </c>
      <c r="P500">
        <v>0</v>
      </c>
      <c r="Q500">
        <f t="shared" si="54"/>
        <v>0</v>
      </c>
      <c r="R500" t="s">
        <v>15</v>
      </c>
      <c r="S500">
        <f t="shared" si="55"/>
        <v>0</v>
      </c>
      <c r="T500" t="s">
        <v>17</v>
      </c>
    </row>
    <row r="501" spans="1:20" x14ac:dyDescent="0.2">
      <c r="A501">
        <v>2660000</v>
      </c>
      <c r="B501">
        <v>3630</v>
      </c>
      <c r="C501">
        <v>3</v>
      </c>
      <c r="D501">
        <v>3</v>
      </c>
      <c r="E501">
        <v>2</v>
      </c>
      <c r="F501">
        <f t="shared" si="49"/>
        <v>0</v>
      </c>
      <c r="G501" t="s">
        <v>15</v>
      </c>
      <c r="H501">
        <f t="shared" si="50"/>
        <v>1</v>
      </c>
      <c r="I501" t="s">
        <v>14</v>
      </c>
      <c r="J501">
        <f t="shared" si="51"/>
        <v>0</v>
      </c>
      <c r="K501" t="s">
        <v>15</v>
      </c>
      <c r="L501">
        <f t="shared" si="52"/>
        <v>0</v>
      </c>
      <c r="M501" t="s">
        <v>15</v>
      </c>
      <c r="N501">
        <f t="shared" si="53"/>
        <v>0</v>
      </c>
      <c r="O501" t="s">
        <v>15</v>
      </c>
      <c r="P501">
        <v>0</v>
      </c>
      <c r="Q501">
        <f t="shared" si="54"/>
        <v>0</v>
      </c>
      <c r="R501" t="s">
        <v>15</v>
      </c>
      <c r="S501">
        <f t="shared" si="55"/>
        <v>0</v>
      </c>
      <c r="T501" t="s">
        <v>18</v>
      </c>
    </row>
    <row r="502" spans="1:20" x14ac:dyDescent="0.2">
      <c r="A502">
        <v>2660000</v>
      </c>
      <c r="B502">
        <v>2800</v>
      </c>
      <c r="C502">
        <v>3</v>
      </c>
      <c r="D502">
        <v>1</v>
      </c>
      <c r="E502">
        <v>1</v>
      </c>
      <c r="F502">
        <f t="shared" si="49"/>
        <v>1</v>
      </c>
      <c r="G502" t="s">
        <v>14</v>
      </c>
      <c r="H502">
        <f t="shared" si="50"/>
        <v>0</v>
      </c>
      <c r="I502" t="s">
        <v>15</v>
      </c>
      <c r="J502">
        <f t="shared" si="51"/>
        <v>0</v>
      </c>
      <c r="K502" t="s">
        <v>15</v>
      </c>
      <c r="L502">
        <f t="shared" si="52"/>
        <v>0</v>
      </c>
      <c r="M502" t="s">
        <v>15</v>
      </c>
      <c r="N502">
        <f t="shared" si="53"/>
        <v>0</v>
      </c>
      <c r="O502" t="s">
        <v>15</v>
      </c>
      <c r="P502">
        <v>0</v>
      </c>
      <c r="Q502">
        <f t="shared" si="54"/>
        <v>0</v>
      </c>
      <c r="R502" t="s">
        <v>15</v>
      </c>
      <c r="S502">
        <f t="shared" si="55"/>
        <v>0</v>
      </c>
      <c r="T502" t="s">
        <v>18</v>
      </c>
    </row>
    <row r="503" spans="1:20" x14ac:dyDescent="0.2">
      <c r="A503">
        <v>2660000</v>
      </c>
      <c r="B503">
        <v>2430</v>
      </c>
      <c r="C503">
        <v>3</v>
      </c>
      <c r="D503">
        <v>1</v>
      </c>
      <c r="E503">
        <v>1</v>
      </c>
      <c r="F503">
        <f t="shared" si="49"/>
        <v>0</v>
      </c>
      <c r="G503" t="s">
        <v>15</v>
      </c>
      <c r="H503">
        <f t="shared" si="50"/>
        <v>0</v>
      </c>
      <c r="I503" t="s">
        <v>15</v>
      </c>
      <c r="J503">
        <f t="shared" si="51"/>
        <v>0</v>
      </c>
      <c r="K503" t="s">
        <v>15</v>
      </c>
      <c r="L503">
        <f t="shared" si="52"/>
        <v>0</v>
      </c>
      <c r="M503" t="s">
        <v>15</v>
      </c>
      <c r="N503">
        <f t="shared" si="53"/>
        <v>0</v>
      </c>
      <c r="O503" t="s">
        <v>15</v>
      </c>
      <c r="P503">
        <v>0</v>
      </c>
      <c r="Q503">
        <f t="shared" si="54"/>
        <v>0</v>
      </c>
      <c r="R503" t="s">
        <v>15</v>
      </c>
      <c r="S503">
        <f t="shared" si="55"/>
        <v>0</v>
      </c>
      <c r="T503" t="s">
        <v>18</v>
      </c>
    </row>
    <row r="504" spans="1:20" x14ac:dyDescent="0.2">
      <c r="A504">
        <v>2660000</v>
      </c>
      <c r="B504">
        <v>3480</v>
      </c>
      <c r="C504">
        <v>2</v>
      </c>
      <c r="D504">
        <v>1</v>
      </c>
      <c r="E504">
        <v>1</v>
      </c>
      <c r="F504">
        <f t="shared" si="49"/>
        <v>1</v>
      </c>
      <c r="G504" t="s">
        <v>14</v>
      </c>
      <c r="H504">
        <f t="shared" si="50"/>
        <v>0</v>
      </c>
      <c r="I504" t="s">
        <v>15</v>
      </c>
      <c r="J504">
        <f t="shared" si="51"/>
        <v>0</v>
      </c>
      <c r="K504" t="s">
        <v>15</v>
      </c>
      <c r="L504">
        <f t="shared" si="52"/>
        <v>0</v>
      </c>
      <c r="M504" t="s">
        <v>15</v>
      </c>
      <c r="N504">
        <f t="shared" si="53"/>
        <v>0</v>
      </c>
      <c r="O504" t="s">
        <v>15</v>
      </c>
      <c r="P504">
        <v>1</v>
      </c>
      <c r="Q504">
        <f t="shared" si="54"/>
        <v>0</v>
      </c>
      <c r="R504" t="s">
        <v>15</v>
      </c>
      <c r="S504">
        <f t="shared" si="55"/>
        <v>0</v>
      </c>
      <c r="T504" t="s">
        <v>17</v>
      </c>
    </row>
    <row r="505" spans="1:20" x14ac:dyDescent="0.2">
      <c r="A505">
        <v>2660000</v>
      </c>
      <c r="B505">
        <v>4000</v>
      </c>
      <c r="C505">
        <v>3</v>
      </c>
      <c r="D505">
        <v>1</v>
      </c>
      <c r="E505">
        <v>1</v>
      </c>
      <c r="F505">
        <f t="shared" si="49"/>
        <v>1</v>
      </c>
      <c r="G505" t="s">
        <v>14</v>
      </c>
      <c r="H505">
        <f t="shared" si="50"/>
        <v>0</v>
      </c>
      <c r="I505" t="s">
        <v>15</v>
      </c>
      <c r="J505">
        <f t="shared" si="51"/>
        <v>0</v>
      </c>
      <c r="K505" t="s">
        <v>15</v>
      </c>
      <c r="L505">
        <f t="shared" si="52"/>
        <v>0</v>
      </c>
      <c r="M505" t="s">
        <v>15</v>
      </c>
      <c r="N505">
        <f t="shared" si="53"/>
        <v>0</v>
      </c>
      <c r="O505" t="s">
        <v>15</v>
      </c>
      <c r="P505">
        <v>0</v>
      </c>
      <c r="Q505">
        <f t="shared" si="54"/>
        <v>0</v>
      </c>
      <c r="R505" t="s">
        <v>15</v>
      </c>
      <c r="S505">
        <f t="shared" si="55"/>
        <v>0</v>
      </c>
      <c r="T505" t="s">
        <v>17</v>
      </c>
    </row>
    <row r="506" spans="1:20" x14ac:dyDescent="0.2">
      <c r="A506">
        <v>2653000</v>
      </c>
      <c r="B506">
        <v>3185</v>
      </c>
      <c r="C506">
        <v>2</v>
      </c>
      <c r="D506">
        <v>1</v>
      </c>
      <c r="E506">
        <v>1</v>
      </c>
      <c r="F506">
        <f t="shared" si="49"/>
        <v>1</v>
      </c>
      <c r="G506" t="s">
        <v>14</v>
      </c>
      <c r="H506">
        <f t="shared" si="50"/>
        <v>0</v>
      </c>
      <c r="I506" t="s">
        <v>15</v>
      </c>
      <c r="J506">
        <f t="shared" si="51"/>
        <v>0</v>
      </c>
      <c r="K506" t="s">
        <v>15</v>
      </c>
      <c r="L506">
        <f t="shared" si="52"/>
        <v>0</v>
      </c>
      <c r="M506" t="s">
        <v>15</v>
      </c>
      <c r="N506">
        <f t="shared" si="53"/>
        <v>1</v>
      </c>
      <c r="O506" t="s">
        <v>14</v>
      </c>
      <c r="P506">
        <v>0</v>
      </c>
      <c r="Q506">
        <f t="shared" si="54"/>
        <v>0</v>
      </c>
      <c r="R506" t="s">
        <v>15</v>
      </c>
      <c r="S506">
        <f t="shared" si="55"/>
        <v>0</v>
      </c>
      <c r="T506" t="s">
        <v>18</v>
      </c>
    </row>
    <row r="507" spans="1:20" x14ac:dyDescent="0.2">
      <c r="A507">
        <v>2653000</v>
      </c>
      <c r="B507">
        <v>4000</v>
      </c>
      <c r="C507">
        <v>3</v>
      </c>
      <c r="D507">
        <v>1</v>
      </c>
      <c r="E507">
        <v>2</v>
      </c>
      <c r="F507">
        <f t="shared" si="49"/>
        <v>1</v>
      </c>
      <c r="G507" t="s">
        <v>14</v>
      </c>
      <c r="H507">
        <f t="shared" si="50"/>
        <v>0</v>
      </c>
      <c r="I507" t="s">
        <v>15</v>
      </c>
      <c r="J507">
        <f t="shared" si="51"/>
        <v>0</v>
      </c>
      <c r="K507" t="s">
        <v>15</v>
      </c>
      <c r="L507">
        <f t="shared" si="52"/>
        <v>0</v>
      </c>
      <c r="M507" t="s">
        <v>15</v>
      </c>
      <c r="N507">
        <f t="shared" si="53"/>
        <v>1</v>
      </c>
      <c r="O507" t="s">
        <v>14</v>
      </c>
      <c r="P507">
        <v>0</v>
      </c>
      <c r="Q507">
        <f t="shared" si="54"/>
        <v>0</v>
      </c>
      <c r="R507" t="s">
        <v>15</v>
      </c>
      <c r="S507">
        <f t="shared" si="55"/>
        <v>0</v>
      </c>
      <c r="T507" t="s">
        <v>18</v>
      </c>
    </row>
    <row r="508" spans="1:20" x14ac:dyDescent="0.2">
      <c r="A508">
        <v>2604000</v>
      </c>
      <c r="B508">
        <v>2910</v>
      </c>
      <c r="C508">
        <v>2</v>
      </c>
      <c r="D508">
        <v>1</v>
      </c>
      <c r="E508">
        <v>1</v>
      </c>
      <c r="F508">
        <f t="shared" si="49"/>
        <v>0</v>
      </c>
      <c r="G508" t="s">
        <v>15</v>
      </c>
      <c r="H508">
        <f t="shared" si="50"/>
        <v>0</v>
      </c>
      <c r="I508" t="s">
        <v>15</v>
      </c>
      <c r="J508">
        <f t="shared" si="51"/>
        <v>0</v>
      </c>
      <c r="K508" t="s">
        <v>15</v>
      </c>
      <c r="L508">
        <f t="shared" si="52"/>
        <v>0</v>
      </c>
      <c r="M508" t="s">
        <v>15</v>
      </c>
      <c r="N508">
        <f t="shared" si="53"/>
        <v>0</v>
      </c>
      <c r="O508" t="s">
        <v>15</v>
      </c>
      <c r="P508">
        <v>0</v>
      </c>
      <c r="Q508">
        <f t="shared" si="54"/>
        <v>0</v>
      </c>
      <c r="R508" t="s">
        <v>15</v>
      </c>
      <c r="S508">
        <f t="shared" si="55"/>
        <v>0</v>
      </c>
      <c r="T508" t="s">
        <v>18</v>
      </c>
    </row>
    <row r="509" spans="1:20" x14ac:dyDescent="0.2">
      <c r="A509">
        <v>2590000</v>
      </c>
      <c r="B509">
        <v>3600</v>
      </c>
      <c r="C509">
        <v>2</v>
      </c>
      <c r="D509">
        <v>1</v>
      </c>
      <c r="E509">
        <v>1</v>
      </c>
      <c r="F509">
        <f t="shared" si="49"/>
        <v>1</v>
      </c>
      <c r="G509" t="s">
        <v>14</v>
      </c>
      <c r="H509">
        <f t="shared" si="50"/>
        <v>0</v>
      </c>
      <c r="I509" t="s">
        <v>15</v>
      </c>
      <c r="J509">
        <f t="shared" si="51"/>
        <v>0</v>
      </c>
      <c r="K509" t="s">
        <v>15</v>
      </c>
      <c r="L509">
        <f t="shared" si="52"/>
        <v>0</v>
      </c>
      <c r="M509" t="s">
        <v>15</v>
      </c>
      <c r="N509">
        <f t="shared" si="53"/>
        <v>0</v>
      </c>
      <c r="O509" t="s">
        <v>15</v>
      </c>
      <c r="P509">
        <v>0</v>
      </c>
      <c r="Q509">
        <f t="shared" si="54"/>
        <v>0</v>
      </c>
      <c r="R509" t="s">
        <v>15</v>
      </c>
      <c r="S509">
        <f t="shared" si="55"/>
        <v>0</v>
      </c>
      <c r="T509" t="s">
        <v>18</v>
      </c>
    </row>
    <row r="510" spans="1:20" x14ac:dyDescent="0.2">
      <c r="A510">
        <v>2590000</v>
      </c>
      <c r="B510">
        <v>4400</v>
      </c>
      <c r="C510">
        <v>2</v>
      </c>
      <c r="D510">
        <v>1</v>
      </c>
      <c r="E510">
        <v>1</v>
      </c>
      <c r="F510">
        <f t="shared" si="49"/>
        <v>1</v>
      </c>
      <c r="G510" t="s">
        <v>14</v>
      </c>
      <c r="H510">
        <f t="shared" si="50"/>
        <v>0</v>
      </c>
      <c r="I510" t="s">
        <v>15</v>
      </c>
      <c r="J510">
        <f t="shared" si="51"/>
        <v>0</v>
      </c>
      <c r="K510" t="s">
        <v>15</v>
      </c>
      <c r="L510">
        <f t="shared" si="52"/>
        <v>0</v>
      </c>
      <c r="M510" t="s">
        <v>15</v>
      </c>
      <c r="N510">
        <f t="shared" si="53"/>
        <v>0</v>
      </c>
      <c r="O510" t="s">
        <v>15</v>
      </c>
      <c r="P510">
        <v>0</v>
      </c>
      <c r="Q510">
        <f t="shared" si="54"/>
        <v>0</v>
      </c>
      <c r="R510" t="s">
        <v>15</v>
      </c>
      <c r="S510">
        <f t="shared" si="55"/>
        <v>0</v>
      </c>
      <c r="T510" t="s">
        <v>18</v>
      </c>
    </row>
    <row r="511" spans="1:20" x14ac:dyDescent="0.2">
      <c r="A511">
        <v>2590000</v>
      </c>
      <c r="B511">
        <v>3600</v>
      </c>
      <c r="C511">
        <v>2</v>
      </c>
      <c r="D511">
        <v>2</v>
      </c>
      <c r="E511">
        <v>2</v>
      </c>
      <c r="F511">
        <f t="shared" si="49"/>
        <v>1</v>
      </c>
      <c r="G511" t="s">
        <v>14</v>
      </c>
      <c r="H511">
        <f t="shared" si="50"/>
        <v>0</v>
      </c>
      <c r="I511" t="s">
        <v>15</v>
      </c>
      <c r="J511">
        <f t="shared" si="51"/>
        <v>1</v>
      </c>
      <c r="K511" t="s">
        <v>14</v>
      </c>
      <c r="L511">
        <f t="shared" si="52"/>
        <v>0</v>
      </c>
      <c r="M511" t="s">
        <v>15</v>
      </c>
      <c r="N511">
        <f t="shared" si="53"/>
        <v>0</v>
      </c>
      <c r="O511" t="s">
        <v>15</v>
      </c>
      <c r="P511">
        <v>1</v>
      </c>
      <c r="Q511">
        <f t="shared" si="54"/>
        <v>0</v>
      </c>
      <c r="R511" t="s">
        <v>15</v>
      </c>
      <c r="S511">
        <f t="shared" si="55"/>
        <v>1</v>
      </c>
      <c r="T511" t="s">
        <v>16</v>
      </c>
    </row>
    <row r="512" spans="1:20" x14ac:dyDescent="0.2">
      <c r="A512">
        <v>2520000</v>
      </c>
      <c r="B512">
        <v>2880</v>
      </c>
      <c r="C512">
        <v>3</v>
      </c>
      <c r="D512">
        <v>1</v>
      </c>
      <c r="E512">
        <v>1</v>
      </c>
      <c r="F512">
        <f t="shared" si="49"/>
        <v>0</v>
      </c>
      <c r="G512" t="s">
        <v>15</v>
      </c>
      <c r="H512">
        <f t="shared" si="50"/>
        <v>0</v>
      </c>
      <c r="I512" t="s">
        <v>15</v>
      </c>
      <c r="J512">
        <f t="shared" si="51"/>
        <v>0</v>
      </c>
      <c r="K512" t="s">
        <v>15</v>
      </c>
      <c r="L512">
        <f t="shared" si="52"/>
        <v>0</v>
      </c>
      <c r="M512" t="s">
        <v>15</v>
      </c>
      <c r="N512">
        <f t="shared" si="53"/>
        <v>0</v>
      </c>
      <c r="O512" t="s">
        <v>15</v>
      </c>
      <c r="P512">
        <v>0</v>
      </c>
      <c r="Q512">
        <f t="shared" si="54"/>
        <v>0</v>
      </c>
      <c r="R512" t="s">
        <v>15</v>
      </c>
      <c r="S512">
        <f t="shared" si="55"/>
        <v>0</v>
      </c>
      <c r="T512" t="s">
        <v>18</v>
      </c>
    </row>
    <row r="513" spans="1:20" x14ac:dyDescent="0.2">
      <c r="A513">
        <v>2520000</v>
      </c>
      <c r="B513">
        <v>3180</v>
      </c>
      <c r="C513">
        <v>3</v>
      </c>
      <c r="D513">
        <v>1</v>
      </c>
      <c r="E513">
        <v>1</v>
      </c>
      <c r="F513">
        <f t="shared" si="49"/>
        <v>0</v>
      </c>
      <c r="G513" t="s">
        <v>15</v>
      </c>
      <c r="H513">
        <f t="shared" si="50"/>
        <v>0</v>
      </c>
      <c r="I513" t="s">
        <v>15</v>
      </c>
      <c r="J513">
        <f t="shared" si="51"/>
        <v>0</v>
      </c>
      <c r="K513" t="s">
        <v>15</v>
      </c>
      <c r="L513">
        <f t="shared" si="52"/>
        <v>0</v>
      </c>
      <c r="M513" t="s">
        <v>15</v>
      </c>
      <c r="N513">
        <f t="shared" si="53"/>
        <v>0</v>
      </c>
      <c r="O513" t="s">
        <v>15</v>
      </c>
      <c r="P513">
        <v>0</v>
      </c>
      <c r="Q513">
        <f t="shared" si="54"/>
        <v>0</v>
      </c>
      <c r="R513" t="s">
        <v>15</v>
      </c>
      <c r="S513">
        <f t="shared" si="55"/>
        <v>0</v>
      </c>
      <c r="T513" t="s">
        <v>18</v>
      </c>
    </row>
    <row r="514" spans="1:20" x14ac:dyDescent="0.2">
      <c r="A514">
        <v>2520000</v>
      </c>
      <c r="B514">
        <v>3000</v>
      </c>
      <c r="C514">
        <v>2</v>
      </c>
      <c r="D514">
        <v>1</v>
      </c>
      <c r="E514">
        <v>2</v>
      </c>
      <c r="F514">
        <f t="shared" ref="F514:F546" si="56">IF(G514="yes", 1, 0)</f>
        <v>1</v>
      </c>
      <c r="G514" t="s">
        <v>14</v>
      </c>
      <c r="H514">
        <f t="shared" si="50"/>
        <v>0</v>
      </c>
      <c r="I514" t="s">
        <v>15</v>
      </c>
      <c r="J514">
        <f t="shared" si="51"/>
        <v>0</v>
      </c>
      <c r="K514" t="s">
        <v>15</v>
      </c>
      <c r="L514">
        <f t="shared" si="52"/>
        <v>0</v>
      </c>
      <c r="M514" t="s">
        <v>15</v>
      </c>
      <c r="N514">
        <f t="shared" si="53"/>
        <v>0</v>
      </c>
      <c r="O514" t="s">
        <v>15</v>
      </c>
      <c r="P514">
        <v>0</v>
      </c>
      <c r="Q514">
        <f t="shared" si="54"/>
        <v>0</v>
      </c>
      <c r="R514" t="s">
        <v>15</v>
      </c>
      <c r="S514">
        <f t="shared" si="55"/>
        <v>1</v>
      </c>
      <c r="T514" t="s">
        <v>16</v>
      </c>
    </row>
    <row r="515" spans="1:20" x14ac:dyDescent="0.2">
      <c r="A515">
        <v>2485000</v>
      </c>
      <c r="B515">
        <v>4400</v>
      </c>
      <c r="C515">
        <v>3</v>
      </c>
      <c r="D515">
        <v>1</v>
      </c>
      <c r="E515">
        <v>2</v>
      </c>
      <c r="F515">
        <f t="shared" si="56"/>
        <v>1</v>
      </c>
      <c r="G515" t="s">
        <v>14</v>
      </c>
      <c r="H515">
        <f t="shared" ref="H515:H546" si="57">IF(I515="yes",1,0)</f>
        <v>0</v>
      </c>
      <c r="I515" t="s">
        <v>15</v>
      </c>
      <c r="J515">
        <f t="shared" ref="J515:J546" si="58">IF(K515="yes",1,0)</f>
        <v>0</v>
      </c>
      <c r="K515" t="s">
        <v>15</v>
      </c>
      <c r="L515">
        <f t="shared" ref="L515:L546" si="59">IF(M515="yes",1,0)</f>
        <v>0</v>
      </c>
      <c r="M515" t="s">
        <v>15</v>
      </c>
      <c r="N515">
        <f t="shared" ref="N515:N546" si="60">IF(O515="yes",1,0)</f>
        <v>0</v>
      </c>
      <c r="O515" t="s">
        <v>15</v>
      </c>
      <c r="P515">
        <v>0</v>
      </c>
      <c r="Q515">
        <f t="shared" ref="Q515:Q546" si="61">IF(R515="yes",1,0)</f>
        <v>0</v>
      </c>
      <c r="R515" t="s">
        <v>15</v>
      </c>
      <c r="S515">
        <f t="shared" ref="S515:S546" si="62">IF(T515="furnished",1,0)</f>
        <v>0</v>
      </c>
      <c r="T515" t="s">
        <v>18</v>
      </c>
    </row>
    <row r="516" spans="1:20" x14ac:dyDescent="0.2">
      <c r="A516">
        <v>2485000</v>
      </c>
      <c r="B516">
        <v>3000</v>
      </c>
      <c r="C516">
        <v>3</v>
      </c>
      <c r="D516">
        <v>1</v>
      </c>
      <c r="E516">
        <v>2</v>
      </c>
      <c r="F516">
        <f t="shared" si="56"/>
        <v>0</v>
      </c>
      <c r="G516" t="s">
        <v>15</v>
      </c>
      <c r="H516">
        <f t="shared" si="57"/>
        <v>0</v>
      </c>
      <c r="I516" t="s">
        <v>15</v>
      </c>
      <c r="J516">
        <f t="shared" si="58"/>
        <v>0</v>
      </c>
      <c r="K516" t="s">
        <v>15</v>
      </c>
      <c r="L516">
        <f t="shared" si="59"/>
        <v>0</v>
      </c>
      <c r="M516" t="s">
        <v>15</v>
      </c>
      <c r="N516">
        <f t="shared" si="60"/>
        <v>0</v>
      </c>
      <c r="O516" t="s">
        <v>15</v>
      </c>
      <c r="P516">
        <v>0</v>
      </c>
      <c r="Q516">
        <f t="shared" si="61"/>
        <v>0</v>
      </c>
      <c r="R516" t="s">
        <v>15</v>
      </c>
      <c r="S516">
        <f t="shared" si="62"/>
        <v>0</v>
      </c>
      <c r="T516" t="s">
        <v>17</v>
      </c>
    </row>
    <row r="517" spans="1:20" x14ac:dyDescent="0.2">
      <c r="A517">
        <v>2450000</v>
      </c>
      <c r="B517">
        <v>3210</v>
      </c>
      <c r="C517">
        <v>3</v>
      </c>
      <c r="D517">
        <v>1</v>
      </c>
      <c r="E517">
        <v>2</v>
      </c>
      <c r="F517">
        <f t="shared" si="56"/>
        <v>1</v>
      </c>
      <c r="G517" t="s">
        <v>14</v>
      </c>
      <c r="H517">
        <f t="shared" si="57"/>
        <v>0</v>
      </c>
      <c r="I517" t="s">
        <v>15</v>
      </c>
      <c r="J517">
        <f t="shared" si="58"/>
        <v>1</v>
      </c>
      <c r="K517" t="s">
        <v>14</v>
      </c>
      <c r="L517">
        <f t="shared" si="59"/>
        <v>0</v>
      </c>
      <c r="M517" t="s">
        <v>15</v>
      </c>
      <c r="N517">
        <f t="shared" si="60"/>
        <v>0</v>
      </c>
      <c r="O517" t="s">
        <v>15</v>
      </c>
      <c r="P517">
        <v>0</v>
      </c>
      <c r="Q517">
        <f t="shared" si="61"/>
        <v>0</v>
      </c>
      <c r="R517" t="s">
        <v>15</v>
      </c>
      <c r="S517">
        <f t="shared" si="62"/>
        <v>0</v>
      </c>
      <c r="T517" t="s">
        <v>18</v>
      </c>
    </row>
    <row r="518" spans="1:20" x14ac:dyDescent="0.2">
      <c r="A518">
        <v>2450000</v>
      </c>
      <c r="B518">
        <v>3240</v>
      </c>
      <c r="C518">
        <v>2</v>
      </c>
      <c r="D518">
        <v>1</v>
      </c>
      <c r="E518">
        <v>1</v>
      </c>
      <c r="F518">
        <f t="shared" si="56"/>
        <v>0</v>
      </c>
      <c r="G518" t="s">
        <v>15</v>
      </c>
      <c r="H518">
        <f t="shared" si="57"/>
        <v>1</v>
      </c>
      <c r="I518" t="s">
        <v>14</v>
      </c>
      <c r="J518">
        <f t="shared" si="58"/>
        <v>0</v>
      </c>
      <c r="K518" t="s">
        <v>15</v>
      </c>
      <c r="L518">
        <f t="shared" si="59"/>
        <v>0</v>
      </c>
      <c r="M518" t="s">
        <v>15</v>
      </c>
      <c r="N518">
        <f t="shared" si="60"/>
        <v>0</v>
      </c>
      <c r="O518" t="s">
        <v>15</v>
      </c>
      <c r="P518">
        <v>1</v>
      </c>
      <c r="Q518">
        <f t="shared" si="61"/>
        <v>0</v>
      </c>
      <c r="R518" t="s">
        <v>15</v>
      </c>
      <c r="S518">
        <f t="shared" si="62"/>
        <v>0</v>
      </c>
      <c r="T518" t="s">
        <v>18</v>
      </c>
    </row>
    <row r="519" spans="1:20" x14ac:dyDescent="0.2">
      <c r="A519">
        <v>2450000</v>
      </c>
      <c r="B519">
        <v>3000</v>
      </c>
      <c r="C519">
        <v>2</v>
      </c>
      <c r="D519">
        <v>1</v>
      </c>
      <c r="E519">
        <v>1</v>
      </c>
      <c r="F519">
        <f t="shared" si="56"/>
        <v>1</v>
      </c>
      <c r="G519" t="s">
        <v>14</v>
      </c>
      <c r="H519">
        <f t="shared" si="57"/>
        <v>0</v>
      </c>
      <c r="I519" t="s">
        <v>15</v>
      </c>
      <c r="J519">
        <f t="shared" si="58"/>
        <v>0</v>
      </c>
      <c r="K519" t="s">
        <v>15</v>
      </c>
      <c r="L519">
        <f t="shared" si="59"/>
        <v>0</v>
      </c>
      <c r="M519" t="s">
        <v>15</v>
      </c>
      <c r="N519">
        <f t="shared" si="60"/>
        <v>0</v>
      </c>
      <c r="O519" t="s">
        <v>15</v>
      </c>
      <c r="P519">
        <v>1</v>
      </c>
      <c r="Q519">
        <f t="shared" si="61"/>
        <v>0</v>
      </c>
      <c r="R519" t="s">
        <v>15</v>
      </c>
      <c r="S519">
        <f t="shared" si="62"/>
        <v>0</v>
      </c>
      <c r="T519" t="s">
        <v>18</v>
      </c>
    </row>
    <row r="520" spans="1:20" x14ac:dyDescent="0.2">
      <c r="A520">
        <v>2450000</v>
      </c>
      <c r="B520">
        <v>3500</v>
      </c>
      <c r="C520">
        <v>2</v>
      </c>
      <c r="D520">
        <v>1</v>
      </c>
      <c r="E520">
        <v>1</v>
      </c>
      <c r="F520">
        <f t="shared" si="56"/>
        <v>1</v>
      </c>
      <c r="G520" t="s">
        <v>14</v>
      </c>
      <c r="H520">
        <f t="shared" si="57"/>
        <v>1</v>
      </c>
      <c r="I520" t="s">
        <v>14</v>
      </c>
      <c r="J520">
        <f t="shared" si="58"/>
        <v>0</v>
      </c>
      <c r="K520" t="s">
        <v>15</v>
      </c>
      <c r="L520">
        <f t="shared" si="59"/>
        <v>0</v>
      </c>
      <c r="M520" t="s">
        <v>15</v>
      </c>
      <c r="N520">
        <f t="shared" si="60"/>
        <v>0</v>
      </c>
      <c r="O520" t="s">
        <v>15</v>
      </c>
      <c r="P520">
        <v>0</v>
      </c>
      <c r="Q520">
        <f t="shared" si="61"/>
        <v>0</v>
      </c>
      <c r="R520" t="s">
        <v>15</v>
      </c>
      <c r="S520">
        <f t="shared" si="62"/>
        <v>0</v>
      </c>
      <c r="T520" t="s">
        <v>18</v>
      </c>
    </row>
    <row r="521" spans="1:20" x14ac:dyDescent="0.2">
      <c r="A521">
        <v>2450000</v>
      </c>
      <c r="B521">
        <v>4840</v>
      </c>
      <c r="C521">
        <v>2</v>
      </c>
      <c r="D521">
        <v>1</v>
      </c>
      <c r="E521">
        <v>2</v>
      </c>
      <c r="F521">
        <f t="shared" si="56"/>
        <v>1</v>
      </c>
      <c r="G521" t="s">
        <v>14</v>
      </c>
      <c r="H521">
        <f t="shared" si="57"/>
        <v>0</v>
      </c>
      <c r="I521" t="s">
        <v>15</v>
      </c>
      <c r="J521">
        <f t="shared" si="58"/>
        <v>0</v>
      </c>
      <c r="K521" t="s">
        <v>15</v>
      </c>
      <c r="L521">
        <f t="shared" si="59"/>
        <v>0</v>
      </c>
      <c r="M521" t="s">
        <v>15</v>
      </c>
      <c r="N521">
        <f t="shared" si="60"/>
        <v>0</v>
      </c>
      <c r="O521" t="s">
        <v>15</v>
      </c>
      <c r="P521">
        <v>0</v>
      </c>
      <c r="Q521">
        <f t="shared" si="61"/>
        <v>0</v>
      </c>
      <c r="R521" t="s">
        <v>15</v>
      </c>
      <c r="S521">
        <f t="shared" si="62"/>
        <v>0</v>
      </c>
      <c r="T521" t="s">
        <v>18</v>
      </c>
    </row>
    <row r="522" spans="1:20" x14ac:dyDescent="0.2">
      <c r="A522">
        <v>2450000</v>
      </c>
      <c r="B522">
        <v>7700</v>
      </c>
      <c r="C522">
        <v>2</v>
      </c>
      <c r="D522">
        <v>1</v>
      </c>
      <c r="E522">
        <v>1</v>
      </c>
      <c r="F522">
        <f t="shared" si="56"/>
        <v>1</v>
      </c>
      <c r="G522" t="s">
        <v>14</v>
      </c>
      <c r="H522">
        <f t="shared" si="57"/>
        <v>0</v>
      </c>
      <c r="I522" t="s">
        <v>15</v>
      </c>
      <c r="J522">
        <f t="shared" si="58"/>
        <v>0</v>
      </c>
      <c r="K522" t="s">
        <v>15</v>
      </c>
      <c r="L522">
        <f t="shared" si="59"/>
        <v>0</v>
      </c>
      <c r="M522" t="s">
        <v>15</v>
      </c>
      <c r="N522">
        <f t="shared" si="60"/>
        <v>0</v>
      </c>
      <c r="O522" t="s">
        <v>15</v>
      </c>
      <c r="P522">
        <v>0</v>
      </c>
      <c r="Q522">
        <f t="shared" si="61"/>
        <v>0</v>
      </c>
      <c r="R522" t="s">
        <v>15</v>
      </c>
      <c r="S522">
        <f t="shared" si="62"/>
        <v>0</v>
      </c>
      <c r="T522" t="s">
        <v>18</v>
      </c>
    </row>
    <row r="523" spans="1:20" x14ac:dyDescent="0.2">
      <c r="A523">
        <v>2408000</v>
      </c>
      <c r="B523">
        <v>3635</v>
      </c>
      <c r="C523">
        <v>2</v>
      </c>
      <c r="D523">
        <v>1</v>
      </c>
      <c r="E523">
        <v>1</v>
      </c>
      <c r="F523">
        <f t="shared" si="56"/>
        <v>0</v>
      </c>
      <c r="G523" t="s">
        <v>15</v>
      </c>
      <c r="H523">
        <f t="shared" si="57"/>
        <v>0</v>
      </c>
      <c r="I523" t="s">
        <v>15</v>
      </c>
      <c r="J523">
        <f t="shared" si="58"/>
        <v>0</v>
      </c>
      <c r="K523" t="s">
        <v>15</v>
      </c>
      <c r="L523">
        <f t="shared" si="59"/>
        <v>0</v>
      </c>
      <c r="M523" t="s">
        <v>15</v>
      </c>
      <c r="N523">
        <f t="shared" si="60"/>
        <v>0</v>
      </c>
      <c r="O523" t="s">
        <v>15</v>
      </c>
      <c r="P523">
        <v>0</v>
      </c>
      <c r="Q523">
        <f t="shared" si="61"/>
        <v>0</v>
      </c>
      <c r="R523" t="s">
        <v>15</v>
      </c>
      <c r="S523">
        <f t="shared" si="62"/>
        <v>0</v>
      </c>
      <c r="T523" t="s">
        <v>18</v>
      </c>
    </row>
    <row r="524" spans="1:20" x14ac:dyDescent="0.2">
      <c r="A524">
        <v>2380000</v>
      </c>
      <c r="B524">
        <v>2475</v>
      </c>
      <c r="C524">
        <v>3</v>
      </c>
      <c r="D524">
        <v>1</v>
      </c>
      <c r="E524">
        <v>2</v>
      </c>
      <c r="F524">
        <f t="shared" si="56"/>
        <v>1</v>
      </c>
      <c r="G524" t="s">
        <v>14</v>
      </c>
      <c r="H524">
        <f t="shared" si="57"/>
        <v>0</v>
      </c>
      <c r="I524" t="s">
        <v>15</v>
      </c>
      <c r="J524">
        <f t="shared" si="58"/>
        <v>0</v>
      </c>
      <c r="K524" t="s">
        <v>15</v>
      </c>
      <c r="L524">
        <f t="shared" si="59"/>
        <v>0</v>
      </c>
      <c r="M524" t="s">
        <v>15</v>
      </c>
      <c r="N524">
        <f t="shared" si="60"/>
        <v>0</v>
      </c>
      <c r="O524" t="s">
        <v>15</v>
      </c>
      <c r="P524">
        <v>0</v>
      </c>
      <c r="Q524">
        <f t="shared" si="61"/>
        <v>0</v>
      </c>
      <c r="R524" t="s">
        <v>15</v>
      </c>
      <c r="S524">
        <f t="shared" si="62"/>
        <v>1</v>
      </c>
      <c r="T524" t="s">
        <v>16</v>
      </c>
    </row>
    <row r="525" spans="1:20" x14ac:dyDescent="0.2">
      <c r="A525">
        <v>2380000</v>
      </c>
      <c r="B525">
        <v>2787</v>
      </c>
      <c r="C525">
        <v>4</v>
      </c>
      <c r="D525">
        <v>2</v>
      </c>
      <c r="E525">
        <v>2</v>
      </c>
      <c r="F525">
        <f t="shared" si="56"/>
        <v>1</v>
      </c>
      <c r="G525" t="s">
        <v>14</v>
      </c>
      <c r="H525">
        <f t="shared" si="57"/>
        <v>0</v>
      </c>
      <c r="I525" t="s">
        <v>15</v>
      </c>
      <c r="J525">
        <f t="shared" si="58"/>
        <v>0</v>
      </c>
      <c r="K525" t="s">
        <v>15</v>
      </c>
      <c r="L525">
        <f t="shared" si="59"/>
        <v>0</v>
      </c>
      <c r="M525" t="s">
        <v>15</v>
      </c>
      <c r="N525">
        <f t="shared" si="60"/>
        <v>0</v>
      </c>
      <c r="O525" t="s">
        <v>15</v>
      </c>
      <c r="P525">
        <v>0</v>
      </c>
      <c r="Q525">
        <f t="shared" si="61"/>
        <v>0</v>
      </c>
      <c r="R525" t="s">
        <v>15</v>
      </c>
      <c r="S525">
        <f t="shared" si="62"/>
        <v>1</v>
      </c>
      <c r="T525" t="s">
        <v>16</v>
      </c>
    </row>
    <row r="526" spans="1:20" x14ac:dyDescent="0.2">
      <c r="A526">
        <v>2380000</v>
      </c>
      <c r="B526">
        <v>3264</v>
      </c>
      <c r="C526">
        <v>2</v>
      </c>
      <c r="D526">
        <v>1</v>
      </c>
      <c r="E526">
        <v>1</v>
      </c>
      <c r="F526">
        <f t="shared" si="56"/>
        <v>1</v>
      </c>
      <c r="G526" t="s">
        <v>14</v>
      </c>
      <c r="H526">
        <f t="shared" si="57"/>
        <v>0</v>
      </c>
      <c r="I526" t="s">
        <v>15</v>
      </c>
      <c r="J526">
        <f t="shared" si="58"/>
        <v>0</v>
      </c>
      <c r="K526" t="s">
        <v>15</v>
      </c>
      <c r="L526">
        <f t="shared" si="59"/>
        <v>0</v>
      </c>
      <c r="M526" t="s">
        <v>15</v>
      </c>
      <c r="N526">
        <f t="shared" si="60"/>
        <v>0</v>
      </c>
      <c r="O526" t="s">
        <v>15</v>
      </c>
      <c r="P526">
        <v>0</v>
      </c>
      <c r="Q526">
        <f t="shared" si="61"/>
        <v>0</v>
      </c>
      <c r="R526" t="s">
        <v>15</v>
      </c>
      <c r="S526">
        <f t="shared" si="62"/>
        <v>0</v>
      </c>
      <c r="T526" t="s">
        <v>18</v>
      </c>
    </row>
    <row r="527" spans="1:20" x14ac:dyDescent="0.2">
      <c r="A527">
        <v>2345000</v>
      </c>
      <c r="B527">
        <v>3640</v>
      </c>
      <c r="C527">
        <v>2</v>
      </c>
      <c r="D527">
        <v>1</v>
      </c>
      <c r="E527">
        <v>1</v>
      </c>
      <c r="F527">
        <f t="shared" si="56"/>
        <v>1</v>
      </c>
      <c r="G527" t="s">
        <v>14</v>
      </c>
      <c r="H527">
        <f t="shared" si="57"/>
        <v>0</v>
      </c>
      <c r="I527" t="s">
        <v>15</v>
      </c>
      <c r="J527">
        <f t="shared" si="58"/>
        <v>0</v>
      </c>
      <c r="K527" t="s">
        <v>15</v>
      </c>
      <c r="L527">
        <f t="shared" si="59"/>
        <v>0</v>
      </c>
      <c r="M527" t="s">
        <v>15</v>
      </c>
      <c r="N527">
        <f t="shared" si="60"/>
        <v>0</v>
      </c>
      <c r="O527" t="s">
        <v>15</v>
      </c>
      <c r="P527">
        <v>0</v>
      </c>
      <c r="Q527">
        <f t="shared" si="61"/>
        <v>0</v>
      </c>
      <c r="R527" t="s">
        <v>15</v>
      </c>
      <c r="S527">
        <f t="shared" si="62"/>
        <v>0</v>
      </c>
      <c r="T527" t="s">
        <v>18</v>
      </c>
    </row>
    <row r="528" spans="1:20" x14ac:dyDescent="0.2">
      <c r="A528">
        <v>2310000</v>
      </c>
      <c r="B528">
        <v>3180</v>
      </c>
      <c r="C528">
        <v>2</v>
      </c>
      <c r="D528">
        <v>1</v>
      </c>
      <c r="E528">
        <v>1</v>
      </c>
      <c r="F528">
        <f t="shared" si="56"/>
        <v>1</v>
      </c>
      <c r="G528" t="s">
        <v>14</v>
      </c>
      <c r="H528">
        <f t="shared" si="57"/>
        <v>0</v>
      </c>
      <c r="I528" t="s">
        <v>15</v>
      </c>
      <c r="J528">
        <f t="shared" si="58"/>
        <v>0</v>
      </c>
      <c r="K528" t="s">
        <v>15</v>
      </c>
      <c r="L528">
        <f t="shared" si="59"/>
        <v>0</v>
      </c>
      <c r="M528" t="s">
        <v>15</v>
      </c>
      <c r="N528">
        <f t="shared" si="60"/>
        <v>0</v>
      </c>
      <c r="O528" t="s">
        <v>15</v>
      </c>
      <c r="P528">
        <v>0</v>
      </c>
      <c r="Q528">
        <f t="shared" si="61"/>
        <v>0</v>
      </c>
      <c r="R528" t="s">
        <v>15</v>
      </c>
      <c r="S528">
        <f t="shared" si="62"/>
        <v>0</v>
      </c>
      <c r="T528" t="s">
        <v>18</v>
      </c>
    </row>
    <row r="529" spans="1:20" x14ac:dyDescent="0.2">
      <c r="A529">
        <v>2275000</v>
      </c>
      <c r="B529">
        <v>1836</v>
      </c>
      <c r="C529">
        <v>2</v>
      </c>
      <c r="D529">
        <v>1</v>
      </c>
      <c r="E529">
        <v>1</v>
      </c>
      <c r="F529">
        <f t="shared" si="56"/>
        <v>0</v>
      </c>
      <c r="G529" t="s">
        <v>15</v>
      </c>
      <c r="H529">
        <f t="shared" si="57"/>
        <v>0</v>
      </c>
      <c r="I529" t="s">
        <v>15</v>
      </c>
      <c r="J529">
        <f t="shared" si="58"/>
        <v>1</v>
      </c>
      <c r="K529" t="s">
        <v>14</v>
      </c>
      <c r="L529">
        <f t="shared" si="59"/>
        <v>0</v>
      </c>
      <c r="M529" t="s">
        <v>15</v>
      </c>
      <c r="N529">
        <f t="shared" si="60"/>
        <v>0</v>
      </c>
      <c r="O529" t="s">
        <v>15</v>
      </c>
      <c r="P529">
        <v>0</v>
      </c>
      <c r="Q529">
        <f t="shared" si="61"/>
        <v>0</v>
      </c>
      <c r="R529" t="s">
        <v>15</v>
      </c>
      <c r="S529">
        <f t="shared" si="62"/>
        <v>0</v>
      </c>
      <c r="T529" t="s">
        <v>17</v>
      </c>
    </row>
    <row r="530" spans="1:20" x14ac:dyDescent="0.2">
      <c r="A530">
        <v>2275000</v>
      </c>
      <c r="B530">
        <v>3970</v>
      </c>
      <c r="C530">
        <v>1</v>
      </c>
      <c r="D530">
        <v>1</v>
      </c>
      <c r="E530">
        <v>1</v>
      </c>
      <c r="F530">
        <f t="shared" si="56"/>
        <v>0</v>
      </c>
      <c r="G530" t="s">
        <v>15</v>
      </c>
      <c r="H530">
        <f t="shared" si="57"/>
        <v>0</v>
      </c>
      <c r="I530" t="s">
        <v>15</v>
      </c>
      <c r="J530">
        <f t="shared" si="58"/>
        <v>0</v>
      </c>
      <c r="K530" t="s">
        <v>15</v>
      </c>
      <c r="L530">
        <f t="shared" si="59"/>
        <v>0</v>
      </c>
      <c r="M530" t="s">
        <v>15</v>
      </c>
      <c r="N530">
        <f t="shared" si="60"/>
        <v>0</v>
      </c>
      <c r="O530" t="s">
        <v>15</v>
      </c>
      <c r="P530">
        <v>0</v>
      </c>
      <c r="Q530">
        <f t="shared" si="61"/>
        <v>0</v>
      </c>
      <c r="R530" t="s">
        <v>15</v>
      </c>
      <c r="S530">
        <f t="shared" si="62"/>
        <v>0</v>
      </c>
      <c r="T530" t="s">
        <v>18</v>
      </c>
    </row>
    <row r="531" spans="1:20" x14ac:dyDescent="0.2">
      <c r="A531">
        <v>2275000</v>
      </c>
      <c r="B531">
        <v>3970</v>
      </c>
      <c r="C531">
        <v>3</v>
      </c>
      <c r="D531">
        <v>1</v>
      </c>
      <c r="E531">
        <v>2</v>
      </c>
      <c r="F531">
        <f t="shared" si="56"/>
        <v>1</v>
      </c>
      <c r="G531" t="s">
        <v>14</v>
      </c>
      <c r="H531">
        <f t="shared" si="57"/>
        <v>0</v>
      </c>
      <c r="I531" t="s">
        <v>15</v>
      </c>
      <c r="J531">
        <f t="shared" si="58"/>
        <v>1</v>
      </c>
      <c r="K531" t="s">
        <v>14</v>
      </c>
      <c r="L531">
        <f t="shared" si="59"/>
        <v>0</v>
      </c>
      <c r="M531" t="s">
        <v>15</v>
      </c>
      <c r="N531">
        <f t="shared" si="60"/>
        <v>0</v>
      </c>
      <c r="O531" t="s">
        <v>15</v>
      </c>
      <c r="P531">
        <v>0</v>
      </c>
      <c r="Q531">
        <f t="shared" si="61"/>
        <v>0</v>
      </c>
      <c r="R531" t="s">
        <v>15</v>
      </c>
      <c r="S531">
        <f t="shared" si="62"/>
        <v>0</v>
      </c>
      <c r="T531" t="s">
        <v>18</v>
      </c>
    </row>
    <row r="532" spans="1:20" x14ac:dyDescent="0.2">
      <c r="A532">
        <v>2240000</v>
      </c>
      <c r="B532">
        <v>1950</v>
      </c>
      <c r="C532">
        <v>3</v>
      </c>
      <c r="D532">
        <v>1</v>
      </c>
      <c r="E532">
        <v>1</v>
      </c>
      <c r="F532">
        <f t="shared" si="56"/>
        <v>0</v>
      </c>
      <c r="G532" t="s">
        <v>15</v>
      </c>
      <c r="H532">
        <f t="shared" si="57"/>
        <v>0</v>
      </c>
      <c r="I532" t="s">
        <v>15</v>
      </c>
      <c r="J532">
        <f t="shared" si="58"/>
        <v>0</v>
      </c>
      <c r="K532" t="s">
        <v>15</v>
      </c>
      <c r="L532">
        <f t="shared" si="59"/>
        <v>1</v>
      </c>
      <c r="M532" t="s">
        <v>14</v>
      </c>
      <c r="N532">
        <f t="shared" si="60"/>
        <v>0</v>
      </c>
      <c r="O532" t="s">
        <v>15</v>
      </c>
      <c r="P532">
        <v>0</v>
      </c>
      <c r="Q532">
        <f t="shared" si="61"/>
        <v>0</v>
      </c>
      <c r="R532" t="s">
        <v>15</v>
      </c>
      <c r="S532">
        <f t="shared" si="62"/>
        <v>0</v>
      </c>
      <c r="T532" t="s">
        <v>18</v>
      </c>
    </row>
    <row r="533" spans="1:20" x14ac:dyDescent="0.2">
      <c r="A533">
        <v>2233000</v>
      </c>
      <c r="B533">
        <v>5300</v>
      </c>
      <c r="C533">
        <v>3</v>
      </c>
      <c r="D533">
        <v>1</v>
      </c>
      <c r="E533">
        <v>1</v>
      </c>
      <c r="F533">
        <f t="shared" si="56"/>
        <v>0</v>
      </c>
      <c r="G533" t="s">
        <v>15</v>
      </c>
      <c r="H533">
        <f t="shared" si="57"/>
        <v>0</v>
      </c>
      <c r="I533" t="s">
        <v>15</v>
      </c>
      <c r="J533">
        <f t="shared" si="58"/>
        <v>0</v>
      </c>
      <c r="K533" t="s">
        <v>15</v>
      </c>
      <c r="L533">
        <f t="shared" si="59"/>
        <v>0</v>
      </c>
      <c r="M533" t="s">
        <v>15</v>
      </c>
      <c r="N533">
        <f t="shared" si="60"/>
        <v>1</v>
      </c>
      <c r="O533" t="s">
        <v>14</v>
      </c>
      <c r="P533">
        <v>0</v>
      </c>
      <c r="Q533">
        <f t="shared" si="61"/>
        <v>1</v>
      </c>
      <c r="R533" t="s">
        <v>14</v>
      </c>
      <c r="S533">
        <f t="shared" si="62"/>
        <v>0</v>
      </c>
      <c r="T533" t="s">
        <v>18</v>
      </c>
    </row>
    <row r="534" spans="1:20" x14ac:dyDescent="0.2">
      <c r="A534">
        <v>2135000</v>
      </c>
      <c r="B534">
        <v>3000</v>
      </c>
      <c r="C534">
        <v>2</v>
      </c>
      <c r="D534">
        <v>1</v>
      </c>
      <c r="E534">
        <v>1</v>
      </c>
      <c r="F534">
        <f t="shared" si="56"/>
        <v>0</v>
      </c>
      <c r="G534" t="s">
        <v>15</v>
      </c>
      <c r="H534">
        <f t="shared" si="57"/>
        <v>0</v>
      </c>
      <c r="I534" t="s">
        <v>15</v>
      </c>
      <c r="J534">
        <f t="shared" si="58"/>
        <v>0</v>
      </c>
      <c r="K534" t="s">
        <v>15</v>
      </c>
      <c r="L534">
        <f t="shared" si="59"/>
        <v>0</v>
      </c>
      <c r="M534" t="s">
        <v>15</v>
      </c>
      <c r="N534">
        <f t="shared" si="60"/>
        <v>0</v>
      </c>
      <c r="O534" t="s">
        <v>15</v>
      </c>
      <c r="P534">
        <v>0</v>
      </c>
      <c r="Q534">
        <f t="shared" si="61"/>
        <v>0</v>
      </c>
      <c r="R534" t="s">
        <v>15</v>
      </c>
      <c r="S534">
        <f t="shared" si="62"/>
        <v>0</v>
      </c>
      <c r="T534" t="s">
        <v>18</v>
      </c>
    </row>
    <row r="535" spans="1:20" x14ac:dyDescent="0.2">
      <c r="A535">
        <v>2100000</v>
      </c>
      <c r="B535">
        <v>2400</v>
      </c>
      <c r="C535">
        <v>3</v>
      </c>
      <c r="D535">
        <v>1</v>
      </c>
      <c r="E535">
        <v>2</v>
      </c>
      <c r="F535">
        <f t="shared" si="56"/>
        <v>1</v>
      </c>
      <c r="G535" t="s">
        <v>14</v>
      </c>
      <c r="H535">
        <f t="shared" si="57"/>
        <v>0</v>
      </c>
      <c r="I535" t="s">
        <v>15</v>
      </c>
      <c r="J535">
        <f t="shared" si="58"/>
        <v>0</v>
      </c>
      <c r="K535" t="s">
        <v>15</v>
      </c>
      <c r="L535">
        <f t="shared" si="59"/>
        <v>0</v>
      </c>
      <c r="M535" t="s">
        <v>15</v>
      </c>
      <c r="N535">
        <f t="shared" si="60"/>
        <v>0</v>
      </c>
      <c r="O535" t="s">
        <v>15</v>
      </c>
      <c r="P535">
        <v>0</v>
      </c>
      <c r="Q535">
        <f t="shared" si="61"/>
        <v>0</v>
      </c>
      <c r="R535" t="s">
        <v>15</v>
      </c>
      <c r="S535">
        <f t="shared" si="62"/>
        <v>0</v>
      </c>
      <c r="T535" t="s">
        <v>18</v>
      </c>
    </row>
    <row r="536" spans="1:20" x14ac:dyDescent="0.2">
      <c r="A536">
        <v>2100000</v>
      </c>
      <c r="B536">
        <v>3000</v>
      </c>
      <c r="C536">
        <v>4</v>
      </c>
      <c r="D536">
        <v>1</v>
      </c>
      <c r="E536">
        <v>2</v>
      </c>
      <c r="F536">
        <f t="shared" si="56"/>
        <v>1</v>
      </c>
      <c r="G536" t="s">
        <v>14</v>
      </c>
      <c r="H536">
        <f t="shared" si="57"/>
        <v>0</v>
      </c>
      <c r="I536" t="s">
        <v>15</v>
      </c>
      <c r="J536">
        <f t="shared" si="58"/>
        <v>0</v>
      </c>
      <c r="K536" t="s">
        <v>15</v>
      </c>
      <c r="L536">
        <f t="shared" si="59"/>
        <v>0</v>
      </c>
      <c r="M536" t="s">
        <v>15</v>
      </c>
      <c r="N536">
        <f t="shared" si="60"/>
        <v>0</v>
      </c>
      <c r="O536" t="s">
        <v>15</v>
      </c>
      <c r="P536">
        <v>0</v>
      </c>
      <c r="Q536">
        <f t="shared" si="61"/>
        <v>0</v>
      </c>
      <c r="R536" t="s">
        <v>15</v>
      </c>
      <c r="S536">
        <f t="shared" si="62"/>
        <v>0</v>
      </c>
      <c r="T536" t="s">
        <v>18</v>
      </c>
    </row>
    <row r="537" spans="1:20" x14ac:dyDescent="0.2">
      <c r="A537">
        <v>2100000</v>
      </c>
      <c r="B537">
        <v>3360</v>
      </c>
      <c r="C537">
        <v>2</v>
      </c>
      <c r="D537">
        <v>1</v>
      </c>
      <c r="E537">
        <v>1</v>
      </c>
      <c r="F537">
        <f t="shared" si="56"/>
        <v>1</v>
      </c>
      <c r="G537" t="s">
        <v>14</v>
      </c>
      <c r="H537">
        <f t="shared" si="57"/>
        <v>0</v>
      </c>
      <c r="I537" t="s">
        <v>15</v>
      </c>
      <c r="J537">
        <f t="shared" si="58"/>
        <v>0</v>
      </c>
      <c r="K537" t="s">
        <v>15</v>
      </c>
      <c r="L537">
        <f t="shared" si="59"/>
        <v>0</v>
      </c>
      <c r="M537" t="s">
        <v>15</v>
      </c>
      <c r="N537">
        <f t="shared" si="60"/>
        <v>0</v>
      </c>
      <c r="O537" t="s">
        <v>15</v>
      </c>
      <c r="P537">
        <v>1</v>
      </c>
      <c r="Q537">
        <f t="shared" si="61"/>
        <v>0</v>
      </c>
      <c r="R537" t="s">
        <v>15</v>
      </c>
      <c r="S537">
        <f t="shared" si="62"/>
        <v>0</v>
      </c>
      <c r="T537" t="s">
        <v>18</v>
      </c>
    </row>
    <row r="538" spans="1:20" x14ac:dyDescent="0.2">
      <c r="A538">
        <v>1960000</v>
      </c>
      <c r="B538">
        <v>3420</v>
      </c>
      <c r="C538">
        <v>5</v>
      </c>
      <c r="D538">
        <v>1</v>
      </c>
      <c r="E538">
        <v>2</v>
      </c>
      <c r="F538">
        <f t="shared" si="56"/>
        <v>0</v>
      </c>
      <c r="G538" t="s">
        <v>15</v>
      </c>
      <c r="H538">
        <f t="shared" si="57"/>
        <v>0</v>
      </c>
      <c r="I538" t="s">
        <v>15</v>
      </c>
      <c r="J538">
        <f t="shared" si="58"/>
        <v>0</v>
      </c>
      <c r="K538" t="s">
        <v>15</v>
      </c>
      <c r="L538">
        <f t="shared" si="59"/>
        <v>0</v>
      </c>
      <c r="M538" t="s">
        <v>15</v>
      </c>
      <c r="N538">
        <f t="shared" si="60"/>
        <v>0</v>
      </c>
      <c r="O538" t="s">
        <v>15</v>
      </c>
      <c r="P538">
        <v>0</v>
      </c>
      <c r="Q538">
        <f t="shared" si="61"/>
        <v>0</v>
      </c>
      <c r="R538" t="s">
        <v>15</v>
      </c>
      <c r="S538">
        <f t="shared" si="62"/>
        <v>0</v>
      </c>
      <c r="T538" t="s">
        <v>18</v>
      </c>
    </row>
    <row r="539" spans="1:20" x14ac:dyDescent="0.2">
      <c r="A539">
        <v>1890000</v>
      </c>
      <c r="B539">
        <v>1700</v>
      </c>
      <c r="C539">
        <v>3</v>
      </c>
      <c r="D539">
        <v>1</v>
      </c>
      <c r="E539">
        <v>2</v>
      </c>
      <c r="F539">
        <f t="shared" si="56"/>
        <v>1</v>
      </c>
      <c r="G539" t="s">
        <v>14</v>
      </c>
      <c r="H539">
        <f t="shared" si="57"/>
        <v>0</v>
      </c>
      <c r="I539" t="s">
        <v>15</v>
      </c>
      <c r="J539">
        <f t="shared" si="58"/>
        <v>0</v>
      </c>
      <c r="K539" t="s">
        <v>15</v>
      </c>
      <c r="L539">
        <f t="shared" si="59"/>
        <v>0</v>
      </c>
      <c r="M539" t="s">
        <v>15</v>
      </c>
      <c r="N539">
        <f t="shared" si="60"/>
        <v>0</v>
      </c>
      <c r="O539" t="s">
        <v>15</v>
      </c>
      <c r="P539">
        <v>0</v>
      </c>
      <c r="Q539">
        <f t="shared" si="61"/>
        <v>0</v>
      </c>
      <c r="R539" t="s">
        <v>15</v>
      </c>
      <c r="S539">
        <f t="shared" si="62"/>
        <v>0</v>
      </c>
      <c r="T539" t="s">
        <v>18</v>
      </c>
    </row>
    <row r="540" spans="1:20" x14ac:dyDescent="0.2">
      <c r="A540">
        <v>1890000</v>
      </c>
      <c r="B540">
        <v>3649</v>
      </c>
      <c r="C540">
        <v>2</v>
      </c>
      <c r="D540">
        <v>1</v>
      </c>
      <c r="E540">
        <v>1</v>
      </c>
      <c r="F540">
        <f t="shared" si="56"/>
        <v>1</v>
      </c>
      <c r="G540" t="s">
        <v>14</v>
      </c>
      <c r="H540">
        <f t="shared" si="57"/>
        <v>0</v>
      </c>
      <c r="I540" t="s">
        <v>15</v>
      </c>
      <c r="J540">
        <f t="shared" si="58"/>
        <v>0</v>
      </c>
      <c r="K540" t="s">
        <v>15</v>
      </c>
      <c r="L540">
        <f t="shared" si="59"/>
        <v>0</v>
      </c>
      <c r="M540" t="s">
        <v>15</v>
      </c>
      <c r="N540">
        <f t="shared" si="60"/>
        <v>0</v>
      </c>
      <c r="O540" t="s">
        <v>15</v>
      </c>
      <c r="P540">
        <v>0</v>
      </c>
      <c r="Q540">
        <f t="shared" si="61"/>
        <v>0</v>
      </c>
      <c r="R540" t="s">
        <v>15</v>
      </c>
      <c r="S540">
        <f t="shared" si="62"/>
        <v>0</v>
      </c>
      <c r="T540" t="s">
        <v>18</v>
      </c>
    </row>
    <row r="541" spans="1:20" x14ac:dyDescent="0.2">
      <c r="A541">
        <v>1855000</v>
      </c>
      <c r="B541">
        <v>2990</v>
      </c>
      <c r="C541">
        <v>2</v>
      </c>
      <c r="D541">
        <v>1</v>
      </c>
      <c r="E541">
        <v>1</v>
      </c>
      <c r="F541">
        <f t="shared" si="56"/>
        <v>0</v>
      </c>
      <c r="G541" t="s">
        <v>15</v>
      </c>
      <c r="H541">
        <f t="shared" si="57"/>
        <v>0</v>
      </c>
      <c r="I541" t="s">
        <v>15</v>
      </c>
      <c r="J541">
        <f t="shared" si="58"/>
        <v>0</v>
      </c>
      <c r="K541" t="s">
        <v>15</v>
      </c>
      <c r="L541">
        <f t="shared" si="59"/>
        <v>0</v>
      </c>
      <c r="M541" t="s">
        <v>15</v>
      </c>
      <c r="N541">
        <f t="shared" si="60"/>
        <v>0</v>
      </c>
      <c r="O541" t="s">
        <v>15</v>
      </c>
      <c r="P541">
        <v>1</v>
      </c>
      <c r="Q541">
        <f t="shared" si="61"/>
        <v>0</v>
      </c>
      <c r="R541" t="s">
        <v>15</v>
      </c>
      <c r="S541">
        <f t="shared" si="62"/>
        <v>0</v>
      </c>
      <c r="T541" t="s">
        <v>18</v>
      </c>
    </row>
    <row r="542" spans="1:20" x14ac:dyDescent="0.2">
      <c r="A542">
        <v>1820000</v>
      </c>
      <c r="B542">
        <v>3000</v>
      </c>
      <c r="C542">
        <v>2</v>
      </c>
      <c r="D542">
        <v>1</v>
      </c>
      <c r="E542">
        <v>1</v>
      </c>
      <c r="F542">
        <f t="shared" si="56"/>
        <v>1</v>
      </c>
      <c r="G542" t="s">
        <v>14</v>
      </c>
      <c r="H542">
        <f t="shared" si="57"/>
        <v>0</v>
      </c>
      <c r="I542" t="s">
        <v>15</v>
      </c>
      <c r="J542">
        <f t="shared" si="58"/>
        <v>1</v>
      </c>
      <c r="K542" t="s">
        <v>14</v>
      </c>
      <c r="L542">
        <f t="shared" si="59"/>
        <v>0</v>
      </c>
      <c r="M542" t="s">
        <v>15</v>
      </c>
      <c r="N542">
        <f t="shared" si="60"/>
        <v>0</v>
      </c>
      <c r="O542" t="s">
        <v>15</v>
      </c>
      <c r="P542">
        <v>2</v>
      </c>
      <c r="Q542">
        <f t="shared" si="61"/>
        <v>0</v>
      </c>
      <c r="R542" t="s">
        <v>15</v>
      </c>
      <c r="S542">
        <f t="shared" si="62"/>
        <v>0</v>
      </c>
      <c r="T542" t="s">
        <v>18</v>
      </c>
    </row>
    <row r="543" spans="1:20" x14ac:dyDescent="0.2">
      <c r="A543">
        <v>1767150</v>
      </c>
      <c r="B543">
        <v>2400</v>
      </c>
      <c r="C543">
        <v>3</v>
      </c>
      <c r="D543">
        <v>1</v>
      </c>
      <c r="E543">
        <v>1</v>
      </c>
      <c r="F543">
        <f t="shared" si="56"/>
        <v>0</v>
      </c>
      <c r="G543" t="s">
        <v>15</v>
      </c>
      <c r="H543">
        <f t="shared" si="57"/>
        <v>0</v>
      </c>
      <c r="I543" t="s">
        <v>15</v>
      </c>
      <c r="J543">
        <f t="shared" si="58"/>
        <v>0</v>
      </c>
      <c r="K543" t="s">
        <v>15</v>
      </c>
      <c r="L543">
        <f t="shared" si="59"/>
        <v>0</v>
      </c>
      <c r="M543" t="s">
        <v>15</v>
      </c>
      <c r="N543">
        <f t="shared" si="60"/>
        <v>0</v>
      </c>
      <c r="O543" t="s">
        <v>15</v>
      </c>
      <c r="P543">
        <v>0</v>
      </c>
      <c r="Q543">
        <f t="shared" si="61"/>
        <v>0</v>
      </c>
      <c r="R543" t="s">
        <v>15</v>
      </c>
      <c r="S543">
        <f t="shared" si="62"/>
        <v>0</v>
      </c>
      <c r="T543" t="s">
        <v>17</v>
      </c>
    </row>
    <row r="544" spans="1:20" x14ac:dyDescent="0.2">
      <c r="A544">
        <v>1750000</v>
      </c>
      <c r="B544">
        <v>3620</v>
      </c>
      <c r="C544">
        <v>2</v>
      </c>
      <c r="D544">
        <v>1</v>
      </c>
      <c r="E544">
        <v>1</v>
      </c>
      <c r="F544">
        <f t="shared" si="56"/>
        <v>1</v>
      </c>
      <c r="G544" t="s">
        <v>14</v>
      </c>
      <c r="H544">
        <f t="shared" si="57"/>
        <v>0</v>
      </c>
      <c r="I544" t="s">
        <v>15</v>
      </c>
      <c r="J544">
        <f t="shared" si="58"/>
        <v>0</v>
      </c>
      <c r="K544" t="s">
        <v>15</v>
      </c>
      <c r="L544">
        <f t="shared" si="59"/>
        <v>0</v>
      </c>
      <c r="M544" t="s">
        <v>15</v>
      </c>
      <c r="N544">
        <f t="shared" si="60"/>
        <v>0</v>
      </c>
      <c r="O544" t="s">
        <v>15</v>
      </c>
      <c r="P544">
        <v>0</v>
      </c>
      <c r="Q544">
        <f t="shared" si="61"/>
        <v>0</v>
      </c>
      <c r="R544" t="s">
        <v>15</v>
      </c>
      <c r="S544">
        <f t="shared" si="62"/>
        <v>0</v>
      </c>
      <c r="T544" t="s">
        <v>18</v>
      </c>
    </row>
    <row r="545" spans="1:20" x14ac:dyDescent="0.2">
      <c r="A545">
        <v>1750000</v>
      </c>
      <c r="B545">
        <v>2910</v>
      </c>
      <c r="C545">
        <v>3</v>
      </c>
      <c r="D545">
        <v>1</v>
      </c>
      <c r="E545">
        <v>1</v>
      </c>
      <c r="F545">
        <f t="shared" si="56"/>
        <v>0</v>
      </c>
      <c r="G545" t="s">
        <v>15</v>
      </c>
      <c r="H545">
        <f t="shared" si="57"/>
        <v>0</v>
      </c>
      <c r="I545" t="s">
        <v>15</v>
      </c>
      <c r="J545">
        <f t="shared" si="58"/>
        <v>0</v>
      </c>
      <c r="K545" t="s">
        <v>15</v>
      </c>
      <c r="L545">
        <f t="shared" si="59"/>
        <v>0</v>
      </c>
      <c r="M545" t="s">
        <v>15</v>
      </c>
      <c r="N545">
        <f t="shared" si="60"/>
        <v>0</v>
      </c>
      <c r="O545" t="s">
        <v>15</v>
      </c>
      <c r="P545">
        <v>0</v>
      </c>
      <c r="Q545">
        <f t="shared" si="61"/>
        <v>0</v>
      </c>
      <c r="R545" t="s">
        <v>15</v>
      </c>
      <c r="S545">
        <f t="shared" si="62"/>
        <v>1</v>
      </c>
      <c r="T545" t="s">
        <v>16</v>
      </c>
    </row>
    <row r="546" spans="1:20" x14ac:dyDescent="0.2">
      <c r="A546">
        <v>1750000</v>
      </c>
      <c r="B546">
        <v>3850</v>
      </c>
      <c r="C546">
        <v>3</v>
      </c>
      <c r="D546">
        <v>1</v>
      </c>
      <c r="E546">
        <v>2</v>
      </c>
      <c r="F546">
        <f t="shared" si="56"/>
        <v>1</v>
      </c>
      <c r="G546" t="s">
        <v>14</v>
      </c>
      <c r="H546">
        <f t="shared" si="57"/>
        <v>0</v>
      </c>
      <c r="I546" t="s">
        <v>15</v>
      </c>
      <c r="J546">
        <f t="shared" si="58"/>
        <v>0</v>
      </c>
      <c r="K546" t="s">
        <v>15</v>
      </c>
      <c r="L546">
        <f t="shared" si="59"/>
        <v>0</v>
      </c>
      <c r="M546" t="s">
        <v>15</v>
      </c>
      <c r="N546">
        <f t="shared" si="60"/>
        <v>0</v>
      </c>
      <c r="O546" t="s">
        <v>15</v>
      </c>
      <c r="P546">
        <v>0</v>
      </c>
      <c r="Q546">
        <f t="shared" si="61"/>
        <v>0</v>
      </c>
      <c r="R546" t="s">
        <v>15</v>
      </c>
      <c r="S546">
        <f t="shared" si="62"/>
        <v>0</v>
      </c>
      <c r="T546" t="s">
        <v>18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77839-6393-4214-B010-91718BFA8EEE}">
  <dimension ref="A1:M546"/>
  <sheetViews>
    <sheetView zoomScale="84" zoomScaleNormal="90" workbookViewId="0">
      <selection activeCell="Q3" sqref="Q3"/>
    </sheetView>
  </sheetViews>
  <sheetFormatPr baseColWidth="10" defaultColWidth="11" defaultRowHeight="16" x14ac:dyDescent="0.2"/>
  <cols>
    <col min="7" max="7" width="9.5" bestFit="1" customWidth="1"/>
    <col min="9" max="9" width="13.33203125" bestFit="1" customWidth="1"/>
    <col min="10" max="10" width="14" customWidth="1"/>
    <col min="13" max="13" width="14" bestFit="1" customWidth="1"/>
  </cols>
  <sheetData>
    <row r="1" spans="1:13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>
        <v>13300000</v>
      </c>
      <c r="B2">
        <v>4</v>
      </c>
      <c r="C2">
        <v>7420</v>
      </c>
      <c r="D2">
        <v>2</v>
      </c>
      <c r="E2">
        <v>3</v>
      </c>
      <c r="F2">
        <v>1</v>
      </c>
      <c r="G2">
        <v>0</v>
      </c>
      <c r="H2">
        <v>0</v>
      </c>
      <c r="I2">
        <v>0</v>
      </c>
      <c r="J2">
        <v>1</v>
      </c>
      <c r="K2">
        <v>2</v>
      </c>
      <c r="L2">
        <v>1</v>
      </c>
      <c r="M2">
        <v>1</v>
      </c>
    </row>
    <row r="3" spans="1:13" x14ac:dyDescent="0.2">
      <c r="A3">
        <v>12250000</v>
      </c>
      <c r="B3">
        <v>4</v>
      </c>
      <c r="C3">
        <v>8960</v>
      </c>
      <c r="D3">
        <v>4</v>
      </c>
      <c r="E3">
        <v>4</v>
      </c>
      <c r="F3">
        <v>1</v>
      </c>
      <c r="G3">
        <v>0</v>
      </c>
      <c r="H3">
        <v>0</v>
      </c>
      <c r="I3">
        <v>0</v>
      </c>
      <c r="J3">
        <v>1</v>
      </c>
      <c r="K3">
        <v>3</v>
      </c>
      <c r="L3">
        <v>0</v>
      </c>
      <c r="M3">
        <v>1</v>
      </c>
    </row>
    <row r="4" spans="1:13" x14ac:dyDescent="0.2">
      <c r="A4">
        <v>12250000</v>
      </c>
      <c r="B4">
        <v>3</v>
      </c>
      <c r="C4">
        <v>9960</v>
      </c>
      <c r="D4">
        <v>2</v>
      </c>
      <c r="E4">
        <v>2</v>
      </c>
      <c r="F4">
        <v>1</v>
      </c>
      <c r="G4">
        <v>0</v>
      </c>
      <c r="H4">
        <v>1</v>
      </c>
      <c r="I4">
        <v>0</v>
      </c>
      <c r="J4">
        <v>0</v>
      </c>
      <c r="K4">
        <v>2</v>
      </c>
      <c r="L4">
        <v>1</v>
      </c>
      <c r="M4">
        <v>0</v>
      </c>
    </row>
    <row r="5" spans="1:13" x14ac:dyDescent="0.2">
      <c r="A5">
        <v>12215000</v>
      </c>
      <c r="B5">
        <v>4</v>
      </c>
      <c r="C5">
        <v>7500</v>
      </c>
      <c r="D5">
        <v>2</v>
      </c>
      <c r="E5">
        <v>2</v>
      </c>
      <c r="F5">
        <v>1</v>
      </c>
      <c r="G5">
        <v>0</v>
      </c>
      <c r="H5">
        <v>1</v>
      </c>
      <c r="I5">
        <v>0</v>
      </c>
      <c r="J5">
        <v>1</v>
      </c>
      <c r="K5">
        <v>3</v>
      </c>
      <c r="L5">
        <v>1</v>
      </c>
      <c r="M5">
        <v>1</v>
      </c>
    </row>
    <row r="6" spans="1:13" x14ac:dyDescent="0.2">
      <c r="A6">
        <v>11410000</v>
      </c>
      <c r="B6">
        <v>4</v>
      </c>
      <c r="C6">
        <v>7420</v>
      </c>
      <c r="D6">
        <v>1</v>
      </c>
      <c r="E6">
        <v>2</v>
      </c>
      <c r="F6">
        <v>1</v>
      </c>
      <c r="G6">
        <v>1</v>
      </c>
      <c r="H6">
        <v>1</v>
      </c>
      <c r="I6">
        <v>0</v>
      </c>
      <c r="J6">
        <v>1</v>
      </c>
      <c r="K6">
        <v>2</v>
      </c>
      <c r="L6">
        <v>0</v>
      </c>
      <c r="M6">
        <v>1</v>
      </c>
    </row>
    <row r="7" spans="1:13" x14ac:dyDescent="0.2">
      <c r="A7">
        <v>10850000</v>
      </c>
      <c r="B7">
        <v>3</v>
      </c>
      <c r="C7">
        <v>7500</v>
      </c>
      <c r="D7">
        <v>3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2</v>
      </c>
      <c r="L7">
        <v>1</v>
      </c>
      <c r="M7">
        <v>0</v>
      </c>
    </row>
    <row r="8" spans="1:13" x14ac:dyDescent="0.2">
      <c r="A8">
        <v>10150000</v>
      </c>
      <c r="B8">
        <v>4</v>
      </c>
      <c r="C8">
        <v>8580</v>
      </c>
      <c r="D8">
        <v>3</v>
      </c>
      <c r="E8">
        <v>4</v>
      </c>
      <c r="F8">
        <v>1</v>
      </c>
      <c r="G8">
        <v>0</v>
      </c>
      <c r="H8">
        <v>0</v>
      </c>
      <c r="I8">
        <v>0</v>
      </c>
      <c r="J8">
        <v>1</v>
      </c>
      <c r="K8">
        <v>2</v>
      </c>
      <c r="L8">
        <v>1</v>
      </c>
      <c r="M8">
        <v>0</v>
      </c>
    </row>
    <row r="9" spans="1:13" x14ac:dyDescent="0.2">
      <c r="A9">
        <v>10150000</v>
      </c>
      <c r="B9">
        <v>5</v>
      </c>
      <c r="C9">
        <v>16200</v>
      </c>
      <c r="D9">
        <v>3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>
        <v>9870000</v>
      </c>
      <c r="B10">
        <v>4</v>
      </c>
      <c r="C10">
        <v>8100</v>
      </c>
      <c r="D10">
        <v>1</v>
      </c>
      <c r="E10">
        <v>2</v>
      </c>
      <c r="F10">
        <v>1</v>
      </c>
      <c r="G10">
        <v>1</v>
      </c>
      <c r="H10">
        <v>1</v>
      </c>
      <c r="I10">
        <v>0</v>
      </c>
      <c r="J10">
        <v>1</v>
      </c>
      <c r="K10">
        <v>2</v>
      </c>
      <c r="L10">
        <v>1</v>
      </c>
      <c r="M10">
        <v>1</v>
      </c>
    </row>
    <row r="11" spans="1:13" x14ac:dyDescent="0.2">
      <c r="A11">
        <v>9800000</v>
      </c>
      <c r="B11">
        <v>3</v>
      </c>
      <c r="C11">
        <v>5750</v>
      </c>
      <c r="D11">
        <v>2</v>
      </c>
      <c r="E11">
        <v>4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</row>
    <row r="12" spans="1:13" x14ac:dyDescent="0.2">
      <c r="A12">
        <v>9800000</v>
      </c>
      <c r="B12">
        <v>3</v>
      </c>
      <c r="C12">
        <v>13200</v>
      </c>
      <c r="D12">
        <v>1</v>
      </c>
      <c r="E12">
        <v>2</v>
      </c>
      <c r="F12">
        <v>1</v>
      </c>
      <c r="G12">
        <v>0</v>
      </c>
      <c r="H12">
        <v>1</v>
      </c>
      <c r="I12">
        <v>0</v>
      </c>
      <c r="J12">
        <v>1</v>
      </c>
      <c r="K12">
        <v>2</v>
      </c>
      <c r="L12">
        <v>1</v>
      </c>
      <c r="M12">
        <v>1</v>
      </c>
    </row>
    <row r="13" spans="1:13" x14ac:dyDescent="0.2">
      <c r="A13">
        <v>9681000</v>
      </c>
      <c r="B13">
        <v>4</v>
      </c>
      <c r="C13">
        <v>6000</v>
      </c>
      <c r="D13">
        <v>3</v>
      </c>
      <c r="E13">
        <v>2</v>
      </c>
      <c r="F13">
        <v>1</v>
      </c>
      <c r="G13">
        <v>1</v>
      </c>
      <c r="H13">
        <v>1</v>
      </c>
      <c r="I13">
        <v>1</v>
      </c>
      <c r="J13">
        <v>0</v>
      </c>
      <c r="K13">
        <v>2</v>
      </c>
      <c r="L13">
        <v>0</v>
      </c>
      <c r="M13">
        <v>0</v>
      </c>
    </row>
    <row r="14" spans="1:13" x14ac:dyDescent="0.2">
      <c r="A14">
        <v>9310000</v>
      </c>
      <c r="B14">
        <v>4</v>
      </c>
      <c r="C14">
        <v>6550</v>
      </c>
      <c r="D14">
        <v>2</v>
      </c>
      <c r="E14">
        <v>2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0</v>
      </c>
    </row>
    <row r="15" spans="1:13" x14ac:dyDescent="0.2">
      <c r="A15">
        <v>9240000</v>
      </c>
      <c r="B15">
        <v>4</v>
      </c>
      <c r="C15">
        <v>3500</v>
      </c>
      <c r="D15">
        <v>2</v>
      </c>
      <c r="E15">
        <v>2</v>
      </c>
      <c r="F15">
        <v>1</v>
      </c>
      <c r="G15">
        <v>0</v>
      </c>
      <c r="H15">
        <v>0</v>
      </c>
      <c r="I15">
        <v>1</v>
      </c>
      <c r="J15">
        <v>0</v>
      </c>
      <c r="K15">
        <v>2</v>
      </c>
      <c r="L15">
        <v>0</v>
      </c>
      <c r="M15">
        <v>1</v>
      </c>
    </row>
    <row r="16" spans="1:13" x14ac:dyDescent="0.2">
      <c r="A16">
        <v>9240000</v>
      </c>
      <c r="B16">
        <v>3</v>
      </c>
      <c r="C16">
        <v>7800</v>
      </c>
      <c r="D16">
        <v>2</v>
      </c>
      <c r="E16">
        <v>2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</row>
    <row r="17" spans="1:13" x14ac:dyDescent="0.2">
      <c r="A17">
        <v>9100000</v>
      </c>
      <c r="B17">
        <v>4</v>
      </c>
      <c r="C17">
        <v>6000</v>
      </c>
      <c r="D17">
        <v>1</v>
      </c>
      <c r="E17">
        <v>2</v>
      </c>
      <c r="F17">
        <v>1</v>
      </c>
      <c r="G17">
        <v>0</v>
      </c>
      <c r="H17">
        <v>1</v>
      </c>
      <c r="I17">
        <v>0</v>
      </c>
      <c r="J17">
        <v>0</v>
      </c>
      <c r="K17">
        <v>2</v>
      </c>
      <c r="L17">
        <v>0</v>
      </c>
      <c r="M17">
        <v>0</v>
      </c>
    </row>
    <row r="18" spans="1:13" x14ac:dyDescent="0.2">
      <c r="A18">
        <v>9100000</v>
      </c>
      <c r="B18">
        <v>4</v>
      </c>
      <c r="C18">
        <v>6600</v>
      </c>
      <c r="D18">
        <v>2</v>
      </c>
      <c r="E18">
        <v>2</v>
      </c>
      <c r="F18">
        <v>1</v>
      </c>
      <c r="G18">
        <v>1</v>
      </c>
      <c r="H18">
        <v>1</v>
      </c>
      <c r="I18">
        <v>0</v>
      </c>
      <c r="J18">
        <v>1</v>
      </c>
      <c r="K18">
        <v>1</v>
      </c>
      <c r="L18">
        <v>1</v>
      </c>
      <c r="M18">
        <v>0</v>
      </c>
    </row>
    <row r="19" spans="1:13" x14ac:dyDescent="0.2">
      <c r="A19">
        <v>8960000</v>
      </c>
      <c r="B19">
        <v>3</v>
      </c>
      <c r="C19">
        <v>8500</v>
      </c>
      <c r="D19">
        <v>2</v>
      </c>
      <c r="E19">
        <v>4</v>
      </c>
      <c r="F19">
        <v>1</v>
      </c>
      <c r="G19">
        <v>0</v>
      </c>
      <c r="H19">
        <v>0</v>
      </c>
      <c r="I19">
        <v>0</v>
      </c>
      <c r="J19">
        <v>1</v>
      </c>
      <c r="K19">
        <v>2</v>
      </c>
      <c r="L19">
        <v>0</v>
      </c>
      <c r="M19">
        <v>1</v>
      </c>
    </row>
    <row r="20" spans="1:13" x14ac:dyDescent="0.2">
      <c r="A20">
        <v>8890000</v>
      </c>
      <c r="B20">
        <v>3</v>
      </c>
      <c r="C20">
        <v>4600</v>
      </c>
      <c r="D20">
        <v>2</v>
      </c>
      <c r="E20">
        <v>2</v>
      </c>
      <c r="F20">
        <v>1</v>
      </c>
      <c r="G20">
        <v>1</v>
      </c>
      <c r="H20">
        <v>0</v>
      </c>
      <c r="I20">
        <v>0</v>
      </c>
      <c r="J20">
        <v>1</v>
      </c>
      <c r="K20">
        <v>2</v>
      </c>
      <c r="L20">
        <v>0</v>
      </c>
      <c r="M20">
        <v>1</v>
      </c>
    </row>
    <row r="21" spans="1:13" x14ac:dyDescent="0.2">
      <c r="A21">
        <v>8855000</v>
      </c>
      <c r="B21">
        <v>3</v>
      </c>
      <c r="C21">
        <v>6420</v>
      </c>
      <c r="D21">
        <v>2</v>
      </c>
      <c r="E21">
        <v>2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</row>
    <row r="22" spans="1:13" x14ac:dyDescent="0.2">
      <c r="A22">
        <v>8750000</v>
      </c>
      <c r="B22">
        <v>3</v>
      </c>
      <c r="C22">
        <v>4320</v>
      </c>
      <c r="D22">
        <v>1</v>
      </c>
      <c r="E22">
        <v>2</v>
      </c>
      <c r="F22">
        <v>1</v>
      </c>
      <c r="G22">
        <v>0</v>
      </c>
      <c r="H22">
        <v>1</v>
      </c>
      <c r="I22">
        <v>1</v>
      </c>
      <c r="J22">
        <v>0</v>
      </c>
      <c r="K22">
        <v>2</v>
      </c>
      <c r="L22">
        <v>0</v>
      </c>
      <c r="M22">
        <v>0</v>
      </c>
    </row>
    <row r="23" spans="1:13" x14ac:dyDescent="0.2">
      <c r="A23">
        <v>8680000</v>
      </c>
      <c r="B23">
        <v>3</v>
      </c>
      <c r="C23">
        <v>7155</v>
      </c>
      <c r="D23">
        <v>2</v>
      </c>
      <c r="E23">
        <v>1</v>
      </c>
      <c r="F23">
        <v>1</v>
      </c>
      <c r="G23">
        <v>1</v>
      </c>
      <c r="H23">
        <v>1</v>
      </c>
      <c r="I23">
        <v>0</v>
      </c>
      <c r="J23">
        <v>1</v>
      </c>
      <c r="K23">
        <v>2</v>
      </c>
      <c r="L23">
        <v>0</v>
      </c>
      <c r="M23">
        <v>0</v>
      </c>
    </row>
    <row r="24" spans="1:13" x14ac:dyDescent="0.2">
      <c r="A24">
        <v>8645000</v>
      </c>
      <c r="B24">
        <v>3</v>
      </c>
      <c r="C24">
        <v>8050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1</v>
      </c>
      <c r="K24">
        <v>1</v>
      </c>
      <c r="L24">
        <v>0</v>
      </c>
      <c r="M24">
        <v>1</v>
      </c>
    </row>
    <row r="25" spans="1:13" x14ac:dyDescent="0.2">
      <c r="A25">
        <v>8645000</v>
      </c>
      <c r="B25">
        <v>3</v>
      </c>
      <c r="C25">
        <v>4560</v>
      </c>
      <c r="D25">
        <v>2</v>
      </c>
      <c r="E25">
        <v>2</v>
      </c>
      <c r="F25">
        <v>1</v>
      </c>
      <c r="G25">
        <v>1</v>
      </c>
      <c r="H25">
        <v>1</v>
      </c>
      <c r="I25">
        <v>0</v>
      </c>
      <c r="J25">
        <v>1</v>
      </c>
      <c r="K25">
        <v>1</v>
      </c>
      <c r="L25">
        <v>0</v>
      </c>
      <c r="M25">
        <v>1</v>
      </c>
    </row>
    <row r="26" spans="1:13" x14ac:dyDescent="0.2">
      <c r="A26">
        <v>8575000</v>
      </c>
      <c r="B26">
        <v>3</v>
      </c>
      <c r="C26">
        <v>8800</v>
      </c>
      <c r="D26">
        <v>2</v>
      </c>
      <c r="E26">
        <v>2</v>
      </c>
      <c r="F26">
        <v>1</v>
      </c>
      <c r="G26">
        <v>0</v>
      </c>
      <c r="H26">
        <v>0</v>
      </c>
      <c r="I26">
        <v>0</v>
      </c>
      <c r="J26">
        <v>1</v>
      </c>
      <c r="K26">
        <v>2</v>
      </c>
      <c r="L26">
        <v>0</v>
      </c>
      <c r="M26">
        <v>1</v>
      </c>
    </row>
    <row r="27" spans="1:13" x14ac:dyDescent="0.2">
      <c r="A27">
        <v>8540000</v>
      </c>
      <c r="B27">
        <v>4</v>
      </c>
      <c r="C27">
        <v>6540</v>
      </c>
      <c r="D27">
        <v>2</v>
      </c>
      <c r="E27">
        <v>2</v>
      </c>
      <c r="F27">
        <v>1</v>
      </c>
      <c r="G27">
        <v>1</v>
      </c>
      <c r="H27">
        <v>1</v>
      </c>
      <c r="I27">
        <v>0</v>
      </c>
      <c r="J27">
        <v>1</v>
      </c>
      <c r="K27">
        <v>2</v>
      </c>
      <c r="L27">
        <v>1</v>
      </c>
      <c r="M27">
        <v>1</v>
      </c>
    </row>
    <row r="28" spans="1:13" x14ac:dyDescent="0.2">
      <c r="A28">
        <v>8463000</v>
      </c>
      <c r="B28">
        <v>3</v>
      </c>
      <c r="C28">
        <v>6000</v>
      </c>
      <c r="D28">
        <v>2</v>
      </c>
      <c r="E28">
        <v>4</v>
      </c>
      <c r="F28">
        <v>1</v>
      </c>
      <c r="G28">
        <v>1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</row>
    <row r="29" spans="1:13" x14ac:dyDescent="0.2">
      <c r="A29">
        <v>8400000</v>
      </c>
      <c r="B29">
        <v>3</v>
      </c>
      <c r="C29">
        <v>8875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</row>
    <row r="30" spans="1:13" x14ac:dyDescent="0.2">
      <c r="A30">
        <v>8400000</v>
      </c>
      <c r="B30">
        <v>5</v>
      </c>
      <c r="C30">
        <v>7950</v>
      </c>
      <c r="D30">
        <v>2</v>
      </c>
      <c r="E30">
        <v>2</v>
      </c>
      <c r="F30">
        <v>1</v>
      </c>
      <c r="G30">
        <v>0</v>
      </c>
      <c r="H30">
        <v>1</v>
      </c>
      <c r="I30">
        <v>1</v>
      </c>
      <c r="J30">
        <v>0</v>
      </c>
      <c r="K30">
        <v>2</v>
      </c>
      <c r="L30">
        <v>0</v>
      </c>
      <c r="M30">
        <v>0</v>
      </c>
    </row>
    <row r="31" spans="1:13" x14ac:dyDescent="0.2">
      <c r="A31">
        <v>8400000</v>
      </c>
      <c r="B31">
        <v>4</v>
      </c>
      <c r="C31">
        <v>5500</v>
      </c>
      <c r="D31">
        <v>2</v>
      </c>
      <c r="E31">
        <v>2</v>
      </c>
      <c r="F31">
        <v>1</v>
      </c>
      <c r="G31">
        <v>0</v>
      </c>
      <c r="H31">
        <v>1</v>
      </c>
      <c r="I31">
        <v>0</v>
      </c>
      <c r="J31">
        <v>1</v>
      </c>
      <c r="K31">
        <v>1</v>
      </c>
      <c r="L31">
        <v>1</v>
      </c>
      <c r="M31">
        <v>0</v>
      </c>
    </row>
    <row r="32" spans="1:13" x14ac:dyDescent="0.2">
      <c r="A32">
        <v>8400000</v>
      </c>
      <c r="B32">
        <v>3</v>
      </c>
      <c r="C32">
        <v>7475</v>
      </c>
      <c r="D32">
        <v>2</v>
      </c>
      <c r="E32">
        <v>4</v>
      </c>
      <c r="F32">
        <v>1</v>
      </c>
      <c r="G32">
        <v>0</v>
      </c>
      <c r="H32">
        <v>0</v>
      </c>
      <c r="I32">
        <v>0</v>
      </c>
      <c r="J32">
        <v>1</v>
      </c>
      <c r="K32">
        <v>2</v>
      </c>
      <c r="L32">
        <v>0</v>
      </c>
      <c r="M32">
        <v>0</v>
      </c>
    </row>
    <row r="33" spans="1:13" x14ac:dyDescent="0.2">
      <c r="A33">
        <v>8400000</v>
      </c>
      <c r="B33">
        <v>3</v>
      </c>
      <c r="C33">
        <v>7000</v>
      </c>
      <c r="D33">
        <v>1</v>
      </c>
      <c r="E33">
        <v>4</v>
      </c>
      <c r="F33">
        <v>1</v>
      </c>
      <c r="G33">
        <v>0</v>
      </c>
      <c r="H33">
        <v>0</v>
      </c>
      <c r="I33">
        <v>0</v>
      </c>
      <c r="J33">
        <v>1</v>
      </c>
      <c r="K33">
        <v>2</v>
      </c>
      <c r="L33">
        <v>0</v>
      </c>
      <c r="M33">
        <v>0</v>
      </c>
    </row>
    <row r="34" spans="1:13" x14ac:dyDescent="0.2">
      <c r="A34">
        <v>8295000</v>
      </c>
      <c r="B34">
        <v>4</v>
      </c>
      <c r="C34">
        <v>4880</v>
      </c>
      <c r="D34">
        <v>2</v>
      </c>
      <c r="E34">
        <v>2</v>
      </c>
      <c r="F34">
        <v>1</v>
      </c>
      <c r="G34">
        <v>0</v>
      </c>
      <c r="H34">
        <v>0</v>
      </c>
      <c r="I34">
        <v>0</v>
      </c>
      <c r="J34">
        <v>1</v>
      </c>
      <c r="K34">
        <v>1</v>
      </c>
      <c r="L34">
        <v>1</v>
      </c>
      <c r="M34">
        <v>1</v>
      </c>
    </row>
    <row r="35" spans="1:13" x14ac:dyDescent="0.2">
      <c r="A35">
        <v>8190000</v>
      </c>
      <c r="B35">
        <v>3</v>
      </c>
      <c r="C35">
        <v>5960</v>
      </c>
      <c r="D35">
        <v>3</v>
      </c>
      <c r="E35">
        <v>2</v>
      </c>
      <c r="F35">
        <v>1</v>
      </c>
      <c r="G35">
        <v>1</v>
      </c>
      <c r="H35">
        <v>1</v>
      </c>
      <c r="I35">
        <v>0</v>
      </c>
      <c r="J35">
        <v>0</v>
      </c>
      <c r="K35">
        <v>1</v>
      </c>
      <c r="L35">
        <v>0</v>
      </c>
      <c r="M35">
        <v>0</v>
      </c>
    </row>
    <row r="36" spans="1:13" x14ac:dyDescent="0.2">
      <c r="A36">
        <v>8120000</v>
      </c>
      <c r="B36">
        <v>5</v>
      </c>
      <c r="C36">
        <v>6840</v>
      </c>
      <c r="D36">
        <v>1</v>
      </c>
      <c r="E36">
        <v>2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0</v>
      </c>
      <c r="M36">
        <v>1</v>
      </c>
    </row>
    <row r="37" spans="1:13" x14ac:dyDescent="0.2">
      <c r="A37">
        <v>8080940</v>
      </c>
      <c r="B37">
        <v>3</v>
      </c>
      <c r="C37">
        <v>7000</v>
      </c>
      <c r="D37">
        <v>2</v>
      </c>
      <c r="E37">
        <v>4</v>
      </c>
      <c r="F37">
        <v>1</v>
      </c>
      <c r="G37">
        <v>0</v>
      </c>
      <c r="H37">
        <v>0</v>
      </c>
      <c r="I37">
        <v>0</v>
      </c>
      <c r="J37">
        <v>1</v>
      </c>
      <c r="K37">
        <v>2</v>
      </c>
      <c r="L37">
        <v>0</v>
      </c>
      <c r="M37">
        <v>1</v>
      </c>
    </row>
    <row r="38" spans="1:13" x14ac:dyDescent="0.2">
      <c r="A38">
        <v>8043000</v>
      </c>
      <c r="B38">
        <v>3</v>
      </c>
      <c r="C38">
        <v>7482</v>
      </c>
      <c r="D38">
        <v>2</v>
      </c>
      <c r="E38">
        <v>3</v>
      </c>
      <c r="F38">
        <v>1</v>
      </c>
      <c r="G38">
        <v>0</v>
      </c>
      <c r="H38">
        <v>0</v>
      </c>
      <c r="I38">
        <v>1</v>
      </c>
      <c r="J38">
        <v>0</v>
      </c>
      <c r="K38">
        <v>1</v>
      </c>
      <c r="L38">
        <v>1</v>
      </c>
      <c r="M38">
        <v>1</v>
      </c>
    </row>
    <row r="39" spans="1:13" x14ac:dyDescent="0.2">
      <c r="A39">
        <v>7980000</v>
      </c>
      <c r="B39">
        <v>4</v>
      </c>
      <c r="C39">
        <v>9000</v>
      </c>
      <c r="D39">
        <v>2</v>
      </c>
      <c r="E39">
        <v>4</v>
      </c>
      <c r="F39">
        <v>1</v>
      </c>
      <c r="G39">
        <v>0</v>
      </c>
      <c r="H39">
        <v>0</v>
      </c>
      <c r="I39">
        <v>0</v>
      </c>
      <c r="J39">
        <v>1</v>
      </c>
      <c r="K39">
        <v>2</v>
      </c>
      <c r="L39">
        <v>0</v>
      </c>
      <c r="M39">
        <v>1</v>
      </c>
    </row>
    <row r="40" spans="1:13" x14ac:dyDescent="0.2">
      <c r="A40">
        <v>7962500</v>
      </c>
      <c r="B40">
        <v>3</v>
      </c>
      <c r="C40">
        <v>6000</v>
      </c>
      <c r="D40">
        <v>1</v>
      </c>
      <c r="E40">
        <v>4</v>
      </c>
      <c r="F40">
        <v>1</v>
      </c>
      <c r="G40">
        <v>1</v>
      </c>
      <c r="H40">
        <v>0</v>
      </c>
      <c r="I40">
        <v>0</v>
      </c>
      <c r="J40">
        <v>1</v>
      </c>
      <c r="K40">
        <v>2</v>
      </c>
      <c r="L40">
        <v>0</v>
      </c>
      <c r="M40">
        <v>0</v>
      </c>
    </row>
    <row r="41" spans="1:13" x14ac:dyDescent="0.2">
      <c r="A41">
        <v>7910000</v>
      </c>
      <c r="B41">
        <v>4</v>
      </c>
      <c r="C41">
        <v>6000</v>
      </c>
      <c r="D41">
        <v>2</v>
      </c>
      <c r="E41">
        <v>4</v>
      </c>
      <c r="F41">
        <v>1</v>
      </c>
      <c r="G41">
        <v>0</v>
      </c>
      <c r="H41">
        <v>0</v>
      </c>
      <c r="I41">
        <v>0</v>
      </c>
      <c r="J41">
        <v>1</v>
      </c>
      <c r="K41">
        <v>1</v>
      </c>
      <c r="L41">
        <v>0</v>
      </c>
      <c r="M41">
        <v>0</v>
      </c>
    </row>
    <row r="42" spans="1:13" x14ac:dyDescent="0.2">
      <c r="A42">
        <v>7875000</v>
      </c>
      <c r="B42">
        <v>3</v>
      </c>
      <c r="C42">
        <v>6550</v>
      </c>
      <c r="D42">
        <v>1</v>
      </c>
      <c r="E42">
        <v>2</v>
      </c>
      <c r="F42">
        <v>1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1</v>
      </c>
    </row>
    <row r="43" spans="1:13" x14ac:dyDescent="0.2">
      <c r="A43">
        <v>7840000</v>
      </c>
      <c r="B43">
        <v>3</v>
      </c>
      <c r="C43">
        <v>6360</v>
      </c>
      <c r="D43">
        <v>2</v>
      </c>
      <c r="E43">
        <v>4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1</v>
      </c>
      <c r="M43">
        <v>1</v>
      </c>
    </row>
    <row r="44" spans="1:13" x14ac:dyDescent="0.2">
      <c r="A44">
        <v>7700000</v>
      </c>
      <c r="B44">
        <v>3</v>
      </c>
      <c r="C44">
        <v>6480</v>
      </c>
      <c r="D44">
        <v>2</v>
      </c>
      <c r="E44">
        <v>4</v>
      </c>
      <c r="F44">
        <v>1</v>
      </c>
      <c r="G44">
        <v>0</v>
      </c>
      <c r="H44">
        <v>0</v>
      </c>
      <c r="I44">
        <v>0</v>
      </c>
      <c r="J44">
        <v>1</v>
      </c>
      <c r="K44">
        <v>2</v>
      </c>
      <c r="L44">
        <v>0</v>
      </c>
      <c r="M44">
        <v>0</v>
      </c>
    </row>
    <row r="45" spans="1:13" x14ac:dyDescent="0.2">
      <c r="A45">
        <v>7700000</v>
      </c>
      <c r="B45">
        <v>4</v>
      </c>
      <c r="C45">
        <v>6000</v>
      </c>
      <c r="D45">
        <v>2</v>
      </c>
      <c r="E45">
        <v>4</v>
      </c>
      <c r="F45">
        <v>1</v>
      </c>
      <c r="G45">
        <v>0</v>
      </c>
      <c r="H45">
        <v>0</v>
      </c>
      <c r="I45">
        <v>0</v>
      </c>
      <c r="J45">
        <v>0</v>
      </c>
      <c r="K45">
        <v>2</v>
      </c>
      <c r="L45">
        <v>0</v>
      </c>
      <c r="M45">
        <v>0</v>
      </c>
    </row>
    <row r="46" spans="1:13" x14ac:dyDescent="0.2">
      <c r="A46">
        <v>7560000</v>
      </c>
      <c r="B46">
        <v>4</v>
      </c>
      <c r="C46">
        <v>6000</v>
      </c>
      <c r="D46">
        <v>2</v>
      </c>
      <c r="E46">
        <v>4</v>
      </c>
      <c r="F46">
        <v>1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1</v>
      </c>
    </row>
    <row r="47" spans="1:13" x14ac:dyDescent="0.2">
      <c r="A47">
        <v>7560000</v>
      </c>
      <c r="B47">
        <v>3</v>
      </c>
      <c r="C47">
        <v>6000</v>
      </c>
      <c r="D47">
        <v>2</v>
      </c>
      <c r="E47">
        <v>3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</row>
    <row r="48" spans="1:13" x14ac:dyDescent="0.2">
      <c r="A48">
        <v>7525000</v>
      </c>
      <c r="B48">
        <v>3</v>
      </c>
      <c r="C48">
        <v>6000</v>
      </c>
      <c r="D48">
        <v>2</v>
      </c>
      <c r="E48">
        <v>4</v>
      </c>
      <c r="F48">
        <v>1</v>
      </c>
      <c r="G48">
        <v>0</v>
      </c>
      <c r="H48">
        <v>0</v>
      </c>
      <c r="I48">
        <v>0</v>
      </c>
      <c r="J48">
        <v>1</v>
      </c>
      <c r="K48">
        <v>1</v>
      </c>
      <c r="L48">
        <v>0</v>
      </c>
      <c r="M48">
        <v>1</v>
      </c>
    </row>
    <row r="49" spans="1:13" x14ac:dyDescent="0.2">
      <c r="A49">
        <v>7490000</v>
      </c>
      <c r="B49">
        <v>3</v>
      </c>
      <c r="C49">
        <v>6600</v>
      </c>
      <c r="D49">
        <v>1</v>
      </c>
      <c r="E49">
        <v>4</v>
      </c>
      <c r="F49">
        <v>1</v>
      </c>
      <c r="G49">
        <v>0</v>
      </c>
      <c r="H49">
        <v>0</v>
      </c>
      <c r="I49">
        <v>0</v>
      </c>
      <c r="J49">
        <v>1</v>
      </c>
      <c r="K49">
        <v>3</v>
      </c>
      <c r="L49">
        <v>1</v>
      </c>
      <c r="M49">
        <v>1</v>
      </c>
    </row>
    <row r="50" spans="1:13" x14ac:dyDescent="0.2">
      <c r="A50">
        <v>7455000</v>
      </c>
      <c r="B50">
        <v>3</v>
      </c>
      <c r="C50">
        <v>4300</v>
      </c>
      <c r="D50">
        <v>2</v>
      </c>
      <c r="E50">
        <v>2</v>
      </c>
      <c r="F50">
        <v>1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M50">
        <v>0</v>
      </c>
    </row>
    <row r="51" spans="1:13" x14ac:dyDescent="0.2">
      <c r="A51">
        <v>7420000</v>
      </c>
      <c r="B51">
        <v>3</v>
      </c>
      <c r="C51">
        <v>7440</v>
      </c>
      <c r="D51">
        <v>2</v>
      </c>
      <c r="E51">
        <v>1</v>
      </c>
      <c r="F51">
        <v>1</v>
      </c>
      <c r="G51">
        <v>1</v>
      </c>
      <c r="H51">
        <v>1</v>
      </c>
      <c r="I51">
        <v>0</v>
      </c>
      <c r="J51">
        <v>1</v>
      </c>
      <c r="K51">
        <v>0</v>
      </c>
      <c r="L51">
        <v>1</v>
      </c>
      <c r="M51">
        <v>0</v>
      </c>
    </row>
    <row r="52" spans="1:13" x14ac:dyDescent="0.2">
      <c r="A52">
        <v>7420000</v>
      </c>
      <c r="B52">
        <v>3</v>
      </c>
      <c r="C52">
        <v>7440</v>
      </c>
      <c r="D52">
        <v>2</v>
      </c>
      <c r="E52">
        <v>4</v>
      </c>
      <c r="F52">
        <v>1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</row>
    <row r="53" spans="1:13" x14ac:dyDescent="0.2">
      <c r="A53">
        <v>7420000</v>
      </c>
      <c r="B53">
        <v>3</v>
      </c>
      <c r="C53">
        <v>6325</v>
      </c>
      <c r="D53">
        <v>1</v>
      </c>
      <c r="E53">
        <v>4</v>
      </c>
      <c r="F53">
        <v>1</v>
      </c>
      <c r="G53">
        <v>0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</row>
    <row r="54" spans="1:13" x14ac:dyDescent="0.2">
      <c r="A54">
        <v>7350000</v>
      </c>
      <c r="B54">
        <v>4</v>
      </c>
      <c r="C54">
        <v>6000</v>
      </c>
      <c r="D54">
        <v>2</v>
      </c>
      <c r="E54">
        <v>4</v>
      </c>
      <c r="F54">
        <v>1</v>
      </c>
      <c r="G54">
        <v>1</v>
      </c>
      <c r="H54">
        <v>0</v>
      </c>
      <c r="I54">
        <v>0</v>
      </c>
      <c r="J54">
        <v>1</v>
      </c>
      <c r="K54">
        <v>1</v>
      </c>
      <c r="L54">
        <v>0</v>
      </c>
      <c r="M54">
        <v>1</v>
      </c>
    </row>
    <row r="55" spans="1:13" x14ac:dyDescent="0.2">
      <c r="A55">
        <v>7350000</v>
      </c>
      <c r="B55">
        <v>3</v>
      </c>
      <c r="C55">
        <v>5150</v>
      </c>
      <c r="D55">
        <v>2</v>
      </c>
      <c r="E55">
        <v>4</v>
      </c>
      <c r="F55">
        <v>1</v>
      </c>
      <c r="G55">
        <v>0</v>
      </c>
      <c r="H55">
        <v>0</v>
      </c>
      <c r="I55">
        <v>0</v>
      </c>
      <c r="J55">
        <v>1</v>
      </c>
      <c r="K55">
        <v>2</v>
      </c>
      <c r="L55">
        <v>0</v>
      </c>
      <c r="M55">
        <v>0</v>
      </c>
    </row>
    <row r="56" spans="1:13" x14ac:dyDescent="0.2">
      <c r="A56">
        <v>7350000</v>
      </c>
      <c r="B56">
        <v>3</v>
      </c>
      <c r="C56">
        <v>6000</v>
      </c>
      <c r="D56">
        <v>2</v>
      </c>
      <c r="E56">
        <v>2</v>
      </c>
      <c r="F56">
        <v>1</v>
      </c>
      <c r="G56">
        <v>1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</row>
    <row r="57" spans="1:13" x14ac:dyDescent="0.2">
      <c r="A57">
        <v>7350000</v>
      </c>
      <c r="B57">
        <v>3</v>
      </c>
      <c r="C57">
        <v>6000</v>
      </c>
      <c r="D57">
        <v>1</v>
      </c>
      <c r="E57">
        <v>2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</row>
    <row r="58" spans="1:13" x14ac:dyDescent="0.2">
      <c r="A58">
        <v>7343000</v>
      </c>
      <c r="B58">
        <v>4</v>
      </c>
      <c r="C58">
        <v>11440</v>
      </c>
      <c r="D58">
        <v>1</v>
      </c>
      <c r="E58">
        <v>2</v>
      </c>
      <c r="F58">
        <v>1</v>
      </c>
      <c r="G58">
        <v>0</v>
      </c>
      <c r="H58">
        <v>1</v>
      </c>
      <c r="I58">
        <v>0</v>
      </c>
      <c r="J58">
        <v>0</v>
      </c>
      <c r="K58">
        <v>1</v>
      </c>
      <c r="L58">
        <v>1</v>
      </c>
      <c r="M58">
        <v>0</v>
      </c>
    </row>
    <row r="59" spans="1:13" x14ac:dyDescent="0.2">
      <c r="A59">
        <v>7245000</v>
      </c>
      <c r="B59">
        <v>4</v>
      </c>
      <c r="C59">
        <v>9000</v>
      </c>
      <c r="D59">
        <v>2</v>
      </c>
      <c r="E59">
        <v>4</v>
      </c>
      <c r="F59">
        <v>1</v>
      </c>
      <c r="G59">
        <v>1</v>
      </c>
      <c r="H59">
        <v>0</v>
      </c>
      <c r="I59">
        <v>0</v>
      </c>
      <c r="J59">
        <v>1</v>
      </c>
      <c r="K59">
        <v>1</v>
      </c>
      <c r="L59">
        <v>1</v>
      </c>
      <c r="M59">
        <v>1</v>
      </c>
    </row>
    <row r="60" spans="1:13" x14ac:dyDescent="0.2">
      <c r="A60">
        <v>7210000</v>
      </c>
      <c r="B60">
        <v>4</v>
      </c>
      <c r="C60">
        <v>7680</v>
      </c>
      <c r="D60">
        <v>2</v>
      </c>
      <c r="E60">
        <v>4</v>
      </c>
      <c r="F60">
        <v>1</v>
      </c>
      <c r="G60">
        <v>1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</row>
    <row r="61" spans="1:13" x14ac:dyDescent="0.2">
      <c r="A61">
        <v>7210000</v>
      </c>
      <c r="B61">
        <v>3</v>
      </c>
      <c r="C61">
        <v>6000</v>
      </c>
      <c r="D61">
        <v>2</v>
      </c>
      <c r="E61">
        <v>4</v>
      </c>
      <c r="F61">
        <v>1</v>
      </c>
      <c r="G61">
        <v>1</v>
      </c>
      <c r="H61">
        <v>0</v>
      </c>
      <c r="I61">
        <v>0</v>
      </c>
      <c r="J61">
        <v>1</v>
      </c>
      <c r="K61">
        <v>1</v>
      </c>
      <c r="L61">
        <v>0</v>
      </c>
      <c r="M61">
        <v>1</v>
      </c>
    </row>
    <row r="62" spans="1:13" x14ac:dyDescent="0.2">
      <c r="A62">
        <v>7140000</v>
      </c>
      <c r="B62">
        <v>3</v>
      </c>
      <c r="C62">
        <v>6000</v>
      </c>
      <c r="D62">
        <v>2</v>
      </c>
      <c r="E62">
        <v>2</v>
      </c>
      <c r="F62">
        <v>1</v>
      </c>
      <c r="G62">
        <v>1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</row>
    <row r="63" spans="1:13" x14ac:dyDescent="0.2">
      <c r="A63">
        <v>7070000</v>
      </c>
      <c r="B63">
        <v>2</v>
      </c>
      <c r="C63">
        <v>8880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</row>
    <row r="64" spans="1:13" x14ac:dyDescent="0.2">
      <c r="A64">
        <v>7070000</v>
      </c>
      <c r="B64">
        <v>4</v>
      </c>
      <c r="C64">
        <v>6240</v>
      </c>
      <c r="D64">
        <v>2</v>
      </c>
      <c r="E64">
        <v>2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1</v>
      </c>
    </row>
    <row r="65" spans="1:13" x14ac:dyDescent="0.2">
      <c r="A65">
        <v>7035000</v>
      </c>
      <c r="B65">
        <v>4</v>
      </c>
      <c r="C65">
        <v>6360</v>
      </c>
      <c r="D65">
        <v>2</v>
      </c>
      <c r="E65">
        <v>3</v>
      </c>
      <c r="F65">
        <v>1</v>
      </c>
      <c r="G65">
        <v>0</v>
      </c>
      <c r="H65">
        <v>0</v>
      </c>
      <c r="I65">
        <v>0</v>
      </c>
      <c r="J65">
        <v>1</v>
      </c>
      <c r="K65">
        <v>2</v>
      </c>
      <c r="L65">
        <v>1</v>
      </c>
      <c r="M65">
        <v>1</v>
      </c>
    </row>
    <row r="66" spans="1:13" x14ac:dyDescent="0.2">
      <c r="A66">
        <v>7000000</v>
      </c>
      <c r="B66">
        <v>3</v>
      </c>
      <c r="C66">
        <v>11175</v>
      </c>
      <c r="D66">
        <v>1</v>
      </c>
      <c r="E66">
        <v>1</v>
      </c>
      <c r="F66">
        <v>1</v>
      </c>
      <c r="G66">
        <v>0</v>
      </c>
      <c r="H66">
        <v>1</v>
      </c>
      <c r="I66">
        <v>0</v>
      </c>
      <c r="J66">
        <v>1</v>
      </c>
      <c r="K66">
        <v>1</v>
      </c>
      <c r="L66">
        <v>1</v>
      </c>
      <c r="M66">
        <v>1</v>
      </c>
    </row>
    <row r="67" spans="1:13" x14ac:dyDescent="0.2">
      <c r="A67">
        <v>6930000</v>
      </c>
      <c r="B67">
        <v>3</v>
      </c>
      <c r="C67">
        <v>8880</v>
      </c>
      <c r="D67">
        <v>2</v>
      </c>
      <c r="E67">
        <v>2</v>
      </c>
      <c r="F67">
        <v>1</v>
      </c>
      <c r="G67">
        <v>0</v>
      </c>
      <c r="H67">
        <v>1</v>
      </c>
      <c r="I67">
        <v>0</v>
      </c>
      <c r="J67">
        <v>1</v>
      </c>
      <c r="K67">
        <v>1</v>
      </c>
      <c r="L67">
        <v>0</v>
      </c>
      <c r="M67">
        <v>1</v>
      </c>
    </row>
    <row r="68" spans="1:13" x14ac:dyDescent="0.2">
      <c r="A68">
        <v>6930000</v>
      </c>
      <c r="B68">
        <v>2</v>
      </c>
      <c r="C68">
        <v>13200</v>
      </c>
      <c r="D68">
        <v>1</v>
      </c>
      <c r="E68">
        <v>1</v>
      </c>
      <c r="F68">
        <v>1</v>
      </c>
      <c r="G68">
        <v>0</v>
      </c>
      <c r="H68">
        <v>1</v>
      </c>
      <c r="I68">
        <v>1</v>
      </c>
      <c r="J68">
        <v>0</v>
      </c>
      <c r="K68">
        <v>1</v>
      </c>
      <c r="L68">
        <v>0</v>
      </c>
      <c r="M68">
        <v>1</v>
      </c>
    </row>
    <row r="69" spans="1:13" x14ac:dyDescent="0.2">
      <c r="A69">
        <v>6895000</v>
      </c>
      <c r="B69">
        <v>3</v>
      </c>
      <c r="C69">
        <v>7700</v>
      </c>
      <c r="D69">
        <v>2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2</v>
      </c>
      <c r="L69">
        <v>0</v>
      </c>
      <c r="M69">
        <v>0</v>
      </c>
    </row>
    <row r="70" spans="1:13" x14ac:dyDescent="0.2">
      <c r="A70">
        <v>6860000</v>
      </c>
      <c r="B70">
        <v>3</v>
      </c>
      <c r="C70">
        <v>6000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1</v>
      </c>
    </row>
    <row r="71" spans="1:13" x14ac:dyDescent="0.2">
      <c r="A71">
        <v>6790000</v>
      </c>
      <c r="B71">
        <v>4</v>
      </c>
      <c r="C71">
        <v>12090</v>
      </c>
      <c r="D71">
        <v>2</v>
      </c>
      <c r="E71">
        <v>2</v>
      </c>
      <c r="F71">
        <v>1</v>
      </c>
      <c r="G71">
        <v>0</v>
      </c>
      <c r="H71">
        <v>0</v>
      </c>
      <c r="I71">
        <v>0</v>
      </c>
      <c r="J71">
        <v>0</v>
      </c>
      <c r="K71">
        <v>2</v>
      </c>
      <c r="L71">
        <v>1</v>
      </c>
      <c r="M71">
        <v>1</v>
      </c>
    </row>
    <row r="72" spans="1:13" x14ac:dyDescent="0.2">
      <c r="A72">
        <v>6790000</v>
      </c>
      <c r="B72">
        <v>3</v>
      </c>
      <c r="C72">
        <v>4000</v>
      </c>
      <c r="D72">
        <v>2</v>
      </c>
      <c r="E72">
        <v>2</v>
      </c>
      <c r="F72">
        <v>1</v>
      </c>
      <c r="G72">
        <v>0</v>
      </c>
      <c r="H72">
        <v>1</v>
      </c>
      <c r="I72">
        <v>0</v>
      </c>
      <c r="J72">
        <v>1</v>
      </c>
      <c r="K72">
        <v>0</v>
      </c>
      <c r="L72">
        <v>1</v>
      </c>
      <c r="M72">
        <v>0</v>
      </c>
    </row>
    <row r="73" spans="1:13" x14ac:dyDescent="0.2">
      <c r="A73">
        <v>6755000</v>
      </c>
      <c r="B73">
        <v>4</v>
      </c>
      <c r="C73">
        <v>6000</v>
      </c>
      <c r="D73">
        <v>2</v>
      </c>
      <c r="E73">
        <v>4</v>
      </c>
      <c r="F73">
        <v>1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</row>
    <row r="74" spans="1:13" x14ac:dyDescent="0.2">
      <c r="A74">
        <v>6720000</v>
      </c>
      <c r="B74">
        <v>3</v>
      </c>
      <c r="C74">
        <v>5020</v>
      </c>
      <c r="D74">
        <v>1</v>
      </c>
      <c r="E74">
        <v>4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</row>
    <row r="75" spans="1:13" x14ac:dyDescent="0.2">
      <c r="A75">
        <v>6685000</v>
      </c>
      <c r="B75">
        <v>2</v>
      </c>
      <c r="C75">
        <v>6600</v>
      </c>
      <c r="D75">
        <v>2</v>
      </c>
      <c r="E75">
        <v>4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1</v>
      </c>
      <c r="M75">
        <v>1</v>
      </c>
    </row>
    <row r="76" spans="1:13" x14ac:dyDescent="0.2">
      <c r="A76">
        <v>6650000</v>
      </c>
      <c r="B76">
        <v>3</v>
      </c>
      <c r="C76">
        <v>4040</v>
      </c>
      <c r="D76">
        <v>1</v>
      </c>
      <c r="E76">
        <v>2</v>
      </c>
      <c r="F76">
        <v>1</v>
      </c>
      <c r="G76">
        <v>0</v>
      </c>
      <c r="H76">
        <v>1</v>
      </c>
      <c r="I76">
        <v>1</v>
      </c>
      <c r="J76">
        <v>0</v>
      </c>
      <c r="K76">
        <v>1</v>
      </c>
      <c r="L76">
        <v>0</v>
      </c>
      <c r="M76">
        <v>1</v>
      </c>
    </row>
    <row r="77" spans="1:13" x14ac:dyDescent="0.2">
      <c r="A77">
        <v>6650000</v>
      </c>
      <c r="B77">
        <v>4</v>
      </c>
      <c r="C77">
        <v>4260</v>
      </c>
      <c r="D77">
        <v>2</v>
      </c>
      <c r="E77">
        <v>2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</row>
    <row r="78" spans="1:13" x14ac:dyDescent="0.2">
      <c r="A78">
        <v>6650000</v>
      </c>
      <c r="B78">
        <v>3</v>
      </c>
      <c r="C78">
        <v>6420</v>
      </c>
      <c r="D78">
        <v>2</v>
      </c>
      <c r="E78">
        <v>3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  <c r="L78">
        <v>1</v>
      </c>
      <c r="M78">
        <v>1</v>
      </c>
    </row>
    <row r="79" spans="1:13" x14ac:dyDescent="0.2">
      <c r="A79">
        <v>6650000</v>
      </c>
      <c r="B79">
        <v>3</v>
      </c>
      <c r="C79">
        <v>6500</v>
      </c>
      <c r="D79">
        <v>2</v>
      </c>
      <c r="E79">
        <v>3</v>
      </c>
      <c r="F79">
        <v>1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</row>
    <row r="80" spans="1:13" x14ac:dyDescent="0.2">
      <c r="A80">
        <v>6650000</v>
      </c>
      <c r="B80">
        <v>3</v>
      </c>
      <c r="C80">
        <v>5700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1</v>
      </c>
      <c r="K80">
        <v>2</v>
      </c>
      <c r="L80">
        <v>1</v>
      </c>
      <c r="M80">
        <v>1</v>
      </c>
    </row>
    <row r="81" spans="1:13" x14ac:dyDescent="0.2">
      <c r="A81">
        <v>6650000</v>
      </c>
      <c r="B81">
        <v>3</v>
      </c>
      <c r="C81">
        <v>6000</v>
      </c>
      <c r="D81">
        <v>2</v>
      </c>
      <c r="E81">
        <v>3</v>
      </c>
      <c r="F81">
        <v>1</v>
      </c>
      <c r="G81">
        <v>1</v>
      </c>
      <c r="H81">
        <v>0</v>
      </c>
      <c r="I81">
        <v>0</v>
      </c>
      <c r="J81">
        <v>1</v>
      </c>
      <c r="K81">
        <v>0</v>
      </c>
      <c r="L81">
        <v>0</v>
      </c>
      <c r="M81">
        <v>1</v>
      </c>
    </row>
    <row r="82" spans="1:13" x14ac:dyDescent="0.2">
      <c r="A82">
        <v>6629000</v>
      </c>
      <c r="B82">
        <v>3</v>
      </c>
      <c r="C82">
        <v>6000</v>
      </c>
      <c r="D82">
        <v>1</v>
      </c>
      <c r="E82">
        <v>2</v>
      </c>
      <c r="F82">
        <v>1</v>
      </c>
      <c r="G82">
        <v>0</v>
      </c>
      <c r="H82">
        <v>0</v>
      </c>
      <c r="I82">
        <v>1</v>
      </c>
      <c r="J82">
        <v>0</v>
      </c>
      <c r="K82">
        <v>1</v>
      </c>
      <c r="L82">
        <v>1</v>
      </c>
      <c r="M82">
        <v>0</v>
      </c>
    </row>
    <row r="83" spans="1:13" x14ac:dyDescent="0.2">
      <c r="A83">
        <v>6615000</v>
      </c>
      <c r="B83">
        <v>3</v>
      </c>
      <c r="C83">
        <v>4000</v>
      </c>
      <c r="D83">
        <v>2</v>
      </c>
      <c r="E83">
        <v>2</v>
      </c>
      <c r="F83">
        <v>1</v>
      </c>
      <c r="G83">
        <v>0</v>
      </c>
      <c r="H83">
        <v>1</v>
      </c>
      <c r="I83">
        <v>0</v>
      </c>
      <c r="J83">
        <v>1</v>
      </c>
      <c r="K83">
        <v>1</v>
      </c>
      <c r="L83">
        <v>0</v>
      </c>
      <c r="M83">
        <v>0</v>
      </c>
    </row>
    <row r="84" spans="1:13" x14ac:dyDescent="0.2">
      <c r="A84">
        <v>6615000</v>
      </c>
      <c r="B84">
        <v>3</v>
      </c>
      <c r="C84">
        <v>10500</v>
      </c>
      <c r="D84">
        <v>2</v>
      </c>
      <c r="E84">
        <v>1</v>
      </c>
      <c r="F84">
        <v>1</v>
      </c>
      <c r="G84">
        <v>0</v>
      </c>
      <c r="H84">
        <v>1</v>
      </c>
      <c r="I84">
        <v>0</v>
      </c>
      <c r="J84">
        <v>1</v>
      </c>
      <c r="K84">
        <v>1</v>
      </c>
      <c r="L84">
        <v>1</v>
      </c>
      <c r="M84">
        <v>1</v>
      </c>
    </row>
    <row r="85" spans="1:13" x14ac:dyDescent="0.2">
      <c r="A85">
        <v>6580000</v>
      </c>
      <c r="B85">
        <v>3</v>
      </c>
      <c r="C85">
        <v>6000</v>
      </c>
      <c r="D85">
        <v>2</v>
      </c>
      <c r="E85">
        <v>4</v>
      </c>
      <c r="F85">
        <v>1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</row>
    <row r="86" spans="1:13" x14ac:dyDescent="0.2">
      <c r="A86">
        <v>6510000</v>
      </c>
      <c r="B86">
        <v>3</v>
      </c>
      <c r="C86">
        <v>3760</v>
      </c>
      <c r="D86">
        <v>1</v>
      </c>
      <c r="E86">
        <v>2</v>
      </c>
      <c r="F86">
        <v>1</v>
      </c>
      <c r="G86">
        <v>0</v>
      </c>
      <c r="H86">
        <v>0</v>
      </c>
      <c r="I86">
        <v>1</v>
      </c>
      <c r="J86">
        <v>0</v>
      </c>
      <c r="K86">
        <v>2</v>
      </c>
      <c r="L86">
        <v>0</v>
      </c>
      <c r="M86">
        <v>0</v>
      </c>
    </row>
    <row r="87" spans="1:13" x14ac:dyDescent="0.2">
      <c r="A87">
        <v>6510000</v>
      </c>
      <c r="B87">
        <v>3</v>
      </c>
      <c r="C87">
        <v>8250</v>
      </c>
      <c r="D87">
        <v>2</v>
      </c>
      <c r="E87">
        <v>3</v>
      </c>
      <c r="F87">
        <v>1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1</v>
      </c>
    </row>
    <row r="88" spans="1:13" x14ac:dyDescent="0.2">
      <c r="A88">
        <v>6510000</v>
      </c>
      <c r="B88">
        <v>3</v>
      </c>
      <c r="C88">
        <v>6670</v>
      </c>
      <c r="D88">
        <v>1</v>
      </c>
      <c r="E88">
        <v>3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  <c r="L88">
        <v>1</v>
      </c>
      <c r="M88">
        <v>0</v>
      </c>
    </row>
    <row r="89" spans="1:13" x14ac:dyDescent="0.2">
      <c r="A89">
        <v>6475000</v>
      </c>
      <c r="B89">
        <v>3</v>
      </c>
      <c r="C89">
        <v>3960</v>
      </c>
      <c r="D89">
        <v>1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2</v>
      </c>
      <c r="L89">
        <v>0</v>
      </c>
      <c r="M89">
        <v>0</v>
      </c>
    </row>
    <row r="90" spans="1:13" x14ac:dyDescent="0.2">
      <c r="A90">
        <v>6475000</v>
      </c>
      <c r="B90">
        <v>3</v>
      </c>
      <c r="C90">
        <v>7410</v>
      </c>
      <c r="D90">
        <v>1</v>
      </c>
      <c r="E90">
        <v>1</v>
      </c>
      <c r="F90">
        <v>1</v>
      </c>
      <c r="G90">
        <v>1</v>
      </c>
      <c r="H90">
        <v>1</v>
      </c>
      <c r="I90">
        <v>0</v>
      </c>
      <c r="J90">
        <v>1</v>
      </c>
      <c r="K90">
        <v>2</v>
      </c>
      <c r="L90">
        <v>1</v>
      </c>
      <c r="M90">
        <v>0</v>
      </c>
    </row>
    <row r="91" spans="1:13" x14ac:dyDescent="0.2">
      <c r="A91">
        <v>6440000</v>
      </c>
      <c r="B91">
        <v>5</v>
      </c>
      <c r="C91">
        <v>8580</v>
      </c>
      <c r="D91">
        <v>3</v>
      </c>
      <c r="E91">
        <v>2</v>
      </c>
      <c r="F91">
        <v>1</v>
      </c>
      <c r="G91">
        <v>0</v>
      </c>
      <c r="H91">
        <v>0</v>
      </c>
      <c r="I91">
        <v>0</v>
      </c>
      <c r="J91">
        <v>0</v>
      </c>
      <c r="K91">
        <v>2</v>
      </c>
      <c r="L91">
        <v>0</v>
      </c>
      <c r="M91">
        <v>1</v>
      </c>
    </row>
    <row r="92" spans="1:13" x14ac:dyDescent="0.2">
      <c r="A92">
        <v>6440000</v>
      </c>
      <c r="B92">
        <v>3</v>
      </c>
      <c r="C92">
        <v>5000</v>
      </c>
      <c r="D92">
        <v>1</v>
      </c>
      <c r="E92">
        <v>2</v>
      </c>
      <c r="F92">
        <v>1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</row>
    <row r="93" spans="1:13" x14ac:dyDescent="0.2">
      <c r="A93">
        <v>6419000</v>
      </c>
      <c r="B93">
        <v>2</v>
      </c>
      <c r="C93">
        <v>6750</v>
      </c>
      <c r="D93">
        <v>1</v>
      </c>
      <c r="E93">
        <v>1</v>
      </c>
      <c r="F93">
        <v>1</v>
      </c>
      <c r="G93">
        <v>1</v>
      </c>
      <c r="H93">
        <v>1</v>
      </c>
      <c r="I93">
        <v>0</v>
      </c>
      <c r="J93">
        <v>0</v>
      </c>
      <c r="K93">
        <v>2</v>
      </c>
      <c r="L93">
        <v>1</v>
      </c>
      <c r="M93">
        <v>1</v>
      </c>
    </row>
    <row r="94" spans="1:13" x14ac:dyDescent="0.2">
      <c r="A94">
        <v>6405000</v>
      </c>
      <c r="B94">
        <v>3</v>
      </c>
      <c r="C94">
        <v>4800</v>
      </c>
      <c r="D94">
        <v>2</v>
      </c>
      <c r="E94">
        <v>4</v>
      </c>
      <c r="F94">
        <v>1</v>
      </c>
      <c r="G94">
        <v>1</v>
      </c>
      <c r="H94">
        <v>0</v>
      </c>
      <c r="I94">
        <v>0</v>
      </c>
      <c r="J94">
        <v>1</v>
      </c>
      <c r="K94">
        <v>0</v>
      </c>
      <c r="L94">
        <v>0</v>
      </c>
      <c r="M94">
        <v>1</v>
      </c>
    </row>
    <row r="95" spans="1:13" x14ac:dyDescent="0.2">
      <c r="A95">
        <v>6300000</v>
      </c>
      <c r="B95">
        <v>3</v>
      </c>
      <c r="C95">
        <v>7200</v>
      </c>
      <c r="D95">
        <v>2</v>
      </c>
      <c r="E95">
        <v>1</v>
      </c>
      <c r="F95">
        <v>1</v>
      </c>
      <c r="G95">
        <v>0</v>
      </c>
      <c r="H95">
        <v>1</v>
      </c>
      <c r="I95">
        <v>0</v>
      </c>
      <c r="J95">
        <v>1</v>
      </c>
      <c r="K95">
        <v>3</v>
      </c>
      <c r="L95">
        <v>0</v>
      </c>
      <c r="M95">
        <v>0</v>
      </c>
    </row>
    <row r="96" spans="1:13" x14ac:dyDescent="0.2">
      <c r="A96">
        <v>6300000</v>
      </c>
      <c r="B96">
        <v>4</v>
      </c>
      <c r="C96">
        <v>6000</v>
      </c>
      <c r="D96">
        <v>2</v>
      </c>
      <c r="E96">
        <v>4</v>
      </c>
      <c r="F96">
        <v>1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</row>
    <row r="97" spans="1:13" x14ac:dyDescent="0.2">
      <c r="A97">
        <v>6300000</v>
      </c>
      <c r="B97">
        <v>3</v>
      </c>
      <c r="C97">
        <v>4100</v>
      </c>
      <c r="D97">
        <v>2</v>
      </c>
      <c r="E97">
        <v>3</v>
      </c>
      <c r="F97">
        <v>1</v>
      </c>
      <c r="G97">
        <v>0</v>
      </c>
      <c r="H97">
        <v>0</v>
      </c>
      <c r="I97">
        <v>0</v>
      </c>
      <c r="J97">
        <v>1</v>
      </c>
      <c r="K97">
        <v>2</v>
      </c>
      <c r="L97">
        <v>0</v>
      </c>
      <c r="M97">
        <v>0</v>
      </c>
    </row>
    <row r="98" spans="1:13" x14ac:dyDescent="0.2">
      <c r="A98">
        <v>6300000</v>
      </c>
      <c r="B98">
        <v>3</v>
      </c>
      <c r="C98">
        <v>9000</v>
      </c>
      <c r="D98">
        <v>1</v>
      </c>
      <c r="E98">
        <v>1</v>
      </c>
      <c r="F98">
        <v>1</v>
      </c>
      <c r="G98">
        <v>0</v>
      </c>
      <c r="H98">
        <v>1</v>
      </c>
      <c r="I98">
        <v>0</v>
      </c>
      <c r="J98">
        <v>0</v>
      </c>
      <c r="K98">
        <v>1</v>
      </c>
      <c r="L98">
        <v>1</v>
      </c>
      <c r="M98">
        <v>1</v>
      </c>
    </row>
    <row r="99" spans="1:13" x14ac:dyDescent="0.2">
      <c r="A99">
        <v>6300000</v>
      </c>
      <c r="B99">
        <v>3</v>
      </c>
      <c r="C99">
        <v>6400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1</v>
      </c>
      <c r="K99">
        <v>1</v>
      </c>
      <c r="L99">
        <v>1</v>
      </c>
      <c r="M99">
        <v>0</v>
      </c>
    </row>
    <row r="100" spans="1:13" x14ac:dyDescent="0.2">
      <c r="A100">
        <v>6293000</v>
      </c>
      <c r="B100">
        <v>3</v>
      </c>
      <c r="C100">
        <v>6600</v>
      </c>
      <c r="D100">
        <v>2</v>
      </c>
      <c r="E100">
        <v>3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1</v>
      </c>
      <c r="M100">
        <v>0</v>
      </c>
    </row>
    <row r="101" spans="1:13" x14ac:dyDescent="0.2">
      <c r="A101">
        <v>6265000</v>
      </c>
      <c r="B101">
        <v>4</v>
      </c>
      <c r="C101">
        <v>6000</v>
      </c>
      <c r="D101">
        <v>1</v>
      </c>
      <c r="E101">
        <v>3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</row>
    <row r="102" spans="1:13" x14ac:dyDescent="0.2">
      <c r="A102">
        <v>6230000</v>
      </c>
      <c r="B102">
        <v>3</v>
      </c>
      <c r="C102">
        <v>6600</v>
      </c>
      <c r="D102">
        <v>2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1</v>
      </c>
      <c r="K102">
        <v>0</v>
      </c>
      <c r="L102">
        <v>1</v>
      </c>
      <c r="M102">
        <v>0</v>
      </c>
    </row>
    <row r="103" spans="1:13" x14ac:dyDescent="0.2">
      <c r="A103">
        <v>6230000</v>
      </c>
      <c r="B103">
        <v>3</v>
      </c>
      <c r="C103">
        <v>5500</v>
      </c>
      <c r="D103">
        <v>1</v>
      </c>
      <c r="E103">
        <v>3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0</v>
      </c>
    </row>
    <row r="104" spans="1:13" x14ac:dyDescent="0.2">
      <c r="A104">
        <v>6195000</v>
      </c>
      <c r="B104">
        <v>3</v>
      </c>
      <c r="C104">
        <v>5500</v>
      </c>
      <c r="D104">
        <v>2</v>
      </c>
      <c r="E104">
        <v>4</v>
      </c>
      <c r="F104">
        <v>1</v>
      </c>
      <c r="G104">
        <v>1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</row>
    <row r="105" spans="1:13" x14ac:dyDescent="0.2">
      <c r="A105">
        <v>6195000</v>
      </c>
      <c r="B105">
        <v>3</v>
      </c>
      <c r="C105">
        <v>6350</v>
      </c>
      <c r="D105">
        <v>2</v>
      </c>
      <c r="E105">
        <v>3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1</v>
      </c>
    </row>
    <row r="106" spans="1:13" x14ac:dyDescent="0.2">
      <c r="A106">
        <v>6195000</v>
      </c>
      <c r="B106">
        <v>3</v>
      </c>
      <c r="C106">
        <v>5500</v>
      </c>
      <c r="D106">
        <v>2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2</v>
      </c>
      <c r="L106">
        <v>1</v>
      </c>
      <c r="M106">
        <v>1</v>
      </c>
    </row>
    <row r="107" spans="1:13" x14ac:dyDescent="0.2">
      <c r="A107">
        <v>6160000</v>
      </c>
      <c r="B107">
        <v>3</v>
      </c>
      <c r="C107">
        <v>4500</v>
      </c>
      <c r="D107">
        <v>1</v>
      </c>
      <c r="E107">
        <v>4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</row>
    <row r="108" spans="1:13" x14ac:dyDescent="0.2">
      <c r="A108">
        <v>6160000</v>
      </c>
      <c r="B108">
        <v>4</v>
      </c>
      <c r="C108">
        <v>5450</v>
      </c>
      <c r="D108">
        <v>2</v>
      </c>
      <c r="E108">
        <v>1</v>
      </c>
      <c r="F108">
        <v>1</v>
      </c>
      <c r="G108">
        <v>0</v>
      </c>
      <c r="H108">
        <v>1</v>
      </c>
      <c r="I108">
        <v>0</v>
      </c>
      <c r="J108">
        <v>1</v>
      </c>
      <c r="K108">
        <v>0</v>
      </c>
      <c r="L108">
        <v>1</v>
      </c>
      <c r="M108">
        <v>0</v>
      </c>
    </row>
    <row r="109" spans="1:13" x14ac:dyDescent="0.2">
      <c r="A109">
        <v>6125000</v>
      </c>
      <c r="B109">
        <v>3</v>
      </c>
      <c r="C109">
        <v>6420</v>
      </c>
      <c r="D109">
        <v>1</v>
      </c>
      <c r="E109">
        <v>3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</row>
    <row r="110" spans="1:13" x14ac:dyDescent="0.2">
      <c r="A110">
        <v>6107500</v>
      </c>
      <c r="B110">
        <v>4</v>
      </c>
      <c r="C110">
        <v>3240</v>
      </c>
      <c r="D110">
        <v>1</v>
      </c>
      <c r="E110">
        <v>3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</row>
    <row r="111" spans="1:13" x14ac:dyDescent="0.2">
      <c r="A111">
        <v>6090000</v>
      </c>
      <c r="B111">
        <v>4</v>
      </c>
      <c r="C111">
        <v>6615</v>
      </c>
      <c r="D111">
        <v>2</v>
      </c>
      <c r="E111">
        <v>2</v>
      </c>
      <c r="F111">
        <v>1</v>
      </c>
      <c r="G111">
        <v>1</v>
      </c>
      <c r="H111">
        <v>0</v>
      </c>
      <c r="I111">
        <v>1</v>
      </c>
      <c r="J111">
        <v>0</v>
      </c>
      <c r="K111">
        <v>1</v>
      </c>
      <c r="L111">
        <v>0</v>
      </c>
      <c r="M111">
        <v>0</v>
      </c>
    </row>
    <row r="112" spans="1:13" x14ac:dyDescent="0.2">
      <c r="A112">
        <v>6090000</v>
      </c>
      <c r="B112">
        <v>3</v>
      </c>
      <c r="C112">
        <v>6600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2</v>
      </c>
      <c r="L112">
        <v>1</v>
      </c>
      <c r="M112">
        <v>0</v>
      </c>
    </row>
    <row r="113" spans="1:13" x14ac:dyDescent="0.2">
      <c r="A113">
        <v>6090000</v>
      </c>
      <c r="B113">
        <v>3</v>
      </c>
      <c r="C113">
        <v>8372</v>
      </c>
      <c r="D113">
        <v>1</v>
      </c>
      <c r="E113">
        <v>3</v>
      </c>
      <c r="F113">
        <v>1</v>
      </c>
      <c r="G113">
        <v>0</v>
      </c>
      <c r="H113">
        <v>0</v>
      </c>
      <c r="I113">
        <v>0</v>
      </c>
      <c r="J113">
        <v>1</v>
      </c>
      <c r="K113">
        <v>2</v>
      </c>
      <c r="L113">
        <v>0</v>
      </c>
      <c r="M113">
        <v>0</v>
      </c>
    </row>
    <row r="114" spans="1:13" x14ac:dyDescent="0.2">
      <c r="A114">
        <v>6083000</v>
      </c>
      <c r="B114">
        <v>6</v>
      </c>
      <c r="C114">
        <v>4300</v>
      </c>
      <c r="D114">
        <v>2</v>
      </c>
      <c r="E114">
        <v>2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</row>
    <row r="115" spans="1:13" x14ac:dyDescent="0.2">
      <c r="A115">
        <v>6083000</v>
      </c>
      <c r="B115">
        <v>3</v>
      </c>
      <c r="C115">
        <v>9620</v>
      </c>
      <c r="D115">
        <v>1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2</v>
      </c>
      <c r="L115">
        <v>1</v>
      </c>
      <c r="M115">
        <v>1</v>
      </c>
    </row>
    <row r="116" spans="1:13" x14ac:dyDescent="0.2">
      <c r="A116">
        <v>6020000</v>
      </c>
      <c r="B116">
        <v>2</v>
      </c>
      <c r="C116">
        <v>6800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2</v>
      </c>
      <c r="L116">
        <v>0</v>
      </c>
      <c r="M116">
        <v>1</v>
      </c>
    </row>
    <row r="117" spans="1:13" x14ac:dyDescent="0.2">
      <c r="A117">
        <v>6020000</v>
      </c>
      <c r="B117">
        <v>3</v>
      </c>
      <c r="C117">
        <v>8000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2</v>
      </c>
      <c r="L117">
        <v>1</v>
      </c>
      <c r="M117">
        <v>0</v>
      </c>
    </row>
    <row r="118" spans="1:13" x14ac:dyDescent="0.2">
      <c r="A118">
        <v>6020000</v>
      </c>
      <c r="B118">
        <v>3</v>
      </c>
      <c r="C118">
        <v>6900</v>
      </c>
      <c r="D118">
        <v>2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1</v>
      </c>
      <c r="M118">
        <v>0</v>
      </c>
    </row>
    <row r="119" spans="1:13" x14ac:dyDescent="0.2">
      <c r="A119">
        <v>5950000</v>
      </c>
      <c r="B119">
        <v>4</v>
      </c>
      <c r="C119">
        <v>3700</v>
      </c>
      <c r="D119">
        <v>1</v>
      </c>
      <c r="E119">
        <v>2</v>
      </c>
      <c r="F119">
        <v>1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1</v>
      </c>
    </row>
    <row r="120" spans="1:13" x14ac:dyDescent="0.2">
      <c r="A120">
        <v>5950000</v>
      </c>
      <c r="B120">
        <v>3</v>
      </c>
      <c r="C120">
        <v>6420</v>
      </c>
      <c r="D120">
        <v>1</v>
      </c>
      <c r="E120">
        <v>1</v>
      </c>
      <c r="F120">
        <v>1</v>
      </c>
      <c r="G120">
        <v>0</v>
      </c>
      <c r="H120">
        <v>1</v>
      </c>
      <c r="I120">
        <v>0</v>
      </c>
      <c r="J120">
        <v>1</v>
      </c>
      <c r="K120">
        <v>0</v>
      </c>
      <c r="L120">
        <v>1</v>
      </c>
      <c r="M120">
        <v>1</v>
      </c>
    </row>
    <row r="121" spans="1:13" x14ac:dyDescent="0.2">
      <c r="A121">
        <v>5950000</v>
      </c>
      <c r="B121">
        <v>3</v>
      </c>
      <c r="C121">
        <v>7020</v>
      </c>
      <c r="D121">
        <v>1</v>
      </c>
      <c r="E121">
        <v>1</v>
      </c>
      <c r="F121">
        <v>1</v>
      </c>
      <c r="G121">
        <v>0</v>
      </c>
      <c r="H121">
        <v>1</v>
      </c>
      <c r="I121">
        <v>0</v>
      </c>
      <c r="J121">
        <v>1</v>
      </c>
      <c r="K121">
        <v>2</v>
      </c>
      <c r="L121">
        <v>1</v>
      </c>
      <c r="M121">
        <v>0</v>
      </c>
    </row>
    <row r="122" spans="1:13" x14ac:dyDescent="0.2">
      <c r="A122">
        <v>5950000</v>
      </c>
      <c r="B122">
        <v>3</v>
      </c>
      <c r="C122">
        <v>6540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2</v>
      </c>
      <c r="L122">
        <v>1</v>
      </c>
      <c r="M122">
        <v>1</v>
      </c>
    </row>
    <row r="123" spans="1:13" x14ac:dyDescent="0.2">
      <c r="A123">
        <v>5950000</v>
      </c>
      <c r="B123">
        <v>3</v>
      </c>
      <c r="C123">
        <v>7231</v>
      </c>
      <c r="D123">
        <v>1</v>
      </c>
      <c r="E123">
        <v>2</v>
      </c>
      <c r="F123">
        <v>1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1</v>
      </c>
      <c r="M123">
        <v>0</v>
      </c>
    </row>
    <row r="124" spans="1:13" x14ac:dyDescent="0.2">
      <c r="A124">
        <v>5950000</v>
      </c>
      <c r="B124">
        <v>4</v>
      </c>
      <c r="C124">
        <v>6254</v>
      </c>
      <c r="D124">
        <v>2</v>
      </c>
      <c r="E124">
        <v>1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1</v>
      </c>
      <c r="L124">
        <v>1</v>
      </c>
      <c r="M124">
        <v>0</v>
      </c>
    </row>
    <row r="125" spans="1:13" x14ac:dyDescent="0.2">
      <c r="A125">
        <v>5950000</v>
      </c>
      <c r="B125">
        <v>4</v>
      </c>
      <c r="C125">
        <v>7320</v>
      </c>
      <c r="D125">
        <v>2</v>
      </c>
      <c r="E125">
        <v>2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</row>
    <row r="126" spans="1:13" x14ac:dyDescent="0.2">
      <c r="A126">
        <v>5950000</v>
      </c>
      <c r="B126">
        <v>3</v>
      </c>
      <c r="C126">
        <v>6525</v>
      </c>
      <c r="D126">
        <v>2</v>
      </c>
      <c r="E126">
        <v>4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1</v>
      </c>
    </row>
    <row r="127" spans="1:13" x14ac:dyDescent="0.2">
      <c r="A127">
        <v>5943000</v>
      </c>
      <c r="B127">
        <v>3</v>
      </c>
      <c r="C127">
        <v>15600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1</v>
      </c>
      <c r="K127">
        <v>2</v>
      </c>
      <c r="L127">
        <v>0</v>
      </c>
      <c r="M127">
        <v>0</v>
      </c>
    </row>
    <row r="128" spans="1:13" x14ac:dyDescent="0.2">
      <c r="A128">
        <v>5880000</v>
      </c>
      <c r="B128">
        <v>3</v>
      </c>
      <c r="C128">
        <v>7160</v>
      </c>
      <c r="D128">
        <v>1</v>
      </c>
      <c r="E128">
        <v>1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2</v>
      </c>
      <c r="L128">
        <v>1</v>
      </c>
      <c r="M128">
        <v>0</v>
      </c>
    </row>
    <row r="129" spans="1:13" x14ac:dyDescent="0.2">
      <c r="A129">
        <v>5880000</v>
      </c>
      <c r="B129">
        <v>3</v>
      </c>
      <c r="C129">
        <v>6500</v>
      </c>
      <c r="D129">
        <v>2</v>
      </c>
      <c r="E129">
        <v>3</v>
      </c>
      <c r="F129">
        <v>1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</row>
    <row r="130" spans="1:13" x14ac:dyDescent="0.2">
      <c r="A130">
        <v>5873000</v>
      </c>
      <c r="B130">
        <v>3</v>
      </c>
      <c r="C130">
        <v>5500</v>
      </c>
      <c r="D130">
        <v>1</v>
      </c>
      <c r="E130">
        <v>3</v>
      </c>
      <c r="F130">
        <v>1</v>
      </c>
      <c r="G130">
        <v>1</v>
      </c>
      <c r="H130">
        <v>0</v>
      </c>
      <c r="I130">
        <v>0</v>
      </c>
      <c r="J130">
        <v>1</v>
      </c>
      <c r="K130">
        <v>1</v>
      </c>
      <c r="L130">
        <v>0</v>
      </c>
      <c r="M130">
        <v>1</v>
      </c>
    </row>
    <row r="131" spans="1:13" x14ac:dyDescent="0.2">
      <c r="A131">
        <v>5873000</v>
      </c>
      <c r="B131">
        <v>3</v>
      </c>
      <c r="C131">
        <v>11460</v>
      </c>
      <c r="D131">
        <v>1</v>
      </c>
      <c r="E131">
        <v>3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</v>
      </c>
      <c r="L131">
        <v>1</v>
      </c>
      <c r="M131">
        <v>0</v>
      </c>
    </row>
    <row r="132" spans="1:13" x14ac:dyDescent="0.2">
      <c r="A132">
        <v>5866000</v>
      </c>
      <c r="B132">
        <v>3</v>
      </c>
      <c r="C132">
        <v>4800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>
        <v>5810000</v>
      </c>
      <c r="B133">
        <v>4</v>
      </c>
      <c r="C133">
        <v>5828</v>
      </c>
      <c r="D133">
        <v>1</v>
      </c>
      <c r="E133">
        <v>4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>
        <v>5810000</v>
      </c>
      <c r="B134">
        <v>3</v>
      </c>
      <c r="C134">
        <v>5200</v>
      </c>
      <c r="D134">
        <v>1</v>
      </c>
      <c r="E134">
        <v>3</v>
      </c>
      <c r="F134">
        <v>1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</row>
    <row r="135" spans="1:13" x14ac:dyDescent="0.2">
      <c r="A135">
        <v>5810000</v>
      </c>
      <c r="B135">
        <v>3</v>
      </c>
      <c r="C135">
        <v>4800</v>
      </c>
      <c r="D135">
        <v>1</v>
      </c>
      <c r="E135">
        <v>3</v>
      </c>
      <c r="F135">
        <v>1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</row>
    <row r="136" spans="1:13" x14ac:dyDescent="0.2">
      <c r="A136">
        <v>5803000</v>
      </c>
      <c r="B136">
        <v>3</v>
      </c>
      <c r="C136">
        <v>7000</v>
      </c>
      <c r="D136">
        <v>1</v>
      </c>
      <c r="E136">
        <v>1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2</v>
      </c>
      <c r="L136">
        <v>1</v>
      </c>
      <c r="M136">
        <v>0</v>
      </c>
    </row>
    <row r="137" spans="1:13" x14ac:dyDescent="0.2">
      <c r="A137">
        <v>5775000</v>
      </c>
      <c r="B137">
        <v>3</v>
      </c>
      <c r="C137">
        <v>6000</v>
      </c>
      <c r="D137">
        <v>2</v>
      </c>
      <c r="E137">
        <v>4</v>
      </c>
      <c r="F137">
        <v>1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</row>
    <row r="138" spans="1:13" x14ac:dyDescent="0.2">
      <c r="A138">
        <v>5740000</v>
      </c>
      <c r="B138">
        <v>4</v>
      </c>
      <c r="C138">
        <v>5400</v>
      </c>
      <c r="D138">
        <v>2</v>
      </c>
      <c r="E138">
        <v>2</v>
      </c>
      <c r="F138">
        <v>1</v>
      </c>
      <c r="G138">
        <v>0</v>
      </c>
      <c r="H138">
        <v>0</v>
      </c>
      <c r="I138">
        <v>0</v>
      </c>
      <c r="J138">
        <v>1</v>
      </c>
      <c r="K138">
        <v>2</v>
      </c>
      <c r="L138">
        <v>0</v>
      </c>
      <c r="M138">
        <v>0</v>
      </c>
    </row>
    <row r="139" spans="1:13" x14ac:dyDescent="0.2">
      <c r="A139">
        <v>5740000</v>
      </c>
      <c r="B139">
        <v>4</v>
      </c>
      <c r="C139">
        <v>4640</v>
      </c>
      <c r="D139">
        <v>1</v>
      </c>
      <c r="E139">
        <v>2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</row>
    <row r="140" spans="1:13" x14ac:dyDescent="0.2">
      <c r="A140">
        <v>5740000</v>
      </c>
      <c r="B140">
        <v>3</v>
      </c>
      <c r="C140">
        <v>5000</v>
      </c>
      <c r="D140">
        <v>1</v>
      </c>
      <c r="E140">
        <v>3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</row>
    <row r="141" spans="1:13" x14ac:dyDescent="0.2">
      <c r="A141">
        <v>5740000</v>
      </c>
      <c r="B141">
        <v>3</v>
      </c>
      <c r="C141">
        <v>6360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1</v>
      </c>
      <c r="K141">
        <v>2</v>
      </c>
      <c r="L141">
        <v>1</v>
      </c>
      <c r="M141">
        <v>1</v>
      </c>
    </row>
    <row r="142" spans="1:13" x14ac:dyDescent="0.2">
      <c r="A142">
        <v>5740000</v>
      </c>
      <c r="B142">
        <v>3</v>
      </c>
      <c r="C142">
        <v>5800</v>
      </c>
      <c r="D142">
        <v>2</v>
      </c>
      <c r="E142">
        <v>4</v>
      </c>
      <c r="F142">
        <v>1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</row>
    <row r="143" spans="1:13" x14ac:dyDescent="0.2">
      <c r="A143">
        <v>5652500</v>
      </c>
      <c r="B143">
        <v>4</v>
      </c>
      <c r="C143">
        <v>6660</v>
      </c>
      <c r="D143">
        <v>2</v>
      </c>
      <c r="E143">
        <v>2</v>
      </c>
      <c r="F143">
        <v>1</v>
      </c>
      <c r="G143">
        <v>1</v>
      </c>
      <c r="H143">
        <v>1</v>
      </c>
      <c r="I143">
        <v>0</v>
      </c>
      <c r="J143">
        <v>0</v>
      </c>
      <c r="K143">
        <v>1</v>
      </c>
      <c r="L143">
        <v>1</v>
      </c>
      <c r="M143">
        <v>0</v>
      </c>
    </row>
    <row r="144" spans="1:13" x14ac:dyDescent="0.2">
      <c r="A144">
        <v>5600000</v>
      </c>
      <c r="B144">
        <v>4</v>
      </c>
      <c r="C144">
        <v>10500</v>
      </c>
      <c r="D144">
        <v>2</v>
      </c>
      <c r="E144">
        <v>2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</row>
    <row r="145" spans="1:13" x14ac:dyDescent="0.2">
      <c r="A145">
        <v>5600000</v>
      </c>
      <c r="B145">
        <v>5</v>
      </c>
      <c r="C145">
        <v>4800</v>
      </c>
      <c r="D145">
        <v>2</v>
      </c>
      <c r="E145">
        <v>3</v>
      </c>
      <c r="F145">
        <v>0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>
        <v>5600000</v>
      </c>
      <c r="B146">
        <v>4</v>
      </c>
      <c r="C146">
        <v>4700</v>
      </c>
      <c r="D146">
        <v>1</v>
      </c>
      <c r="E146">
        <v>2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0</v>
      </c>
      <c r="M146">
        <v>1</v>
      </c>
    </row>
    <row r="147" spans="1:13" x14ac:dyDescent="0.2">
      <c r="A147">
        <v>5600000</v>
      </c>
      <c r="B147">
        <v>3</v>
      </c>
      <c r="C147">
        <v>5000</v>
      </c>
      <c r="D147">
        <v>1</v>
      </c>
      <c r="E147">
        <v>4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</row>
    <row r="148" spans="1:13" x14ac:dyDescent="0.2">
      <c r="A148">
        <v>5600000</v>
      </c>
      <c r="B148">
        <v>2</v>
      </c>
      <c r="C148">
        <v>10500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</row>
    <row r="149" spans="1:13" x14ac:dyDescent="0.2">
      <c r="A149">
        <v>5600000</v>
      </c>
      <c r="B149">
        <v>3</v>
      </c>
      <c r="C149">
        <v>5500</v>
      </c>
      <c r="D149">
        <v>2</v>
      </c>
      <c r="E149">
        <v>2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</row>
    <row r="150" spans="1:13" x14ac:dyDescent="0.2">
      <c r="A150">
        <v>5600000</v>
      </c>
      <c r="B150">
        <v>3</v>
      </c>
      <c r="C150">
        <v>6360</v>
      </c>
      <c r="D150">
        <v>1</v>
      </c>
      <c r="E150">
        <v>3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</row>
    <row r="151" spans="1:13" x14ac:dyDescent="0.2">
      <c r="A151">
        <v>5600000</v>
      </c>
      <c r="B151">
        <v>4</v>
      </c>
      <c r="C151">
        <v>6600</v>
      </c>
      <c r="D151">
        <v>2</v>
      </c>
      <c r="E151">
        <v>1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0</v>
      </c>
    </row>
    <row r="152" spans="1:13" x14ac:dyDescent="0.2">
      <c r="A152">
        <v>5600000</v>
      </c>
      <c r="B152">
        <v>3</v>
      </c>
      <c r="C152">
        <v>5136</v>
      </c>
      <c r="D152">
        <v>1</v>
      </c>
      <c r="E152">
        <v>2</v>
      </c>
      <c r="F152">
        <v>1</v>
      </c>
      <c r="G152">
        <v>1</v>
      </c>
      <c r="H152">
        <v>1</v>
      </c>
      <c r="I152">
        <v>0</v>
      </c>
      <c r="J152">
        <v>1</v>
      </c>
      <c r="K152">
        <v>0</v>
      </c>
      <c r="L152">
        <v>1</v>
      </c>
      <c r="M152">
        <v>0</v>
      </c>
    </row>
    <row r="153" spans="1:13" x14ac:dyDescent="0.2">
      <c r="A153">
        <v>5565000</v>
      </c>
      <c r="B153">
        <v>4</v>
      </c>
      <c r="C153">
        <v>4400</v>
      </c>
      <c r="D153">
        <v>1</v>
      </c>
      <c r="E153">
        <v>2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2</v>
      </c>
      <c r="L153">
        <v>1</v>
      </c>
      <c r="M153">
        <v>0</v>
      </c>
    </row>
    <row r="154" spans="1:13" x14ac:dyDescent="0.2">
      <c r="A154">
        <v>5565000</v>
      </c>
      <c r="B154">
        <v>5</v>
      </c>
      <c r="C154">
        <v>5400</v>
      </c>
      <c r="D154">
        <v>1</v>
      </c>
      <c r="E154">
        <v>2</v>
      </c>
      <c r="F154">
        <v>1</v>
      </c>
      <c r="G154">
        <v>1</v>
      </c>
      <c r="H154">
        <v>1</v>
      </c>
      <c r="I154">
        <v>0</v>
      </c>
      <c r="J154">
        <v>1</v>
      </c>
      <c r="K154">
        <v>0</v>
      </c>
      <c r="L154">
        <v>1</v>
      </c>
      <c r="M154">
        <v>1</v>
      </c>
    </row>
    <row r="155" spans="1:13" x14ac:dyDescent="0.2">
      <c r="A155">
        <v>5530000</v>
      </c>
      <c r="B155">
        <v>3</v>
      </c>
      <c r="C155">
        <v>3300</v>
      </c>
      <c r="D155">
        <v>3</v>
      </c>
      <c r="E155">
        <v>2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>
        <v>5530000</v>
      </c>
      <c r="B156">
        <v>3</v>
      </c>
      <c r="C156">
        <v>3650</v>
      </c>
      <c r="D156">
        <v>2</v>
      </c>
      <c r="E156">
        <v>2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2</v>
      </c>
      <c r="L156">
        <v>0</v>
      </c>
      <c r="M156">
        <v>0</v>
      </c>
    </row>
    <row r="157" spans="1:13" x14ac:dyDescent="0.2">
      <c r="A157">
        <v>5530000</v>
      </c>
      <c r="B157">
        <v>3</v>
      </c>
      <c r="C157">
        <v>6100</v>
      </c>
      <c r="D157">
        <v>2</v>
      </c>
      <c r="E157">
        <v>1</v>
      </c>
      <c r="F157">
        <v>1</v>
      </c>
      <c r="G157">
        <v>0</v>
      </c>
      <c r="H157">
        <v>1</v>
      </c>
      <c r="I157">
        <v>0</v>
      </c>
      <c r="J157">
        <v>0</v>
      </c>
      <c r="K157">
        <v>2</v>
      </c>
      <c r="L157">
        <v>1</v>
      </c>
      <c r="M157">
        <v>1</v>
      </c>
    </row>
    <row r="158" spans="1:13" x14ac:dyDescent="0.2">
      <c r="A158">
        <v>5523000</v>
      </c>
      <c r="B158">
        <v>3</v>
      </c>
      <c r="C158">
        <v>6900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1</v>
      </c>
      <c r="M158">
        <v>0</v>
      </c>
    </row>
    <row r="159" spans="1:13" x14ac:dyDescent="0.2">
      <c r="A159">
        <v>5495000</v>
      </c>
      <c r="B159">
        <v>4</v>
      </c>
      <c r="C159">
        <v>2817</v>
      </c>
      <c r="D159">
        <v>2</v>
      </c>
      <c r="E159">
        <v>2</v>
      </c>
      <c r="F159">
        <v>0</v>
      </c>
      <c r="G159">
        <v>1</v>
      </c>
      <c r="H159">
        <v>1</v>
      </c>
      <c r="I159">
        <v>0</v>
      </c>
      <c r="J159">
        <v>0</v>
      </c>
      <c r="K159">
        <v>1</v>
      </c>
      <c r="L159">
        <v>0</v>
      </c>
      <c r="M159">
        <v>1</v>
      </c>
    </row>
    <row r="160" spans="1:13" x14ac:dyDescent="0.2">
      <c r="A160">
        <v>5495000</v>
      </c>
      <c r="B160">
        <v>3</v>
      </c>
      <c r="C160">
        <v>7980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2</v>
      </c>
      <c r="L160">
        <v>0</v>
      </c>
      <c r="M160">
        <v>0</v>
      </c>
    </row>
    <row r="161" spans="1:13" x14ac:dyDescent="0.2">
      <c r="A161">
        <v>5460000</v>
      </c>
      <c r="B161">
        <v>3</v>
      </c>
      <c r="C161">
        <v>3150</v>
      </c>
      <c r="D161">
        <v>2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1</v>
      </c>
      <c r="K161">
        <v>0</v>
      </c>
      <c r="L161">
        <v>0</v>
      </c>
      <c r="M161">
        <v>1</v>
      </c>
    </row>
    <row r="162" spans="1:13" x14ac:dyDescent="0.2">
      <c r="A162">
        <v>5460000</v>
      </c>
      <c r="B162">
        <v>4</v>
      </c>
      <c r="C162">
        <v>6210</v>
      </c>
      <c r="D162">
        <v>1</v>
      </c>
      <c r="E162">
        <v>4</v>
      </c>
      <c r="F162">
        <v>1</v>
      </c>
      <c r="G162">
        <v>1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1</v>
      </c>
    </row>
    <row r="163" spans="1:13" x14ac:dyDescent="0.2">
      <c r="A163">
        <v>5460000</v>
      </c>
      <c r="B163">
        <v>3</v>
      </c>
      <c r="C163">
        <v>6100</v>
      </c>
      <c r="D163">
        <v>1</v>
      </c>
      <c r="E163">
        <v>3</v>
      </c>
      <c r="F163">
        <v>1</v>
      </c>
      <c r="G163">
        <v>1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0</v>
      </c>
    </row>
    <row r="164" spans="1:13" x14ac:dyDescent="0.2">
      <c r="A164">
        <v>5460000</v>
      </c>
      <c r="B164">
        <v>4</v>
      </c>
      <c r="C164">
        <v>6600</v>
      </c>
      <c r="D164">
        <v>2</v>
      </c>
      <c r="E164">
        <v>2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1</v>
      </c>
      <c r="M164">
        <v>0</v>
      </c>
    </row>
    <row r="165" spans="1:13" x14ac:dyDescent="0.2">
      <c r="A165">
        <v>5425000</v>
      </c>
      <c r="B165">
        <v>3</v>
      </c>
      <c r="C165">
        <v>6825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1</v>
      </c>
      <c r="K165">
        <v>0</v>
      </c>
      <c r="L165">
        <v>1</v>
      </c>
      <c r="M165">
        <v>0</v>
      </c>
    </row>
    <row r="166" spans="1:13" x14ac:dyDescent="0.2">
      <c r="A166">
        <v>5390000</v>
      </c>
      <c r="B166">
        <v>3</v>
      </c>
      <c r="C166">
        <v>6710</v>
      </c>
      <c r="D166">
        <v>2</v>
      </c>
      <c r="E166">
        <v>2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1</v>
      </c>
      <c r="L166">
        <v>1</v>
      </c>
      <c r="M166">
        <v>1</v>
      </c>
    </row>
    <row r="167" spans="1:13" x14ac:dyDescent="0.2">
      <c r="A167">
        <v>5383000</v>
      </c>
      <c r="B167">
        <v>3</v>
      </c>
      <c r="C167">
        <v>6450</v>
      </c>
      <c r="D167">
        <v>2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>
        <v>5320000</v>
      </c>
      <c r="B168">
        <v>3</v>
      </c>
      <c r="C168">
        <v>7800</v>
      </c>
      <c r="D168">
        <v>1</v>
      </c>
      <c r="E168">
        <v>1</v>
      </c>
      <c r="F168">
        <v>1</v>
      </c>
      <c r="G168">
        <v>0</v>
      </c>
      <c r="H168">
        <v>1</v>
      </c>
      <c r="I168">
        <v>0</v>
      </c>
      <c r="J168">
        <v>1</v>
      </c>
      <c r="K168">
        <v>2</v>
      </c>
      <c r="L168">
        <v>1</v>
      </c>
      <c r="M168">
        <v>0</v>
      </c>
    </row>
    <row r="169" spans="1:13" x14ac:dyDescent="0.2">
      <c r="A169">
        <v>5285000</v>
      </c>
      <c r="B169">
        <v>2</v>
      </c>
      <c r="C169">
        <v>4600</v>
      </c>
      <c r="D169">
        <v>2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1</v>
      </c>
      <c r="K169">
        <v>2</v>
      </c>
      <c r="L169">
        <v>0</v>
      </c>
      <c r="M169">
        <v>0</v>
      </c>
    </row>
    <row r="170" spans="1:13" x14ac:dyDescent="0.2">
      <c r="A170">
        <v>5250000</v>
      </c>
      <c r="B170">
        <v>4</v>
      </c>
      <c r="C170">
        <v>4260</v>
      </c>
      <c r="D170">
        <v>1</v>
      </c>
      <c r="E170">
        <v>2</v>
      </c>
      <c r="F170">
        <v>1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0</v>
      </c>
      <c r="M170">
        <v>1</v>
      </c>
    </row>
    <row r="171" spans="1:13" x14ac:dyDescent="0.2">
      <c r="A171">
        <v>5250000</v>
      </c>
      <c r="B171">
        <v>4</v>
      </c>
      <c r="C171">
        <v>6540</v>
      </c>
      <c r="D171">
        <v>2</v>
      </c>
      <c r="E171">
        <v>2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</row>
    <row r="172" spans="1:13" x14ac:dyDescent="0.2">
      <c r="A172">
        <v>5250000</v>
      </c>
      <c r="B172">
        <v>3</v>
      </c>
      <c r="C172">
        <v>5500</v>
      </c>
      <c r="D172">
        <v>2</v>
      </c>
      <c r="E172">
        <v>1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>
        <v>5250000</v>
      </c>
      <c r="B173">
        <v>3</v>
      </c>
      <c r="C173">
        <v>10269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</row>
    <row r="174" spans="1:13" x14ac:dyDescent="0.2">
      <c r="A174">
        <v>5250000</v>
      </c>
      <c r="B174">
        <v>3</v>
      </c>
      <c r="C174">
        <v>8400</v>
      </c>
      <c r="D174">
        <v>1</v>
      </c>
      <c r="E174">
        <v>2</v>
      </c>
      <c r="F174">
        <v>1</v>
      </c>
      <c r="G174">
        <v>1</v>
      </c>
      <c r="H174">
        <v>1</v>
      </c>
      <c r="I174">
        <v>0</v>
      </c>
      <c r="J174">
        <v>1</v>
      </c>
      <c r="K174">
        <v>2</v>
      </c>
      <c r="L174">
        <v>1</v>
      </c>
      <c r="M174">
        <v>0</v>
      </c>
    </row>
    <row r="175" spans="1:13" x14ac:dyDescent="0.2">
      <c r="A175">
        <v>5250000</v>
      </c>
      <c r="B175">
        <v>4</v>
      </c>
      <c r="C175">
        <v>5300</v>
      </c>
      <c r="D175">
        <v>2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1</v>
      </c>
      <c r="M175">
        <v>0</v>
      </c>
    </row>
    <row r="176" spans="1:13" x14ac:dyDescent="0.2">
      <c r="A176">
        <v>5250000</v>
      </c>
      <c r="B176">
        <v>3</v>
      </c>
      <c r="C176">
        <v>3800</v>
      </c>
      <c r="D176">
        <v>1</v>
      </c>
      <c r="E176">
        <v>2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1</v>
      </c>
      <c r="L176">
        <v>1</v>
      </c>
      <c r="M176">
        <v>0</v>
      </c>
    </row>
    <row r="177" spans="1:13" x14ac:dyDescent="0.2">
      <c r="A177">
        <v>5250000</v>
      </c>
      <c r="B177">
        <v>4</v>
      </c>
      <c r="C177">
        <v>9800</v>
      </c>
      <c r="D177">
        <v>2</v>
      </c>
      <c r="E177">
        <v>2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2</v>
      </c>
      <c r="L177">
        <v>0</v>
      </c>
      <c r="M177">
        <v>0</v>
      </c>
    </row>
    <row r="178" spans="1:13" x14ac:dyDescent="0.2">
      <c r="A178">
        <v>5250000</v>
      </c>
      <c r="B178">
        <v>3</v>
      </c>
      <c r="C178">
        <v>8520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2</v>
      </c>
      <c r="L178">
        <v>0</v>
      </c>
      <c r="M178">
        <v>1</v>
      </c>
    </row>
    <row r="179" spans="1:13" x14ac:dyDescent="0.2">
      <c r="A179">
        <v>5243000</v>
      </c>
      <c r="B179">
        <v>3</v>
      </c>
      <c r="C179">
        <v>6050</v>
      </c>
      <c r="D179">
        <v>1</v>
      </c>
      <c r="E179">
        <v>1</v>
      </c>
      <c r="F179">
        <v>1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1</v>
      </c>
      <c r="M179">
        <v>0</v>
      </c>
    </row>
    <row r="180" spans="1:13" x14ac:dyDescent="0.2">
      <c r="A180">
        <v>5229000</v>
      </c>
      <c r="B180">
        <v>3</v>
      </c>
      <c r="C180">
        <v>7085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2</v>
      </c>
      <c r="L180">
        <v>1</v>
      </c>
      <c r="M180">
        <v>0</v>
      </c>
    </row>
    <row r="181" spans="1:13" x14ac:dyDescent="0.2">
      <c r="A181">
        <v>5215000</v>
      </c>
      <c r="B181">
        <v>3</v>
      </c>
      <c r="C181">
        <v>3180</v>
      </c>
      <c r="D181">
        <v>2</v>
      </c>
      <c r="E181">
        <v>2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2</v>
      </c>
      <c r="L181">
        <v>0</v>
      </c>
      <c r="M181">
        <v>0</v>
      </c>
    </row>
    <row r="182" spans="1:13" x14ac:dyDescent="0.2">
      <c r="A182">
        <v>5215000</v>
      </c>
      <c r="B182">
        <v>4</v>
      </c>
      <c r="C182">
        <v>4500</v>
      </c>
      <c r="D182">
        <v>2</v>
      </c>
      <c r="E182">
        <v>1</v>
      </c>
      <c r="F182">
        <v>0</v>
      </c>
      <c r="G182">
        <v>0</v>
      </c>
      <c r="H182">
        <v>1</v>
      </c>
      <c r="I182">
        <v>0</v>
      </c>
      <c r="J182">
        <v>1</v>
      </c>
      <c r="K182">
        <v>2</v>
      </c>
      <c r="L182">
        <v>0</v>
      </c>
      <c r="M182">
        <v>0</v>
      </c>
    </row>
    <row r="183" spans="1:13" x14ac:dyDescent="0.2">
      <c r="A183">
        <v>5215000</v>
      </c>
      <c r="B183">
        <v>3</v>
      </c>
      <c r="C183">
        <v>7200</v>
      </c>
      <c r="D183">
        <v>1</v>
      </c>
      <c r="E183">
        <v>2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1</v>
      </c>
      <c r="L183">
        <v>1</v>
      </c>
      <c r="M183">
        <v>1</v>
      </c>
    </row>
    <row r="184" spans="1:13" x14ac:dyDescent="0.2">
      <c r="A184">
        <v>5145000</v>
      </c>
      <c r="B184">
        <v>3</v>
      </c>
      <c r="C184">
        <v>3410</v>
      </c>
      <c r="D184">
        <v>1</v>
      </c>
      <c r="E184">
        <v>2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</row>
    <row r="185" spans="1:13" x14ac:dyDescent="0.2">
      <c r="A185">
        <v>5145000</v>
      </c>
      <c r="B185">
        <v>3</v>
      </c>
      <c r="C185">
        <v>7980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1</v>
      </c>
      <c r="M185">
        <v>0</v>
      </c>
    </row>
    <row r="186" spans="1:13" x14ac:dyDescent="0.2">
      <c r="A186">
        <v>5110000</v>
      </c>
      <c r="B186">
        <v>3</v>
      </c>
      <c r="C186">
        <v>3000</v>
      </c>
      <c r="D186">
        <v>2</v>
      </c>
      <c r="E186">
        <v>2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1</v>
      </c>
    </row>
    <row r="187" spans="1:13" x14ac:dyDescent="0.2">
      <c r="A187">
        <v>5110000</v>
      </c>
      <c r="B187">
        <v>3</v>
      </c>
      <c r="C187">
        <v>3000</v>
      </c>
      <c r="D187">
        <v>1</v>
      </c>
      <c r="E187">
        <v>2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>
        <v>5110000</v>
      </c>
      <c r="B188">
        <v>2</v>
      </c>
      <c r="C188">
        <v>11410</v>
      </c>
      <c r="D188">
        <v>1</v>
      </c>
      <c r="E188">
        <v>2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1</v>
      </c>
    </row>
    <row r="189" spans="1:13" x14ac:dyDescent="0.2">
      <c r="A189">
        <v>5110000</v>
      </c>
      <c r="B189">
        <v>3</v>
      </c>
      <c r="C189">
        <v>6100</v>
      </c>
      <c r="D189">
        <v>1</v>
      </c>
      <c r="E189">
        <v>1</v>
      </c>
      <c r="F189">
        <v>1</v>
      </c>
      <c r="G189">
        <v>0</v>
      </c>
      <c r="H189">
        <v>1</v>
      </c>
      <c r="I189">
        <v>0</v>
      </c>
      <c r="J189">
        <v>1</v>
      </c>
      <c r="K189">
        <v>0</v>
      </c>
      <c r="L189">
        <v>1</v>
      </c>
      <c r="M189">
        <v>0</v>
      </c>
    </row>
    <row r="190" spans="1:13" x14ac:dyDescent="0.2">
      <c r="A190">
        <v>5075000</v>
      </c>
      <c r="B190">
        <v>2</v>
      </c>
      <c r="C190">
        <v>5720</v>
      </c>
      <c r="D190">
        <v>1</v>
      </c>
      <c r="E190">
        <v>2</v>
      </c>
      <c r="F190">
        <v>1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0</v>
      </c>
    </row>
    <row r="191" spans="1:13" x14ac:dyDescent="0.2">
      <c r="A191">
        <v>5040000</v>
      </c>
      <c r="B191">
        <v>2</v>
      </c>
      <c r="C191">
        <v>3540</v>
      </c>
      <c r="D191">
        <v>1</v>
      </c>
      <c r="E191">
        <v>1</v>
      </c>
      <c r="F191">
        <v>0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>
        <v>5040000</v>
      </c>
      <c r="B192">
        <v>4</v>
      </c>
      <c r="C192">
        <v>7600</v>
      </c>
      <c r="D192">
        <v>1</v>
      </c>
      <c r="E192">
        <v>2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2</v>
      </c>
      <c r="L192">
        <v>0</v>
      </c>
      <c r="M192">
        <v>1</v>
      </c>
    </row>
    <row r="193" spans="1:13" x14ac:dyDescent="0.2">
      <c r="A193">
        <v>5040000</v>
      </c>
      <c r="B193">
        <v>3</v>
      </c>
      <c r="C193">
        <v>10700</v>
      </c>
      <c r="D193">
        <v>1</v>
      </c>
      <c r="E193">
        <v>2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>
        <v>5040000</v>
      </c>
      <c r="B194">
        <v>3</v>
      </c>
      <c r="C194">
        <v>6600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0</v>
      </c>
      <c r="K194">
        <v>0</v>
      </c>
      <c r="L194">
        <v>1</v>
      </c>
      <c r="M194">
        <v>1</v>
      </c>
    </row>
    <row r="195" spans="1:13" x14ac:dyDescent="0.2">
      <c r="A195">
        <v>5033000</v>
      </c>
      <c r="B195">
        <v>2</v>
      </c>
      <c r="C195">
        <v>4800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>
        <v>5005000</v>
      </c>
      <c r="B196">
        <v>3</v>
      </c>
      <c r="C196">
        <v>8150</v>
      </c>
      <c r="D196">
        <v>2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>
        <v>4970000</v>
      </c>
      <c r="B197">
        <v>4</v>
      </c>
      <c r="C197">
        <v>4410</v>
      </c>
      <c r="D197">
        <v>3</v>
      </c>
      <c r="E197">
        <v>2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2</v>
      </c>
      <c r="L197">
        <v>0</v>
      </c>
      <c r="M197">
        <v>0</v>
      </c>
    </row>
    <row r="198" spans="1:13" x14ac:dyDescent="0.2">
      <c r="A198">
        <v>4970000</v>
      </c>
      <c r="B198">
        <v>3</v>
      </c>
      <c r="C198">
        <v>7686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>
        <v>4956000</v>
      </c>
      <c r="B199">
        <v>3</v>
      </c>
      <c r="C199">
        <v>2800</v>
      </c>
      <c r="D199">
        <v>2</v>
      </c>
      <c r="E199">
        <v>2</v>
      </c>
      <c r="F199">
        <v>0</v>
      </c>
      <c r="G199">
        <v>0</v>
      </c>
      <c r="H199">
        <v>1</v>
      </c>
      <c r="I199">
        <v>0</v>
      </c>
      <c r="J199">
        <v>1</v>
      </c>
      <c r="K199">
        <v>1</v>
      </c>
      <c r="L199">
        <v>0</v>
      </c>
      <c r="M199">
        <v>0</v>
      </c>
    </row>
    <row r="200" spans="1:13" x14ac:dyDescent="0.2">
      <c r="A200">
        <v>4935000</v>
      </c>
      <c r="B200">
        <v>3</v>
      </c>
      <c r="C200">
        <v>5948</v>
      </c>
      <c r="D200">
        <v>1</v>
      </c>
      <c r="E200">
        <v>2</v>
      </c>
      <c r="F200">
        <v>1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</row>
    <row r="201" spans="1:13" x14ac:dyDescent="0.2">
      <c r="A201">
        <v>4907000</v>
      </c>
      <c r="B201">
        <v>3</v>
      </c>
      <c r="C201">
        <v>4200</v>
      </c>
      <c r="D201">
        <v>1</v>
      </c>
      <c r="E201">
        <v>2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1</v>
      </c>
    </row>
    <row r="202" spans="1:13" x14ac:dyDescent="0.2">
      <c r="A202">
        <v>4900000</v>
      </c>
      <c r="B202">
        <v>3</v>
      </c>
      <c r="C202">
        <v>4520</v>
      </c>
      <c r="D202">
        <v>1</v>
      </c>
      <c r="E202">
        <v>2</v>
      </c>
      <c r="F202">
        <v>1</v>
      </c>
      <c r="G202">
        <v>0</v>
      </c>
      <c r="H202">
        <v>1</v>
      </c>
      <c r="I202">
        <v>0</v>
      </c>
      <c r="J202">
        <v>1</v>
      </c>
      <c r="K202">
        <v>0</v>
      </c>
      <c r="L202">
        <v>0</v>
      </c>
      <c r="M202">
        <v>0</v>
      </c>
    </row>
    <row r="203" spans="1:13" x14ac:dyDescent="0.2">
      <c r="A203">
        <v>4900000</v>
      </c>
      <c r="B203">
        <v>3</v>
      </c>
      <c r="C203">
        <v>4095</v>
      </c>
      <c r="D203">
        <v>1</v>
      </c>
      <c r="E203">
        <v>2</v>
      </c>
      <c r="F203">
        <v>0</v>
      </c>
      <c r="G203">
        <v>1</v>
      </c>
      <c r="H203">
        <v>1</v>
      </c>
      <c r="I203">
        <v>0</v>
      </c>
      <c r="J203">
        <v>1</v>
      </c>
      <c r="K203">
        <v>0</v>
      </c>
      <c r="L203">
        <v>0</v>
      </c>
      <c r="M203">
        <v>0</v>
      </c>
    </row>
    <row r="204" spans="1:13" x14ac:dyDescent="0.2">
      <c r="A204">
        <v>4900000</v>
      </c>
      <c r="B204">
        <v>2</v>
      </c>
      <c r="C204">
        <v>4120</v>
      </c>
      <c r="D204">
        <v>1</v>
      </c>
      <c r="E204">
        <v>1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1</v>
      </c>
      <c r="L204">
        <v>0</v>
      </c>
      <c r="M204">
        <v>0</v>
      </c>
    </row>
    <row r="205" spans="1:13" x14ac:dyDescent="0.2">
      <c r="A205">
        <v>4900000</v>
      </c>
      <c r="B205">
        <v>4</v>
      </c>
      <c r="C205">
        <v>5400</v>
      </c>
      <c r="D205">
        <v>1</v>
      </c>
      <c r="E205">
        <v>2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>
        <v>4900000</v>
      </c>
      <c r="B206">
        <v>3</v>
      </c>
      <c r="C206">
        <v>4770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>
        <v>4900000</v>
      </c>
      <c r="B207">
        <v>3</v>
      </c>
      <c r="C207">
        <v>6300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1</v>
      </c>
      <c r="K207">
        <v>2</v>
      </c>
      <c r="L207">
        <v>0</v>
      </c>
      <c r="M207">
        <v>0</v>
      </c>
    </row>
    <row r="208" spans="1:13" x14ac:dyDescent="0.2">
      <c r="A208">
        <v>4900000</v>
      </c>
      <c r="B208">
        <v>2</v>
      </c>
      <c r="C208">
        <v>5800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1</v>
      </c>
      <c r="K208">
        <v>0</v>
      </c>
      <c r="L208">
        <v>0</v>
      </c>
      <c r="M208">
        <v>0</v>
      </c>
    </row>
    <row r="209" spans="1:13" x14ac:dyDescent="0.2">
      <c r="A209">
        <v>4900000</v>
      </c>
      <c r="B209">
        <v>3</v>
      </c>
      <c r="C209">
        <v>3000</v>
      </c>
      <c r="D209">
        <v>1</v>
      </c>
      <c r="E209">
        <v>2</v>
      </c>
      <c r="F209">
        <v>1</v>
      </c>
      <c r="G209">
        <v>0</v>
      </c>
      <c r="H209">
        <v>1</v>
      </c>
      <c r="I209">
        <v>0</v>
      </c>
      <c r="J209">
        <v>1</v>
      </c>
      <c r="K209">
        <v>0</v>
      </c>
      <c r="L209">
        <v>0</v>
      </c>
      <c r="M209">
        <v>0</v>
      </c>
    </row>
    <row r="210" spans="1:13" x14ac:dyDescent="0.2">
      <c r="A210">
        <v>4900000</v>
      </c>
      <c r="B210">
        <v>3</v>
      </c>
      <c r="C210">
        <v>2970</v>
      </c>
      <c r="D210">
        <v>1</v>
      </c>
      <c r="E210">
        <v>3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>
        <v>4900000</v>
      </c>
      <c r="B211">
        <v>3</v>
      </c>
      <c r="C211">
        <v>6720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>
        <v>4900000</v>
      </c>
      <c r="B212">
        <v>3</v>
      </c>
      <c r="C212">
        <v>4646</v>
      </c>
      <c r="D212">
        <v>1</v>
      </c>
      <c r="E212">
        <v>2</v>
      </c>
      <c r="F212">
        <v>1</v>
      </c>
      <c r="G212">
        <v>1</v>
      </c>
      <c r="H212">
        <v>1</v>
      </c>
      <c r="I212">
        <v>0</v>
      </c>
      <c r="J212">
        <v>0</v>
      </c>
      <c r="K212">
        <v>2</v>
      </c>
      <c r="L212">
        <v>0</v>
      </c>
      <c r="M212">
        <v>0</v>
      </c>
    </row>
    <row r="213" spans="1:13" x14ac:dyDescent="0.2">
      <c r="A213">
        <v>4900000</v>
      </c>
      <c r="B213">
        <v>3</v>
      </c>
      <c r="C213">
        <v>12900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2</v>
      </c>
      <c r="L213">
        <v>0</v>
      </c>
      <c r="M213">
        <v>1</v>
      </c>
    </row>
    <row r="214" spans="1:13" x14ac:dyDescent="0.2">
      <c r="A214">
        <v>4893000</v>
      </c>
      <c r="B214">
        <v>4</v>
      </c>
      <c r="C214">
        <v>3420</v>
      </c>
      <c r="D214">
        <v>2</v>
      </c>
      <c r="E214">
        <v>2</v>
      </c>
      <c r="F214">
        <v>1</v>
      </c>
      <c r="G214">
        <v>0</v>
      </c>
      <c r="H214">
        <v>1</v>
      </c>
      <c r="I214">
        <v>0</v>
      </c>
      <c r="J214">
        <v>1</v>
      </c>
      <c r="K214">
        <v>2</v>
      </c>
      <c r="L214">
        <v>0</v>
      </c>
      <c r="M214">
        <v>0</v>
      </c>
    </row>
    <row r="215" spans="1:13" x14ac:dyDescent="0.2">
      <c r="A215">
        <v>4893000</v>
      </c>
      <c r="B215">
        <v>4</v>
      </c>
      <c r="C215">
        <v>4995</v>
      </c>
      <c r="D215">
        <v>2</v>
      </c>
      <c r="E215">
        <v>1</v>
      </c>
      <c r="F215">
        <v>1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>
        <v>4865000</v>
      </c>
      <c r="B216">
        <v>2</v>
      </c>
      <c r="C216">
        <v>4350</v>
      </c>
      <c r="D216">
        <v>1</v>
      </c>
      <c r="E216">
        <v>1</v>
      </c>
      <c r="F216">
        <v>1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>
        <v>4830000</v>
      </c>
      <c r="B217">
        <v>3</v>
      </c>
      <c r="C217">
        <v>4160</v>
      </c>
      <c r="D217">
        <v>1</v>
      </c>
      <c r="E217">
        <v>3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>
        <v>4830000</v>
      </c>
      <c r="B218">
        <v>3</v>
      </c>
      <c r="C218">
        <v>6040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2</v>
      </c>
      <c r="L218">
        <v>1</v>
      </c>
      <c r="M218">
        <v>0</v>
      </c>
    </row>
    <row r="219" spans="1:13" x14ac:dyDescent="0.2">
      <c r="A219">
        <v>4830000</v>
      </c>
      <c r="B219">
        <v>3</v>
      </c>
      <c r="C219">
        <v>6862</v>
      </c>
      <c r="D219">
        <v>1</v>
      </c>
      <c r="E219">
        <v>2</v>
      </c>
      <c r="F219">
        <v>1</v>
      </c>
      <c r="G219">
        <v>0</v>
      </c>
      <c r="H219">
        <v>0</v>
      </c>
      <c r="I219">
        <v>0</v>
      </c>
      <c r="J219">
        <v>1</v>
      </c>
      <c r="K219">
        <v>2</v>
      </c>
      <c r="L219">
        <v>1</v>
      </c>
      <c r="M219">
        <v>1</v>
      </c>
    </row>
    <row r="220" spans="1:13" x14ac:dyDescent="0.2">
      <c r="A220">
        <v>4830000</v>
      </c>
      <c r="B220">
        <v>2</v>
      </c>
      <c r="C220">
        <v>4815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1</v>
      </c>
      <c r="M220">
        <v>0</v>
      </c>
    </row>
    <row r="221" spans="1:13" x14ac:dyDescent="0.2">
      <c r="A221">
        <v>4795000</v>
      </c>
      <c r="B221">
        <v>3</v>
      </c>
      <c r="C221">
        <v>7000</v>
      </c>
      <c r="D221">
        <v>1</v>
      </c>
      <c r="E221">
        <v>2</v>
      </c>
      <c r="F221">
        <v>1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>
        <v>4795000</v>
      </c>
      <c r="B222">
        <v>4</v>
      </c>
      <c r="C222">
        <v>8100</v>
      </c>
      <c r="D222">
        <v>1</v>
      </c>
      <c r="E222">
        <v>4</v>
      </c>
      <c r="F222">
        <v>1</v>
      </c>
      <c r="G222">
        <v>0</v>
      </c>
      <c r="H222">
        <v>1</v>
      </c>
      <c r="I222">
        <v>0</v>
      </c>
      <c r="J222">
        <v>1</v>
      </c>
      <c r="K222">
        <v>2</v>
      </c>
      <c r="L222">
        <v>0</v>
      </c>
      <c r="M222">
        <v>0</v>
      </c>
    </row>
    <row r="223" spans="1:13" x14ac:dyDescent="0.2">
      <c r="A223">
        <v>4767000</v>
      </c>
      <c r="B223">
        <v>4</v>
      </c>
      <c r="C223">
        <v>3420</v>
      </c>
      <c r="D223">
        <v>2</v>
      </c>
      <c r="E223">
        <v>2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>
        <v>4760000</v>
      </c>
      <c r="B224">
        <v>2</v>
      </c>
      <c r="C224">
        <v>9166</v>
      </c>
      <c r="D224">
        <v>1</v>
      </c>
      <c r="E224">
        <v>1</v>
      </c>
      <c r="F224">
        <v>1</v>
      </c>
      <c r="G224">
        <v>0</v>
      </c>
      <c r="H224">
        <v>1</v>
      </c>
      <c r="I224">
        <v>0</v>
      </c>
      <c r="J224">
        <v>1</v>
      </c>
      <c r="K224">
        <v>2</v>
      </c>
      <c r="L224">
        <v>0</v>
      </c>
      <c r="M224">
        <v>0</v>
      </c>
    </row>
    <row r="225" spans="1:13" x14ac:dyDescent="0.2">
      <c r="A225">
        <v>4760000</v>
      </c>
      <c r="B225">
        <v>3</v>
      </c>
      <c r="C225">
        <v>6321</v>
      </c>
      <c r="D225">
        <v>1</v>
      </c>
      <c r="E225">
        <v>2</v>
      </c>
      <c r="F225">
        <v>1</v>
      </c>
      <c r="G225">
        <v>0</v>
      </c>
      <c r="H225">
        <v>1</v>
      </c>
      <c r="I225">
        <v>0</v>
      </c>
      <c r="J225">
        <v>1</v>
      </c>
      <c r="K225">
        <v>1</v>
      </c>
      <c r="L225">
        <v>0</v>
      </c>
      <c r="M225">
        <v>1</v>
      </c>
    </row>
    <row r="226" spans="1:13" x14ac:dyDescent="0.2">
      <c r="A226">
        <v>4760000</v>
      </c>
      <c r="B226">
        <v>2</v>
      </c>
      <c r="C226">
        <v>10240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1</v>
      </c>
      <c r="K226">
        <v>2</v>
      </c>
      <c r="L226">
        <v>1</v>
      </c>
      <c r="M226">
        <v>0</v>
      </c>
    </row>
    <row r="227" spans="1:13" x14ac:dyDescent="0.2">
      <c r="A227">
        <v>4753000</v>
      </c>
      <c r="B227">
        <v>2</v>
      </c>
      <c r="C227">
        <v>6440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1</v>
      </c>
      <c r="K227">
        <v>3</v>
      </c>
      <c r="L227">
        <v>0</v>
      </c>
      <c r="M227">
        <v>0</v>
      </c>
    </row>
    <row r="228" spans="1:13" x14ac:dyDescent="0.2">
      <c r="A228">
        <v>4690000</v>
      </c>
      <c r="B228">
        <v>3</v>
      </c>
      <c r="C228">
        <v>5170</v>
      </c>
      <c r="D228">
        <v>1</v>
      </c>
      <c r="E228">
        <v>4</v>
      </c>
      <c r="F228">
        <v>1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</row>
    <row r="229" spans="1:13" x14ac:dyDescent="0.2">
      <c r="A229">
        <v>4690000</v>
      </c>
      <c r="B229">
        <v>2</v>
      </c>
      <c r="C229">
        <v>6000</v>
      </c>
      <c r="D229">
        <v>1</v>
      </c>
      <c r="E229">
        <v>1</v>
      </c>
      <c r="F229">
        <v>1</v>
      </c>
      <c r="G229">
        <v>0</v>
      </c>
      <c r="H229">
        <v>1</v>
      </c>
      <c r="I229">
        <v>0</v>
      </c>
      <c r="J229">
        <v>1</v>
      </c>
      <c r="K229">
        <v>1</v>
      </c>
      <c r="L229">
        <v>0</v>
      </c>
      <c r="M229">
        <v>1</v>
      </c>
    </row>
    <row r="230" spans="1:13" x14ac:dyDescent="0.2">
      <c r="A230">
        <v>4690000</v>
      </c>
      <c r="B230">
        <v>3</v>
      </c>
      <c r="C230">
        <v>3630</v>
      </c>
      <c r="D230">
        <v>1</v>
      </c>
      <c r="E230">
        <v>2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2</v>
      </c>
      <c r="L230">
        <v>0</v>
      </c>
      <c r="M230">
        <v>0</v>
      </c>
    </row>
    <row r="231" spans="1:13" x14ac:dyDescent="0.2">
      <c r="A231">
        <v>4690000</v>
      </c>
      <c r="B231">
        <v>4</v>
      </c>
      <c r="C231">
        <v>9667</v>
      </c>
      <c r="D231">
        <v>2</v>
      </c>
      <c r="E231">
        <v>2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1</v>
      </c>
      <c r="L231">
        <v>0</v>
      </c>
      <c r="M231">
        <v>0</v>
      </c>
    </row>
    <row r="232" spans="1:13" x14ac:dyDescent="0.2">
      <c r="A232">
        <v>4690000</v>
      </c>
      <c r="B232">
        <v>2</v>
      </c>
      <c r="C232">
        <v>5400</v>
      </c>
      <c r="D232">
        <v>1</v>
      </c>
      <c r="E232">
        <v>2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</row>
    <row r="233" spans="1:13" x14ac:dyDescent="0.2">
      <c r="A233">
        <v>4690000</v>
      </c>
      <c r="B233">
        <v>3</v>
      </c>
      <c r="C233">
        <v>4320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0</v>
      </c>
    </row>
    <row r="234" spans="1:13" x14ac:dyDescent="0.2">
      <c r="A234">
        <v>4655000</v>
      </c>
      <c r="B234">
        <v>3</v>
      </c>
      <c r="C234">
        <v>3745</v>
      </c>
      <c r="D234">
        <v>1</v>
      </c>
      <c r="E234">
        <v>2</v>
      </c>
      <c r="F234">
        <v>1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1</v>
      </c>
    </row>
    <row r="235" spans="1:13" x14ac:dyDescent="0.2">
      <c r="A235">
        <v>4620000</v>
      </c>
      <c r="B235">
        <v>3</v>
      </c>
      <c r="C235">
        <v>4160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1</v>
      </c>
      <c r="K235">
        <v>0</v>
      </c>
      <c r="L235">
        <v>0</v>
      </c>
      <c r="M235">
        <v>0</v>
      </c>
    </row>
    <row r="236" spans="1:13" x14ac:dyDescent="0.2">
      <c r="A236">
        <v>4620000</v>
      </c>
      <c r="B236">
        <v>3</v>
      </c>
      <c r="C236">
        <v>3880</v>
      </c>
      <c r="D236">
        <v>2</v>
      </c>
      <c r="E236">
        <v>2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2</v>
      </c>
      <c r="L236">
        <v>0</v>
      </c>
      <c r="M236">
        <v>0</v>
      </c>
    </row>
    <row r="237" spans="1:13" x14ac:dyDescent="0.2">
      <c r="A237">
        <v>4620000</v>
      </c>
      <c r="B237">
        <v>3</v>
      </c>
      <c r="C237">
        <v>5680</v>
      </c>
      <c r="D237">
        <v>1</v>
      </c>
      <c r="E237">
        <v>2</v>
      </c>
      <c r="F237">
        <v>1</v>
      </c>
      <c r="G237">
        <v>1</v>
      </c>
      <c r="H237">
        <v>0</v>
      </c>
      <c r="I237">
        <v>0</v>
      </c>
      <c r="J237">
        <v>1</v>
      </c>
      <c r="K237">
        <v>1</v>
      </c>
      <c r="L237">
        <v>0</v>
      </c>
      <c r="M237">
        <v>0</v>
      </c>
    </row>
    <row r="238" spans="1:13" x14ac:dyDescent="0.2">
      <c r="A238">
        <v>4620000</v>
      </c>
      <c r="B238">
        <v>2</v>
      </c>
      <c r="C238">
        <v>2870</v>
      </c>
      <c r="D238">
        <v>1</v>
      </c>
      <c r="E238">
        <v>2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0</v>
      </c>
      <c r="L238">
        <v>1</v>
      </c>
      <c r="M238">
        <v>0</v>
      </c>
    </row>
    <row r="239" spans="1:13" x14ac:dyDescent="0.2">
      <c r="A239">
        <v>4620000</v>
      </c>
      <c r="B239">
        <v>3</v>
      </c>
      <c r="C239">
        <v>5010</v>
      </c>
      <c r="D239">
        <v>1</v>
      </c>
      <c r="E239">
        <v>2</v>
      </c>
      <c r="F239">
        <v>1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>
        <v>4613000</v>
      </c>
      <c r="B240">
        <v>4</v>
      </c>
      <c r="C240">
        <v>4510</v>
      </c>
      <c r="D240">
        <v>2</v>
      </c>
      <c r="E240">
        <v>2</v>
      </c>
      <c r="F240">
        <v>1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>
        <v>4585000</v>
      </c>
      <c r="B241">
        <v>3</v>
      </c>
      <c r="C241">
        <v>4000</v>
      </c>
      <c r="D241">
        <v>1</v>
      </c>
      <c r="E241">
        <v>2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1</v>
      </c>
    </row>
    <row r="242" spans="1:13" x14ac:dyDescent="0.2">
      <c r="A242">
        <v>4585000</v>
      </c>
      <c r="B242">
        <v>3</v>
      </c>
      <c r="C242">
        <v>3840</v>
      </c>
      <c r="D242">
        <v>1</v>
      </c>
      <c r="E242">
        <v>2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1</v>
      </c>
      <c r="M242">
        <v>0</v>
      </c>
    </row>
    <row r="243" spans="1:13" x14ac:dyDescent="0.2">
      <c r="A243">
        <v>4550000</v>
      </c>
      <c r="B243">
        <v>3</v>
      </c>
      <c r="C243">
        <v>3760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2</v>
      </c>
      <c r="L243">
        <v>0</v>
      </c>
      <c r="M243">
        <v>0</v>
      </c>
    </row>
    <row r="244" spans="1:13" x14ac:dyDescent="0.2">
      <c r="A244">
        <v>4550000</v>
      </c>
      <c r="B244">
        <v>3</v>
      </c>
      <c r="C244">
        <v>3640</v>
      </c>
      <c r="D244">
        <v>1</v>
      </c>
      <c r="E244">
        <v>2</v>
      </c>
      <c r="F244">
        <v>1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1</v>
      </c>
    </row>
    <row r="245" spans="1:13" x14ac:dyDescent="0.2">
      <c r="A245">
        <v>4550000</v>
      </c>
      <c r="B245">
        <v>3</v>
      </c>
      <c r="C245">
        <v>2550</v>
      </c>
      <c r="D245">
        <v>1</v>
      </c>
      <c r="E245">
        <v>2</v>
      </c>
      <c r="F245">
        <v>1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1</v>
      </c>
    </row>
    <row r="246" spans="1:13" x14ac:dyDescent="0.2">
      <c r="A246">
        <v>4550000</v>
      </c>
      <c r="B246">
        <v>3</v>
      </c>
      <c r="C246">
        <v>5320</v>
      </c>
      <c r="D246">
        <v>1</v>
      </c>
      <c r="E246">
        <v>2</v>
      </c>
      <c r="F246">
        <v>1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1</v>
      </c>
      <c r="M246">
        <v>0</v>
      </c>
    </row>
    <row r="247" spans="1:13" x14ac:dyDescent="0.2">
      <c r="A247">
        <v>4550000</v>
      </c>
      <c r="B247">
        <v>3</v>
      </c>
      <c r="C247">
        <v>5360</v>
      </c>
      <c r="D247">
        <v>1</v>
      </c>
      <c r="E247">
        <v>2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2</v>
      </c>
      <c r="L247">
        <v>1</v>
      </c>
      <c r="M247">
        <v>0</v>
      </c>
    </row>
    <row r="248" spans="1:13" x14ac:dyDescent="0.2">
      <c r="A248">
        <v>4550000</v>
      </c>
      <c r="B248">
        <v>3</v>
      </c>
      <c r="C248">
        <v>3520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</row>
    <row r="249" spans="1:13" x14ac:dyDescent="0.2">
      <c r="A249">
        <v>4550000</v>
      </c>
      <c r="B249">
        <v>4</v>
      </c>
      <c r="C249">
        <v>8400</v>
      </c>
      <c r="D249">
        <v>1</v>
      </c>
      <c r="E249">
        <v>4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3</v>
      </c>
      <c r="L249">
        <v>0</v>
      </c>
      <c r="M249">
        <v>0</v>
      </c>
    </row>
    <row r="250" spans="1:13" x14ac:dyDescent="0.2">
      <c r="A250">
        <v>4543000</v>
      </c>
      <c r="B250">
        <v>2</v>
      </c>
      <c r="C250">
        <v>4100</v>
      </c>
      <c r="D250">
        <v>2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>
        <v>4543000</v>
      </c>
      <c r="B251">
        <v>4</v>
      </c>
      <c r="C251">
        <v>4990</v>
      </c>
      <c r="D251">
        <v>2</v>
      </c>
      <c r="E251">
        <v>2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0</v>
      </c>
      <c r="L251">
        <v>1</v>
      </c>
      <c r="M251">
        <v>1</v>
      </c>
    </row>
    <row r="252" spans="1:13" x14ac:dyDescent="0.2">
      <c r="A252">
        <v>4515000</v>
      </c>
      <c r="B252">
        <v>3</v>
      </c>
      <c r="C252">
        <v>3510</v>
      </c>
      <c r="D252">
        <v>1</v>
      </c>
      <c r="E252">
        <v>3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>
        <v>4515000</v>
      </c>
      <c r="B253">
        <v>3</v>
      </c>
      <c r="C253">
        <v>3450</v>
      </c>
      <c r="D253">
        <v>1</v>
      </c>
      <c r="E253">
        <v>2</v>
      </c>
      <c r="F253">
        <v>1</v>
      </c>
      <c r="G253">
        <v>0</v>
      </c>
      <c r="H253">
        <v>1</v>
      </c>
      <c r="I253">
        <v>0</v>
      </c>
      <c r="J253">
        <v>0</v>
      </c>
      <c r="K253">
        <v>1</v>
      </c>
      <c r="L253">
        <v>0</v>
      </c>
      <c r="M253">
        <v>0</v>
      </c>
    </row>
    <row r="254" spans="1:13" x14ac:dyDescent="0.2">
      <c r="A254">
        <v>4515000</v>
      </c>
      <c r="B254">
        <v>3</v>
      </c>
      <c r="C254">
        <v>9860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>
        <v>4515000</v>
      </c>
      <c r="B255">
        <v>2</v>
      </c>
      <c r="C255">
        <v>3520</v>
      </c>
      <c r="D255">
        <v>1</v>
      </c>
      <c r="E255">
        <v>2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1</v>
      </c>
    </row>
    <row r="256" spans="1:13" x14ac:dyDescent="0.2">
      <c r="A256">
        <v>4480000</v>
      </c>
      <c r="B256">
        <v>4</v>
      </c>
      <c r="C256">
        <v>4510</v>
      </c>
      <c r="D256">
        <v>1</v>
      </c>
      <c r="E256">
        <v>2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2</v>
      </c>
      <c r="L256">
        <v>0</v>
      </c>
      <c r="M256">
        <v>0</v>
      </c>
    </row>
    <row r="257" spans="1:13" x14ac:dyDescent="0.2">
      <c r="A257">
        <v>4480000</v>
      </c>
      <c r="B257">
        <v>2</v>
      </c>
      <c r="C257">
        <v>5885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1</v>
      </c>
      <c r="L257">
        <v>0</v>
      </c>
      <c r="M257">
        <v>0</v>
      </c>
    </row>
    <row r="258" spans="1:13" x14ac:dyDescent="0.2">
      <c r="A258">
        <v>4480000</v>
      </c>
      <c r="B258">
        <v>3</v>
      </c>
      <c r="C258">
        <v>4000</v>
      </c>
      <c r="D258">
        <v>1</v>
      </c>
      <c r="E258">
        <v>2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2</v>
      </c>
      <c r="L258">
        <v>0</v>
      </c>
      <c r="M258">
        <v>1</v>
      </c>
    </row>
    <row r="259" spans="1:13" x14ac:dyDescent="0.2">
      <c r="A259">
        <v>4480000</v>
      </c>
      <c r="B259">
        <v>3</v>
      </c>
      <c r="C259">
        <v>8250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</row>
    <row r="260" spans="1:13" x14ac:dyDescent="0.2">
      <c r="A260">
        <v>4480000</v>
      </c>
      <c r="B260">
        <v>3</v>
      </c>
      <c r="C260">
        <v>4040</v>
      </c>
      <c r="D260">
        <v>1</v>
      </c>
      <c r="E260">
        <v>2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</row>
    <row r="261" spans="1:13" x14ac:dyDescent="0.2">
      <c r="A261">
        <v>4473000</v>
      </c>
      <c r="B261">
        <v>2</v>
      </c>
      <c r="C261">
        <v>6360</v>
      </c>
      <c r="D261">
        <v>1</v>
      </c>
      <c r="E261">
        <v>1</v>
      </c>
      <c r="F261">
        <v>1</v>
      </c>
      <c r="G261">
        <v>0</v>
      </c>
      <c r="H261">
        <v>1</v>
      </c>
      <c r="I261">
        <v>0</v>
      </c>
      <c r="J261">
        <v>1</v>
      </c>
      <c r="K261">
        <v>1</v>
      </c>
      <c r="L261">
        <v>0</v>
      </c>
      <c r="M261">
        <v>1</v>
      </c>
    </row>
    <row r="262" spans="1:13" x14ac:dyDescent="0.2">
      <c r="A262">
        <v>4473000</v>
      </c>
      <c r="B262">
        <v>3</v>
      </c>
      <c r="C262">
        <v>3162</v>
      </c>
      <c r="D262">
        <v>1</v>
      </c>
      <c r="E262">
        <v>2</v>
      </c>
      <c r="F262">
        <v>1</v>
      </c>
      <c r="G262">
        <v>0</v>
      </c>
      <c r="H262">
        <v>0</v>
      </c>
      <c r="I262">
        <v>0</v>
      </c>
      <c r="J262">
        <v>1</v>
      </c>
      <c r="K262">
        <v>1</v>
      </c>
      <c r="L262">
        <v>0</v>
      </c>
      <c r="M262">
        <v>1</v>
      </c>
    </row>
    <row r="263" spans="1:13" x14ac:dyDescent="0.2">
      <c r="A263">
        <v>4473000</v>
      </c>
      <c r="B263">
        <v>3</v>
      </c>
      <c r="C263">
        <v>3510</v>
      </c>
      <c r="D263">
        <v>1</v>
      </c>
      <c r="E263">
        <v>2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>
        <v>4445000</v>
      </c>
      <c r="B264">
        <v>2</v>
      </c>
      <c r="C264">
        <v>3750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>
        <v>4410000</v>
      </c>
      <c r="B265">
        <v>3</v>
      </c>
      <c r="C265">
        <v>3968</v>
      </c>
      <c r="D265">
        <v>1</v>
      </c>
      <c r="E265">
        <v>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>
        <v>4410000</v>
      </c>
      <c r="B266">
        <v>2</v>
      </c>
      <c r="C266">
        <v>4900</v>
      </c>
      <c r="D266">
        <v>1</v>
      </c>
      <c r="E266">
        <v>2</v>
      </c>
      <c r="F266">
        <v>1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>
        <v>4403000</v>
      </c>
      <c r="B267">
        <v>3</v>
      </c>
      <c r="C267">
        <v>2880</v>
      </c>
      <c r="D267">
        <v>1</v>
      </c>
      <c r="E267">
        <v>2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0</v>
      </c>
    </row>
    <row r="268" spans="1:13" x14ac:dyDescent="0.2">
      <c r="A268">
        <v>4403000</v>
      </c>
      <c r="B268">
        <v>3</v>
      </c>
      <c r="C268">
        <v>4880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2</v>
      </c>
      <c r="L268">
        <v>1</v>
      </c>
      <c r="M268">
        <v>0</v>
      </c>
    </row>
    <row r="269" spans="1:13" x14ac:dyDescent="0.2">
      <c r="A269">
        <v>4403000</v>
      </c>
      <c r="B269">
        <v>3</v>
      </c>
      <c r="C269">
        <v>4920</v>
      </c>
      <c r="D269">
        <v>1</v>
      </c>
      <c r="E269">
        <v>2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</row>
    <row r="270" spans="1:13" x14ac:dyDescent="0.2">
      <c r="A270">
        <v>4382000</v>
      </c>
      <c r="B270">
        <v>4</v>
      </c>
      <c r="C270">
        <v>4950</v>
      </c>
      <c r="D270">
        <v>1</v>
      </c>
      <c r="E270">
        <v>2</v>
      </c>
      <c r="F270">
        <v>1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</row>
    <row r="271" spans="1:13" x14ac:dyDescent="0.2">
      <c r="A271">
        <v>4375000</v>
      </c>
      <c r="B271">
        <v>3</v>
      </c>
      <c r="C271">
        <v>3900</v>
      </c>
      <c r="D271">
        <v>1</v>
      </c>
      <c r="E271">
        <v>2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>
        <v>4340000</v>
      </c>
      <c r="B272">
        <v>3</v>
      </c>
      <c r="C272">
        <v>4500</v>
      </c>
      <c r="D272">
        <v>2</v>
      </c>
      <c r="E272">
        <v>3</v>
      </c>
      <c r="F272">
        <v>1</v>
      </c>
      <c r="G272">
        <v>0</v>
      </c>
      <c r="H272">
        <v>0</v>
      </c>
      <c r="I272">
        <v>1</v>
      </c>
      <c r="J272">
        <v>0</v>
      </c>
      <c r="K272">
        <v>1</v>
      </c>
      <c r="L272">
        <v>0</v>
      </c>
      <c r="M272">
        <v>1</v>
      </c>
    </row>
    <row r="273" spans="1:13" x14ac:dyDescent="0.2">
      <c r="A273">
        <v>4340000</v>
      </c>
      <c r="B273">
        <v>5</v>
      </c>
      <c r="C273">
        <v>1905</v>
      </c>
      <c r="D273">
        <v>1</v>
      </c>
      <c r="E273">
        <v>2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>
        <v>4340000</v>
      </c>
      <c r="B274">
        <v>3</v>
      </c>
      <c r="C274">
        <v>4075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0</v>
      </c>
      <c r="K274">
        <v>2</v>
      </c>
      <c r="L274">
        <v>0</v>
      </c>
      <c r="M274">
        <v>0</v>
      </c>
    </row>
    <row r="275" spans="1:13" x14ac:dyDescent="0.2">
      <c r="A275">
        <v>4340000</v>
      </c>
      <c r="B275">
        <v>4</v>
      </c>
      <c r="C275">
        <v>3500</v>
      </c>
      <c r="D275">
        <v>1</v>
      </c>
      <c r="E275">
        <v>2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2</v>
      </c>
      <c r="L275">
        <v>0</v>
      </c>
      <c r="M275">
        <v>1</v>
      </c>
    </row>
    <row r="276" spans="1:13" x14ac:dyDescent="0.2">
      <c r="A276">
        <v>4340000</v>
      </c>
      <c r="B276">
        <v>4</v>
      </c>
      <c r="C276">
        <v>6450</v>
      </c>
      <c r="D276">
        <v>1</v>
      </c>
      <c r="E276">
        <v>2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>
        <v>4319000</v>
      </c>
      <c r="B277">
        <v>2</v>
      </c>
      <c r="C277">
        <v>4032</v>
      </c>
      <c r="D277">
        <v>1</v>
      </c>
      <c r="E277">
        <v>1</v>
      </c>
      <c r="F277">
        <v>1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1</v>
      </c>
    </row>
    <row r="278" spans="1:13" x14ac:dyDescent="0.2">
      <c r="A278">
        <v>4305000</v>
      </c>
      <c r="B278">
        <v>2</v>
      </c>
      <c r="C278">
        <v>4400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</row>
    <row r="279" spans="1:13" x14ac:dyDescent="0.2">
      <c r="A279">
        <v>4305000</v>
      </c>
      <c r="B279">
        <v>2</v>
      </c>
      <c r="C279">
        <v>10360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1</v>
      </c>
      <c r="M279">
        <v>0</v>
      </c>
    </row>
    <row r="280" spans="1:13" x14ac:dyDescent="0.2">
      <c r="A280">
        <v>4277000</v>
      </c>
      <c r="B280">
        <v>3</v>
      </c>
      <c r="C280">
        <v>3400</v>
      </c>
      <c r="D280">
        <v>1</v>
      </c>
      <c r="E280">
        <v>2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2</v>
      </c>
      <c r="L280">
        <v>1</v>
      </c>
      <c r="M280">
        <v>0</v>
      </c>
    </row>
    <row r="281" spans="1:13" x14ac:dyDescent="0.2">
      <c r="A281">
        <v>4270000</v>
      </c>
      <c r="B281">
        <v>2</v>
      </c>
      <c r="C281">
        <v>6360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</row>
    <row r="282" spans="1:13" x14ac:dyDescent="0.2">
      <c r="A282">
        <v>4270000</v>
      </c>
      <c r="B282">
        <v>2</v>
      </c>
      <c r="C282">
        <v>6360</v>
      </c>
      <c r="D282">
        <v>1</v>
      </c>
      <c r="E282">
        <v>2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>
        <v>4270000</v>
      </c>
      <c r="B283">
        <v>2</v>
      </c>
      <c r="C283">
        <v>4500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1</v>
      </c>
      <c r="K283">
        <v>2</v>
      </c>
      <c r="L283">
        <v>0</v>
      </c>
      <c r="M283">
        <v>1</v>
      </c>
    </row>
    <row r="284" spans="1:13" x14ac:dyDescent="0.2">
      <c r="A284">
        <v>4270000</v>
      </c>
      <c r="B284">
        <v>3</v>
      </c>
      <c r="C284">
        <v>2175</v>
      </c>
      <c r="D284">
        <v>1</v>
      </c>
      <c r="E284">
        <v>2</v>
      </c>
      <c r="F284">
        <v>0</v>
      </c>
      <c r="G284">
        <v>1</v>
      </c>
      <c r="H284">
        <v>1</v>
      </c>
      <c r="I284">
        <v>0</v>
      </c>
      <c r="J284">
        <v>1</v>
      </c>
      <c r="K284">
        <v>0</v>
      </c>
      <c r="L284">
        <v>0</v>
      </c>
      <c r="M284">
        <v>0</v>
      </c>
    </row>
    <row r="285" spans="1:13" x14ac:dyDescent="0.2">
      <c r="A285">
        <v>4270000</v>
      </c>
      <c r="B285">
        <v>4</v>
      </c>
      <c r="C285">
        <v>4360</v>
      </c>
      <c r="D285">
        <v>1</v>
      </c>
      <c r="E285">
        <v>2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</row>
    <row r="286" spans="1:13" x14ac:dyDescent="0.2">
      <c r="A286">
        <v>4270000</v>
      </c>
      <c r="B286">
        <v>2</v>
      </c>
      <c r="C286">
        <v>7770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1</v>
      </c>
    </row>
    <row r="287" spans="1:13" x14ac:dyDescent="0.2">
      <c r="A287">
        <v>4235000</v>
      </c>
      <c r="B287">
        <v>3</v>
      </c>
      <c r="C287">
        <v>6650</v>
      </c>
      <c r="D287">
        <v>1</v>
      </c>
      <c r="E287">
        <v>2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>
        <v>4235000</v>
      </c>
      <c r="B288">
        <v>3</v>
      </c>
      <c r="C288">
        <v>2787</v>
      </c>
      <c r="D288">
        <v>1</v>
      </c>
      <c r="E288">
        <v>1</v>
      </c>
      <c r="F288">
        <v>1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1</v>
      </c>
      <c r="M288">
        <v>1</v>
      </c>
    </row>
    <row r="289" spans="1:13" x14ac:dyDescent="0.2">
      <c r="A289">
        <v>4200000</v>
      </c>
      <c r="B289">
        <v>3</v>
      </c>
      <c r="C289">
        <v>5500</v>
      </c>
      <c r="D289">
        <v>1</v>
      </c>
      <c r="E289">
        <v>2</v>
      </c>
      <c r="F289">
        <v>1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</row>
    <row r="290" spans="1:13" x14ac:dyDescent="0.2">
      <c r="A290">
        <v>4200000</v>
      </c>
      <c r="B290">
        <v>3</v>
      </c>
      <c r="C290">
        <v>5040</v>
      </c>
      <c r="D290">
        <v>1</v>
      </c>
      <c r="E290">
        <v>2</v>
      </c>
      <c r="F290">
        <v>1</v>
      </c>
      <c r="G290">
        <v>0</v>
      </c>
      <c r="H290">
        <v>1</v>
      </c>
      <c r="I290">
        <v>0</v>
      </c>
      <c r="J290">
        <v>1</v>
      </c>
      <c r="K290">
        <v>0</v>
      </c>
      <c r="L290">
        <v>0</v>
      </c>
      <c r="M290">
        <v>0</v>
      </c>
    </row>
    <row r="291" spans="1:13" x14ac:dyDescent="0.2">
      <c r="A291">
        <v>4200000</v>
      </c>
      <c r="B291">
        <v>2</v>
      </c>
      <c r="C291">
        <v>5850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0</v>
      </c>
      <c r="J291">
        <v>0</v>
      </c>
      <c r="K291">
        <v>2</v>
      </c>
      <c r="L291">
        <v>0</v>
      </c>
      <c r="M291">
        <v>0</v>
      </c>
    </row>
    <row r="292" spans="1:13" x14ac:dyDescent="0.2">
      <c r="A292">
        <v>4200000</v>
      </c>
      <c r="B292">
        <v>4</v>
      </c>
      <c r="C292">
        <v>2610</v>
      </c>
      <c r="D292">
        <v>3</v>
      </c>
      <c r="E292">
        <v>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>
        <v>4200000</v>
      </c>
      <c r="B293">
        <v>3</v>
      </c>
      <c r="C293">
        <v>2953</v>
      </c>
      <c r="D293">
        <v>1</v>
      </c>
      <c r="E293">
        <v>2</v>
      </c>
      <c r="F293">
        <v>1</v>
      </c>
      <c r="G293">
        <v>0</v>
      </c>
      <c r="H293">
        <v>1</v>
      </c>
      <c r="I293">
        <v>0</v>
      </c>
      <c r="J293">
        <v>1</v>
      </c>
      <c r="K293">
        <v>0</v>
      </c>
      <c r="L293">
        <v>0</v>
      </c>
      <c r="M293">
        <v>0</v>
      </c>
    </row>
    <row r="294" spans="1:13" x14ac:dyDescent="0.2">
      <c r="A294">
        <v>4200000</v>
      </c>
      <c r="B294">
        <v>4</v>
      </c>
      <c r="C294">
        <v>2747</v>
      </c>
      <c r="D294">
        <v>2</v>
      </c>
      <c r="E294">
        <v>2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>
        <v>4200000</v>
      </c>
      <c r="B295">
        <v>2</v>
      </c>
      <c r="C295">
        <v>4410</v>
      </c>
      <c r="D295">
        <v>1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</row>
    <row r="296" spans="1:13" x14ac:dyDescent="0.2">
      <c r="A296">
        <v>4200000</v>
      </c>
      <c r="B296">
        <v>4</v>
      </c>
      <c r="C296">
        <v>4000</v>
      </c>
      <c r="D296">
        <v>2</v>
      </c>
      <c r="E296">
        <v>2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>
        <v>4200000</v>
      </c>
      <c r="B297">
        <v>3</v>
      </c>
      <c r="C297">
        <v>2325</v>
      </c>
      <c r="D297">
        <v>1</v>
      </c>
      <c r="E297">
        <v>2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>
        <v>4200000</v>
      </c>
      <c r="B298">
        <v>3</v>
      </c>
      <c r="C298">
        <v>4600</v>
      </c>
      <c r="D298">
        <v>2</v>
      </c>
      <c r="E298">
        <v>2</v>
      </c>
      <c r="F298">
        <v>1</v>
      </c>
      <c r="G298">
        <v>0</v>
      </c>
      <c r="H298">
        <v>0</v>
      </c>
      <c r="I298">
        <v>0</v>
      </c>
      <c r="J298">
        <v>1</v>
      </c>
      <c r="K298">
        <v>1</v>
      </c>
      <c r="L298">
        <v>0</v>
      </c>
      <c r="M298">
        <v>0</v>
      </c>
    </row>
    <row r="299" spans="1:13" x14ac:dyDescent="0.2">
      <c r="A299">
        <v>4200000</v>
      </c>
      <c r="B299">
        <v>3</v>
      </c>
      <c r="C299">
        <v>3640</v>
      </c>
      <c r="D299">
        <v>2</v>
      </c>
      <c r="E299">
        <v>2</v>
      </c>
      <c r="F299">
        <v>1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>
        <v>4200000</v>
      </c>
      <c r="B300">
        <v>3</v>
      </c>
      <c r="C300">
        <v>5800</v>
      </c>
      <c r="D300">
        <v>1</v>
      </c>
      <c r="E300">
        <v>1</v>
      </c>
      <c r="F300">
        <v>1</v>
      </c>
      <c r="G300">
        <v>0</v>
      </c>
      <c r="H300">
        <v>0</v>
      </c>
      <c r="I300">
        <v>1</v>
      </c>
      <c r="J300">
        <v>0</v>
      </c>
      <c r="K300">
        <v>2</v>
      </c>
      <c r="L300">
        <v>0</v>
      </c>
      <c r="M300">
        <v>0</v>
      </c>
    </row>
    <row r="301" spans="1:13" x14ac:dyDescent="0.2">
      <c r="A301">
        <v>4200000</v>
      </c>
      <c r="B301">
        <v>3</v>
      </c>
      <c r="C301">
        <v>7000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3</v>
      </c>
      <c r="L301">
        <v>0</v>
      </c>
      <c r="M301">
        <v>1</v>
      </c>
    </row>
    <row r="302" spans="1:13" x14ac:dyDescent="0.2">
      <c r="A302">
        <v>4200000</v>
      </c>
      <c r="B302">
        <v>3</v>
      </c>
      <c r="C302">
        <v>4079</v>
      </c>
      <c r="D302">
        <v>1</v>
      </c>
      <c r="E302">
        <v>3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>
        <v>4200000</v>
      </c>
      <c r="B303">
        <v>3</v>
      </c>
      <c r="C303">
        <v>3520</v>
      </c>
      <c r="D303">
        <v>1</v>
      </c>
      <c r="E303">
        <v>2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0</v>
      </c>
    </row>
    <row r="304" spans="1:13" x14ac:dyDescent="0.2">
      <c r="A304">
        <v>4200000</v>
      </c>
      <c r="B304">
        <v>3</v>
      </c>
      <c r="C304">
        <v>2145</v>
      </c>
      <c r="D304">
        <v>1</v>
      </c>
      <c r="E304">
        <v>3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1</v>
      </c>
      <c r="M304">
        <v>0</v>
      </c>
    </row>
    <row r="305" spans="1:13" x14ac:dyDescent="0.2">
      <c r="A305">
        <v>4200000</v>
      </c>
      <c r="B305">
        <v>3</v>
      </c>
      <c r="C305">
        <v>4500</v>
      </c>
      <c r="D305">
        <v>1</v>
      </c>
      <c r="E305">
        <v>1</v>
      </c>
      <c r="F305">
        <v>1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1</v>
      </c>
    </row>
    <row r="306" spans="1:13" x14ac:dyDescent="0.2">
      <c r="A306">
        <v>4193000</v>
      </c>
      <c r="B306">
        <v>3</v>
      </c>
      <c r="C306">
        <v>8250</v>
      </c>
      <c r="D306">
        <v>1</v>
      </c>
      <c r="E306">
        <v>1</v>
      </c>
      <c r="F306">
        <v>1</v>
      </c>
      <c r="G306">
        <v>0</v>
      </c>
      <c r="H306">
        <v>1</v>
      </c>
      <c r="I306">
        <v>0</v>
      </c>
      <c r="J306">
        <v>0</v>
      </c>
      <c r="K306">
        <v>3</v>
      </c>
      <c r="L306">
        <v>0</v>
      </c>
      <c r="M306">
        <v>0</v>
      </c>
    </row>
    <row r="307" spans="1:13" x14ac:dyDescent="0.2">
      <c r="A307">
        <v>4193000</v>
      </c>
      <c r="B307">
        <v>3</v>
      </c>
      <c r="C307">
        <v>3450</v>
      </c>
      <c r="D307">
        <v>1</v>
      </c>
      <c r="E307">
        <v>2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</row>
    <row r="308" spans="1:13" x14ac:dyDescent="0.2">
      <c r="A308">
        <v>4165000</v>
      </c>
      <c r="B308">
        <v>3</v>
      </c>
      <c r="C308">
        <v>4840</v>
      </c>
      <c r="D308">
        <v>1</v>
      </c>
      <c r="E308">
        <v>2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</row>
    <row r="309" spans="1:13" x14ac:dyDescent="0.2">
      <c r="A309">
        <v>4165000</v>
      </c>
      <c r="B309">
        <v>3</v>
      </c>
      <c r="C309">
        <v>4080</v>
      </c>
      <c r="D309">
        <v>1</v>
      </c>
      <c r="E309">
        <v>2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</v>
      </c>
      <c r="L309">
        <v>0</v>
      </c>
      <c r="M309">
        <v>0</v>
      </c>
    </row>
    <row r="310" spans="1:13" x14ac:dyDescent="0.2">
      <c r="A310">
        <v>4165000</v>
      </c>
      <c r="B310">
        <v>3</v>
      </c>
      <c r="C310">
        <v>4046</v>
      </c>
      <c r="D310">
        <v>1</v>
      </c>
      <c r="E310">
        <v>2</v>
      </c>
      <c r="F310">
        <v>1</v>
      </c>
      <c r="G310">
        <v>0</v>
      </c>
      <c r="H310">
        <v>1</v>
      </c>
      <c r="I310">
        <v>0</v>
      </c>
      <c r="J310">
        <v>0</v>
      </c>
      <c r="K310">
        <v>1</v>
      </c>
      <c r="L310">
        <v>0</v>
      </c>
      <c r="M310">
        <v>0</v>
      </c>
    </row>
    <row r="311" spans="1:13" x14ac:dyDescent="0.2">
      <c r="A311">
        <v>4130000</v>
      </c>
      <c r="B311">
        <v>4</v>
      </c>
      <c r="C311">
        <v>4632</v>
      </c>
      <c r="D311">
        <v>1</v>
      </c>
      <c r="E311">
        <v>2</v>
      </c>
      <c r="F311">
        <v>1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0</v>
      </c>
      <c r="M311">
        <v>0</v>
      </c>
    </row>
    <row r="312" spans="1:13" x14ac:dyDescent="0.2">
      <c r="A312">
        <v>4130000</v>
      </c>
      <c r="B312">
        <v>3</v>
      </c>
      <c r="C312">
        <v>5985</v>
      </c>
      <c r="D312">
        <v>1</v>
      </c>
      <c r="E312">
        <v>1</v>
      </c>
      <c r="F312">
        <v>1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>
        <v>4123000</v>
      </c>
      <c r="B313">
        <v>2</v>
      </c>
      <c r="C313">
        <v>6060</v>
      </c>
      <c r="D313">
        <v>1</v>
      </c>
      <c r="E313">
        <v>1</v>
      </c>
      <c r="F313">
        <v>1</v>
      </c>
      <c r="G313">
        <v>0</v>
      </c>
      <c r="H313">
        <v>1</v>
      </c>
      <c r="I313">
        <v>0</v>
      </c>
      <c r="J313">
        <v>0</v>
      </c>
      <c r="K313">
        <v>1</v>
      </c>
      <c r="L313">
        <v>0</v>
      </c>
      <c r="M313">
        <v>0</v>
      </c>
    </row>
    <row r="314" spans="1:13" x14ac:dyDescent="0.2">
      <c r="A314">
        <v>4098500</v>
      </c>
      <c r="B314">
        <v>3</v>
      </c>
      <c r="C314">
        <v>3600</v>
      </c>
      <c r="D314">
        <v>1</v>
      </c>
      <c r="E314">
        <v>1</v>
      </c>
      <c r="F314">
        <v>1</v>
      </c>
      <c r="G314">
        <v>0</v>
      </c>
      <c r="H314">
        <v>1</v>
      </c>
      <c r="I314">
        <v>0</v>
      </c>
      <c r="J314">
        <v>1</v>
      </c>
      <c r="K314">
        <v>0</v>
      </c>
      <c r="L314">
        <v>1</v>
      </c>
      <c r="M314">
        <v>1</v>
      </c>
    </row>
    <row r="315" spans="1:13" x14ac:dyDescent="0.2">
      <c r="A315">
        <v>4095000</v>
      </c>
      <c r="B315">
        <v>3</v>
      </c>
      <c r="C315">
        <v>3680</v>
      </c>
      <c r="D315">
        <v>2</v>
      </c>
      <c r="E315">
        <v>2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>
        <v>4095000</v>
      </c>
      <c r="B316">
        <v>2</v>
      </c>
      <c r="C316">
        <v>4040</v>
      </c>
      <c r="D316">
        <v>1</v>
      </c>
      <c r="E316">
        <v>2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</row>
    <row r="317" spans="1:13" x14ac:dyDescent="0.2">
      <c r="A317">
        <v>4095000</v>
      </c>
      <c r="B317">
        <v>2</v>
      </c>
      <c r="C317">
        <v>5600</v>
      </c>
      <c r="D317">
        <v>1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0</v>
      </c>
    </row>
    <row r="318" spans="1:13" x14ac:dyDescent="0.2">
      <c r="A318">
        <v>4060000</v>
      </c>
      <c r="B318">
        <v>4</v>
      </c>
      <c r="C318">
        <v>5900</v>
      </c>
      <c r="D318">
        <v>2</v>
      </c>
      <c r="E318">
        <v>2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1</v>
      </c>
      <c r="L318">
        <v>0</v>
      </c>
      <c r="M318">
        <v>0</v>
      </c>
    </row>
    <row r="319" spans="1:13" x14ac:dyDescent="0.2">
      <c r="A319">
        <v>4060000</v>
      </c>
      <c r="B319">
        <v>3</v>
      </c>
      <c r="C319">
        <v>4992</v>
      </c>
      <c r="D319">
        <v>2</v>
      </c>
      <c r="E319">
        <v>2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2</v>
      </c>
      <c r="L319">
        <v>0</v>
      </c>
      <c r="M319">
        <v>0</v>
      </c>
    </row>
    <row r="320" spans="1:13" x14ac:dyDescent="0.2">
      <c r="A320">
        <v>4060000</v>
      </c>
      <c r="B320">
        <v>3</v>
      </c>
      <c r="C320">
        <v>4340</v>
      </c>
      <c r="D320">
        <v>1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>
        <v>4060000</v>
      </c>
      <c r="B321">
        <v>4</v>
      </c>
      <c r="C321">
        <v>3000</v>
      </c>
      <c r="D321">
        <v>1</v>
      </c>
      <c r="E321">
        <v>3</v>
      </c>
      <c r="F321">
        <v>1</v>
      </c>
      <c r="G321">
        <v>0</v>
      </c>
      <c r="H321">
        <v>1</v>
      </c>
      <c r="I321">
        <v>0</v>
      </c>
      <c r="J321">
        <v>1</v>
      </c>
      <c r="K321">
        <v>2</v>
      </c>
      <c r="L321">
        <v>0</v>
      </c>
      <c r="M321">
        <v>0</v>
      </c>
    </row>
    <row r="322" spans="1:13" x14ac:dyDescent="0.2">
      <c r="A322">
        <v>4060000</v>
      </c>
      <c r="B322">
        <v>3</v>
      </c>
      <c r="C322">
        <v>4320</v>
      </c>
      <c r="D322">
        <v>1</v>
      </c>
      <c r="E322">
        <v>2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2</v>
      </c>
      <c r="L322">
        <v>1</v>
      </c>
      <c r="M322">
        <v>1</v>
      </c>
    </row>
    <row r="323" spans="1:13" x14ac:dyDescent="0.2">
      <c r="A323">
        <v>4025000</v>
      </c>
      <c r="B323">
        <v>3</v>
      </c>
      <c r="C323">
        <v>3630</v>
      </c>
      <c r="D323">
        <v>2</v>
      </c>
      <c r="E323">
        <v>2</v>
      </c>
      <c r="F323">
        <v>1</v>
      </c>
      <c r="G323">
        <v>0</v>
      </c>
      <c r="H323">
        <v>0</v>
      </c>
      <c r="I323">
        <v>1</v>
      </c>
      <c r="J323">
        <v>0</v>
      </c>
      <c r="K323">
        <v>2</v>
      </c>
      <c r="L323">
        <v>0</v>
      </c>
      <c r="M323">
        <v>0</v>
      </c>
    </row>
    <row r="324" spans="1:13" x14ac:dyDescent="0.2">
      <c r="A324">
        <v>4025000</v>
      </c>
      <c r="B324">
        <v>3</v>
      </c>
      <c r="C324">
        <v>3460</v>
      </c>
      <c r="D324">
        <v>2</v>
      </c>
      <c r="E324">
        <v>1</v>
      </c>
      <c r="F324">
        <v>1</v>
      </c>
      <c r="G324">
        <v>0</v>
      </c>
      <c r="H324">
        <v>1</v>
      </c>
      <c r="I324">
        <v>0</v>
      </c>
      <c r="J324">
        <v>1</v>
      </c>
      <c r="K324">
        <v>1</v>
      </c>
      <c r="L324">
        <v>0</v>
      </c>
      <c r="M324">
        <v>1</v>
      </c>
    </row>
    <row r="325" spans="1:13" x14ac:dyDescent="0.2">
      <c r="A325">
        <v>4025000</v>
      </c>
      <c r="B325">
        <v>3</v>
      </c>
      <c r="C325">
        <v>5400</v>
      </c>
      <c r="D325">
        <v>1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3</v>
      </c>
      <c r="L325">
        <v>0</v>
      </c>
      <c r="M325">
        <v>0</v>
      </c>
    </row>
    <row r="326" spans="1:13" x14ac:dyDescent="0.2">
      <c r="A326">
        <v>4007500</v>
      </c>
      <c r="B326">
        <v>3</v>
      </c>
      <c r="C326">
        <v>4500</v>
      </c>
      <c r="D326">
        <v>1</v>
      </c>
      <c r="E326">
        <v>2</v>
      </c>
      <c r="F326">
        <v>0</v>
      </c>
      <c r="G326">
        <v>0</v>
      </c>
      <c r="H326">
        <v>1</v>
      </c>
      <c r="I326">
        <v>0</v>
      </c>
      <c r="J326">
        <v>1</v>
      </c>
      <c r="K326">
        <v>0</v>
      </c>
      <c r="L326">
        <v>0</v>
      </c>
      <c r="M326">
        <v>0</v>
      </c>
    </row>
    <row r="327" spans="1:13" x14ac:dyDescent="0.2">
      <c r="A327">
        <v>4007500</v>
      </c>
      <c r="B327">
        <v>4</v>
      </c>
      <c r="C327">
        <v>3460</v>
      </c>
      <c r="D327">
        <v>1</v>
      </c>
      <c r="E327">
        <v>2</v>
      </c>
      <c r="F327">
        <v>1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0</v>
      </c>
    </row>
    <row r="328" spans="1:13" x14ac:dyDescent="0.2">
      <c r="A328">
        <v>3990000</v>
      </c>
      <c r="B328">
        <v>4</v>
      </c>
      <c r="C328">
        <v>4100</v>
      </c>
      <c r="D328">
        <v>1</v>
      </c>
      <c r="E328">
        <v>1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>
        <v>3990000</v>
      </c>
      <c r="B329">
        <v>3</v>
      </c>
      <c r="C329">
        <v>6480</v>
      </c>
      <c r="D329">
        <v>1</v>
      </c>
      <c r="E329">
        <v>2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1</v>
      </c>
      <c r="L329">
        <v>0</v>
      </c>
      <c r="M329">
        <v>0</v>
      </c>
    </row>
    <row r="330" spans="1:13" x14ac:dyDescent="0.2">
      <c r="A330">
        <v>3990000</v>
      </c>
      <c r="B330">
        <v>3</v>
      </c>
      <c r="C330">
        <v>4500</v>
      </c>
      <c r="D330">
        <v>2</v>
      </c>
      <c r="E330">
        <v>2</v>
      </c>
      <c r="F330">
        <v>0</v>
      </c>
      <c r="G330">
        <v>0</v>
      </c>
      <c r="H330">
        <v>1</v>
      </c>
      <c r="I330">
        <v>0</v>
      </c>
      <c r="J330">
        <v>1</v>
      </c>
      <c r="K330">
        <v>0</v>
      </c>
      <c r="L330">
        <v>0</v>
      </c>
      <c r="M330">
        <v>0</v>
      </c>
    </row>
    <row r="331" spans="1:13" x14ac:dyDescent="0.2">
      <c r="A331">
        <v>3990000</v>
      </c>
      <c r="B331">
        <v>3</v>
      </c>
      <c r="C331">
        <v>3960</v>
      </c>
      <c r="D331">
        <v>1</v>
      </c>
      <c r="E331">
        <v>2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</row>
    <row r="332" spans="1:13" x14ac:dyDescent="0.2">
      <c r="A332">
        <v>3990000</v>
      </c>
      <c r="B332">
        <v>2</v>
      </c>
      <c r="C332">
        <v>4050</v>
      </c>
      <c r="D332">
        <v>1</v>
      </c>
      <c r="E332">
        <v>2</v>
      </c>
      <c r="F332">
        <v>1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1</v>
      </c>
      <c r="M332">
        <v>0</v>
      </c>
    </row>
    <row r="333" spans="1:13" x14ac:dyDescent="0.2">
      <c r="A333">
        <v>3920000</v>
      </c>
      <c r="B333">
        <v>3</v>
      </c>
      <c r="C333">
        <v>7260</v>
      </c>
      <c r="D333">
        <v>2</v>
      </c>
      <c r="E333">
        <v>1</v>
      </c>
      <c r="F333">
        <v>1</v>
      </c>
      <c r="G333">
        <v>1</v>
      </c>
      <c r="H333">
        <v>1</v>
      </c>
      <c r="I333">
        <v>0</v>
      </c>
      <c r="J333">
        <v>0</v>
      </c>
      <c r="K333">
        <v>3</v>
      </c>
      <c r="L333">
        <v>0</v>
      </c>
      <c r="M333">
        <v>1</v>
      </c>
    </row>
    <row r="334" spans="1:13" x14ac:dyDescent="0.2">
      <c r="A334">
        <v>3920000</v>
      </c>
      <c r="B334">
        <v>4</v>
      </c>
      <c r="C334">
        <v>5500</v>
      </c>
      <c r="D334">
        <v>1</v>
      </c>
      <c r="E334">
        <v>2</v>
      </c>
      <c r="F334">
        <v>1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>
        <v>3920000</v>
      </c>
      <c r="B335">
        <v>3</v>
      </c>
      <c r="C335">
        <v>3000</v>
      </c>
      <c r="D335">
        <v>1</v>
      </c>
      <c r="E335">
        <v>2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>
        <v>3920000</v>
      </c>
      <c r="B336">
        <v>2</v>
      </c>
      <c r="C336">
        <v>3290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1</v>
      </c>
      <c r="J336">
        <v>0</v>
      </c>
      <c r="K336">
        <v>1</v>
      </c>
      <c r="L336">
        <v>0</v>
      </c>
      <c r="M336">
        <v>1</v>
      </c>
    </row>
    <row r="337" spans="1:13" x14ac:dyDescent="0.2">
      <c r="A337">
        <v>3920000</v>
      </c>
      <c r="B337">
        <v>2</v>
      </c>
      <c r="C337">
        <v>3816</v>
      </c>
      <c r="D337">
        <v>1</v>
      </c>
      <c r="E337">
        <v>1</v>
      </c>
      <c r="F337">
        <v>1</v>
      </c>
      <c r="G337">
        <v>0</v>
      </c>
      <c r="H337">
        <v>1</v>
      </c>
      <c r="I337">
        <v>0</v>
      </c>
      <c r="J337">
        <v>1</v>
      </c>
      <c r="K337">
        <v>2</v>
      </c>
      <c r="L337">
        <v>0</v>
      </c>
      <c r="M337">
        <v>1</v>
      </c>
    </row>
    <row r="338" spans="1:13" x14ac:dyDescent="0.2">
      <c r="A338">
        <v>3920000</v>
      </c>
      <c r="B338">
        <v>3</v>
      </c>
      <c r="C338">
        <v>8080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1</v>
      </c>
      <c r="K338">
        <v>2</v>
      </c>
      <c r="L338">
        <v>0</v>
      </c>
      <c r="M338">
        <v>0</v>
      </c>
    </row>
    <row r="339" spans="1:13" x14ac:dyDescent="0.2">
      <c r="A339">
        <v>3920000</v>
      </c>
      <c r="B339">
        <v>4</v>
      </c>
      <c r="C339">
        <v>2145</v>
      </c>
      <c r="D339">
        <v>2</v>
      </c>
      <c r="E339">
        <v>1</v>
      </c>
      <c r="F339">
        <v>1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1</v>
      </c>
      <c r="M339">
        <v>0</v>
      </c>
    </row>
    <row r="340" spans="1:13" x14ac:dyDescent="0.2">
      <c r="A340">
        <v>3885000</v>
      </c>
      <c r="B340">
        <v>2</v>
      </c>
      <c r="C340">
        <v>3780</v>
      </c>
      <c r="D340">
        <v>1</v>
      </c>
      <c r="E340">
        <v>2</v>
      </c>
      <c r="F340">
        <v>1</v>
      </c>
      <c r="G340">
        <v>1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>
        <v>3885000</v>
      </c>
      <c r="B341">
        <v>4</v>
      </c>
      <c r="C341">
        <v>3180</v>
      </c>
      <c r="D341">
        <v>2</v>
      </c>
      <c r="E341">
        <v>2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</row>
    <row r="342" spans="1:13" x14ac:dyDescent="0.2">
      <c r="A342">
        <v>3850000</v>
      </c>
      <c r="B342">
        <v>5</v>
      </c>
      <c r="C342">
        <v>5300</v>
      </c>
      <c r="D342">
        <v>2</v>
      </c>
      <c r="E342">
        <v>2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>
        <v>3850000</v>
      </c>
      <c r="B343">
        <v>2</v>
      </c>
      <c r="C343">
        <v>3180</v>
      </c>
      <c r="D343">
        <v>2</v>
      </c>
      <c r="E343">
        <v>1</v>
      </c>
      <c r="F343">
        <v>1</v>
      </c>
      <c r="G343">
        <v>0</v>
      </c>
      <c r="H343">
        <v>1</v>
      </c>
      <c r="I343">
        <v>0</v>
      </c>
      <c r="J343">
        <v>0</v>
      </c>
      <c r="K343">
        <v>2</v>
      </c>
      <c r="L343">
        <v>0</v>
      </c>
      <c r="M343">
        <v>0</v>
      </c>
    </row>
    <row r="344" spans="1:13" x14ac:dyDescent="0.2">
      <c r="A344">
        <v>3850000</v>
      </c>
      <c r="B344">
        <v>3</v>
      </c>
      <c r="C344">
        <v>7152</v>
      </c>
      <c r="D344">
        <v>1</v>
      </c>
      <c r="E344">
        <v>2</v>
      </c>
      <c r="F344">
        <v>1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0</v>
      </c>
      <c r="M344">
        <v>1</v>
      </c>
    </row>
    <row r="345" spans="1:13" x14ac:dyDescent="0.2">
      <c r="A345">
        <v>3850000</v>
      </c>
      <c r="B345">
        <v>2</v>
      </c>
      <c r="C345">
        <v>4080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>
        <v>3850000</v>
      </c>
      <c r="B346">
        <v>2</v>
      </c>
      <c r="C346">
        <v>3850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>
        <v>3850000</v>
      </c>
      <c r="B347">
        <v>3</v>
      </c>
      <c r="C347">
        <v>2015</v>
      </c>
      <c r="D347">
        <v>1</v>
      </c>
      <c r="E347">
        <v>2</v>
      </c>
      <c r="F347">
        <v>1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1</v>
      </c>
      <c r="M347">
        <v>0</v>
      </c>
    </row>
    <row r="348" spans="1:13" x14ac:dyDescent="0.2">
      <c r="A348">
        <v>3850000</v>
      </c>
      <c r="B348">
        <v>2</v>
      </c>
      <c r="C348">
        <v>2176</v>
      </c>
      <c r="D348">
        <v>1</v>
      </c>
      <c r="E348">
        <v>2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0</v>
      </c>
    </row>
    <row r="349" spans="1:13" x14ac:dyDescent="0.2">
      <c r="A349">
        <v>3836000</v>
      </c>
      <c r="B349">
        <v>3</v>
      </c>
      <c r="C349">
        <v>3350</v>
      </c>
      <c r="D349">
        <v>1</v>
      </c>
      <c r="E349">
        <v>2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>
        <v>3815000</v>
      </c>
      <c r="B350">
        <v>2</v>
      </c>
      <c r="C350">
        <v>3150</v>
      </c>
      <c r="D350">
        <v>2</v>
      </c>
      <c r="E350">
        <v>1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>
        <v>3780000</v>
      </c>
      <c r="B351">
        <v>3</v>
      </c>
      <c r="C351">
        <v>4820</v>
      </c>
      <c r="D351">
        <v>1</v>
      </c>
      <c r="E351">
        <v>2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>
        <v>3780000</v>
      </c>
      <c r="B352">
        <v>2</v>
      </c>
      <c r="C352">
        <v>3420</v>
      </c>
      <c r="D352">
        <v>1</v>
      </c>
      <c r="E352">
        <v>2</v>
      </c>
      <c r="F352">
        <v>1</v>
      </c>
      <c r="G352">
        <v>0</v>
      </c>
      <c r="H352">
        <v>0</v>
      </c>
      <c r="I352">
        <v>1</v>
      </c>
      <c r="J352">
        <v>0</v>
      </c>
      <c r="K352">
        <v>1</v>
      </c>
      <c r="L352">
        <v>0</v>
      </c>
      <c r="M352">
        <v>0</v>
      </c>
    </row>
    <row r="353" spans="1:13" x14ac:dyDescent="0.2">
      <c r="A353">
        <v>3780000</v>
      </c>
      <c r="B353">
        <v>2</v>
      </c>
      <c r="C353">
        <v>3600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>
        <v>3780000</v>
      </c>
      <c r="B354">
        <v>2</v>
      </c>
      <c r="C354">
        <v>5830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2</v>
      </c>
      <c r="L354">
        <v>0</v>
      </c>
      <c r="M354">
        <v>0</v>
      </c>
    </row>
    <row r="355" spans="1:13" x14ac:dyDescent="0.2">
      <c r="A355">
        <v>3780000</v>
      </c>
      <c r="B355">
        <v>3</v>
      </c>
      <c r="C355">
        <v>2856</v>
      </c>
      <c r="D355">
        <v>1</v>
      </c>
      <c r="E355">
        <v>3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1</v>
      </c>
    </row>
    <row r="356" spans="1:13" x14ac:dyDescent="0.2">
      <c r="A356">
        <v>3780000</v>
      </c>
      <c r="B356">
        <v>2</v>
      </c>
      <c r="C356">
        <v>8400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1</v>
      </c>
    </row>
    <row r="357" spans="1:13" x14ac:dyDescent="0.2">
      <c r="A357">
        <v>3773000</v>
      </c>
      <c r="B357">
        <v>3</v>
      </c>
      <c r="C357">
        <v>8250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2</v>
      </c>
      <c r="L357">
        <v>0</v>
      </c>
      <c r="M357">
        <v>1</v>
      </c>
    </row>
    <row r="358" spans="1:13" x14ac:dyDescent="0.2">
      <c r="A358">
        <v>3773000</v>
      </c>
      <c r="B358">
        <v>5</v>
      </c>
      <c r="C358">
        <v>2520</v>
      </c>
      <c r="D358">
        <v>2</v>
      </c>
      <c r="E358">
        <v>1</v>
      </c>
      <c r="F358">
        <v>0</v>
      </c>
      <c r="G358">
        <v>0</v>
      </c>
      <c r="H358">
        <v>1</v>
      </c>
      <c r="I358">
        <v>0</v>
      </c>
      <c r="J358">
        <v>1</v>
      </c>
      <c r="K358">
        <v>1</v>
      </c>
      <c r="L358">
        <v>0</v>
      </c>
      <c r="M358">
        <v>1</v>
      </c>
    </row>
    <row r="359" spans="1:13" x14ac:dyDescent="0.2">
      <c r="A359">
        <v>3773000</v>
      </c>
      <c r="B359">
        <v>4</v>
      </c>
      <c r="C359">
        <v>6930</v>
      </c>
      <c r="D359">
        <v>1</v>
      </c>
      <c r="E359">
        <v>2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1</v>
      </c>
    </row>
    <row r="360" spans="1:13" x14ac:dyDescent="0.2">
      <c r="A360">
        <v>3745000</v>
      </c>
      <c r="B360">
        <v>2</v>
      </c>
      <c r="C360">
        <v>3480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</row>
    <row r="361" spans="1:13" x14ac:dyDescent="0.2">
      <c r="A361">
        <v>3710000</v>
      </c>
      <c r="B361">
        <v>3</v>
      </c>
      <c r="C361">
        <v>3600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</row>
    <row r="362" spans="1:13" x14ac:dyDescent="0.2">
      <c r="A362">
        <v>3710000</v>
      </c>
      <c r="B362">
        <v>2</v>
      </c>
      <c r="C362">
        <v>4040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>
        <v>3710000</v>
      </c>
      <c r="B363">
        <v>3</v>
      </c>
      <c r="C363">
        <v>6020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>
        <v>3710000</v>
      </c>
      <c r="B364">
        <v>2</v>
      </c>
      <c r="C364">
        <v>4050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</row>
    <row r="365" spans="1:13" x14ac:dyDescent="0.2">
      <c r="A365">
        <v>3710000</v>
      </c>
      <c r="B365">
        <v>2</v>
      </c>
      <c r="C365">
        <v>3584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>
        <v>3703000</v>
      </c>
      <c r="B366">
        <v>3</v>
      </c>
      <c r="C366">
        <v>3120</v>
      </c>
      <c r="D366">
        <v>1</v>
      </c>
      <c r="E366">
        <v>2</v>
      </c>
      <c r="F366">
        <v>0</v>
      </c>
      <c r="G366">
        <v>0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>
        <v>3703000</v>
      </c>
      <c r="B367">
        <v>2</v>
      </c>
      <c r="C367">
        <v>5450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</row>
    <row r="368" spans="1:13" x14ac:dyDescent="0.2">
      <c r="A368">
        <v>3675000</v>
      </c>
      <c r="B368">
        <v>2</v>
      </c>
      <c r="C368">
        <v>3630</v>
      </c>
      <c r="D368">
        <v>1</v>
      </c>
      <c r="E368">
        <v>1</v>
      </c>
      <c r="F368">
        <v>1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1</v>
      </c>
    </row>
    <row r="369" spans="1:13" x14ac:dyDescent="0.2">
      <c r="A369">
        <v>3675000</v>
      </c>
      <c r="B369">
        <v>2</v>
      </c>
      <c r="C369">
        <v>3630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1</v>
      </c>
      <c r="K369">
        <v>0</v>
      </c>
      <c r="L369">
        <v>0</v>
      </c>
      <c r="M369">
        <v>0</v>
      </c>
    </row>
    <row r="370" spans="1:13" x14ac:dyDescent="0.2">
      <c r="A370">
        <v>3675000</v>
      </c>
      <c r="B370">
        <v>2</v>
      </c>
      <c r="C370">
        <v>5640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>
        <v>3675000</v>
      </c>
      <c r="B371">
        <v>2</v>
      </c>
      <c r="C371">
        <v>3600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</row>
    <row r="372" spans="1:13" x14ac:dyDescent="0.2">
      <c r="A372">
        <v>3640000</v>
      </c>
      <c r="B372">
        <v>2</v>
      </c>
      <c r="C372">
        <v>4280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1</v>
      </c>
      <c r="K372">
        <v>2</v>
      </c>
      <c r="L372">
        <v>0</v>
      </c>
      <c r="M372">
        <v>0</v>
      </c>
    </row>
    <row r="373" spans="1:13" x14ac:dyDescent="0.2">
      <c r="A373">
        <v>3640000</v>
      </c>
      <c r="B373">
        <v>3</v>
      </c>
      <c r="C373">
        <v>3570</v>
      </c>
      <c r="D373">
        <v>1</v>
      </c>
      <c r="E373">
        <v>2</v>
      </c>
      <c r="F373">
        <v>1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>
        <v>3640000</v>
      </c>
      <c r="B374">
        <v>3</v>
      </c>
      <c r="C374">
        <v>3180</v>
      </c>
      <c r="D374">
        <v>1</v>
      </c>
      <c r="E374">
        <v>2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>
        <v>3640000</v>
      </c>
      <c r="B375">
        <v>2</v>
      </c>
      <c r="C375">
        <v>3000</v>
      </c>
      <c r="D375">
        <v>1</v>
      </c>
      <c r="E375">
        <v>2</v>
      </c>
      <c r="F375">
        <v>1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1</v>
      </c>
    </row>
    <row r="376" spans="1:13" x14ac:dyDescent="0.2">
      <c r="A376">
        <v>3640000</v>
      </c>
      <c r="B376">
        <v>2</v>
      </c>
      <c r="C376">
        <v>3520</v>
      </c>
      <c r="D376">
        <v>2</v>
      </c>
      <c r="E376">
        <v>1</v>
      </c>
      <c r="F376">
        <v>1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>
        <v>3640000</v>
      </c>
      <c r="B377">
        <v>3</v>
      </c>
      <c r="C377">
        <v>5960</v>
      </c>
      <c r="D377">
        <v>1</v>
      </c>
      <c r="E377">
        <v>2</v>
      </c>
      <c r="F377">
        <v>1</v>
      </c>
      <c r="G377">
        <v>1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>
        <v>3640000</v>
      </c>
      <c r="B378">
        <v>3</v>
      </c>
      <c r="C378">
        <v>4130</v>
      </c>
      <c r="D378">
        <v>2</v>
      </c>
      <c r="E378">
        <v>2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2</v>
      </c>
      <c r="L378">
        <v>0</v>
      </c>
      <c r="M378">
        <v>0</v>
      </c>
    </row>
    <row r="379" spans="1:13" x14ac:dyDescent="0.2">
      <c r="A379">
        <v>3640000</v>
      </c>
      <c r="B379">
        <v>3</v>
      </c>
      <c r="C379">
        <v>2850</v>
      </c>
      <c r="D379">
        <v>2</v>
      </c>
      <c r="E379">
        <v>2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1</v>
      </c>
      <c r="M379">
        <v>0</v>
      </c>
    </row>
    <row r="380" spans="1:13" x14ac:dyDescent="0.2">
      <c r="A380">
        <v>3640000</v>
      </c>
      <c r="B380">
        <v>3</v>
      </c>
      <c r="C380">
        <v>2275</v>
      </c>
      <c r="D380">
        <v>1</v>
      </c>
      <c r="E380">
        <v>3</v>
      </c>
      <c r="F380">
        <v>1</v>
      </c>
      <c r="G380">
        <v>0</v>
      </c>
      <c r="H380">
        <v>0</v>
      </c>
      <c r="I380">
        <v>1</v>
      </c>
      <c r="J380">
        <v>1</v>
      </c>
      <c r="K380">
        <v>0</v>
      </c>
      <c r="L380">
        <v>1</v>
      </c>
      <c r="M380">
        <v>0</v>
      </c>
    </row>
    <row r="381" spans="1:13" x14ac:dyDescent="0.2">
      <c r="A381">
        <v>3633000</v>
      </c>
      <c r="B381">
        <v>3</v>
      </c>
      <c r="C381">
        <v>3520</v>
      </c>
      <c r="D381">
        <v>1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2</v>
      </c>
      <c r="L381">
        <v>1</v>
      </c>
      <c r="M381">
        <v>0</v>
      </c>
    </row>
    <row r="382" spans="1:13" x14ac:dyDescent="0.2">
      <c r="A382">
        <v>3605000</v>
      </c>
      <c r="B382">
        <v>2</v>
      </c>
      <c r="C382">
        <v>4500</v>
      </c>
      <c r="D382">
        <v>1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>
        <v>3605000</v>
      </c>
      <c r="B383">
        <v>2</v>
      </c>
      <c r="C383">
        <v>4000</v>
      </c>
      <c r="D383">
        <v>1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0</v>
      </c>
    </row>
    <row r="384" spans="1:13" x14ac:dyDescent="0.2">
      <c r="A384">
        <v>3570000</v>
      </c>
      <c r="B384">
        <v>3</v>
      </c>
      <c r="C384">
        <v>3150</v>
      </c>
      <c r="D384">
        <v>1</v>
      </c>
      <c r="E384">
        <v>2</v>
      </c>
      <c r="F384">
        <v>1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1</v>
      </c>
    </row>
    <row r="385" spans="1:13" x14ac:dyDescent="0.2">
      <c r="A385">
        <v>3570000</v>
      </c>
      <c r="B385">
        <v>4</v>
      </c>
      <c r="C385">
        <v>4500</v>
      </c>
      <c r="D385">
        <v>2</v>
      </c>
      <c r="E385">
        <v>2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2</v>
      </c>
      <c r="L385">
        <v>0</v>
      </c>
      <c r="M385">
        <v>1</v>
      </c>
    </row>
    <row r="386" spans="1:13" x14ac:dyDescent="0.2">
      <c r="A386">
        <v>3570000</v>
      </c>
      <c r="B386">
        <v>2</v>
      </c>
      <c r="C386">
        <v>4500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</row>
    <row r="387" spans="1:13" x14ac:dyDescent="0.2">
      <c r="A387">
        <v>3570000</v>
      </c>
      <c r="B387">
        <v>2</v>
      </c>
      <c r="C387">
        <v>3640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>
        <v>3535000</v>
      </c>
      <c r="B388">
        <v>3</v>
      </c>
      <c r="C388">
        <v>3850</v>
      </c>
      <c r="D388">
        <v>1</v>
      </c>
      <c r="E388">
        <v>1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2</v>
      </c>
      <c r="L388">
        <v>0</v>
      </c>
      <c r="M388">
        <v>0</v>
      </c>
    </row>
    <row r="389" spans="1:13" x14ac:dyDescent="0.2">
      <c r="A389">
        <v>3500000</v>
      </c>
      <c r="B389">
        <v>3</v>
      </c>
      <c r="C389">
        <v>4240</v>
      </c>
      <c r="D389">
        <v>1</v>
      </c>
      <c r="E389">
        <v>2</v>
      </c>
      <c r="F389">
        <v>1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0</v>
      </c>
    </row>
    <row r="390" spans="1:13" x14ac:dyDescent="0.2">
      <c r="A390">
        <v>3500000</v>
      </c>
      <c r="B390">
        <v>3</v>
      </c>
      <c r="C390">
        <v>3650</v>
      </c>
      <c r="D390">
        <v>1</v>
      </c>
      <c r="E390">
        <v>2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>
        <v>3500000</v>
      </c>
      <c r="B391">
        <v>4</v>
      </c>
      <c r="C391">
        <v>4600</v>
      </c>
      <c r="D391">
        <v>1</v>
      </c>
      <c r="E391">
        <v>2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>
        <v>3500000</v>
      </c>
      <c r="B392">
        <v>3</v>
      </c>
      <c r="C392">
        <v>2135</v>
      </c>
      <c r="D392">
        <v>2</v>
      </c>
      <c r="E392">
        <v>2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>
        <v>3500000</v>
      </c>
      <c r="B393">
        <v>3</v>
      </c>
      <c r="C393">
        <v>3036</v>
      </c>
      <c r="D393">
        <v>1</v>
      </c>
      <c r="E393">
        <v>2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>
        <v>3500000</v>
      </c>
      <c r="B394">
        <v>3</v>
      </c>
      <c r="C394">
        <v>3990</v>
      </c>
      <c r="D394">
        <v>1</v>
      </c>
      <c r="E394">
        <v>2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>
        <v>3500000</v>
      </c>
      <c r="B395">
        <v>3</v>
      </c>
      <c r="C395">
        <v>7424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>
        <v>3500000</v>
      </c>
      <c r="B396">
        <v>3</v>
      </c>
      <c r="C396">
        <v>3480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1</v>
      </c>
      <c r="K396">
        <v>0</v>
      </c>
      <c r="L396">
        <v>0</v>
      </c>
      <c r="M396">
        <v>0</v>
      </c>
    </row>
    <row r="397" spans="1:13" x14ac:dyDescent="0.2">
      <c r="A397">
        <v>3500000</v>
      </c>
      <c r="B397">
        <v>6</v>
      </c>
      <c r="C397">
        <v>3600</v>
      </c>
      <c r="D397">
        <v>1</v>
      </c>
      <c r="E397">
        <v>2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</row>
    <row r="398" spans="1:13" x14ac:dyDescent="0.2">
      <c r="A398">
        <v>3500000</v>
      </c>
      <c r="B398">
        <v>2</v>
      </c>
      <c r="C398">
        <v>3640</v>
      </c>
      <c r="D398">
        <v>1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</row>
    <row r="399" spans="1:13" x14ac:dyDescent="0.2">
      <c r="A399">
        <v>3500000</v>
      </c>
      <c r="B399">
        <v>2</v>
      </c>
      <c r="C399">
        <v>5900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1</v>
      </c>
    </row>
    <row r="400" spans="1:13" x14ac:dyDescent="0.2">
      <c r="A400">
        <v>3500000</v>
      </c>
      <c r="B400">
        <v>3</v>
      </c>
      <c r="C400">
        <v>3120</v>
      </c>
      <c r="D400">
        <v>1</v>
      </c>
      <c r="E400">
        <v>2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</row>
    <row r="401" spans="1:13" x14ac:dyDescent="0.2">
      <c r="A401">
        <v>3500000</v>
      </c>
      <c r="B401">
        <v>2</v>
      </c>
      <c r="C401">
        <v>7350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</row>
    <row r="402" spans="1:13" x14ac:dyDescent="0.2">
      <c r="A402">
        <v>3500000</v>
      </c>
      <c r="B402">
        <v>2</v>
      </c>
      <c r="C402">
        <v>3512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1</v>
      </c>
      <c r="M402">
        <v>0</v>
      </c>
    </row>
    <row r="403" spans="1:13" x14ac:dyDescent="0.2">
      <c r="A403">
        <v>3500000</v>
      </c>
      <c r="B403">
        <v>3</v>
      </c>
      <c r="C403">
        <v>9500</v>
      </c>
      <c r="D403">
        <v>1</v>
      </c>
      <c r="E403">
        <v>2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3</v>
      </c>
      <c r="L403">
        <v>1</v>
      </c>
      <c r="M403">
        <v>0</v>
      </c>
    </row>
    <row r="404" spans="1:13" x14ac:dyDescent="0.2">
      <c r="A404">
        <v>3500000</v>
      </c>
      <c r="B404">
        <v>2</v>
      </c>
      <c r="C404">
        <v>5880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>
        <v>3500000</v>
      </c>
      <c r="B405">
        <v>3</v>
      </c>
      <c r="C405">
        <v>12944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>
        <v>3493000</v>
      </c>
      <c r="B406">
        <v>3</v>
      </c>
      <c r="C406">
        <v>4900</v>
      </c>
      <c r="D406">
        <v>1</v>
      </c>
      <c r="E406">
        <v>2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>
        <v>3465000</v>
      </c>
      <c r="B407">
        <v>3</v>
      </c>
      <c r="C407">
        <v>3060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>
        <v>3465000</v>
      </c>
      <c r="B408">
        <v>2</v>
      </c>
      <c r="C408">
        <v>5320</v>
      </c>
      <c r="D408">
        <v>1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1</v>
      </c>
      <c r="M408">
        <v>0</v>
      </c>
    </row>
    <row r="409" spans="1:13" x14ac:dyDescent="0.2">
      <c r="A409">
        <v>3465000</v>
      </c>
      <c r="B409">
        <v>3</v>
      </c>
      <c r="C409">
        <v>2145</v>
      </c>
      <c r="D409">
        <v>1</v>
      </c>
      <c r="E409">
        <v>3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1</v>
      </c>
    </row>
    <row r="410" spans="1:13" x14ac:dyDescent="0.2">
      <c r="A410">
        <v>3430000</v>
      </c>
      <c r="B410">
        <v>2</v>
      </c>
      <c r="C410">
        <v>4000</v>
      </c>
      <c r="D410">
        <v>1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>
        <v>3430000</v>
      </c>
      <c r="B411">
        <v>2</v>
      </c>
      <c r="C411">
        <v>3185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2</v>
      </c>
      <c r="L411">
        <v>0</v>
      </c>
      <c r="M411">
        <v>0</v>
      </c>
    </row>
    <row r="412" spans="1:13" x14ac:dyDescent="0.2">
      <c r="A412">
        <v>3430000</v>
      </c>
      <c r="B412">
        <v>3</v>
      </c>
      <c r="C412">
        <v>3850</v>
      </c>
      <c r="D412">
        <v>1</v>
      </c>
      <c r="E412">
        <v>1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>
        <v>3430000</v>
      </c>
      <c r="B413">
        <v>3</v>
      </c>
      <c r="C413">
        <v>2145</v>
      </c>
      <c r="D413">
        <v>1</v>
      </c>
      <c r="E413">
        <v>3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1</v>
      </c>
    </row>
    <row r="414" spans="1:13" x14ac:dyDescent="0.2">
      <c r="A414">
        <v>3430000</v>
      </c>
      <c r="B414">
        <v>3</v>
      </c>
      <c r="C414">
        <v>2610</v>
      </c>
      <c r="D414">
        <v>1</v>
      </c>
      <c r="E414">
        <v>2</v>
      </c>
      <c r="F414">
        <v>1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1</v>
      </c>
      <c r="M414">
        <v>0</v>
      </c>
    </row>
    <row r="415" spans="1:13" x14ac:dyDescent="0.2">
      <c r="A415">
        <v>3430000</v>
      </c>
      <c r="B415">
        <v>3</v>
      </c>
      <c r="C415">
        <v>1950</v>
      </c>
      <c r="D415">
        <v>2</v>
      </c>
      <c r="E415">
        <v>2</v>
      </c>
      <c r="F415">
        <v>1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1</v>
      </c>
      <c r="M415">
        <v>0</v>
      </c>
    </row>
    <row r="416" spans="1:13" x14ac:dyDescent="0.2">
      <c r="A416">
        <v>3423000</v>
      </c>
      <c r="B416">
        <v>2</v>
      </c>
      <c r="C416">
        <v>4040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>
        <v>3395000</v>
      </c>
      <c r="B417">
        <v>3</v>
      </c>
      <c r="C417">
        <v>4785</v>
      </c>
      <c r="D417">
        <v>1</v>
      </c>
      <c r="E417">
        <v>2</v>
      </c>
      <c r="F417">
        <v>1</v>
      </c>
      <c r="G417">
        <v>1</v>
      </c>
      <c r="H417">
        <v>1</v>
      </c>
      <c r="I417">
        <v>0</v>
      </c>
      <c r="J417">
        <v>1</v>
      </c>
      <c r="K417">
        <v>1</v>
      </c>
      <c r="L417">
        <v>0</v>
      </c>
      <c r="M417">
        <v>1</v>
      </c>
    </row>
    <row r="418" spans="1:13" x14ac:dyDescent="0.2">
      <c r="A418">
        <v>3395000</v>
      </c>
      <c r="B418">
        <v>3</v>
      </c>
      <c r="C418">
        <v>3450</v>
      </c>
      <c r="D418">
        <v>1</v>
      </c>
      <c r="E418">
        <v>1</v>
      </c>
      <c r="F418">
        <v>1</v>
      </c>
      <c r="G418">
        <v>0</v>
      </c>
      <c r="H418">
        <v>1</v>
      </c>
      <c r="I418">
        <v>0</v>
      </c>
      <c r="J418">
        <v>0</v>
      </c>
      <c r="K418">
        <v>2</v>
      </c>
      <c r="L418">
        <v>0</v>
      </c>
      <c r="M418">
        <v>0</v>
      </c>
    </row>
    <row r="419" spans="1:13" x14ac:dyDescent="0.2">
      <c r="A419">
        <v>3395000</v>
      </c>
      <c r="B419">
        <v>2</v>
      </c>
      <c r="C419">
        <v>3640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</row>
    <row r="420" spans="1:13" x14ac:dyDescent="0.2">
      <c r="A420">
        <v>3360000</v>
      </c>
      <c r="B420">
        <v>4</v>
      </c>
      <c r="C420">
        <v>3500</v>
      </c>
      <c r="D420">
        <v>1</v>
      </c>
      <c r="E420">
        <v>2</v>
      </c>
      <c r="F420">
        <v>1</v>
      </c>
      <c r="G420">
        <v>0</v>
      </c>
      <c r="H420">
        <v>0</v>
      </c>
      <c r="I420">
        <v>0</v>
      </c>
      <c r="J420">
        <v>1</v>
      </c>
      <c r="K420">
        <v>2</v>
      </c>
      <c r="L420">
        <v>0</v>
      </c>
      <c r="M420">
        <v>0</v>
      </c>
    </row>
    <row r="421" spans="1:13" x14ac:dyDescent="0.2">
      <c r="A421">
        <v>3360000</v>
      </c>
      <c r="B421">
        <v>4</v>
      </c>
      <c r="C421">
        <v>4960</v>
      </c>
      <c r="D421">
        <v>1</v>
      </c>
      <c r="E421">
        <v>3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>
        <v>3360000</v>
      </c>
      <c r="B422">
        <v>2</v>
      </c>
      <c r="C422">
        <v>4120</v>
      </c>
      <c r="D422">
        <v>1</v>
      </c>
      <c r="E422">
        <v>2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2">
      <c r="A423">
        <v>3360000</v>
      </c>
      <c r="B423">
        <v>2</v>
      </c>
      <c r="C423">
        <v>4750</v>
      </c>
      <c r="D423">
        <v>1</v>
      </c>
      <c r="E423">
        <v>1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>
        <v>3360000</v>
      </c>
      <c r="B424">
        <v>2</v>
      </c>
      <c r="C424">
        <v>3720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1</v>
      </c>
      <c r="K424">
        <v>0</v>
      </c>
      <c r="L424">
        <v>0</v>
      </c>
      <c r="M424">
        <v>0</v>
      </c>
    </row>
    <row r="425" spans="1:13" x14ac:dyDescent="0.2">
      <c r="A425">
        <v>3360000</v>
      </c>
      <c r="B425">
        <v>3</v>
      </c>
      <c r="C425">
        <v>3750</v>
      </c>
      <c r="D425">
        <v>1</v>
      </c>
      <c r="E425">
        <v>1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>
        <v>3360000</v>
      </c>
      <c r="B426">
        <v>3</v>
      </c>
      <c r="C426">
        <v>3100</v>
      </c>
      <c r="D426">
        <v>1</v>
      </c>
      <c r="E426">
        <v>2</v>
      </c>
      <c r="F426">
        <v>0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>
        <v>3360000</v>
      </c>
      <c r="B427">
        <v>2</v>
      </c>
      <c r="C427">
        <v>3185</v>
      </c>
      <c r="D427">
        <v>1</v>
      </c>
      <c r="E427">
        <v>1</v>
      </c>
      <c r="F427">
        <v>1</v>
      </c>
      <c r="G427">
        <v>0</v>
      </c>
      <c r="H427">
        <v>1</v>
      </c>
      <c r="I427">
        <v>0</v>
      </c>
      <c r="J427">
        <v>0</v>
      </c>
      <c r="K427">
        <v>2</v>
      </c>
      <c r="L427">
        <v>0</v>
      </c>
      <c r="M427">
        <v>1</v>
      </c>
    </row>
    <row r="428" spans="1:13" x14ac:dyDescent="0.2">
      <c r="A428">
        <v>3353000</v>
      </c>
      <c r="B428">
        <v>3</v>
      </c>
      <c r="C428">
        <v>2700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</row>
    <row r="429" spans="1:13" x14ac:dyDescent="0.2">
      <c r="A429">
        <v>3332000</v>
      </c>
      <c r="B429">
        <v>3</v>
      </c>
      <c r="C429">
        <v>2145</v>
      </c>
      <c r="D429">
        <v>1</v>
      </c>
      <c r="E429">
        <v>2</v>
      </c>
      <c r="F429">
        <v>1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1</v>
      </c>
      <c r="M429">
        <v>1</v>
      </c>
    </row>
    <row r="430" spans="1:13" x14ac:dyDescent="0.2">
      <c r="A430">
        <v>3325000</v>
      </c>
      <c r="B430">
        <v>2</v>
      </c>
      <c r="C430">
        <v>4040</v>
      </c>
      <c r="D430">
        <v>1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0</v>
      </c>
    </row>
    <row r="431" spans="1:13" x14ac:dyDescent="0.2">
      <c r="A431">
        <v>3325000</v>
      </c>
      <c r="B431">
        <v>4</v>
      </c>
      <c r="C431">
        <v>4775</v>
      </c>
      <c r="D431">
        <v>1</v>
      </c>
      <c r="E431">
        <v>2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>
        <v>3290000</v>
      </c>
      <c r="B432">
        <v>2</v>
      </c>
      <c r="C432">
        <v>2500</v>
      </c>
      <c r="D432">
        <v>1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0</v>
      </c>
      <c r="M432">
        <v>0</v>
      </c>
    </row>
    <row r="433" spans="1:13" x14ac:dyDescent="0.2">
      <c r="A433">
        <v>3290000</v>
      </c>
      <c r="B433">
        <v>4</v>
      </c>
      <c r="C433">
        <v>3180</v>
      </c>
      <c r="D433">
        <v>1</v>
      </c>
      <c r="E433">
        <v>2</v>
      </c>
      <c r="F433">
        <v>1</v>
      </c>
      <c r="G433">
        <v>0</v>
      </c>
      <c r="H433">
        <v>1</v>
      </c>
      <c r="I433">
        <v>0</v>
      </c>
      <c r="J433">
        <v>1</v>
      </c>
      <c r="K433">
        <v>0</v>
      </c>
      <c r="L433">
        <v>0</v>
      </c>
      <c r="M433">
        <v>0</v>
      </c>
    </row>
    <row r="434" spans="1:13" x14ac:dyDescent="0.2">
      <c r="A434">
        <v>3290000</v>
      </c>
      <c r="B434">
        <v>3</v>
      </c>
      <c r="C434">
        <v>6060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1</v>
      </c>
    </row>
    <row r="435" spans="1:13" x14ac:dyDescent="0.2">
      <c r="A435">
        <v>3290000</v>
      </c>
      <c r="B435">
        <v>4</v>
      </c>
      <c r="C435">
        <v>3480</v>
      </c>
      <c r="D435">
        <v>1</v>
      </c>
      <c r="E435">
        <v>2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</row>
    <row r="436" spans="1:13" x14ac:dyDescent="0.2">
      <c r="A436">
        <v>3290000</v>
      </c>
      <c r="B436">
        <v>4</v>
      </c>
      <c r="C436">
        <v>3792</v>
      </c>
      <c r="D436">
        <v>1</v>
      </c>
      <c r="E436">
        <v>2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>
        <v>3290000</v>
      </c>
      <c r="B437">
        <v>2</v>
      </c>
      <c r="C437">
        <v>4040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>
        <v>3290000</v>
      </c>
      <c r="B438">
        <v>3</v>
      </c>
      <c r="C438">
        <v>2145</v>
      </c>
      <c r="D438">
        <v>1</v>
      </c>
      <c r="E438">
        <v>2</v>
      </c>
      <c r="F438">
        <v>1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1</v>
      </c>
      <c r="M438">
        <v>1</v>
      </c>
    </row>
    <row r="439" spans="1:13" x14ac:dyDescent="0.2">
      <c r="A439">
        <v>3290000</v>
      </c>
      <c r="B439">
        <v>3</v>
      </c>
      <c r="C439">
        <v>5880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</row>
    <row r="440" spans="1:13" x14ac:dyDescent="0.2">
      <c r="A440">
        <v>3255000</v>
      </c>
      <c r="B440">
        <v>2</v>
      </c>
      <c r="C440">
        <v>4500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>
        <v>3255000</v>
      </c>
      <c r="B441">
        <v>2</v>
      </c>
      <c r="C441">
        <v>3930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>
        <v>3234000</v>
      </c>
      <c r="B442">
        <v>4</v>
      </c>
      <c r="C442">
        <v>3640</v>
      </c>
      <c r="D442">
        <v>1</v>
      </c>
      <c r="E442">
        <v>2</v>
      </c>
      <c r="F442">
        <v>1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>
        <v>3220000</v>
      </c>
      <c r="B443">
        <v>3</v>
      </c>
      <c r="C443">
        <v>4370</v>
      </c>
      <c r="D443">
        <v>1</v>
      </c>
      <c r="E443">
        <v>2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>
        <v>3220000</v>
      </c>
      <c r="B444">
        <v>2</v>
      </c>
      <c r="C444">
        <v>2684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1</v>
      </c>
      <c r="K444">
        <v>1</v>
      </c>
      <c r="L444">
        <v>0</v>
      </c>
      <c r="M444">
        <v>0</v>
      </c>
    </row>
    <row r="445" spans="1:13" x14ac:dyDescent="0.2">
      <c r="A445">
        <v>3220000</v>
      </c>
      <c r="B445">
        <v>3</v>
      </c>
      <c r="C445">
        <v>4320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</row>
    <row r="446" spans="1:13" x14ac:dyDescent="0.2">
      <c r="A446">
        <v>3220000</v>
      </c>
      <c r="B446">
        <v>3</v>
      </c>
      <c r="C446">
        <v>3120</v>
      </c>
      <c r="D446">
        <v>1</v>
      </c>
      <c r="E446">
        <v>2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</row>
    <row r="447" spans="1:13" x14ac:dyDescent="0.2">
      <c r="A447">
        <v>3150000</v>
      </c>
      <c r="B447">
        <v>1</v>
      </c>
      <c r="C447">
        <v>3450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</row>
    <row r="448" spans="1:13" x14ac:dyDescent="0.2">
      <c r="A448">
        <v>3150000</v>
      </c>
      <c r="B448">
        <v>2</v>
      </c>
      <c r="C448">
        <v>3986</v>
      </c>
      <c r="D448">
        <v>2</v>
      </c>
      <c r="E448">
        <v>1</v>
      </c>
      <c r="F448">
        <v>0</v>
      </c>
      <c r="G448">
        <v>1</v>
      </c>
      <c r="H448">
        <v>1</v>
      </c>
      <c r="I448">
        <v>0</v>
      </c>
      <c r="J448">
        <v>0</v>
      </c>
      <c r="K448">
        <v>1</v>
      </c>
      <c r="L448">
        <v>0</v>
      </c>
      <c r="M448">
        <v>0</v>
      </c>
    </row>
    <row r="449" spans="1:13" x14ac:dyDescent="0.2">
      <c r="A449">
        <v>3150000</v>
      </c>
      <c r="B449">
        <v>2</v>
      </c>
      <c r="C449">
        <v>3500</v>
      </c>
      <c r="D449">
        <v>1</v>
      </c>
      <c r="E449">
        <v>1</v>
      </c>
      <c r="F449">
        <v>0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>
        <v>3150000</v>
      </c>
      <c r="B450">
        <v>2</v>
      </c>
      <c r="C450">
        <v>4095</v>
      </c>
      <c r="D450">
        <v>1</v>
      </c>
      <c r="E450">
        <v>1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2</v>
      </c>
      <c r="L450">
        <v>0</v>
      </c>
      <c r="M450">
        <v>0</v>
      </c>
    </row>
    <row r="451" spans="1:13" x14ac:dyDescent="0.2">
      <c r="A451">
        <v>3150000</v>
      </c>
      <c r="B451">
        <v>3</v>
      </c>
      <c r="C451">
        <v>1650</v>
      </c>
      <c r="D451">
        <v>1</v>
      </c>
      <c r="E451">
        <v>2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>
        <v>3150000</v>
      </c>
      <c r="B452">
        <v>3</v>
      </c>
      <c r="C452">
        <v>3450</v>
      </c>
      <c r="D452">
        <v>1</v>
      </c>
      <c r="E452">
        <v>2</v>
      </c>
      <c r="F452">
        <v>1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>
        <v>3150000</v>
      </c>
      <c r="B453">
        <v>2</v>
      </c>
      <c r="C453">
        <v>6750</v>
      </c>
      <c r="D453">
        <v>1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>
        <v>3150000</v>
      </c>
      <c r="B454">
        <v>3</v>
      </c>
      <c r="C454">
        <v>9000</v>
      </c>
      <c r="D454">
        <v>1</v>
      </c>
      <c r="E454">
        <v>2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2</v>
      </c>
      <c r="L454">
        <v>0</v>
      </c>
      <c r="M454">
        <v>0</v>
      </c>
    </row>
    <row r="455" spans="1:13" x14ac:dyDescent="0.2">
      <c r="A455">
        <v>3150000</v>
      </c>
      <c r="B455">
        <v>2</v>
      </c>
      <c r="C455">
        <v>3069</v>
      </c>
      <c r="D455">
        <v>1</v>
      </c>
      <c r="E455">
        <v>1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0</v>
      </c>
    </row>
    <row r="456" spans="1:13" x14ac:dyDescent="0.2">
      <c r="A456">
        <v>3143000</v>
      </c>
      <c r="B456">
        <v>3</v>
      </c>
      <c r="C456">
        <v>4500</v>
      </c>
      <c r="D456">
        <v>1</v>
      </c>
      <c r="E456">
        <v>2</v>
      </c>
      <c r="F456">
        <v>1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</row>
    <row r="457" spans="1:13" x14ac:dyDescent="0.2">
      <c r="A457">
        <v>3129000</v>
      </c>
      <c r="B457">
        <v>3</v>
      </c>
      <c r="C457">
        <v>5495</v>
      </c>
      <c r="D457">
        <v>1</v>
      </c>
      <c r="E457">
        <v>1</v>
      </c>
      <c r="F457">
        <v>1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>
        <v>3118850</v>
      </c>
      <c r="B458">
        <v>3</v>
      </c>
      <c r="C458">
        <v>2398</v>
      </c>
      <c r="D458">
        <v>1</v>
      </c>
      <c r="E458">
        <v>1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1</v>
      </c>
      <c r="M458">
        <v>0</v>
      </c>
    </row>
    <row r="459" spans="1:13" x14ac:dyDescent="0.2">
      <c r="A459">
        <v>3115000</v>
      </c>
      <c r="B459">
        <v>3</v>
      </c>
      <c r="C459">
        <v>3000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</row>
    <row r="460" spans="1:13" x14ac:dyDescent="0.2">
      <c r="A460">
        <v>3115000</v>
      </c>
      <c r="B460">
        <v>3</v>
      </c>
      <c r="C460">
        <v>3850</v>
      </c>
      <c r="D460">
        <v>1</v>
      </c>
      <c r="E460">
        <v>2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>
        <v>3115000</v>
      </c>
      <c r="B461">
        <v>2</v>
      </c>
      <c r="C461">
        <v>3500</v>
      </c>
      <c r="D461">
        <v>1</v>
      </c>
      <c r="E461">
        <v>1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>
        <v>3087000</v>
      </c>
      <c r="B462">
        <v>2</v>
      </c>
      <c r="C462">
        <v>8100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</row>
    <row r="463" spans="1:13" x14ac:dyDescent="0.2">
      <c r="A463">
        <v>3080000</v>
      </c>
      <c r="B463">
        <v>2</v>
      </c>
      <c r="C463">
        <v>4960</v>
      </c>
      <c r="D463">
        <v>1</v>
      </c>
      <c r="E463">
        <v>1</v>
      </c>
      <c r="F463">
        <v>1</v>
      </c>
      <c r="G463">
        <v>0</v>
      </c>
      <c r="H463">
        <v>1</v>
      </c>
      <c r="I463">
        <v>0</v>
      </c>
      <c r="J463">
        <v>1</v>
      </c>
      <c r="K463">
        <v>0</v>
      </c>
      <c r="L463">
        <v>0</v>
      </c>
      <c r="M463">
        <v>0</v>
      </c>
    </row>
    <row r="464" spans="1:13" x14ac:dyDescent="0.2">
      <c r="A464">
        <v>3080000</v>
      </c>
      <c r="B464">
        <v>3</v>
      </c>
      <c r="C464">
        <v>2160</v>
      </c>
      <c r="D464">
        <v>1</v>
      </c>
      <c r="E464">
        <v>2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>
        <v>3080000</v>
      </c>
      <c r="B465">
        <v>2</v>
      </c>
      <c r="C465">
        <v>3090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>
        <v>3080000</v>
      </c>
      <c r="B466">
        <v>2</v>
      </c>
      <c r="C466">
        <v>4500</v>
      </c>
      <c r="D466">
        <v>1</v>
      </c>
      <c r="E466">
        <v>2</v>
      </c>
      <c r="F466">
        <v>1</v>
      </c>
      <c r="G466">
        <v>0</v>
      </c>
      <c r="H466">
        <v>0</v>
      </c>
      <c r="I466">
        <v>1</v>
      </c>
      <c r="J466">
        <v>0</v>
      </c>
      <c r="K466">
        <v>1</v>
      </c>
      <c r="L466">
        <v>0</v>
      </c>
      <c r="M466">
        <v>0</v>
      </c>
    </row>
    <row r="467" spans="1:13" x14ac:dyDescent="0.2">
      <c r="A467">
        <v>3045000</v>
      </c>
      <c r="B467">
        <v>2</v>
      </c>
      <c r="C467">
        <v>3800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>
        <v>3010000</v>
      </c>
      <c r="B468">
        <v>3</v>
      </c>
      <c r="C468">
        <v>3090</v>
      </c>
      <c r="D468">
        <v>1</v>
      </c>
      <c r="E468">
        <v>2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>
        <v>3010000</v>
      </c>
      <c r="B469">
        <v>3</v>
      </c>
      <c r="C469">
        <v>3240</v>
      </c>
      <c r="D469">
        <v>1</v>
      </c>
      <c r="E469">
        <v>2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2</v>
      </c>
      <c r="L469">
        <v>0</v>
      </c>
      <c r="M469">
        <v>0</v>
      </c>
    </row>
    <row r="470" spans="1:13" x14ac:dyDescent="0.2">
      <c r="A470">
        <v>3010000</v>
      </c>
      <c r="B470">
        <v>2</v>
      </c>
      <c r="C470">
        <v>2835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>
        <v>3010000</v>
      </c>
      <c r="B471">
        <v>2</v>
      </c>
      <c r="C471">
        <v>4600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</row>
    <row r="472" spans="1:13" x14ac:dyDescent="0.2">
      <c r="A472">
        <v>3010000</v>
      </c>
      <c r="B472">
        <v>3</v>
      </c>
      <c r="C472">
        <v>5076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>
        <v>3010000</v>
      </c>
      <c r="B473">
        <v>3</v>
      </c>
      <c r="C473">
        <v>3750</v>
      </c>
      <c r="D473">
        <v>1</v>
      </c>
      <c r="E473">
        <v>2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>
        <v>3010000</v>
      </c>
      <c r="B474">
        <v>4</v>
      </c>
      <c r="C474">
        <v>3630</v>
      </c>
      <c r="D474">
        <v>1</v>
      </c>
      <c r="E474">
        <v>2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3</v>
      </c>
      <c r="L474">
        <v>0</v>
      </c>
      <c r="M474">
        <v>0</v>
      </c>
    </row>
    <row r="475" spans="1:13" x14ac:dyDescent="0.2">
      <c r="A475">
        <v>3003000</v>
      </c>
      <c r="B475">
        <v>2</v>
      </c>
      <c r="C475">
        <v>8050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>
        <v>2975000</v>
      </c>
      <c r="B476">
        <v>4</v>
      </c>
      <c r="C476">
        <v>4352</v>
      </c>
      <c r="D476">
        <v>1</v>
      </c>
      <c r="E476">
        <v>2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</v>
      </c>
      <c r="L476">
        <v>0</v>
      </c>
      <c r="M476">
        <v>0</v>
      </c>
    </row>
    <row r="477" spans="1:13" x14ac:dyDescent="0.2">
      <c r="A477">
        <v>2961000</v>
      </c>
      <c r="B477">
        <v>2</v>
      </c>
      <c r="C477">
        <v>3000</v>
      </c>
      <c r="D477">
        <v>1</v>
      </c>
      <c r="E477">
        <v>2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>
        <v>2940000</v>
      </c>
      <c r="B478">
        <v>3</v>
      </c>
      <c r="C478">
        <v>5850</v>
      </c>
      <c r="D478">
        <v>1</v>
      </c>
      <c r="E478">
        <v>2</v>
      </c>
      <c r="F478">
        <v>1</v>
      </c>
      <c r="G478">
        <v>0</v>
      </c>
      <c r="H478">
        <v>1</v>
      </c>
      <c r="I478">
        <v>0</v>
      </c>
      <c r="J478">
        <v>0</v>
      </c>
      <c r="K478">
        <v>1</v>
      </c>
      <c r="L478">
        <v>0</v>
      </c>
      <c r="M478">
        <v>0</v>
      </c>
    </row>
    <row r="479" spans="1:13" x14ac:dyDescent="0.2">
      <c r="A479">
        <v>2940000</v>
      </c>
      <c r="B479">
        <v>2</v>
      </c>
      <c r="C479">
        <v>4960</v>
      </c>
      <c r="D479">
        <v>1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>
        <v>2940000</v>
      </c>
      <c r="B480">
        <v>3</v>
      </c>
      <c r="C480">
        <v>3600</v>
      </c>
      <c r="D480">
        <v>1</v>
      </c>
      <c r="E480">
        <v>2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</row>
    <row r="481" spans="1:13" x14ac:dyDescent="0.2">
      <c r="A481">
        <v>2940000</v>
      </c>
      <c r="B481">
        <v>4</v>
      </c>
      <c r="C481">
        <v>3660</v>
      </c>
      <c r="D481">
        <v>1</v>
      </c>
      <c r="E481">
        <v>2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>
        <v>2940000</v>
      </c>
      <c r="B482">
        <v>3</v>
      </c>
      <c r="C482">
        <v>3480</v>
      </c>
      <c r="D482">
        <v>1</v>
      </c>
      <c r="E482">
        <v>2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0</v>
      </c>
      <c r="M482">
        <v>0</v>
      </c>
    </row>
    <row r="483" spans="1:13" x14ac:dyDescent="0.2">
      <c r="A483">
        <v>2940000</v>
      </c>
      <c r="B483">
        <v>2</v>
      </c>
      <c r="C483">
        <v>2700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</row>
    <row r="484" spans="1:13" x14ac:dyDescent="0.2">
      <c r="A484">
        <v>2940000</v>
      </c>
      <c r="B484">
        <v>3</v>
      </c>
      <c r="C484">
        <v>3150</v>
      </c>
      <c r="D484">
        <v>1</v>
      </c>
      <c r="E484">
        <v>2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>
        <v>2940000</v>
      </c>
      <c r="B485">
        <v>3</v>
      </c>
      <c r="C485">
        <v>6615</v>
      </c>
      <c r="D485">
        <v>1</v>
      </c>
      <c r="E485">
        <v>2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>
        <v>2870000</v>
      </c>
      <c r="B486">
        <v>2</v>
      </c>
      <c r="C486">
        <v>3040</v>
      </c>
      <c r="D486">
        <v>1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>
        <v>2870000</v>
      </c>
      <c r="B487">
        <v>2</v>
      </c>
      <c r="C487">
        <v>3630</v>
      </c>
      <c r="D487">
        <v>1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>
        <v>2870000</v>
      </c>
      <c r="B488">
        <v>2</v>
      </c>
      <c r="C488">
        <v>6000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>
        <v>2870000</v>
      </c>
      <c r="B489">
        <v>4</v>
      </c>
      <c r="C489">
        <v>5400</v>
      </c>
      <c r="D489">
        <v>1</v>
      </c>
      <c r="E489">
        <v>2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>
        <v>2852500</v>
      </c>
      <c r="B490">
        <v>4</v>
      </c>
      <c r="C490">
        <v>5200</v>
      </c>
      <c r="D490">
        <v>1</v>
      </c>
      <c r="E490">
        <v>3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>
        <v>2835000</v>
      </c>
      <c r="B491">
        <v>3</v>
      </c>
      <c r="C491">
        <v>3300</v>
      </c>
      <c r="D491">
        <v>1</v>
      </c>
      <c r="E491">
        <v>2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0</v>
      </c>
    </row>
    <row r="492" spans="1:13" x14ac:dyDescent="0.2">
      <c r="A492">
        <v>2835000</v>
      </c>
      <c r="B492">
        <v>3</v>
      </c>
      <c r="C492">
        <v>4350</v>
      </c>
      <c r="D492">
        <v>1</v>
      </c>
      <c r="E492">
        <v>2</v>
      </c>
      <c r="F492">
        <v>0</v>
      </c>
      <c r="G492">
        <v>0</v>
      </c>
      <c r="H492">
        <v>0</v>
      </c>
      <c r="I492">
        <v>1</v>
      </c>
      <c r="J492">
        <v>0</v>
      </c>
      <c r="K492">
        <v>1</v>
      </c>
      <c r="L492">
        <v>0</v>
      </c>
      <c r="M492">
        <v>0</v>
      </c>
    </row>
    <row r="493" spans="1:13" x14ac:dyDescent="0.2">
      <c r="A493">
        <v>2835000</v>
      </c>
      <c r="B493">
        <v>2</v>
      </c>
      <c r="C493">
        <v>2640</v>
      </c>
      <c r="D493">
        <v>1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1</v>
      </c>
    </row>
    <row r="494" spans="1:13" x14ac:dyDescent="0.2">
      <c r="A494">
        <v>2800000</v>
      </c>
      <c r="B494">
        <v>3</v>
      </c>
      <c r="C494">
        <v>2650</v>
      </c>
      <c r="D494">
        <v>1</v>
      </c>
      <c r="E494">
        <v>2</v>
      </c>
      <c r="F494">
        <v>1</v>
      </c>
      <c r="G494">
        <v>0</v>
      </c>
      <c r="H494">
        <v>1</v>
      </c>
      <c r="I494">
        <v>0</v>
      </c>
      <c r="J494">
        <v>0</v>
      </c>
      <c r="K494">
        <v>1</v>
      </c>
      <c r="L494">
        <v>0</v>
      </c>
      <c r="M494">
        <v>0</v>
      </c>
    </row>
    <row r="495" spans="1:13" x14ac:dyDescent="0.2">
      <c r="A495">
        <v>2800000</v>
      </c>
      <c r="B495">
        <v>3</v>
      </c>
      <c r="C495">
        <v>3960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</row>
    <row r="496" spans="1:13" x14ac:dyDescent="0.2">
      <c r="A496">
        <v>2730000</v>
      </c>
      <c r="B496">
        <v>2</v>
      </c>
      <c r="C496">
        <v>6800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>
        <v>2730000</v>
      </c>
      <c r="B497">
        <v>3</v>
      </c>
      <c r="C497">
        <v>4000</v>
      </c>
      <c r="D497">
        <v>1</v>
      </c>
      <c r="E497">
        <v>2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0</v>
      </c>
    </row>
    <row r="498" spans="1:13" x14ac:dyDescent="0.2">
      <c r="A498">
        <v>2695000</v>
      </c>
      <c r="B498">
        <v>2</v>
      </c>
      <c r="C498">
        <v>4000</v>
      </c>
      <c r="D498">
        <v>1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>
        <v>2660000</v>
      </c>
      <c r="B499">
        <v>2</v>
      </c>
      <c r="C499">
        <v>3934</v>
      </c>
      <c r="D499">
        <v>1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>
        <v>2660000</v>
      </c>
      <c r="B500">
        <v>2</v>
      </c>
      <c r="C500">
        <v>2000</v>
      </c>
      <c r="D500">
        <v>1</v>
      </c>
      <c r="E500">
        <v>2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>
        <v>2660000</v>
      </c>
      <c r="B501">
        <v>3</v>
      </c>
      <c r="C501">
        <v>3630</v>
      </c>
      <c r="D501">
        <v>3</v>
      </c>
      <c r="E501">
        <v>2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>
        <v>2660000</v>
      </c>
      <c r="B502">
        <v>3</v>
      </c>
      <c r="C502">
        <v>2800</v>
      </c>
      <c r="D502">
        <v>1</v>
      </c>
      <c r="E502">
        <v>1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>
        <v>2660000</v>
      </c>
      <c r="B503">
        <v>3</v>
      </c>
      <c r="C503">
        <v>2430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>
        <v>2660000</v>
      </c>
      <c r="B504">
        <v>2</v>
      </c>
      <c r="C504">
        <v>3480</v>
      </c>
      <c r="D504">
        <v>1</v>
      </c>
      <c r="E504">
        <v>1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1</v>
      </c>
      <c r="L504">
        <v>0</v>
      </c>
      <c r="M504">
        <v>0</v>
      </c>
    </row>
    <row r="505" spans="1:13" x14ac:dyDescent="0.2">
      <c r="A505">
        <v>2660000</v>
      </c>
      <c r="B505">
        <v>3</v>
      </c>
      <c r="C505">
        <v>4000</v>
      </c>
      <c r="D505">
        <v>1</v>
      </c>
      <c r="E505">
        <v>1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>
        <v>2653000</v>
      </c>
      <c r="B506">
        <v>2</v>
      </c>
      <c r="C506">
        <v>3185</v>
      </c>
      <c r="D506">
        <v>1</v>
      </c>
      <c r="E506">
        <v>1</v>
      </c>
      <c r="F506">
        <v>1</v>
      </c>
      <c r="G506">
        <v>0</v>
      </c>
      <c r="H506">
        <v>0</v>
      </c>
      <c r="I506">
        <v>0</v>
      </c>
      <c r="J506">
        <v>1</v>
      </c>
      <c r="K506">
        <v>0</v>
      </c>
      <c r="L506">
        <v>0</v>
      </c>
      <c r="M506">
        <v>0</v>
      </c>
    </row>
    <row r="507" spans="1:13" x14ac:dyDescent="0.2">
      <c r="A507">
        <v>2653000</v>
      </c>
      <c r="B507">
        <v>3</v>
      </c>
      <c r="C507">
        <v>4000</v>
      </c>
      <c r="D507">
        <v>1</v>
      </c>
      <c r="E507">
        <v>2</v>
      </c>
      <c r="F507">
        <v>1</v>
      </c>
      <c r="G507">
        <v>0</v>
      </c>
      <c r="H507">
        <v>0</v>
      </c>
      <c r="I507">
        <v>0</v>
      </c>
      <c r="J507">
        <v>1</v>
      </c>
      <c r="K507">
        <v>0</v>
      </c>
      <c r="L507">
        <v>0</v>
      </c>
      <c r="M507">
        <v>0</v>
      </c>
    </row>
    <row r="508" spans="1:13" x14ac:dyDescent="0.2">
      <c r="A508">
        <v>2604000</v>
      </c>
      <c r="B508">
        <v>2</v>
      </c>
      <c r="C508">
        <v>2910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>
        <v>2590000</v>
      </c>
      <c r="B509">
        <v>2</v>
      </c>
      <c r="C509">
        <v>3600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>
        <v>2590000</v>
      </c>
      <c r="B510">
        <v>2</v>
      </c>
      <c r="C510">
        <v>4400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>
        <v>2590000</v>
      </c>
      <c r="B511">
        <v>2</v>
      </c>
      <c r="C511">
        <v>3600</v>
      </c>
      <c r="D511">
        <v>2</v>
      </c>
      <c r="E511">
        <v>2</v>
      </c>
      <c r="F511">
        <v>1</v>
      </c>
      <c r="G511">
        <v>0</v>
      </c>
      <c r="H511">
        <v>1</v>
      </c>
      <c r="I511">
        <v>0</v>
      </c>
      <c r="J511">
        <v>0</v>
      </c>
      <c r="K511">
        <v>1</v>
      </c>
      <c r="L511">
        <v>0</v>
      </c>
      <c r="M511">
        <v>1</v>
      </c>
    </row>
    <row r="512" spans="1:13" x14ac:dyDescent="0.2">
      <c r="A512">
        <v>2520000</v>
      </c>
      <c r="B512">
        <v>3</v>
      </c>
      <c r="C512">
        <v>2880</v>
      </c>
      <c r="D512">
        <v>1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>
        <v>2520000</v>
      </c>
      <c r="B513">
        <v>3</v>
      </c>
      <c r="C513">
        <v>3180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>
        <v>2520000</v>
      </c>
      <c r="B514">
        <v>2</v>
      </c>
      <c r="C514">
        <v>3000</v>
      </c>
      <c r="D514">
        <v>1</v>
      </c>
      <c r="E514">
        <v>2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</row>
    <row r="515" spans="1:13" x14ac:dyDescent="0.2">
      <c r="A515">
        <v>2485000</v>
      </c>
      <c r="B515">
        <v>3</v>
      </c>
      <c r="C515">
        <v>4400</v>
      </c>
      <c r="D515">
        <v>1</v>
      </c>
      <c r="E515">
        <v>2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>
        <v>2485000</v>
      </c>
      <c r="B516">
        <v>3</v>
      </c>
      <c r="C516">
        <v>3000</v>
      </c>
      <c r="D516">
        <v>1</v>
      </c>
      <c r="E516">
        <v>2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>
        <v>2450000</v>
      </c>
      <c r="B517">
        <v>3</v>
      </c>
      <c r="C517">
        <v>3210</v>
      </c>
      <c r="D517">
        <v>1</v>
      </c>
      <c r="E517">
        <v>2</v>
      </c>
      <c r="F517">
        <v>1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>
        <v>2450000</v>
      </c>
      <c r="B518">
        <v>2</v>
      </c>
      <c r="C518">
        <v>3240</v>
      </c>
      <c r="D518">
        <v>1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</row>
    <row r="519" spans="1:13" x14ac:dyDescent="0.2">
      <c r="A519">
        <v>2450000</v>
      </c>
      <c r="B519">
        <v>2</v>
      </c>
      <c r="C519">
        <v>3000</v>
      </c>
      <c r="D519">
        <v>1</v>
      </c>
      <c r="E519">
        <v>1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</row>
    <row r="520" spans="1:13" x14ac:dyDescent="0.2">
      <c r="A520">
        <v>2450000</v>
      </c>
      <c r="B520">
        <v>2</v>
      </c>
      <c r="C520">
        <v>3500</v>
      </c>
      <c r="D520">
        <v>1</v>
      </c>
      <c r="E520">
        <v>1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>
        <v>2450000</v>
      </c>
      <c r="B521">
        <v>2</v>
      </c>
      <c r="C521">
        <v>4840</v>
      </c>
      <c r="D521">
        <v>1</v>
      </c>
      <c r="E521">
        <v>2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>
        <v>2450000</v>
      </c>
      <c r="B522">
        <v>2</v>
      </c>
      <c r="C522">
        <v>7700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>
        <v>2408000</v>
      </c>
      <c r="B523">
        <v>2</v>
      </c>
      <c r="C523">
        <v>3635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>
        <v>2380000</v>
      </c>
      <c r="B524">
        <v>3</v>
      </c>
      <c r="C524">
        <v>2475</v>
      </c>
      <c r="D524">
        <v>1</v>
      </c>
      <c r="E524">
        <v>2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</row>
    <row r="525" spans="1:13" x14ac:dyDescent="0.2">
      <c r="A525">
        <v>2380000</v>
      </c>
      <c r="B525">
        <v>4</v>
      </c>
      <c r="C525">
        <v>2787</v>
      </c>
      <c r="D525">
        <v>2</v>
      </c>
      <c r="E525">
        <v>2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</row>
    <row r="526" spans="1:13" x14ac:dyDescent="0.2">
      <c r="A526">
        <v>2380000</v>
      </c>
      <c r="B526">
        <v>2</v>
      </c>
      <c r="C526">
        <v>3264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>
        <v>2345000</v>
      </c>
      <c r="B527">
        <v>2</v>
      </c>
      <c r="C527">
        <v>3640</v>
      </c>
      <c r="D527">
        <v>1</v>
      </c>
      <c r="E527">
        <v>1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>
        <v>2310000</v>
      </c>
      <c r="B528">
        <v>2</v>
      </c>
      <c r="C528">
        <v>3180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>
        <v>2275000</v>
      </c>
      <c r="B529">
        <v>2</v>
      </c>
      <c r="C529">
        <v>1836</v>
      </c>
      <c r="D529">
        <v>1</v>
      </c>
      <c r="E529">
        <v>1</v>
      </c>
      <c r="F529">
        <v>0</v>
      </c>
      <c r="G529">
        <v>0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>
        <v>2275000</v>
      </c>
      <c r="B530">
        <v>1</v>
      </c>
      <c r="C530">
        <v>3970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>
        <v>2275000</v>
      </c>
      <c r="B531">
        <v>3</v>
      </c>
      <c r="C531">
        <v>3970</v>
      </c>
      <c r="D531">
        <v>1</v>
      </c>
      <c r="E531">
        <v>2</v>
      </c>
      <c r="F531">
        <v>1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>
        <v>2240000</v>
      </c>
      <c r="B532">
        <v>3</v>
      </c>
      <c r="C532">
        <v>1950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>
        <v>2233000</v>
      </c>
      <c r="B533">
        <v>3</v>
      </c>
      <c r="C533">
        <v>5300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1</v>
      </c>
      <c r="K533">
        <v>0</v>
      </c>
      <c r="L533">
        <v>1</v>
      </c>
      <c r="M533">
        <v>0</v>
      </c>
    </row>
    <row r="534" spans="1:13" x14ac:dyDescent="0.2">
      <c r="A534">
        <v>2135000</v>
      </c>
      <c r="B534">
        <v>2</v>
      </c>
      <c r="C534">
        <v>3000</v>
      </c>
      <c r="D534">
        <v>1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>
        <v>2100000</v>
      </c>
      <c r="B535">
        <v>3</v>
      </c>
      <c r="C535">
        <v>2400</v>
      </c>
      <c r="D535">
        <v>1</v>
      </c>
      <c r="E535">
        <v>2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>
        <v>2100000</v>
      </c>
      <c r="B536">
        <v>4</v>
      </c>
      <c r="C536">
        <v>3000</v>
      </c>
      <c r="D536">
        <v>1</v>
      </c>
      <c r="E536">
        <v>2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>
        <v>2100000</v>
      </c>
      <c r="B537">
        <v>2</v>
      </c>
      <c r="C537">
        <v>3360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1</v>
      </c>
      <c r="L537">
        <v>0</v>
      </c>
      <c r="M537">
        <v>0</v>
      </c>
    </row>
    <row r="538" spans="1:13" x14ac:dyDescent="0.2">
      <c r="A538">
        <v>1960000</v>
      </c>
      <c r="B538">
        <v>5</v>
      </c>
      <c r="C538">
        <v>3420</v>
      </c>
      <c r="D538">
        <v>1</v>
      </c>
      <c r="E538">
        <v>2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>
        <v>1890000</v>
      </c>
      <c r="B539">
        <v>3</v>
      </c>
      <c r="C539">
        <v>1700</v>
      </c>
      <c r="D539">
        <v>1</v>
      </c>
      <c r="E539">
        <v>2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>
        <v>1890000</v>
      </c>
      <c r="B540">
        <v>2</v>
      </c>
      <c r="C540">
        <v>3649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>
        <v>1855000</v>
      </c>
      <c r="B541">
        <v>2</v>
      </c>
      <c r="C541">
        <v>2990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</row>
    <row r="542" spans="1:13" x14ac:dyDescent="0.2">
      <c r="A542">
        <v>1820000</v>
      </c>
      <c r="B542">
        <v>2</v>
      </c>
      <c r="C542">
        <v>3000</v>
      </c>
      <c r="D542">
        <v>1</v>
      </c>
      <c r="E542">
        <v>1</v>
      </c>
      <c r="F542">
        <v>1</v>
      </c>
      <c r="G542">
        <v>0</v>
      </c>
      <c r="H542">
        <v>1</v>
      </c>
      <c r="I542">
        <v>0</v>
      </c>
      <c r="J542">
        <v>0</v>
      </c>
      <c r="K542">
        <v>2</v>
      </c>
      <c r="L542">
        <v>0</v>
      </c>
      <c r="M542">
        <v>0</v>
      </c>
    </row>
    <row r="543" spans="1:13" x14ac:dyDescent="0.2">
      <c r="A543">
        <v>1767150</v>
      </c>
      <c r="B543">
        <v>3</v>
      </c>
      <c r="C543">
        <v>2400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>
        <v>1750000</v>
      </c>
      <c r="B544">
        <v>2</v>
      </c>
      <c r="C544">
        <v>3620</v>
      </c>
      <c r="D544">
        <v>1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>
        <v>1750000</v>
      </c>
      <c r="B545">
        <v>3</v>
      </c>
      <c r="C545">
        <v>2910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</v>
      </c>
    </row>
    <row r="546" spans="1:13" x14ac:dyDescent="0.2">
      <c r="A546">
        <v>1750000</v>
      </c>
      <c r="B546">
        <v>3</v>
      </c>
      <c r="C546">
        <v>3850</v>
      </c>
      <c r="D546">
        <v>1</v>
      </c>
      <c r="E546">
        <v>2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3A5F-B947-B94C-B5F3-B6CB2DD2AD5F}">
  <dimension ref="A1:I580"/>
  <sheetViews>
    <sheetView tabSelected="1" topLeftCell="G2" workbookViewId="0">
      <selection activeCell="H11" sqref="H11"/>
    </sheetView>
  </sheetViews>
  <sheetFormatPr baseColWidth="10" defaultColWidth="10.6640625" defaultRowHeight="16" x14ac:dyDescent="0.2"/>
  <cols>
    <col min="1" max="1" width="16.33203125" bestFit="1" customWidth="1"/>
    <col min="2" max="2" width="14" bestFit="1" customWidth="1"/>
    <col min="3" max="3" width="13.33203125" bestFit="1" customWidth="1"/>
    <col min="4" max="4" width="12.83203125" bestFit="1" customWidth="1"/>
    <col min="5" max="5" width="12.1640625" bestFit="1" customWidth="1"/>
    <col min="6" max="6" width="13" bestFit="1" customWidth="1"/>
    <col min="7" max="7" width="12.1640625" bestFit="1" customWidth="1"/>
    <col min="8" max="8" width="12.83203125" bestFit="1" customWidth="1"/>
    <col min="9" max="9" width="12.1640625" bestFit="1" customWidth="1"/>
  </cols>
  <sheetData>
    <row r="1" spans="1:9" x14ac:dyDescent="0.2">
      <c r="A1" t="s">
        <v>19</v>
      </c>
    </row>
    <row r="2" spans="1:9" ht="17" thickBot="1" x14ac:dyDescent="0.25"/>
    <row r="3" spans="1:9" x14ac:dyDescent="0.2">
      <c r="A3" s="3" t="s">
        <v>20</v>
      </c>
      <c r="B3" s="3"/>
    </row>
    <row r="4" spans="1:9" x14ac:dyDescent="0.2">
      <c r="A4" t="s">
        <v>21</v>
      </c>
      <c r="B4">
        <v>0.82165030434135244</v>
      </c>
    </row>
    <row r="5" spans="1:9" x14ac:dyDescent="0.2">
      <c r="A5" t="s">
        <v>22</v>
      </c>
      <c r="B5">
        <v>0.675109222624237</v>
      </c>
    </row>
    <row r="6" spans="1:9" x14ac:dyDescent="0.2">
      <c r="A6" t="s">
        <v>23</v>
      </c>
      <c r="B6">
        <v>0.6677808592247837</v>
      </c>
    </row>
    <row r="7" spans="1:9" x14ac:dyDescent="0.2">
      <c r="A7" t="s">
        <v>24</v>
      </c>
      <c r="B7">
        <v>1078092.4820509118</v>
      </c>
    </row>
    <row r="8" spans="1:9" ht="17" thickBot="1" x14ac:dyDescent="0.25">
      <c r="A8" s="1" t="s">
        <v>25</v>
      </c>
      <c r="B8" s="1">
        <v>545</v>
      </c>
    </row>
    <row r="10" spans="1:9" ht="17" customHeight="1" thickBot="1" x14ac:dyDescent="0.25">
      <c r="A10" t="s">
        <v>26</v>
      </c>
    </row>
    <row r="11" spans="1:9" x14ac:dyDescent="0.2">
      <c r="A11" s="2"/>
      <c r="B11" s="2" t="s">
        <v>31</v>
      </c>
      <c r="C11" s="2" t="s">
        <v>32</v>
      </c>
      <c r="D11" s="2" t="s">
        <v>33</v>
      </c>
      <c r="E11" s="2" t="s">
        <v>34</v>
      </c>
      <c r="F11" s="2" t="s">
        <v>35</v>
      </c>
    </row>
    <row r="12" spans="1:9" x14ac:dyDescent="0.2">
      <c r="A12" t="s">
        <v>27</v>
      </c>
      <c r="B12">
        <v>12</v>
      </c>
      <c r="C12">
        <v>1284873360843697.2</v>
      </c>
      <c r="D12">
        <v>107072780070308.11</v>
      </c>
      <c r="E12">
        <v>92.122781830742795</v>
      </c>
      <c r="F12">
        <v>2.2003341955245203E-121</v>
      </c>
    </row>
    <row r="13" spans="1:9" x14ac:dyDescent="0.2">
      <c r="A13" t="s">
        <v>28</v>
      </c>
      <c r="B13">
        <v>532</v>
      </c>
      <c r="C13">
        <v>618334768722698</v>
      </c>
      <c r="D13">
        <v>1162283399854.6956</v>
      </c>
    </row>
    <row r="14" spans="1:9" ht="17" thickBot="1" x14ac:dyDescent="0.25">
      <c r="A14" s="1" t="s">
        <v>29</v>
      </c>
      <c r="B14" s="1">
        <v>544</v>
      </c>
      <c r="C14" s="1">
        <v>1903208129566395.2</v>
      </c>
      <c r="D14" s="1"/>
      <c r="E14" s="1"/>
      <c r="F14" s="1"/>
    </row>
    <row r="15" spans="1:9" ht="17" thickBot="1" x14ac:dyDescent="0.25"/>
    <row r="16" spans="1:9" x14ac:dyDescent="0.2">
      <c r="A16" s="2"/>
      <c r="B16" s="2" t="s">
        <v>36</v>
      </c>
      <c r="C16" s="2" t="s">
        <v>24</v>
      </c>
      <c r="D16" s="2" t="s">
        <v>37</v>
      </c>
      <c r="E16" s="2" t="s">
        <v>38</v>
      </c>
      <c r="F16" s="2" t="s">
        <v>39</v>
      </c>
      <c r="G16" s="2" t="s">
        <v>40</v>
      </c>
      <c r="H16" s="2" t="s">
        <v>41</v>
      </c>
      <c r="I16" s="2" t="s">
        <v>42</v>
      </c>
    </row>
    <row r="17" spans="1:9" x14ac:dyDescent="0.2">
      <c r="A17" t="s">
        <v>30</v>
      </c>
      <c r="B17">
        <v>-274317.14496798097</v>
      </c>
      <c r="C17">
        <v>238377.07034357305</v>
      </c>
      <c r="D17">
        <v>-1.1507698478406814</v>
      </c>
      <c r="E17">
        <v>0.25034389999396611</v>
      </c>
      <c r="F17">
        <v>-742592.95953343122</v>
      </c>
      <c r="G17">
        <v>193958.66959746927</v>
      </c>
      <c r="H17">
        <v>-742592.95953343122</v>
      </c>
      <c r="I17">
        <v>193958.66959746927</v>
      </c>
    </row>
    <row r="18" spans="1:9" x14ac:dyDescent="0.2">
      <c r="A18" t="s">
        <v>1</v>
      </c>
      <c r="B18">
        <v>246.19083218433693</v>
      </c>
      <c r="C18">
        <v>24.512004857172236</v>
      </c>
      <c r="D18">
        <v>10.043684048646933</v>
      </c>
      <c r="E18">
        <v>7.5019178851882126E-22</v>
      </c>
      <c r="F18">
        <v>198.03863774474252</v>
      </c>
      <c r="G18">
        <v>294.34302662393134</v>
      </c>
      <c r="H18">
        <v>198.03863774474252</v>
      </c>
      <c r="I18">
        <v>294.34302662393134</v>
      </c>
    </row>
    <row r="19" spans="1:9" x14ac:dyDescent="0.2">
      <c r="A19" t="s">
        <v>2</v>
      </c>
      <c r="B19">
        <v>127437.2566976845</v>
      </c>
      <c r="C19">
        <v>73189.512217420968</v>
      </c>
      <c r="D19">
        <v>1.741195600800181</v>
      </c>
      <c r="E19">
        <v>8.2227368089158107E-2</v>
      </c>
      <c r="F19">
        <v>-16338.645916871725</v>
      </c>
      <c r="G19">
        <v>271213.15931224072</v>
      </c>
      <c r="H19">
        <v>-16338.645916871725</v>
      </c>
      <c r="I19">
        <v>271213.15931224072</v>
      </c>
    </row>
    <row r="20" spans="1:9" x14ac:dyDescent="0.2">
      <c r="A20" t="s">
        <v>3</v>
      </c>
      <c r="B20">
        <v>999306.20779344498</v>
      </c>
      <c r="C20">
        <v>104285.8753673545</v>
      </c>
      <c r="D20">
        <v>9.5823734927986841</v>
      </c>
      <c r="E20">
        <v>3.602630397737167E-20</v>
      </c>
      <c r="F20">
        <v>794443.57916505518</v>
      </c>
      <c r="G20">
        <v>1204168.8364218348</v>
      </c>
      <c r="H20">
        <v>794443.57916505518</v>
      </c>
      <c r="I20">
        <v>1204168.8364218348</v>
      </c>
    </row>
    <row r="21" spans="1:9" x14ac:dyDescent="0.2">
      <c r="A21" t="s">
        <v>4</v>
      </c>
      <c r="B21">
        <v>453950.15205645812</v>
      </c>
      <c r="C21">
        <v>64772.501380165886</v>
      </c>
      <c r="D21">
        <v>7.0083776661968322</v>
      </c>
      <c r="E21">
        <v>7.3316606628774519E-12</v>
      </c>
      <c r="F21">
        <v>326708.90439147817</v>
      </c>
      <c r="G21">
        <v>581191.39972143807</v>
      </c>
      <c r="H21">
        <v>326708.90439147817</v>
      </c>
      <c r="I21">
        <v>581191.39972143807</v>
      </c>
    </row>
    <row r="22" spans="1:9" x14ac:dyDescent="0.2">
      <c r="A22" t="s">
        <v>5</v>
      </c>
      <c r="B22">
        <v>448908.52181176463</v>
      </c>
      <c r="C22">
        <v>143334.00499632143</v>
      </c>
      <c r="D22">
        <v>3.1319052434437005</v>
      </c>
      <c r="E22">
        <v>1.8322970045642037E-3</v>
      </c>
      <c r="F22">
        <v>167338.45365109446</v>
      </c>
      <c r="G22">
        <v>730478.5899724348</v>
      </c>
      <c r="H22">
        <v>167338.45365109446</v>
      </c>
      <c r="I22">
        <v>730478.5899724348</v>
      </c>
    </row>
    <row r="23" spans="1:9" x14ac:dyDescent="0.2">
      <c r="A23" t="s">
        <v>6</v>
      </c>
      <c r="B23">
        <v>307478.06524330575</v>
      </c>
      <c r="C23">
        <v>132946.40721209117</v>
      </c>
      <c r="D23">
        <v>2.3127971014123152</v>
      </c>
      <c r="E23">
        <v>2.1114429874926687E-2</v>
      </c>
      <c r="F23">
        <v>46313.738317637028</v>
      </c>
      <c r="G23">
        <v>568642.3921689745</v>
      </c>
      <c r="H23">
        <v>46313.738317637028</v>
      </c>
      <c r="I23">
        <v>568642.3921689745</v>
      </c>
    </row>
    <row r="24" spans="1:9" x14ac:dyDescent="0.2">
      <c r="A24" t="s">
        <v>7</v>
      </c>
      <c r="B24">
        <v>376340.44345262146</v>
      </c>
      <c r="C24">
        <v>111050.64969240168</v>
      </c>
      <c r="D24">
        <v>3.3889080747842888</v>
      </c>
      <c r="E24">
        <v>7.53734977583629E-4</v>
      </c>
      <c r="F24">
        <v>158188.8680188733</v>
      </c>
      <c r="G24">
        <v>594492.01888636965</v>
      </c>
      <c r="H24">
        <v>158188.8680188733</v>
      </c>
      <c r="I24">
        <v>594492.01888636965</v>
      </c>
    </row>
    <row r="25" spans="1:9" x14ac:dyDescent="0.2">
      <c r="A25" t="s">
        <v>8</v>
      </c>
      <c r="B25">
        <v>897711.48974393762</v>
      </c>
      <c r="C25">
        <v>224913.16456987365</v>
      </c>
      <c r="D25">
        <v>3.9913692533771008</v>
      </c>
      <c r="E25">
        <v>7.4916299592920783E-5</v>
      </c>
      <c r="F25">
        <v>455884.617748024</v>
      </c>
      <c r="G25">
        <v>1339538.3617398513</v>
      </c>
      <c r="H25">
        <v>455884.617748024</v>
      </c>
      <c r="I25">
        <v>1339538.3617398513</v>
      </c>
    </row>
    <row r="26" spans="1:9" x14ac:dyDescent="0.2">
      <c r="A26" t="s">
        <v>10</v>
      </c>
      <c r="B26">
        <v>861944.57450746105</v>
      </c>
      <c r="C26">
        <v>109381.34671834027</v>
      </c>
      <c r="D26">
        <v>7.8801788455484107</v>
      </c>
      <c r="E26">
        <v>1.8571966377569494E-14</v>
      </c>
      <c r="F26">
        <v>647072.23314101843</v>
      </c>
      <c r="G26">
        <v>1076816.9158739035</v>
      </c>
      <c r="H26">
        <v>647072.23314101843</v>
      </c>
      <c r="I26">
        <v>1076816.9158739035</v>
      </c>
    </row>
    <row r="27" spans="1:9" x14ac:dyDescent="0.2">
      <c r="A27" t="s">
        <v>11</v>
      </c>
      <c r="B27">
        <v>292063.74551377993</v>
      </c>
      <c r="C27">
        <v>58909.563316455766</v>
      </c>
      <c r="D27">
        <v>4.9578324650760903</v>
      </c>
      <c r="E27">
        <v>9.6001999671671336E-7</v>
      </c>
      <c r="F27">
        <v>176339.84762398424</v>
      </c>
      <c r="G27">
        <v>407787.64340357564</v>
      </c>
      <c r="H27">
        <v>176339.84762398424</v>
      </c>
      <c r="I27">
        <v>407787.64340357564</v>
      </c>
    </row>
    <row r="28" spans="1:9" x14ac:dyDescent="0.2">
      <c r="A28" t="s">
        <v>12</v>
      </c>
      <c r="B28">
        <v>650402.60672249366</v>
      </c>
      <c r="C28">
        <v>116782.15122386591</v>
      </c>
      <c r="D28">
        <v>5.5693665505073833</v>
      </c>
      <c r="E28">
        <v>4.0630971417233662E-8</v>
      </c>
      <c r="F28">
        <v>420991.8797920802</v>
      </c>
      <c r="G28">
        <v>879813.33365290717</v>
      </c>
      <c r="H28">
        <v>420991.8797920802</v>
      </c>
      <c r="I28">
        <v>879813.33365290717</v>
      </c>
    </row>
    <row r="29" spans="1:9" ht="17" thickBot="1" x14ac:dyDescent="0.25">
      <c r="A29" s="1" t="s">
        <v>13</v>
      </c>
      <c r="B29" s="1">
        <v>192984.73292087394</v>
      </c>
      <c r="C29" s="1">
        <v>109027.98708977124</v>
      </c>
      <c r="D29" s="1">
        <v>1.7700476553967246</v>
      </c>
      <c r="E29" s="1">
        <v>7.7291903230858397E-2</v>
      </c>
      <c r="F29" s="1">
        <v>-21193.457084180518</v>
      </c>
      <c r="G29" s="1">
        <v>407162.92292592837</v>
      </c>
      <c r="H29" s="1">
        <v>-21193.457084180518</v>
      </c>
      <c r="I29" s="1">
        <v>407162.92292592837</v>
      </c>
    </row>
    <row r="33" spans="1:3" x14ac:dyDescent="0.2">
      <c r="A33" t="s">
        <v>43</v>
      </c>
    </row>
    <row r="34" spans="1:3" ht="17" thickBot="1" x14ac:dyDescent="0.25"/>
    <row r="35" spans="1:3" x14ac:dyDescent="0.2">
      <c r="A35" s="2" t="s">
        <v>44</v>
      </c>
      <c r="B35" s="2" t="s">
        <v>45</v>
      </c>
      <c r="C35" s="2" t="s">
        <v>46</v>
      </c>
    </row>
    <row r="36" spans="1:3" x14ac:dyDescent="0.2">
      <c r="A36">
        <v>1</v>
      </c>
      <c r="B36">
        <v>8160998.6553769549</v>
      </c>
      <c r="C36">
        <v>5139001.3446230451</v>
      </c>
    </row>
    <row r="37" spans="1:3" x14ac:dyDescent="0.2">
      <c r="A37">
        <v>2</v>
      </c>
      <c r="B37">
        <v>10634356.243375469</v>
      </c>
      <c r="C37">
        <v>1615643.756624531</v>
      </c>
    </row>
    <row r="38" spans="1:3" x14ac:dyDescent="0.2">
      <c r="A38">
        <v>3</v>
      </c>
      <c r="B38">
        <v>7526347.0963953147</v>
      </c>
      <c r="C38">
        <v>4723652.9036046853</v>
      </c>
    </row>
    <row r="39" spans="1:3" x14ac:dyDescent="0.2">
      <c r="A39">
        <v>4</v>
      </c>
      <c r="B39">
        <v>8395147.9588616453</v>
      </c>
      <c r="C39">
        <v>3819852.0411383547</v>
      </c>
    </row>
    <row r="40" spans="1:3" x14ac:dyDescent="0.2">
      <c r="A40">
        <v>5</v>
      </c>
      <c r="B40">
        <v>6741158.197500485</v>
      </c>
      <c r="C40">
        <v>4668841.802499515</v>
      </c>
    </row>
    <row r="41" spans="1:3" x14ac:dyDescent="0.2">
      <c r="A41">
        <v>6</v>
      </c>
      <c r="B41">
        <v>8328018.2794662938</v>
      </c>
      <c r="C41">
        <v>2521981.7205337062</v>
      </c>
    </row>
    <row r="42" spans="1:3" x14ac:dyDescent="0.2">
      <c r="A42">
        <v>7</v>
      </c>
      <c r="B42">
        <v>9706851.6476398148</v>
      </c>
      <c r="C42">
        <v>443148.35236018524</v>
      </c>
    </row>
    <row r="43" spans="1:3" x14ac:dyDescent="0.2">
      <c r="A43">
        <v>8</v>
      </c>
      <c r="B43">
        <v>8705888.069211714</v>
      </c>
      <c r="C43">
        <v>1444111.930788286</v>
      </c>
    </row>
    <row r="44" spans="1:3" x14ac:dyDescent="0.2">
      <c r="A44">
        <v>9</v>
      </c>
      <c r="B44">
        <v>7558970.570108328</v>
      </c>
      <c r="C44">
        <v>2311029.429891672</v>
      </c>
    </row>
    <row r="45" spans="1:3" x14ac:dyDescent="0.2">
      <c r="A45">
        <v>10</v>
      </c>
      <c r="B45">
        <v>7898802.4477965375</v>
      </c>
      <c r="C45">
        <v>1901197.5522034625</v>
      </c>
    </row>
    <row r="46" spans="1:3" x14ac:dyDescent="0.2">
      <c r="A46">
        <v>11</v>
      </c>
      <c r="B46">
        <v>8379628.4923074562</v>
      </c>
      <c r="C46">
        <v>1420371.5076925438</v>
      </c>
    </row>
    <row r="47" spans="1:3" x14ac:dyDescent="0.2">
      <c r="A47">
        <v>12</v>
      </c>
      <c r="B47">
        <v>8232961.8137012189</v>
      </c>
      <c r="C47">
        <v>1448038.1862987811</v>
      </c>
    </row>
    <row r="48" spans="1:3" x14ac:dyDescent="0.2">
      <c r="A48">
        <v>13</v>
      </c>
      <c r="B48">
        <v>7007814.0008854689</v>
      </c>
      <c r="C48">
        <v>2302185.9991145311</v>
      </c>
    </row>
    <row r="49" spans="1:3" x14ac:dyDescent="0.2">
      <c r="A49">
        <v>14</v>
      </c>
      <c r="B49">
        <v>6127344.7496718783</v>
      </c>
      <c r="C49">
        <v>3112655.2503281217</v>
      </c>
    </row>
    <row r="50" spans="1:3" x14ac:dyDescent="0.2">
      <c r="A50">
        <v>15</v>
      </c>
      <c r="B50">
        <v>6034106.9643969648</v>
      </c>
      <c r="C50">
        <v>3205893.0356030352</v>
      </c>
    </row>
    <row r="51" spans="1:3" x14ac:dyDescent="0.2">
      <c r="A51">
        <v>16</v>
      </c>
      <c r="B51">
        <v>5029159.8431270858</v>
      </c>
      <c r="C51">
        <v>4070840.1568729142</v>
      </c>
    </row>
    <row r="52" spans="1:3" x14ac:dyDescent="0.2">
      <c r="A52">
        <v>17</v>
      </c>
      <c r="B52">
        <v>7703942.0511906138</v>
      </c>
      <c r="C52">
        <v>1396057.9488093862</v>
      </c>
    </row>
    <row r="53" spans="1:3" x14ac:dyDescent="0.2">
      <c r="A53">
        <v>18</v>
      </c>
      <c r="B53">
        <v>8102995.0427723182</v>
      </c>
      <c r="C53">
        <v>857004.95722768176</v>
      </c>
    </row>
    <row r="54" spans="1:3" x14ac:dyDescent="0.2">
      <c r="A54">
        <v>19</v>
      </c>
      <c r="B54">
        <v>6542428.5583837936</v>
      </c>
      <c r="C54">
        <v>2347571.4416162064</v>
      </c>
    </row>
    <row r="55" spans="1:3" x14ac:dyDescent="0.2">
      <c r="A55">
        <v>20</v>
      </c>
      <c r="B55">
        <v>6848371.936003821</v>
      </c>
      <c r="C55">
        <v>2006628.063996179</v>
      </c>
    </row>
    <row r="56" spans="1:3" x14ac:dyDescent="0.2">
      <c r="A56">
        <v>21</v>
      </c>
      <c r="B56">
        <v>5385833.4781036526</v>
      </c>
      <c r="C56">
        <v>3364166.5218963474</v>
      </c>
    </row>
    <row r="57" spans="1:3" x14ac:dyDescent="0.2">
      <c r="A57">
        <v>22</v>
      </c>
      <c r="B57">
        <v>6900851.6930900645</v>
      </c>
      <c r="C57">
        <v>1779148.3069099355</v>
      </c>
    </row>
    <row r="58" spans="1:3" x14ac:dyDescent="0.2">
      <c r="A58">
        <v>23</v>
      </c>
      <c r="B58">
        <v>6022807.2675086949</v>
      </c>
      <c r="C58">
        <v>2622192.7324913051</v>
      </c>
    </row>
    <row r="59" spans="1:3" x14ac:dyDescent="0.2">
      <c r="A59">
        <v>24</v>
      </c>
      <c r="B59">
        <v>6616857.6230352623</v>
      </c>
      <c r="C59">
        <v>2028142.3769647377</v>
      </c>
    </row>
    <row r="60" spans="1:3" x14ac:dyDescent="0.2">
      <c r="A60">
        <v>25</v>
      </c>
      <c r="B60">
        <v>7268951.9883147031</v>
      </c>
      <c r="C60">
        <v>1306048.0116852969</v>
      </c>
    </row>
    <row r="61" spans="1:3" x14ac:dyDescent="0.2">
      <c r="A61">
        <v>26</v>
      </c>
      <c r="B61">
        <v>8174219.0796942068</v>
      </c>
      <c r="C61">
        <v>365780.92030579317</v>
      </c>
    </row>
    <row r="62" spans="1:3" x14ac:dyDescent="0.2">
      <c r="A62">
        <v>27</v>
      </c>
      <c r="B62">
        <v>8044626.8537814636</v>
      </c>
      <c r="C62">
        <v>418373.14621853642</v>
      </c>
    </row>
    <row r="63" spans="1:3" x14ac:dyDescent="0.2">
      <c r="A63">
        <v>28</v>
      </c>
      <c r="B63">
        <v>4487166.8879365101</v>
      </c>
      <c r="C63">
        <v>3912833.1120634899</v>
      </c>
    </row>
    <row r="64" spans="1:3" x14ac:dyDescent="0.2">
      <c r="A64">
        <v>29</v>
      </c>
      <c r="B64">
        <v>7533686.9201216102</v>
      </c>
      <c r="C64">
        <v>866313.07987838984</v>
      </c>
    </row>
    <row r="65" spans="1:3" x14ac:dyDescent="0.2">
      <c r="A65">
        <v>30</v>
      </c>
      <c r="B65">
        <v>7125654.0705445372</v>
      </c>
      <c r="C65">
        <v>1274345.9294554628</v>
      </c>
    </row>
    <row r="66" spans="1:3" x14ac:dyDescent="0.2">
      <c r="A66">
        <v>31</v>
      </c>
      <c r="B66">
        <v>7657664.706862499</v>
      </c>
      <c r="C66">
        <v>742335.29313750099</v>
      </c>
    </row>
    <row r="67" spans="1:3" x14ac:dyDescent="0.2">
      <c r="A67">
        <v>32</v>
      </c>
      <c r="B67">
        <v>6541417.8537814943</v>
      </c>
      <c r="C67">
        <v>1858582.1462185057</v>
      </c>
    </row>
    <row r="68" spans="1:3" x14ac:dyDescent="0.2">
      <c r="A68">
        <v>33</v>
      </c>
      <c r="B68">
        <v>6789660.0440585008</v>
      </c>
      <c r="C68">
        <v>1505339.9559414992</v>
      </c>
    </row>
    <row r="69" spans="1:3" x14ac:dyDescent="0.2">
      <c r="A69">
        <v>34</v>
      </c>
      <c r="B69">
        <v>6905901.6884584436</v>
      </c>
      <c r="C69">
        <v>1284098.3115415564</v>
      </c>
    </row>
    <row r="70" spans="1:3" x14ac:dyDescent="0.2">
      <c r="A70">
        <v>35</v>
      </c>
      <c r="B70">
        <v>6433741.026017474</v>
      </c>
      <c r="C70">
        <v>1686258.973982526</v>
      </c>
    </row>
    <row r="71" spans="1:3" x14ac:dyDescent="0.2">
      <c r="A71">
        <v>36</v>
      </c>
      <c r="B71">
        <v>7733708.7944958135</v>
      </c>
      <c r="C71">
        <v>347231.20550418645</v>
      </c>
    </row>
    <row r="72" spans="1:3" x14ac:dyDescent="0.2">
      <c r="A72">
        <v>37</v>
      </c>
      <c r="B72">
        <v>7792528.3999973955</v>
      </c>
      <c r="C72">
        <v>250471.60000260454</v>
      </c>
    </row>
    <row r="73" spans="1:3" x14ac:dyDescent="0.2">
      <c r="A73">
        <v>38</v>
      </c>
      <c r="B73">
        <v>8353527.7155621713</v>
      </c>
      <c r="C73">
        <v>-373527.7155621713</v>
      </c>
    </row>
    <row r="74" spans="1:3" x14ac:dyDescent="0.2">
      <c r="A74">
        <v>39</v>
      </c>
      <c r="B74">
        <v>6602705.0868404629</v>
      </c>
      <c r="C74">
        <v>1359794.9131595371</v>
      </c>
    </row>
    <row r="75" spans="1:3" x14ac:dyDescent="0.2">
      <c r="A75">
        <v>40</v>
      </c>
      <c r="B75">
        <v>7129906.740574507</v>
      </c>
      <c r="C75">
        <v>780093.25942549296</v>
      </c>
    </row>
    <row r="76" spans="1:3" x14ac:dyDescent="0.2">
      <c r="A76">
        <v>41</v>
      </c>
      <c r="B76">
        <v>6158331.9672540557</v>
      </c>
      <c r="C76">
        <v>1716668.0327459443</v>
      </c>
    </row>
    <row r="77" spans="1:3" x14ac:dyDescent="0.2">
      <c r="A77">
        <v>42</v>
      </c>
      <c r="B77">
        <v>7642421.7775927708</v>
      </c>
      <c r="C77">
        <v>197578.22240722924</v>
      </c>
    </row>
    <row r="78" spans="1:3" x14ac:dyDescent="0.2">
      <c r="A78">
        <v>43</v>
      </c>
      <c r="B78">
        <v>7412704.8288390841</v>
      </c>
      <c r="C78">
        <v>287295.17116091587</v>
      </c>
    </row>
    <row r="79" spans="1:3" x14ac:dyDescent="0.2">
      <c r="A79">
        <v>44</v>
      </c>
      <c r="B79">
        <v>6560025.9115808262</v>
      </c>
      <c r="C79">
        <v>1139974.0884191738</v>
      </c>
    </row>
    <row r="80" spans="1:3" x14ac:dyDescent="0.2">
      <c r="A80">
        <v>45</v>
      </c>
      <c r="B80">
        <v>7322891.473495381</v>
      </c>
      <c r="C80">
        <v>237108.52650461905</v>
      </c>
    </row>
    <row r="81" spans="1:3" x14ac:dyDescent="0.2">
      <c r="A81">
        <v>46</v>
      </c>
      <c r="B81">
        <v>6256455.5863065841</v>
      </c>
      <c r="C81">
        <v>1303544.4136934159</v>
      </c>
    </row>
    <row r="82" spans="1:3" x14ac:dyDescent="0.2">
      <c r="A82">
        <v>47</v>
      </c>
      <c r="B82">
        <v>7195454.2167976964</v>
      </c>
      <c r="C82">
        <v>329545.78320230357</v>
      </c>
    </row>
    <row r="83" spans="1:3" x14ac:dyDescent="0.2">
      <c r="A83">
        <v>48</v>
      </c>
      <c r="B83">
        <v>7578392.6060649073</v>
      </c>
      <c r="C83">
        <v>-88392.606064907275</v>
      </c>
    </row>
    <row r="84" spans="1:3" x14ac:dyDescent="0.2">
      <c r="A84">
        <v>49</v>
      </c>
      <c r="B84">
        <v>5190440.6339956941</v>
      </c>
      <c r="C84">
        <v>2264559.3660043059</v>
      </c>
    </row>
    <row r="85" spans="1:3" x14ac:dyDescent="0.2">
      <c r="A85">
        <v>50</v>
      </c>
      <c r="B85">
        <v>7037291.195957534</v>
      </c>
      <c r="C85">
        <v>382708.80404246598</v>
      </c>
    </row>
    <row r="86" spans="1:3" x14ac:dyDescent="0.2">
      <c r="A86">
        <v>51</v>
      </c>
      <c r="B86">
        <v>7145442.3144373</v>
      </c>
      <c r="C86">
        <v>274557.68556270003</v>
      </c>
    </row>
    <row r="87" spans="1:3" x14ac:dyDescent="0.2">
      <c r="A87">
        <v>52</v>
      </c>
      <c r="B87">
        <v>6083175.2965432871</v>
      </c>
      <c r="C87">
        <v>1336824.7034567129</v>
      </c>
    </row>
    <row r="88" spans="1:3" x14ac:dyDescent="0.2">
      <c r="A88">
        <v>53</v>
      </c>
      <c r="B88">
        <v>7630369.5387386866</v>
      </c>
      <c r="C88">
        <v>-280369.53873868659</v>
      </c>
    </row>
    <row r="89" spans="1:3" x14ac:dyDescent="0.2">
      <c r="A89">
        <v>54</v>
      </c>
      <c r="B89">
        <v>7085271.0220339159</v>
      </c>
      <c r="C89">
        <v>264728.97796608415</v>
      </c>
    </row>
    <row r="90" spans="1:3" x14ac:dyDescent="0.2">
      <c r="A90">
        <v>55</v>
      </c>
      <c r="B90">
        <v>6402047.2450072113</v>
      </c>
      <c r="C90">
        <v>947952.75499278866</v>
      </c>
    </row>
    <row r="91" spans="1:3" x14ac:dyDescent="0.2">
      <c r="A91">
        <v>56</v>
      </c>
      <c r="B91">
        <v>5095262.9719704613</v>
      </c>
      <c r="C91">
        <v>2254737.0280295387</v>
      </c>
    </row>
    <row r="92" spans="1:3" x14ac:dyDescent="0.2">
      <c r="A92">
        <v>57</v>
      </c>
      <c r="B92">
        <v>6726776.8314185925</v>
      </c>
      <c r="C92">
        <v>616223.16858140752</v>
      </c>
    </row>
    <row r="93" spans="1:3" x14ac:dyDescent="0.2">
      <c r="A93">
        <v>58</v>
      </c>
      <c r="B93">
        <v>9019344.6420141906</v>
      </c>
      <c r="C93">
        <v>-1774344.6420141906</v>
      </c>
    </row>
    <row r="94" spans="1:3" x14ac:dyDescent="0.2">
      <c r="A94">
        <v>59</v>
      </c>
      <c r="B94">
        <v>7850985.4038874982</v>
      </c>
      <c r="C94">
        <v>-640985.40388749819</v>
      </c>
    </row>
    <row r="95" spans="1:3" x14ac:dyDescent="0.2">
      <c r="A95">
        <v>60</v>
      </c>
      <c r="B95">
        <v>7502932.2820410021</v>
      </c>
      <c r="C95">
        <v>-292932.28204100206</v>
      </c>
    </row>
    <row r="96" spans="1:3" x14ac:dyDescent="0.2">
      <c r="A96">
        <v>61</v>
      </c>
      <c r="B96">
        <v>5540102.6704997504</v>
      </c>
      <c r="C96">
        <v>1599897.3295002496</v>
      </c>
    </row>
    <row r="97" spans="1:3" x14ac:dyDescent="0.2">
      <c r="A97">
        <v>62</v>
      </c>
      <c r="B97">
        <v>5222905.1599072088</v>
      </c>
      <c r="C97">
        <v>1847094.8400927912</v>
      </c>
    </row>
    <row r="98" spans="1:3" x14ac:dyDescent="0.2">
      <c r="A98">
        <v>63</v>
      </c>
      <c r="B98">
        <v>6474076.9691067049</v>
      </c>
      <c r="C98">
        <v>595923.03089329507</v>
      </c>
    </row>
    <row r="99" spans="1:3" x14ac:dyDescent="0.2">
      <c r="A99">
        <v>64</v>
      </c>
      <c r="B99">
        <v>7900036.373261557</v>
      </c>
      <c r="C99">
        <v>-865036.37326155696</v>
      </c>
    </row>
    <row r="100" spans="1:3" x14ac:dyDescent="0.2">
      <c r="A100">
        <v>65</v>
      </c>
      <c r="B100">
        <v>7135078.1595639363</v>
      </c>
      <c r="C100">
        <v>-135078.15956393629</v>
      </c>
    </row>
    <row r="101" spans="1:3" x14ac:dyDescent="0.2">
      <c r="A101">
        <v>66</v>
      </c>
      <c r="B101">
        <v>7372923.9528282918</v>
      </c>
      <c r="C101">
        <v>-442923.9528282918</v>
      </c>
    </row>
    <row r="102" spans="1:3" x14ac:dyDescent="0.2">
      <c r="A102">
        <v>67</v>
      </c>
      <c r="B102">
        <v>6891541.6465535173</v>
      </c>
      <c r="C102">
        <v>38458.353446482681</v>
      </c>
    </row>
    <row r="103" spans="1:3" x14ac:dyDescent="0.2">
      <c r="A103">
        <v>68</v>
      </c>
      <c r="B103">
        <v>5489262.6134271398</v>
      </c>
      <c r="C103">
        <v>1405737.3865728602</v>
      </c>
    </row>
    <row r="104" spans="1:3" x14ac:dyDescent="0.2">
      <c r="A104">
        <v>69</v>
      </c>
      <c r="B104">
        <v>4834297.5528348768</v>
      </c>
      <c r="C104">
        <v>2025702.4471651232</v>
      </c>
    </row>
    <row r="105" spans="1:3" x14ac:dyDescent="0.2">
      <c r="A105">
        <v>70</v>
      </c>
      <c r="B105">
        <v>7994815.1151138889</v>
      </c>
      <c r="C105">
        <v>-1204815.1151138889</v>
      </c>
    </row>
    <row r="106" spans="1:3" x14ac:dyDescent="0.2">
      <c r="A106">
        <v>71</v>
      </c>
      <c r="B106">
        <v>6336866.820056567</v>
      </c>
      <c r="C106">
        <v>453133.17994343303</v>
      </c>
    </row>
    <row r="107" spans="1:3" x14ac:dyDescent="0.2">
      <c r="A107">
        <v>72</v>
      </c>
      <c r="B107">
        <v>6837842.995060727</v>
      </c>
      <c r="C107">
        <v>-82842.995060727</v>
      </c>
    </row>
    <row r="108" spans="1:3" x14ac:dyDescent="0.2">
      <c r="A108">
        <v>73</v>
      </c>
      <c r="B108">
        <v>6120235.1217514407</v>
      </c>
      <c r="C108">
        <v>599764.87824855931</v>
      </c>
    </row>
    <row r="109" spans="1:3" x14ac:dyDescent="0.2">
      <c r="A109">
        <v>74</v>
      </c>
      <c r="B109">
        <v>7088466.1895644888</v>
      </c>
      <c r="C109">
        <v>-403466.18956448883</v>
      </c>
    </row>
    <row r="110" spans="1:3" x14ac:dyDescent="0.2">
      <c r="A110">
        <v>75</v>
      </c>
      <c r="B110">
        <v>5217821.0324991327</v>
      </c>
      <c r="C110">
        <v>1432178.9675008673</v>
      </c>
    </row>
    <row r="111" spans="1:3" x14ac:dyDescent="0.2">
      <c r="A111">
        <v>76</v>
      </c>
      <c r="B111">
        <v>5537337.5581835406</v>
      </c>
      <c r="C111">
        <v>1112662.4418164594</v>
      </c>
    </row>
    <row r="112" spans="1:3" x14ac:dyDescent="0.2">
      <c r="A112">
        <v>77</v>
      </c>
      <c r="B112">
        <v>7203243.0754673732</v>
      </c>
      <c r="C112">
        <v>-553243.07546737324</v>
      </c>
    </row>
    <row r="113" spans="1:3" x14ac:dyDescent="0.2">
      <c r="A113">
        <v>78</v>
      </c>
      <c r="B113">
        <v>7222938.3420421202</v>
      </c>
      <c r="C113">
        <v>-572938.34204212017</v>
      </c>
    </row>
    <row r="114" spans="1:3" x14ac:dyDescent="0.2">
      <c r="A114">
        <v>79</v>
      </c>
      <c r="B114">
        <v>6386725.1641117763</v>
      </c>
      <c r="C114">
        <v>263274.83588822372</v>
      </c>
    </row>
    <row r="115" spans="1:3" x14ac:dyDescent="0.2">
      <c r="A115">
        <v>80</v>
      </c>
      <c r="B115">
        <v>6756918.3844707636</v>
      </c>
      <c r="C115">
        <v>-106918.38447076362</v>
      </c>
    </row>
    <row r="116" spans="1:3" x14ac:dyDescent="0.2">
      <c r="A116">
        <v>81</v>
      </c>
      <c r="B116">
        <v>5781432.4939294318</v>
      </c>
      <c r="C116">
        <v>847567.50607056823</v>
      </c>
    </row>
    <row r="117" spans="1:3" x14ac:dyDescent="0.2">
      <c r="A117">
        <v>82</v>
      </c>
      <c r="B117">
        <v>5978527.9588478534</v>
      </c>
      <c r="C117">
        <v>636472.04115214664</v>
      </c>
    </row>
    <row r="118" spans="1:3" x14ac:dyDescent="0.2">
      <c r="A118">
        <v>83</v>
      </c>
      <c r="B118">
        <v>7968205.5556329535</v>
      </c>
      <c r="C118">
        <v>-1353205.5556329535</v>
      </c>
    </row>
    <row r="119" spans="1:3" x14ac:dyDescent="0.2">
      <c r="A119">
        <v>84</v>
      </c>
      <c r="B119">
        <v>6710405.7383630425</v>
      </c>
      <c r="C119">
        <v>-130405.73836304247</v>
      </c>
    </row>
    <row r="120" spans="1:3" x14ac:dyDescent="0.2">
      <c r="A120">
        <v>85</v>
      </c>
      <c r="B120">
        <v>4871626.1686278032</v>
      </c>
      <c r="C120">
        <v>1638373.8313721968</v>
      </c>
    </row>
    <row r="121" spans="1:3" x14ac:dyDescent="0.2">
      <c r="A121">
        <v>86</v>
      </c>
      <c r="B121">
        <v>7003369.6916422155</v>
      </c>
      <c r="C121">
        <v>-493369.69164221548</v>
      </c>
    </row>
    <row r="122" spans="1:3" x14ac:dyDescent="0.2">
      <c r="A122">
        <v>87</v>
      </c>
      <c r="B122">
        <v>5586895.7117442992</v>
      </c>
      <c r="C122">
        <v>923104.28825570084</v>
      </c>
    </row>
    <row r="123" spans="1:3" x14ac:dyDescent="0.2">
      <c r="A123">
        <v>88</v>
      </c>
      <c r="B123">
        <v>3945543.1367168957</v>
      </c>
      <c r="C123">
        <v>2529456.8632831043</v>
      </c>
    </row>
    <row r="124" spans="1:3" x14ac:dyDescent="0.2">
      <c r="A124">
        <v>89</v>
      </c>
      <c r="B124">
        <v>6614726.7542261183</v>
      </c>
      <c r="C124">
        <v>-139726.75422611833</v>
      </c>
    </row>
    <row r="125" spans="1:3" x14ac:dyDescent="0.2">
      <c r="A125">
        <v>90</v>
      </c>
      <c r="B125">
        <v>7607026.1519155018</v>
      </c>
      <c r="C125">
        <v>-1167026.1519155018</v>
      </c>
    </row>
    <row r="126" spans="1:3" x14ac:dyDescent="0.2">
      <c r="A126">
        <v>91</v>
      </c>
      <c r="B126">
        <v>4557008.3942723442</v>
      </c>
      <c r="C126">
        <v>1882991.6057276558</v>
      </c>
    </row>
    <row r="127" spans="1:3" x14ac:dyDescent="0.2">
      <c r="A127">
        <v>92</v>
      </c>
      <c r="B127">
        <v>5655843.7067001844</v>
      </c>
      <c r="C127">
        <v>763156.29329981562</v>
      </c>
    </row>
    <row r="128" spans="1:3" x14ac:dyDescent="0.2">
      <c r="A128">
        <v>93</v>
      </c>
      <c r="B128">
        <v>6915439.5379060172</v>
      </c>
      <c r="C128">
        <v>-510439.53790601715</v>
      </c>
    </row>
    <row r="129" spans="1:3" x14ac:dyDescent="0.2">
      <c r="A129">
        <v>94</v>
      </c>
      <c r="B129">
        <v>6896515.9608088341</v>
      </c>
      <c r="C129">
        <v>-596515.96080883406</v>
      </c>
    </row>
    <row r="130" spans="1:3" x14ac:dyDescent="0.2">
      <c r="A130">
        <v>95</v>
      </c>
      <c r="B130">
        <v>6267962.1660670461</v>
      </c>
      <c r="C130">
        <v>32037.833932953887</v>
      </c>
    </row>
    <row r="131" spans="1:3" x14ac:dyDescent="0.2">
      <c r="A131">
        <v>96</v>
      </c>
      <c r="B131">
        <v>6372820.4961839039</v>
      </c>
      <c r="C131">
        <v>-72820.496183903888</v>
      </c>
    </row>
    <row r="132" spans="1:3" x14ac:dyDescent="0.2">
      <c r="A132">
        <v>97</v>
      </c>
      <c r="B132">
        <v>5737668.5250555417</v>
      </c>
      <c r="C132">
        <v>562331.47494445834</v>
      </c>
    </row>
    <row r="133" spans="1:3" x14ac:dyDescent="0.2">
      <c r="A133">
        <v>98</v>
      </c>
      <c r="B133">
        <v>6074010.2682061587</v>
      </c>
      <c r="C133">
        <v>225989.73179384135</v>
      </c>
    </row>
    <row r="134" spans="1:3" x14ac:dyDescent="0.2">
      <c r="A134">
        <v>99</v>
      </c>
      <c r="B134">
        <v>7054572.6923396802</v>
      </c>
      <c r="C134">
        <v>-761572.69233968016</v>
      </c>
    </row>
    <row r="135" spans="1:3" x14ac:dyDescent="0.2">
      <c r="A135">
        <v>100</v>
      </c>
      <c r="B135">
        <v>5856863.1761217834</v>
      </c>
      <c r="C135">
        <v>408136.82387821656</v>
      </c>
    </row>
    <row r="136" spans="1:3" x14ac:dyDescent="0.2">
      <c r="A136">
        <v>101</v>
      </c>
      <c r="B136">
        <v>6523012.8316793852</v>
      </c>
      <c r="C136">
        <v>-293012.83167938516</v>
      </c>
    </row>
    <row r="137" spans="1:3" x14ac:dyDescent="0.2">
      <c r="A137">
        <v>102</v>
      </c>
      <c r="B137">
        <v>5214575.740149783</v>
      </c>
      <c r="C137">
        <v>1015424.259850217</v>
      </c>
    </row>
    <row r="138" spans="1:3" x14ac:dyDescent="0.2">
      <c r="A138">
        <v>103</v>
      </c>
      <c r="B138">
        <v>7186852.1330279596</v>
      </c>
      <c r="C138">
        <v>-991852.13302795961</v>
      </c>
    </row>
    <row r="139" spans="1:3" x14ac:dyDescent="0.2">
      <c r="A139">
        <v>104</v>
      </c>
      <c r="B139">
        <v>6843085.1757352818</v>
      </c>
      <c r="C139">
        <v>-648085.17573528178</v>
      </c>
    </row>
    <row r="140" spans="1:3" x14ac:dyDescent="0.2">
      <c r="A140">
        <v>105</v>
      </c>
      <c r="B140">
        <v>6474848.6309608929</v>
      </c>
      <c r="C140">
        <v>-279848.63096089289</v>
      </c>
    </row>
    <row r="141" spans="1:3" x14ac:dyDescent="0.2">
      <c r="A141">
        <v>106</v>
      </c>
      <c r="B141">
        <v>5341813.2822930915</v>
      </c>
      <c r="C141">
        <v>818186.71770690847</v>
      </c>
    </row>
    <row r="142" spans="1:3" x14ac:dyDescent="0.2">
      <c r="A142">
        <v>107</v>
      </c>
      <c r="B142">
        <v>6367330.6313650822</v>
      </c>
      <c r="C142">
        <v>-207330.63136508223</v>
      </c>
    </row>
    <row r="143" spans="1:3" x14ac:dyDescent="0.2">
      <c r="A143">
        <v>108</v>
      </c>
      <c r="B143">
        <v>5525348.0036982149</v>
      </c>
      <c r="C143">
        <v>599651.99630178511</v>
      </c>
    </row>
    <row r="144" spans="1:3" x14ac:dyDescent="0.2">
      <c r="A144">
        <v>109</v>
      </c>
      <c r="B144">
        <v>4135219.1093883729</v>
      </c>
      <c r="C144">
        <v>1972280.8906116271</v>
      </c>
    </row>
    <row r="145" spans="1:3" x14ac:dyDescent="0.2">
      <c r="A145">
        <v>110</v>
      </c>
      <c r="B145">
        <v>6716658.7787347399</v>
      </c>
      <c r="C145">
        <v>-626658.77873473987</v>
      </c>
    </row>
    <row r="146" spans="1:3" x14ac:dyDescent="0.2">
      <c r="A146">
        <v>111</v>
      </c>
      <c r="B146">
        <v>5553367.6056493446</v>
      </c>
      <c r="C146">
        <v>536632.39435065538</v>
      </c>
    </row>
    <row r="147" spans="1:3" x14ac:dyDescent="0.2">
      <c r="A147">
        <v>112</v>
      </c>
      <c r="B147">
        <v>6425241.5234819464</v>
      </c>
      <c r="C147">
        <v>-335241.52348194644</v>
      </c>
    </row>
    <row r="148" spans="1:3" x14ac:dyDescent="0.2">
      <c r="A148">
        <v>113</v>
      </c>
      <c r="B148">
        <v>5097332.9480432197</v>
      </c>
      <c r="C148">
        <v>985667.05195678025</v>
      </c>
    </row>
    <row r="149" spans="1:3" x14ac:dyDescent="0.2">
      <c r="A149">
        <v>114</v>
      </c>
      <c r="B149">
        <v>6182370.5865236102</v>
      </c>
      <c r="C149">
        <v>-99370.586523610167</v>
      </c>
    </row>
    <row r="150" spans="1:3" x14ac:dyDescent="0.2">
      <c r="A150">
        <v>115</v>
      </c>
      <c r="B150">
        <v>5017750.6415869081</v>
      </c>
      <c r="C150">
        <v>1002249.3584130919</v>
      </c>
    </row>
    <row r="151" spans="1:3" x14ac:dyDescent="0.2">
      <c r="A151">
        <v>116</v>
      </c>
      <c r="B151">
        <v>6759979.3452148782</v>
      </c>
      <c r="C151">
        <v>-739979.34521487821</v>
      </c>
    </row>
    <row r="152" spans="1:3" x14ac:dyDescent="0.2">
      <c r="A152">
        <v>117</v>
      </c>
      <c r="B152">
        <v>6042403.5720705315</v>
      </c>
      <c r="C152">
        <v>-22403.572070531547</v>
      </c>
    </row>
    <row r="153" spans="1:3" x14ac:dyDescent="0.2">
      <c r="A153">
        <v>118</v>
      </c>
      <c r="B153">
        <v>4864860.3672945704</v>
      </c>
      <c r="C153">
        <v>1085139.6327054296</v>
      </c>
    </row>
    <row r="154" spans="1:3" x14ac:dyDescent="0.2">
      <c r="A154">
        <v>119</v>
      </c>
      <c r="B154">
        <v>5672377.0070136329</v>
      </c>
      <c r="C154">
        <v>277622.99298636708</v>
      </c>
    </row>
    <row r="155" spans="1:3" x14ac:dyDescent="0.2">
      <c r="A155">
        <v>120</v>
      </c>
      <c r="B155">
        <v>6211234.2644309215</v>
      </c>
      <c r="C155">
        <v>-261234.26443092152</v>
      </c>
    </row>
    <row r="156" spans="1:3" x14ac:dyDescent="0.2">
      <c r="A156">
        <v>121</v>
      </c>
      <c r="B156">
        <v>5731580.8886391586</v>
      </c>
      <c r="C156">
        <v>218419.11136084143</v>
      </c>
    </row>
    <row r="157" spans="1:3" x14ac:dyDescent="0.2">
      <c r="A157">
        <v>122</v>
      </c>
      <c r="B157">
        <v>6440481.2562940205</v>
      </c>
      <c r="C157">
        <v>-490481.25629402045</v>
      </c>
    </row>
    <row r="158" spans="1:3" x14ac:dyDescent="0.2">
      <c r="A158">
        <v>123</v>
      </c>
      <c r="B158">
        <v>5995387.2314476091</v>
      </c>
      <c r="C158">
        <v>-45387.231447609141</v>
      </c>
    </row>
    <row r="159" spans="1:3" x14ac:dyDescent="0.2">
      <c r="A159">
        <v>124</v>
      </c>
      <c r="B159">
        <v>5585954.747844548</v>
      </c>
      <c r="C159">
        <v>364045.25215545204</v>
      </c>
    </row>
    <row r="160" spans="1:3" x14ac:dyDescent="0.2">
      <c r="A160">
        <v>125</v>
      </c>
      <c r="B160">
        <v>6462759.8291870123</v>
      </c>
      <c r="C160">
        <v>-512759.82918701228</v>
      </c>
    </row>
    <row r="161" spans="1:3" x14ac:dyDescent="0.2">
      <c r="A161">
        <v>126</v>
      </c>
      <c r="B161">
        <v>7296808.5543974182</v>
      </c>
      <c r="C161">
        <v>-1353808.5543974182</v>
      </c>
    </row>
    <row r="162" spans="1:3" x14ac:dyDescent="0.2">
      <c r="A162">
        <v>127</v>
      </c>
      <c r="B162">
        <v>5383756.4064292675</v>
      </c>
      <c r="C162">
        <v>496243.59357073251</v>
      </c>
    </row>
    <row r="163" spans="1:3" x14ac:dyDescent="0.2">
      <c r="A163">
        <v>128</v>
      </c>
      <c r="B163">
        <v>6379551.0023987526</v>
      </c>
      <c r="C163">
        <v>-499551.00239875261</v>
      </c>
    </row>
    <row r="164" spans="1:3" x14ac:dyDescent="0.2">
      <c r="A164">
        <v>129</v>
      </c>
      <c r="B164">
        <v>5926580.5060989298</v>
      </c>
      <c r="C164">
        <v>-53580.506098929793</v>
      </c>
    </row>
    <row r="165" spans="1:3" x14ac:dyDescent="0.2">
      <c r="A165">
        <v>130</v>
      </c>
      <c r="B165">
        <v>6973936.8454822116</v>
      </c>
      <c r="C165">
        <v>-1100936.8454822116</v>
      </c>
    </row>
    <row r="166" spans="1:3" x14ac:dyDescent="0.2">
      <c r="A166">
        <v>131</v>
      </c>
      <c r="B166">
        <v>3875694.0099674845</v>
      </c>
      <c r="C166">
        <v>1990305.9900325155</v>
      </c>
    </row>
    <row r="167" spans="1:3" x14ac:dyDescent="0.2">
      <c r="A167">
        <v>132</v>
      </c>
      <c r="B167">
        <v>5241725.4548674207</v>
      </c>
      <c r="C167">
        <v>568274.54513257928</v>
      </c>
    </row>
    <row r="168" spans="1:3" x14ac:dyDescent="0.2">
      <c r="A168">
        <v>133</v>
      </c>
      <c r="B168">
        <v>5060196.7127656695</v>
      </c>
      <c r="C168">
        <v>749803.28723433055</v>
      </c>
    </row>
    <row r="169" spans="1:3" x14ac:dyDescent="0.2">
      <c r="A169">
        <v>134</v>
      </c>
      <c r="B169">
        <v>4961720.3798919348</v>
      </c>
      <c r="C169">
        <v>848279.6201080652</v>
      </c>
    </row>
    <row r="170" spans="1:3" x14ac:dyDescent="0.2">
      <c r="A170">
        <v>135</v>
      </c>
      <c r="B170">
        <v>5344365.8732797736</v>
      </c>
      <c r="C170">
        <v>458634.12672022637</v>
      </c>
    </row>
    <row r="171" spans="1:3" x14ac:dyDescent="0.2">
      <c r="A171">
        <v>136</v>
      </c>
      <c r="B171">
        <v>6710405.7383630425</v>
      </c>
      <c r="C171">
        <v>-935405.73836304247</v>
      </c>
    </row>
    <row r="172" spans="1:3" x14ac:dyDescent="0.2">
      <c r="A172">
        <v>137</v>
      </c>
      <c r="B172">
        <v>6366355.6826647678</v>
      </c>
      <c r="C172">
        <v>-626355.68266476784</v>
      </c>
    </row>
    <row r="173" spans="1:3" x14ac:dyDescent="0.2">
      <c r="A173">
        <v>138</v>
      </c>
      <c r="B173">
        <v>4025936.1223899862</v>
      </c>
      <c r="C173">
        <v>1714063.8776100138</v>
      </c>
    </row>
    <row r="174" spans="1:3" x14ac:dyDescent="0.2">
      <c r="A174">
        <v>139</v>
      </c>
      <c r="B174">
        <v>5010958.5463288026</v>
      </c>
      <c r="C174">
        <v>729041.45367119741</v>
      </c>
    </row>
    <row r="175" spans="1:3" x14ac:dyDescent="0.2">
      <c r="A175">
        <v>140</v>
      </c>
      <c r="B175">
        <v>6549211.1133534387</v>
      </c>
      <c r="C175">
        <v>-809211.11335343868</v>
      </c>
    </row>
    <row r="176" spans="1:3" x14ac:dyDescent="0.2">
      <c r="A176">
        <v>141</v>
      </c>
      <c r="B176">
        <v>6661167.5719261747</v>
      </c>
      <c r="C176">
        <v>-921167.57192617469</v>
      </c>
    </row>
    <row r="177" spans="1:3" x14ac:dyDescent="0.2">
      <c r="A177">
        <v>142</v>
      </c>
      <c r="B177">
        <v>6856768.9266142128</v>
      </c>
      <c r="C177">
        <v>-1204268.9266142128</v>
      </c>
    </row>
    <row r="178" spans="1:3" x14ac:dyDescent="0.2">
      <c r="A178">
        <v>143</v>
      </c>
      <c r="B178">
        <v>6467920.6067836452</v>
      </c>
      <c r="C178">
        <v>-867920.60678364523</v>
      </c>
    </row>
    <row r="179" spans="1:3" x14ac:dyDescent="0.2">
      <c r="A179">
        <v>144</v>
      </c>
      <c r="B179">
        <v>6179099.9379580822</v>
      </c>
      <c r="C179">
        <v>-579099.93795808218</v>
      </c>
    </row>
    <row r="180" spans="1:3" x14ac:dyDescent="0.2">
      <c r="A180">
        <v>145</v>
      </c>
      <c r="B180">
        <v>5779455.3884453084</v>
      </c>
      <c r="C180">
        <v>-179455.38844530843</v>
      </c>
    </row>
    <row r="181" spans="1:3" x14ac:dyDescent="0.2">
      <c r="A181">
        <v>146</v>
      </c>
      <c r="B181">
        <v>4795948.856798673</v>
      </c>
      <c r="C181">
        <v>804051.14320132695</v>
      </c>
    </row>
    <row r="182" spans="1:3" x14ac:dyDescent="0.2">
      <c r="A182">
        <v>147</v>
      </c>
      <c r="B182">
        <v>4759789.7335383734</v>
      </c>
      <c r="C182">
        <v>840210.26646162663</v>
      </c>
    </row>
    <row r="183" spans="1:3" x14ac:dyDescent="0.2">
      <c r="A183">
        <v>148</v>
      </c>
      <c r="B183">
        <v>5109529.1891642762</v>
      </c>
      <c r="C183">
        <v>490470.81083572377</v>
      </c>
    </row>
    <row r="184" spans="1:3" x14ac:dyDescent="0.2">
      <c r="A184">
        <v>149</v>
      </c>
      <c r="B184">
        <v>5134236.1103145331</v>
      </c>
      <c r="C184">
        <v>465763.88968546689</v>
      </c>
    </row>
    <row r="185" spans="1:3" x14ac:dyDescent="0.2">
      <c r="A185">
        <v>150</v>
      </c>
      <c r="B185">
        <v>5788505.5138696097</v>
      </c>
      <c r="C185">
        <v>-188505.51386960968</v>
      </c>
    </row>
    <row r="186" spans="1:3" x14ac:dyDescent="0.2">
      <c r="A186">
        <v>151</v>
      </c>
      <c r="B186">
        <v>5924711.4628678346</v>
      </c>
      <c r="C186">
        <v>-324711.46286783461</v>
      </c>
    </row>
    <row r="187" spans="1:3" x14ac:dyDescent="0.2">
      <c r="A187">
        <v>152</v>
      </c>
      <c r="B187">
        <v>5771261.24940948</v>
      </c>
      <c r="C187">
        <v>-206261.24940948002</v>
      </c>
    </row>
    <row r="188" spans="1:3" x14ac:dyDescent="0.2">
      <c r="A188">
        <v>153</v>
      </c>
      <c r="B188">
        <v>6437565.0888807429</v>
      </c>
      <c r="C188">
        <v>-872565.0888807429</v>
      </c>
    </row>
    <row r="189" spans="1:3" x14ac:dyDescent="0.2">
      <c r="A189">
        <v>154</v>
      </c>
      <c r="B189">
        <v>5651492.2640910214</v>
      </c>
      <c r="C189">
        <v>-121492.26409102138</v>
      </c>
    </row>
    <row r="190" spans="1:3" x14ac:dyDescent="0.2">
      <c r="A190">
        <v>155</v>
      </c>
      <c r="B190">
        <v>4946139.8951370334</v>
      </c>
      <c r="C190">
        <v>583860.10486296657</v>
      </c>
    </row>
    <row r="191" spans="1:3" x14ac:dyDescent="0.2">
      <c r="A191">
        <v>156</v>
      </c>
      <c r="B191">
        <v>6315085.0650281897</v>
      </c>
      <c r="C191">
        <v>-785085.06502818968</v>
      </c>
    </row>
    <row r="192" spans="1:3" x14ac:dyDescent="0.2">
      <c r="A192">
        <v>157</v>
      </c>
      <c r="B192">
        <v>5043097.3642770862</v>
      </c>
      <c r="C192">
        <v>479902.63572291378</v>
      </c>
    </row>
    <row r="193" spans="1:3" x14ac:dyDescent="0.2">
      <c r="A193">
        <v>158</v>
      </c>
      <c r="B193">
        <v>5004331.1629164219</v>
      </c>
      <c r="C193">
        <v>490668.83708357811</v>
      </c>
    </row>
    <row r="194" spans="1:3" x14ac:dyDescent="0.2">
      <c r="A194">
        <v>159</v>
      </c>
      <c r="B194">
        <v>4558889.8386453083</v>
      </c>
      <c r="C194">
        <v>936110.16135469172</v>
      </c>
    </row>
    <row r="195" spans="1:3" x14ac:dyDescent="0.2">
      <c r="A195">
        <v>160</v>
      </c>
      <c r="B195">
        <v>5523714.6520851087</v>
      </c>
      <c r="C195">
        <v>-63714.652085108683</v>
      </c>
    </row>
    <row r="196" spans="1:3" x14ac:dyDescent="0.2">
      <c r="A196">
        <v>161</v>
      </c>
      <c r="B196">
        <v>6390699.6601901716</v>
      </c>
      <c r="C196">
        <v>-930699.66019017156</v>
      </c>
    </row>
    <row r="197" spans="1:3" x14ac:dyDescent="0.2">
      <c r="A197">
        <v>162</v>
      </c>
      <c r="B197">
        <v>6239649.1336973719</v>
      </c>
      <c r="C197">
        <v>-779649.13369737193</v>
      </c>
    </row>
    <row r="198" spans="1:3" x14ac:dyDescent="0.2">
      <c r="A198">
        <v>163</v>
      </c>
      <c r="B198">
        <v>6549933.7311693728</v>
      </c>
      <c r="C198">
        <v>-1089933.7311693728</v>
      </c>
    </row>
    <row r="199" spans="1:3" x14ac:dyDescent="0.2">
      <c r="A199">
        <v>164</v>
      </c>
      <c r="B199">
        <v>5886577.6263707215</v>
      </c>
      <c r="C199">
        <v>-461577.6263707215</v>
      </c>
    </row>
    <row r="200" spans="1:3" x14ac:dyDescent="0.2">
      <c r="A200">
        <v>165</v>
      </c>
      <c r="B200">
        <v>6934625.9444466187</v>
      </c>
      <c r="C200">
        <v>-1544625.9444466187</v>
      </c>
    </row>
    <row r="201" spans="1:3" x14ac:dyDescent="0.2">
      <c r="A201">
        <v>166</v>
      </c>
      <c r="B201">
        <v>6178926.5806090236</v>
      </c>
      <c r="C201">
        <v>-795926.58060902357</v>
      </c>
    </row>
    <row r="202" spans="1:3" x14ac:dyDescent="0.2">
      <c r="A202">
        <v>167</v>
      </c>
      <c r="B202">
        <v>6403263.1135347048</v>
      </c>
      <c r="C202">
        <v>-1083263.1135347048</v>
      </c>
    </row>
    <row r="203" spans="1:3" x14ac:dyDescent="0.2">
      <c r="A203">
        <v>168</v>
      </c>
      <c r="B203">
        <v>5460578.351465472</v>
      </c>
      <c r="C203">
        <v>-175578.35146547202</v>
      </c>
    </row>
    <row r="204" spans="1:3" x14ac:dyDescent="0.2">
      <c r="A204">
        <v>169</v>
      </c>
      <c r="B204">
        <v>5071589.6115271151</v>
      </c>
      <c r="C204">
        <v>178410.38847288489</v>
      </c>
    </row>
    <row r="205" spans="1:3" x14ac:dyDescent="0.2">
      <c r="A205">
        <v>170</v>
      </c>
      <c r="B205">
        <v>5613977.218515587</v>
      </c>
      <c r="C205">
        <v>-363977.21851558704</v>
      </c>
    </row>
    <row r="206" spans="1:3" x14ac:dyDescent="0.2">
      <c r="A206">
        <v>171</v>
      </c>
      <c r="B206">
        <v>4739855.7350466596</v>
      </c>
      <c r="C206">
        <v>510144.2649533404</v>
      </c>
    </row>
    <row r="207" spans="1:3" x14ac:dyDescent="0.2">
      <c r="A207">
        <v>172</v>
      </c>
      <c r="B207">
        <v>5480759.5147239696</v>
      </c>
      <c r="C207">
        <v>-230759.51472396962</v>
      </c>
    </row>
    <row r="208" spans="1:3" x14ac:dyDescent="0.2">
      <c r="A208">
        <v>173</v>
      </c>
      <c r="B208">
        <v>7312405.8301450703</v>
      </c>
      <c r="C208">
        <v>-2062405.8301450703</v>
      </c>
    </row>
    <row r="209" spans="1:3" x14ac:dyDescent="0.2">
      <c r="A209">
        <v>174</v>
      </c>
      <c r="B209">
        <v>5954061.5630848091</v>
      </c>
      <c r="C209">
        <v>-704061.56308480911</v>
      </c>
    </row>
    <row r="210" spans="1:3" x14ac:dyDescent="0.2">
      <c r="A210">
        <v>175</v>
      </c>
      <c r="B210">
        <v>5025919.6820758795</v>
      </c>
      <c r="C210">
        <v>224080.31792412046</v>
      </c>
    </row>
    <row r="211" spans="1:3" x14ac:dyDescent="0.2">
      <c r="A211">
        <v>176</v>
      </c>
      <c r="B211">
        <v>6895128.8350116955</v>
      </c>
      <c r="C211">
        <v>-1645128.8350116955</v>
      </c>
    </row>
    <row r="212" spans="1:3" x14ac:dyDescent="0.2">
      <c r="A212">
        <v>177</v>
      </c>
      <c r="B212">
        <v>5746762.1954531856</v>
      </c>
      <c r="C212">
        <v>-496762.19545318559</v>
      </c>
    </row>
    <row r="213" spans="1:3" x14ac:dyDescent="0.2">
      <c r="A213">
        <v>178</v>
      </c>
      <c r="B213">
        <v>4526357.0916770939</v>
      </c>
      <c r="C213">
        <v>716642.90832290612</v>
      </c>
    </row>
    <row r="214" spans="1:3" x14ac:dyDescent="0.2">
      <c r="A214">
        <v>179</v>
      </c>
      <c r="B214">
        <v>5672770.1592587484</v>
      </c>
      <c r="C214">
        <v>-443770.1592587484</v>
      </c>
    </row>
    <row r="215" spans="1:3" x14ac:dyDescent="0.2">
      <c r="A215">
        <v>180</v>
      </c>
      <c r="B215">
        <v>4830430.2040103944</v>
      </c>
      <c r="C215">
        <v>384569.7959896056</v>
      </c>
    </row>
    <row r="216" spans="1:3" x14ac:dyDescent="0.2">
      <c r="A216">
        <v>181</v>
      </c>
      <c r="B216">
        <v>5618265.7032832634</v>
      </c>
      <c r="C216">
        <v>-403265.70328326337</v>
      </c>
    </row>
    <row r="217" spans="1:3" x14ac:dyDescent="0.2">
      <c r="A217">
        <v>182</v>
      </c>
      <c r="B217">
        <v>6055953.2444234993</v>
      </c>
      <c r="C217">
        <v>-840953.24442349933</v>
      </c>
    </row>
    <row r="218" spans="1:3" x14ac:dyDescent="0.2">
      <c r="A218">
        <v>183</v>
      </c>
      <c r="B218">
        <v>3716656.4492874835</v>
      </c>
      <c r="C218">
        <v>1428343.5507125165</v>
      </c>
    </row>
    <row r="219" spans="1:3" x14ac:dyDescent="0.2">
      <c r="A219">
        <v>184</v>
      </c>
      <c r="B219">
        <v>4917228.6998540219</v>
      </c>
      <c r="C219">
        <v>227771.30014597811</v>
      </c>
    </row>
    <row r="220" spans="1:3" x14ac:dyDescent="0.2">
      <c r="A220">
        <v>185</v>
      </c>
      <c r="B220">
        <v>5078791.6048064558</v>
      </c>
      <c r="C220">
        <v>31208.395193544216</v>
      </c>
    </row>
    <row r="221" spans="1:3" x14ac:dyDescent="0.2">
      <c r="A221">
        <v>186</v>
      </c>
      <c r="B221">
        <v>3579022.5988488304</v>
      </c>
      <c r="C221">
        <v>1530977.4011511696</v>
      </c>
    </row>
    <row r="222" spans="1:3" x14ac:dyDescent="0.2">
      <c r="A222">
        <v>187</v>
      </c>
      <c r="B222">
        <v>5989097.137012166</v>
      </c>
      <c r="C222">
        <v>-879097.13701216597</v>
      </c>
    </row>
    <row r="223" spans="1:3" x14ac:dyDescent="0.2">
      <c r="A223">
        <v>188</v>
      </c>
      <c r="B223">
        <v>5400611.2077937713</v>
      </c>
      <c r="C223">
        <v>-290611.20779377129</v>
      </c>
    </row>
    <row r="224" spans="1:3" x14ac:dyDescent="0.2">
      <c r="A224">
        <v>189</v>
      </c>
      <c r="B224">
        <v>5257231.1434698757</v>
      </c>
      <c r="C224">
        <v>-182231.14346987568</v>
      </c>
    </row>
    <row r="225" spans="1:3" x14ac:dyDescent="0.2">
      <c r="A225">
        <v>190</v>
      </c>
      <c r="B225">
        <v>2989147.7829057705</v>
      </c>
      <c r="C225">
        <v>2050852.2170942295</v>
      </c>
    </row>
    <row r="226" spans="1:3" x14ac:dyDescent="0.2">
      <c r="A226">
        <v>191</v>
      </c>
      <c r="B226">
        <v>6101654.0385977384</v>
      </c>
      <c r="C226">
        <v>-1061654.0385977384</v>
      </c>
    </row>
    <row r="227" spans="1:3" x14ac:dyDescent="0.2">
      <c r="A227">
        <v>192</v>
      </c>
      <c r="B227">
        <v>5782170.0719115306</v>
      </c>
      <c r="C227">
        <v>-742170.07191153057</v>
      </c>
    </row>
    <row r="228" spans="1:3" x14ac:dyDescent="0.2">
      <c r="A228">
        <v>193</v>
      </c>
      <c r="B228">
        <v>5162224.8475426584</v>
      </c>
      <c r="C228">
        <v>-122224.84754265845</v>
      </c>
    </row>
    <row r="229" spans="1:3" x14ac:dyDescent="0.2">
      <c r="A229">
        <v>194</v>
      </c>
      <c r="B229">
        <v>3748256.7532698</v>
      </c>
      <c r="C229">
        <v>1284743.2467302</v>
      </c>
    </row>
    <row r="230" spans="1:3" x14ac:dyDescent="0.2">
      <c r="A230">
        <v>195</v>
      </c>
      <c r="B230">
        <v>5699739.5055784592</v>
      </c>
      <c r="C230">
        <v>-694739.50557845924</v>
      </c>
    </row>
    <row r="231" spans="1:3" x14ac:dyDescent="0.2">
      <c r="A231">
        <v>196</v>
      </c>
      <c r="B231">
        <v>6636328.8355408804</v>
      </c>
      <c r="C231">
        <v>-1666328.8355408804</v>
      </c>
    </row>
    <row r="232" spans="1:3" x14ac:dyDescent="0.2">
      <c r="A232">
        <v>197</v>
      </c>
      <c r="B232">
        <v>5483912.2413954195</v>
      </c>
      <c r="C232">
        <v>-513912.24139541946</v>
      </c>
    </row>
    <row r="233" spans="1:3" x14ac:dyDescent="0.2">
      <c r="A233">
        <v>198</v>
      </c>
      <c r="B233">
        <v>5234190.4384148847</v>
      </c>
      <c r="C233">
        <v>-278190.43841488473</v>
      </c>
    </row>
    <row r="234" spans="1:3" x14ac:dyDescent="0.2">
      <c r="A234">
        <v>199</v>
      </c>
      <c r="B234">
        <v>4790397.3031830955</v>
      </c>
      <c r="C234">
        <v>144602.69681690447</v>
      </c>
    </row>
    <row r="235" spans="1:3" x14ac:dyDescent="0.2">
      <c r="A235">
        <v>200</v>
      </c>
      <c r="B235">
        <v>3983159.6324520675</v>
      </c>
      <c r="C235">
        <v>923840.36754793255</v>
      </c>
    </row>
    <row r="236" spans="1:3" x14ac:dyDescent="0.2">
      <c r="A236">
        <v>201</v>
      </c>
      <c r="B236">
        <v>4815177.2382764844</v>
      </c>
      <c r="C236">
        <v>84822.761723515578</v>
      </c>
    </row>
    <row r="237" spans="1:3" x14ac:dyDescent="0.2">
      <c r="A237">
        <v>202</v>
      </c>
      <c r="B237">
        <v>4569115.6780296816</v>
      </c>
      <c r="C237">
        <v>330884.32197031844</v>
      </c>
    </row>
    <row r="238" spans="1:3" x14ac:dyDescent="0.2">
      <c r="A238">
        <v>203</v>
      </c>
      <c r="B238">
        <v>3565432.667654925</v>
      </c>
      <c r="C238">
        <v>1334567.332345075</v>
      </c>
    </row>
    <row r="239" spans="1:3" x14ac:dyDescent="0.2">
      <c r="A239">
        <v>204</v>
      </c>
      <c r="B239">
        <v>3920977.4093363024</v>
      </c>
      <c r="C239">
        <v>979022.59066369757</v>
      </c>
    </row>
    <row r="240" spans="1:3" x14ac:dyDescent="0.2">
      <c r="A240">
        <v>205</v>
      </c>
      <c r="B240">
        <v>3868308.2850019541</v>
      </c>
      <c r="C240">
        <v>1031691.7149980459</v>
      </c>
    </row>
    <row r="241" spans="1:3" x14ac:dyDescent="0.2">
      <c r="A241">
        <v>206</v>
      </c>
      <c r="B241">
        <v>5007233.8150830837</v>
      </c>
      <c r="C241">
        <v>-107233.8150830837</v>
      </c>
    </row>
    <row r="242" spans="1:3" x14ac:dyDescent="0.2">
      <c r="A242">
        <v>207</v>
      </c>
      <c r="B242">
        <v>4856392.159961598</v>
      </c>
      <c r="C242">
        <v>43607.840038402006</v>
      </c>
    </row>
    <row r="243" spans="1:3" x14ac:dyDescent="0.2">
      <c r="A243">
        <v>208</v>
      </c>
      <c r="B243">
        <v>4440967.1733562918</v>
      </c>
      <c r="C243">
        <v>459032.82664370816</v>
      </c>
    </row>
    <row r="244" spans="1:3" x14ac:dyDescent="0.2">
      <c r="A244">
        <v>209</v>
      </c>
      <c r="B244">
        <v>3649246.5824871371</v>
      </c>
      <c r="C244">
        <v>1250753.4175128629</v>
      </c>
    </row>
    <row r="245" spans="1:3" x14ac:dyDescent="0.2">
      <c r="A245">
        <v>210</v>
      </c>
      <c r="B245">
        <v>3664561.8990654843</v>
      </c>
      <c r="C245">
        <v>1235438.1009345157</v>
      </c>
    </row>
    <row r="246" spans="1:3" x14ac:dyDescent="0.2">
      <c r="A246">
        <v>211</v>
      </c>
      <c r="B246">
        <v>4875858.264895115</v>
      </c>
      <c r="C246">
        <v>24141.735104884952</v>
      </c>
    </row>
    <row r="247" spans="1:3" x14ac:dyDescent="0.2">
      <c r="A247">
        <v>212</v>
      </c>
      <c r="B247">
        <v>5963133.4659131216</v>
      </c>
      <c r="C247">
        <v>-1063133.4659131216</v>
      </c>
    </row>
    <row r="248" spans="1:3" x14ac:dyDescent="0.2">
      <c r="A248">
        <v>213</v>
      </c>
      <c r="B248">
        <v>6255238.2783924025</v>
      </c>
      <c r="C248">
        <v>-1362238.2783924025</v>
      </c>
    </row>
    <row r="249" spans="1:3" x14ac:dyDescent="0.2">
      <c r="A249">
        <v>214</v>
      </c>
      <c r="B249">
        <v>4742966.6214912543</v>
      </c>
      <c r="C249">
        <v>150033.37850874569</v>
      </c>
    </row>
    <row r="250" spans="1:3" x14ac:dyDescent="0.2">
      <c r="A250">
        <v>215</v>
      </c>
      <c r="B250">
        <v>3329992.8135435428</v>
      </c>
      <c r="C250">
        <v>1535007.1864564572</v>
      </c>
    </row>
    <row r="251" spans="1:3" x14ac:dyDescent="0.2">
      <c r="A251">
        <v>216</v>
      </c>
      <c r="B251">
        <v>3942213.672786498</v>
      </c>
      <c r="C251">
        <v>887786.32721350202</v>
      </c>
    </row>
    <row r="252" spans="1:3" x14ac:dyDescent="0.2">
      <c r="A252">
        <v>217</v>
      </c>
      <c r="B252">
        <v>4731682.2309301887</v>
      </c>
      <c r="C252">
        <v>98317.769069811329</v>
      </c>
    </row>
    <row r="253" spans="1:3" x14ac:dyDescent="0.2">
      <c r="A253">
        <v>218</v>
      </c>
      <c r="B253">
        <v>6442930.5544705074</v>
      </c>
      <c r="C253">
        <v>-1612930.5544705074</v>
      </c>
    </row>
    <row r="254" spans="1:3" x14ac:dyDescent="0.2">
      <c r="A254">
        <v>219</v>
      </c>
      <c r="B254">
        <v>4580478.2882865928</v>
      </c>
      <c r="C254">
        <v>249521.71171340719</v>
      </c>
    </row>
    <row r="255" spans="1:3" x14ac:dyDescent="0.2">
      <c r="A255">
        <v>220</v>
      </c>
      <c r="B255">
        <v>4563785.9275861783</v>
      </c>
      <c r="C255">
        <v>231214.0724138217</v>
      </c>
    </row>
    <row r="256" spans="1:3" x14ac:dyDescent="0.2">
      <c r="A256">
        <v>221</v>
      </c>
      <c r="B256">
        <v>7316005.4693345707</v>
      </c>
      <c r="C256">
        <v>-2521005.4693345707</v>
      </c>
    </row>
    <row r="257" spans="1:3" x14ac:dyDescent="0.2">
      <c r="A257">
        <v>222</v>
      </c>
      <c r="B257">
        <v>4432825.7694047596</v>
      </c>
      <c r="C257">
        <v>334174.23059524037</v>
      </c>
    </row>
    <row r="258" spans="1:3" x14ac:dyDescent="0.2">
      <c r="A258">
        <v>223</v>
      </c>
      <c r="B258">
        <v>5961719.9268783303</v>
      </c>
      <c r="C258">
        <v>-1201719.9268783303</v>
      </c>
    </row>
    <row r="259" spans="1:3" x14ac:dyDescent="0.2">
      <c r="A259">
        <v>224</v>
      </c>
      <c r="B259">
        <v>5743615.4054751284</v>
      </c>
      <c r="C259">
        <v>-983615.40547512844</v>
      </c>
    </row>
    <row r="260" spans="1:3" x14ac:dyDescent="0.2">
      <c r="A260">
        <v>225</v>
      </c>
      <c r="B260">
        <v>6500191.0439141802</v>
      </c>
      <c r="C260">
        <v>-1740191.0439141802</v>
      </c>
    </row>
    <row r="261" spans="1:3" x14ac:dyDescent="0.2">
      <c r="A261">
        <v>226</v>
      </c>
      <c r="B261">
        <v>5206327.020404987</v>
      </c>
      <c r="C261">
        <v>-453327.02040498704</v>
      </c>
    </row>
    <row r="262" spans="1:3" x14ac:dyDescent="0.2">
      <c r="A262">
        <v>227</v>
      </c>
      <c r="B262">
        <v>5506761.1398565974</v>
      </c>
      <c r="C262">
        <v>-816761.13985659741</v>
      </c>
    </row>
    <row r="263" spans="1:3" x14ac:dyDescent="0.2">
      <c r="A263">
        <v>228</v>
      </c>
      <c r="B263">
        <v>5083200.7395898141</v>
      </c>
      <c r="C263">
        <v>-393200.7395898141</v>
      </c>
    </row>
    <row r="264" spans="1:3" x14ac:dyDescent="0.2">
      <c r="A264">
        <v>229</v>
      </c>
      <c r="B264">
        <v>3941909.8706999011</v>
      </c>
      <c r="C264">
        <v>748090.12930009887</v>
      </c>
    </row>
    <row r="265" spans="1:3" x14ac:dyDescent="0.2">
      <c r="A265">
        <v>230</v>
      </c>
      <c r="B265">
        <v>6946662.15227002</v>
      </c>
      <c r="C265">
        <v>-2256662.15227002</v>
      </c>
    </row>
    <row r="266" spans="1:3" x14ac:dyDescent="0.2">
      <c r="A266">
        <v>231</v>
      </c>
      <c r="B266">
        <v>4316505.502663427</v>
      </c>
      <c r="C266">
        <v>373494.49733657297</v>
      </c>
    </row>
    <row r="267" spans="1:3" x14ac:dyDescent="0.2">
      <c r="A267">
        <v>232</v>
      </c>
      <c r="B267">
        <v>3724106.5085455691</v>
      </c>
      <c r="C267">
        <v>965893.49145443086</v>
      </c>
    </row>
    <row r="268" spans="1:3" x14ac:dyDescent="0.2">
      <c r="A268">
        <v>233</v>
      </c>
      <c r="B268">
        <v>3955419.5017470354</v>
      </c>
      <c r="C268">
        <v>699580.49825296458</v>
      </c>
    </row>
    <row r="269" spans="1:3" x14ac:dyDescent="0.2">
      <c r="A269">
        <v>234</v>
      </c>
      <c r="B269">
        <v>4580076.45187697</v>
      </c>
      <c r="C269">
        <v>39923.548123029992</v>
      </c>
    </row>
    <row r="270" spans="1:3" x14ac:dyDescent="0.2">
      <c r="A270">
        <v>235</v>
      </c>
      <c r="B270">
        <v>5379104.2299920525</v>
      </c>
      <c r="C270">
        <v>-759104.22999205254</v>
      </c>
    </row>
    <row r="271" spans="1:3" x14ac:dyDescent="0.2">
      <c r="A271">
        <v>236</v>
      </c>
      <c r="B271">
        <v>5323959.9709147792</v>
      </c>
      <c r="C271">
        <v>-703959.97091477923</v>
      </c>
    </row>
    <row r="272" spans="1:3" x14ac:dyDescent="0.2">
      <c r="A272">
        <v>237</v>
      </c>
      <c r="B272">
        <v>4377461.2059329823</v>
      </c>
      <c r="C272">
        <v>242538.79406701773</v>
      </c>
    </row>
    <row r="273" spans="1:3" x14ac:dyDescent="0.2">
      <c r="A273">
        <v>238</v>
      </c>
      <c r="B273">
        <v>4073866.1715393481</v>
      </c>
      <c r="C273">
        <v>546133.82846065192</v>
      </c>
    </row>
    <row r="274" spans="1:3" x14ac:dyDescent="0.2">
      <c r="A274">
        <v>239</v>
      </c>
      <c r="B274">
        <v>5077514.2199383089</v>
      </c>
      <c r="C274">
        <v>-464514.21993830893</v>
      </c>
    </row>
    <row r="275" spans="1:3" x14ac:dyDescent="0.2">
      <c r="A275">
        <v>240</v>
      </c>
      <c r="B275">
        <v>3933921.4660152001</v>
      </c>
      <c r="C275">
        <v>651078.53398479987</v>
      </c>
    </row>
    <row r="276" spans="1:3" x14ac:dyDescent="0.2">
      <c r="A276">
        <v>241</v>
      </c>
      <c r="B276">
        <v>4351948.806667326</v>
      </c>
      <c r="C276">
        <v>233051.19333267398</v>
      </c>
    </row>
    <row r="277" spans="1:3" x14ac:dyDescent="0.2">
      <c r="A277">
        <v>242</v>
      </c>
      <c r="B277">
        <v>3519964.5268274071</v>
      </c>
      <c r="C277">
        <v>1030035.4731725929</v>
      </c>
    </row>
    <row r="278" spans="1:3" x14ac:dyDescent="0.2">
      <c r="A278">
        <v>243</v>
      </c>
      <c r="B278">
        <v>4415173.5954225203</v>
      </c>
      <c r="C278">
        <v>134826.4045774797</v>
      </c>
    </row>
    <row r="279" spans="1:3" x14ac:dyDescent="0.2">
      <c r="A279">
        <v>244</v>
      </c>
      <c r="B279">
        <v>3661221.4572867528</v>
      </c>
      <c r="C279">
        <v>888778.54271324724</v>
      </c>
    </row>
    <row r="280" spans="1:3" x14ac:dyDescent="0.2">
      <c r="A280">
        <v>245</v>
      </c>
      <c r="B280">
        <v>5108066.0014822921</v>
      </c>
      <c r="C280">
        <v>-558066.00148229208</v>
      </c>
    </row>
    <row r="281" spans="1:3" x14ac:dyDescent="0.2">
      <c r="A281">
        <v>246</v>
      </c>
      <c r="B281">
        <v>5018222.6171012977</v>
      </c>
      <c r="C281">
        <v>-468222.61710129771</v>
      </c>
    </row>
    <row r="282" spans="1:3" x14ac:dyDescent="0.2">
      <c r="A282">
        <v>247</v>
      </c>
      <c r="B282">
        <v>3527153.8427980999</v>
      </c>
      <c r="C282">
        <v>1022846.1572019001</v>
      </c>
    </row>
    <row r="283" spans="1:3" x14ac:dyDescent="0.2">
      <c r="A283">
        <v>248</v>
      </c>
      <c r="B283">
        <v>6443641.4465435697</v>
      </c>
      <c r="C283">
        <v>-1893641.4465435697</v>
      </c>
    </row>
    <row r="284" spans="1:3" x14ac:dyDescent="0.2">
      <c r="A284">
        <v>249</v>
      </c>
      <c r="B284">
        <v>4575229.3785342099</v>
      </c>
      <c r="C284">
        <v>-32229.378534209915</v>
      </c>
    </row>
    <row r="285" spans="1:3" x14ac:dyDescent="0.2">
      <c r="A285">
        <v>250</v>
      </c>
      <c r="B285">
        <v>6346551.2242734637</v>
      </c>
      <c r="C285">
        <v>-1803551.2242734637</v>
      </c>
    </row>
    <row r="286" spans="1:3" x14ac:dyDescent="0.2">
      <c r="A286">
        <v>251</v>
      </c>
      <c r="B286">
        <v>3782189.6318666791</v>
      </c>
      <c r="C286">
        <v>732810.36813332094</v>
      </c>
    </row>
    <row r="287" spans="1:3" x14ac:dyDescent="0.2">
      <c r="A287">
        <v>252</v>
      </c>
      <c r="B287">
        <v>3981872.2188455621</v>
      </c>
      <c r="C287">
        <v>533127.78115443792</v>
      </c>
    </row>
    <row r="288" spans="1:3" x14ac:dyDescent="0.2">
      <c r="A288">
        <v>253</v>
      </c>
      <c r="B288">
        <v>4437601.1121243015</v>
      </c>
      <c r="C288">
        <v>77398.887875698507</v>
      </c>
    </row>
    <row r="289" spans="1:3" x14ac:dyDescent="0.2">
      <c r="A289">
        <v>254</v>
      </c>
      <c r="B289">
        <v>4046651.4710777476</v>
      </c>
      <c r="C289">
        <v>468348.52892225236</v>
      </c>
    </row>
    <row r="290" spans="1:3" x14ac:dyDescent="0.2">
      <c r="A290">
        <v>255</v>
      </c>
      <c r="B290">
        <v>5147939.6342272637</v>
      </c>
      <c r="C290">
        <v>-667939.63422726374</v>
      </c>
    </row>
    <row r="291" spans="1:3" x14ac:dyDescent="0.2">
      <c r="A291">
        <v>256</v>
      </c>
      <c r="B291">
        <v>4485563.6175151188</v>
      </c>
      <c r="C291">
        <v>-5563.6175151187927</v>
      </c>
    </row>
    <row r="292" spans="1:3" x14ac:dyDescent="0.2">
      <c r="A292">
        <v>257</v>
      </c>
      <c r="B292">
        <v>4225985.2115289802</v>
      </c>
      <c r="C292">
        <v>254014.78847101983</v>
      </c>
    </row>
    <row r="293" spans="1:3" x14ac:dyDescent="0.2">
      <c r="A293">
        <v>258</v>
      </c>
      <c r="B293">
        <v>4234218.6052283933</v>
      </c>
      <c r="C293">
        <v>245781.39477160666</v>
      </c>
    </row>
    <row r="294" spans="1:3" x14ac:dyDescent="0.2">
      <c r="A294">
        <v>259</v>
      </c>
      <c r="B294">
        <v>3750784.3663816997</v>
      </c>
      <c r="C294">
        <v>729215.63361830031</v>
      </c>
    </row>
    <row r="295" spans="1:3" x14ac:dyDescent="0.2">
      <c r="A295">
        <v>260</v>
      </c>
      <c r="B295">
        <v>5171829.4391761748</v>
      </c>
      <c r="C295">
        <v>-698829.43917617481</v>
      </c>
    </row>
    <row r="296" spans="1:3" x14ac:dyDescent="0.2">
      <c r="A296">
        <v>261</v>
      </c>
      <c r="B296">
        <v>4589558.1231521862</v>
      </c>
      <c r="C296">
        <v>-116558.12315218616</v>
      </c>
    </row>
    <row r="297" spans="1:3" x14ac:dyDescent="0.2">
      <c r="A297">
        <v>262</v>
      </c>
      <c r="B297">
        <v>3328239.4798102211</v>
      </c>
      <c r="C297">
        <v>1144760.5201897789</v>
      </c>
    </row>
    <row r="298" spans="1:3" x14ac:dyDescent="0.2">
      <c r="A298">
        <v>263</v>
      </c>
      <c r="B298">
        <v>3489756.379476246</v>
      </c>
      <c r="C298">
        <v>955243.62052375404</v>
      </c>
    </row>
    <row r="299" spans="1:3" x14ac:dyDescent="0.2">
      <c r="A299">
        <v>264</v>
      </c>
      <c r="B299">
        <v>2992086.3591388827</v>
      </c>
      <c r="C299">
        <v>1417913.6408611173</v>
      </c>
    </row>
    <row r="300" spans="1:3" x14ac:dyDescent="0.2">
      <c r="A300">
        <v>265</v>
      </c>
      <c r="B300">
        <v>3919347.9233013862</v>
      </c>
      <c r="C300">
        <v>490652.07669861382</v>
      </c>
    </row>
    <row r="301" spans="1:3" x14ac:dyDescent="0.2">
      <c r="A301">
        <v>266</v>
      </c>
      <c r="B301">
        <v>3823541.8622565824</v>
      </c>
      <c r="C301">
        <v>579458.13774341764</v>
      </c>
    </row>
    <row r="302" spans="1:3" x14ac:dyDescent="0.2">
      <c r="A302">
        <v>267</v>
      </c>
      <c r="B302">
        <v>4446100.8655963577</v>
      </c>
      <c r="C302">
        <v>-43100.865596357733</v>
      </c>
    </row>
    <row r="303" spans="1:3" x14ac:dyDescent="0.2">
      <c r="A303">
        <v>268</v>
      </c>
      <c r="B303">
        <v>3967432.2987039164</v>
      </c>
      <c r="C303">
        <v>435567.70129608363</v>
      </c>
    </row>
    <row r="304" spans="1:3" x14ac:dyDescent="0.2">
      <c r="A304">
        <v>269</v>
      </c>
      <c r="B304">
        <v>4672136.1093608122</v>
      </c>
      <c r="C304">
        <v>-290136.10936081223</v>
      </c>
    </row>
    <row r="305" spans="1:3" x14ac:dyDescent="0.2">
      <c r="A305">
        <v>270</v>
      </c>
      <c r="B305">
        <v>3424253.9043621127</v>
      </c>
      <c r="C305">
        <v>950746.09563788725</v>
      </c>
    </row>
    <row r="306" spans="1:3" x14ac:dyDescent="0.2">
      <c r="A306">
        <v>271</v>
      </c>
      <c r="B306">
        <v>6407984.7317012092</v>
      </c>
      <c r="C306">
        <v>-2067984.7317012092</v>
      </c>
    </row>
    <row r="307" spans="1:3" x14ac:dyDescent="0.2">
      <c r="A307">
        <v>272</v>
      </c>
      <c r="B307">
        <v>3115409.629190586</v>
      </c>
      <c r="C307">
        <v>1224590.370809414</v>
      </c>
    </row>
    <row r="308" spans="1:3" x14ac:dyDescent="0.2">
      <c r="A308">
        <v>273</v>
      </c>
      <c r="B308">
        <v>4281333.1476614</v>
      </c>
      <c r="C308">
        <v>58666.852338599972</v>
      </c>
    </row>
    <row r="309" spans="1:3" x14ac:dyDescent="0.2">
      <c r="A309">
        <v>274</v>
      </c>
      <c r="B309">
        <v>4230327.0521344962</v>
      </c>
      <c r="C309">
        <v>109672.94786550384</v>
      </c>
    </row>
    <row r="310" spans="1:3" x14ac:dyDescent="0.2">
      <c r="A310">
        <v>275</v>
      </c>
      <c r="B310">
        <v>4179477.783129856</v>
      </c>
      <c r="C310">
        <v>160522.21687014401</v>
      </c>
    </row>
    <row r="311" spans="1:3" x14ac:dyDescent="0.2">
      <c r="A311">
        <v>276</v>
      </c>
      <c r="B311">
        <v>3444688.8618297973</v>
      </c>
      <c r="C311">
        <v>874311.13817020273</v>
      </c>
    </row>
    <row r="312" spans="1:3" x14ac:dyDescent="0.2">
      <c r="A312">
        <v>277</v>
      </c>
      <c r="B312">
        <v>3258025.6572139179</v>
      </c>
      <c r="C312">
        <v>1046974.3427860821</v>
      </c>
    </row>
    <row r="313" spans="1:3" x14ac:dyDescent="0.2">
      <c r="A313">
        <v>278</v>
      </c>
      <c r="B313">
        <v>5375725.6237550592</v>
      </c>
      <c r="C313">
        <v>-1070725.6237550592</v>
      </c>
    </row>
    <row r="314" spans="1:3" x14ac:dyDescent="0.2">
      <c r="A314">
        <v>279</v>
      </c>
      <c r="B314">
        <v>4912029.0294726193</v>
      </c>
      <c r="C314">
        <v>-635029.0294726193</v>
      </c>
    </row>
    <row r="315" spans="1:3" x14ac:dyDescent="0.2">
      <c r="A315">
        <v>280</v>
      </c>
      <c r="B315">
        <v>3641480.6757023125</v>
      </c>
      <c r="C315">
        <v>628519.3242976875</v>
      </c>
    </row>
    <row r="316" spans="1:3" x14ac:dyDescent="0.2">
      <c r="A316">
        <v>281</v>
      </c>
      <c r="B316">
        <v>3902446.094837897</v>
      </c>
      <c r="C316">
        <v>367553.90516210301</v>
      </c>
    </row>
    <row r="317" spans="1:3" x14ac:dyDescent="0.2">
      <c r="A317">
        <v>282</v>
      </c>
      <c r="B317">
        <v>4629637.7933744667</v>
      </c>
      <c r="C317">
        <v>-359637.79337446671</v>
      </c>
    </row>
    <row r="318" spans="1:3" x14ac:dyDescent="0.2">
      <c r="A318">
        <v>283</v>
      </c>
      <c r="B318">
        <v>4096429.2802357543</v>
      </c>
      <c r="C318">
        <v>173570.71976424567</v>
      </c>
    </row>
    <row r="319" spans="1:3" x14ac:dyDescent="0.2">
      <c r="A319">
        <v>284</v>
      </c>
      <c r="B319">
        <v>3857923.6767854658</v>
      </c>
      <c r="C319">
        <v>412076.3232145342</v>
      </c>
    </row>
    <row r="320" spans="1:3" x14ac:dyDescent="0.2">
      <c r="A320">
        <v>285</v>
      </c>
      <c r="B320">
        <v>4280673.4945960082</v>
      </c>
      <c r="C320">
        <v>-10673.494596008211</v>
      </c>
    </row>
    <row r="321" spans="1:3" x14ac:dyDescent="0.2">
      <c r="A321">
        <v>286</v>
      </c>
      <c r="B321">
        <v>4408756.7581123449</v>
      </c>
      <c r="C321">
        <v>-173756.75811234489</v>
      </c>
    </row>
    <row r="322" spans="1:3" x14ac:dyDescent="0.2">
      <c r="A322">
        <v>287</v>
      </c>
      <c r="B322">
        <v>3916021.1391804763</v>
      </c>
      <c r="C322">
        <v>318978.86081952369</v>
      </c>
    </row>
    <row r="323" spans="1:3" x14ac:dyDescent="0.2">
      <c r="A323">
        <v>288</v>
      </c>
      <c r="B323">
        <v>4680103.8103645127</v>
      </c>
      <c r="C323">
        <v>-480103.81036451273</v>
      </c>
    </row>
    <row r="324" spans="1:3" x14ac:dyDescent="0.2">
      <c r="A324">
        <v>289</v>
      </c>
      <c r="B324">
        <v>4943196.471012339</v>
      </c>
      <c r="C324">
        <v>-743196.471012339</v>
      </c>
    </row>
    <row r="325" spans="1:3" x14ac:dyDescent="0.2">
      <c r="A325">
        <v>290</v>
      </c>
      <c r="B325">
        <v>4590884.6180909136</v>
      </c>
      <c r="C325">
        <v>-390884.61809091363</v>
      </c>
    </row>
    <row r="326" spans="1:3" x14ac:dyDescent="0.2">
      <c r="A326">
        <v>291</v>
      </c>
      <c r="B326">
        <v>4783808.8813171275</v>
      </c>
      <c r="C326">
        <v>-583808.8813171275</v>
      </c>
    </row>
    <row r="327" spans="1:3" x14ac:dyDescent="0.2">
      <c r="A327">
        <v>292</v>
      </c>
      <c r="B327">
        <v>4429396.2042436283</v>
      </c>
      <c r="C327">
        <v>-229396.20424362831</v>
      </c>
    </row>
    <row r="328" spans="1:3" x14ac:dyDescent="0.2">
      <c r="A328">
        <v>293</v>
      </c>
      <c r="B328">
        <v>3818230.8175329366</v>
      </c>
      <c r="C328">
        <v>381769.18246706342</v>
      </c>
    </row>
    <row r="329" spans="1:3" x14ac:dyDescent="0.2">
      <c r="A329">
        <v>294</v>
      </c>
      <c r="B329">
        <v>2811579.0437239967</v>
      </c>
      <c r="C329">
        <v>1388420.9562760033</v>
      </c>
    </row>
    <row r="330" spans="1:3" x14ac:dyDescent="0.2">
      <c r="A330">
        <v>295</v>
      </c>
      <c r="B330">
        <v>4126707.9302599109</v>
      </c>
      <c r="C330">
        <v>73292.069740089122</v>
      </c>
    </row>
    <row r="331" spans="1:3" x14ac:dyDescent="0.2">
      <c r="A331">
        <v>296</v>
      </c>
      <c r="B331">
        <v>2587594.8218600173</v>
      </c>
      <c r="C331">
        <v>1612405.1781399827</v>
      </c>
    </row>
    <row r="332" spans="1:3" x14ac:dyDescent="0.2">
      <c r="A332">
        <v>297</v>
      </c>
      <c r="B332">
        <v>5749902.014705834</v>
      </c>
      <c r="C332">
        <v>-1549902.014705834</v>
      </c>
    </row>
    <row r="333" spans="1:3" x14ac:dyDescent="0.2">
      <c r="A333">
        <v>298</v>
      </c>
      <c r="B333">
        <v>4735890.9392402517</v>
      </c>
      <c r="C333">
        <v>-535890.93924025167</v>
      </c>
    </row>
    <row r="334" spans="1:3" x14ac:dyDescent="0.2">
      <c r="A334">
        <v>299</v>
      </c>
      <c r="B334">
        <v>4919905.314227392</v>
      </c>
      <c r="C334">
        <v>-719905.31422739197</v>
      </c>
    </row>
    <row r="335" spans="1:3" x14ac:dyDescent="0.2">
      <c r="A335">
        <v>300</v>
      </c>
      <c r="B335">
        <v>4802671.3015393121</v>
      </c>
      <c r="C335">
        <v>-602671.30153931212</v>
      </c>
    </row>
    <row r="336" spans="1:3" x14ac:dyDescent="0.2">
      <c r="A336">
        <v>301</v>
      </c>
      <c r="B336">
        <v>3922272.2153795669</v>
      </c>
      <c r="C336">
        <v>277727.78462043311</v>
      </c>
    </row>
    <row r="337" spans="1:3" x14ac:dyDescent="0.2">
      <c r="A337">
        <v>302</v>
      </c>
      <c r="B337">
        <v>3981103.9948545583</v>
      </c>
      <c r="C337">
        <v>218896.00514544174</v>
      </c>
    </row>
    <row r="338" spans="1:3" x14ac:dyDescent="0.2">
      <c r="A338">
        <v>303</v>
      </c>
      <c r="B338">
        <v>4388605.4981713332</v>
      </c>
      <c r="C338">
        <v>-188605.49817133322</v>
      </c>
    </row>
    <row r="339" spans="1:3" x14ac:dyDescent="0.2">
      <c r="A339">
        <v>304</v>
      </c>
      <c r="B339">
        <v>3687343.4279897516</v>
      </c>
      <c r="C339">
        <v>512656.57201024843</v>
      </c>
    </row>
    <row r="340" spans="1:3" x14ac:dyDescent="0.2">
      <c r="A340">
        <v>305</v>
      </c>
      <c r="B340">
        <v>5293765.5523014814</v>
      </c>
      <c r="C340">
        <v>-1100765.5523014814</v>
      </c>
    </row>
    <row r="341" spans="1:3" x14ac:dyDescent="0.2">
      <c r="A341">
        <v>306</v>
      </c>
      <c r="B341">
        <v>3605531.7753929407</v>
      </c>
      <c r="C341">
        <v>587468.22460705927</v>
      </c>
    </row>
    <row r="342" spans="1:3" x14ac:dyDescent="0.2">
      <c r="A342">
        <v>307</v>
      </c>
      <c r="B342">
        <v>3947737.0321291694</v>
      </c>
      <c r="C342">
        <v>217262.96787083056</v>
      </c>
    </row>
    <row r="343" spans="1:3" x14ac:dyDescent="0.2">
      <c r="A343">
        <v>308</v>
      </c>
      <c r="B343">
        <v>4052695.7451828532</v>
      </c>
      <c r="C343">
        <v>112304.25481714681</v>
      </c>
    </row>
    <row r="344" spans="1:3" x14ac:dyDescent="0.2">
      <c r="A344">
        <v>309</v>
      </c>
      <c r="B344">
        <v>4128601.9548274269</v>
      </c>
      <c r="C344">
        <v>36398.045172573067</v>
      </c>
    </row>
    <row r="345" spans="1:3" x14ac:dyDescent="0.2">
      <c r="A345">
        <v>310</v>
      </c>
      <c r="B345">
        <v>4593847.4247261928</v>
      </c>
      <c r="C345">
        <v>-463847.42472619284</v>
      </c>
    </row>
    <row r="346" spans="1:3" x14ac:dyDescent="0.2">
      <c r="A346">
        <v>311</v>
      </c>
      <c r="B346">
        <v>3859952.0808626181</v>
      </c>
      <c r="C346">
        <v>270047.91913738195</v>
      </c>
    </row>
    <row r="347" spans="1:3" x14ac:dyDescent="0.2">
      <c r="A347">
        <v>312</v>
      </c>
      <c r="B347">
        <v>4043042.8820925388</v>
      </c>
      <c r="C347">
        <v>79957.117907461245</v>
      </c>
    </row>
    <row r="348" spans="1:3" x14ac:dyDescent="0.2">
      <c r="A348">
        <v>313</v>
      </c>
      <c r="B348">
        <v>4978118.8602538034</v>
      </c>
      <c r="C348">
        <v>-879618.86025380343</v>
      </c>
    </row>
    <row r="349" spans="1:3" x14ac:dyDescent="0.2">
      <c r="A349">
        <v>314</v>
      </c>
      <c r="B349">
        <v>4369398.1290750029</v>
      </c>
      <c r="C349">
        <v>-274398.12907500286</v>
      </c>
    </row>
    <row r="350" spans="1:3" x14ac:dyDescent="0.2">
      <c r="A350">
        <v>315</v>
      </c>
      <c r="B350">
        <v>3623347.1096840152</v>
      </c>
      <c r="C350">
        <v>471652.89031598484</v>
      </c>
    </row>
    <row r="351" spans="1:3" x14ac:dyDescent="0.2">
      <c r="A351">
        <v>316</v>
      </c>
      <c r="B351">
        <v>4123335.4848288032</v>
      </c>
      <c r="C351">
        <v>-28335.484828803223</v>
      </c>
    </row>
    <row r="352" spans="1:3" x14ac:dyDescent="0.2">
      <c r="A352">
        <v>317</v>
      </c>
      <c r="B352">
        <v>5262874.7003765525</v>
      </c>
      <c r="C352">
        <v>-1202874.7003765525</v>
      </c>
    </row>
    <row r="353" spans="1:3" x14ac:dyDescent="0.2">
      <c r="A353">
        <v>318</v>
      </c>
      <c r="B353">
        <v>5276527.9919284135</v>
      </c>
      <c r="C353">
        <v>-1216527.9919284135</v>
      </c>
    </row>
    <row r="354" spans="1:3" x14ac:dyDescent="0.2">
      <c r="A354">
        <v>319</v>
      </c>
      <c r="B354">
        <v>3078627.7184667625</v>
      </c>
      <c r="C354">
        <v>981372.28153323755</v>
      </c>
    </row>
    <row r="355" spans="1:3" x14ac:dyDescent="0.2">
      <c r="A355">
        <v>320</v>
      </c>
      <c r="B355">
        <v>5606482.0731379939</v>
      </c>
      <c r="C355">
        <v>-1546482.0731379939</v>
      </c>
    </row>
    <row r="356" spans="1:3" x14ac:dyDescent="0.2">
      <c r="A356">
        <v>321</v>
      </c>
      <c r="B356">
        <v>4955168.8845504615</v>
      </c>
      <c r="C356">
        <v>-895168.88455046155</v>
      </c>
    </row>
    <row r="357" spans="1:3" x14ac:dyDescent="0.2">
      <c r="A357">
        <v>322</v>
      </c>
      <c r="B357">
        <v>5838927.5682372842</v>
      </c>
      <c r="C357">
        <v>-1813927.5682372842</v>
      </c>
    </row>
    <row r="358" spans="1:3" x14ac:dyDescent="0.2">
      <c r="A358">
        <v>323</v>
      </c>
      <c r="B358">
        <v>5584619.4903327273</v>
      </c>
      <c r="C358">
        <v>-1559619.4903327273</v>
      </c>
    </row>
    <row r="359" spans="1:3" x14ac:dyDescent="0.2">
      <c r="A359">
        <v>324</v>
      </c>
      <c r="B359">
        <v>4215781.2371234996</v>
      </c>
      <c r="C359">
        <v>-190781.23712349962</v>
      </c>
    </row>
    <row r="360" spans="1:3" x14ac:dyDescent="0.2">
      <c r="A360">
        <v>325</v>
      </c>
      <c r="B360">
        <v>4361344.8998210328</v>
      </c>
      <c r="C360">
        <v>-353844.89982103277</v>
      </c>
    </row>
    <row r="361" spans="1:3" x14ac:dyDescent="0.2">
      <c r="A361">
        <v>326</v>
      </c>
      <c r="B361">
        <v>4305311.7694061501</v>
      </c>
      <c r="C361">
        <v>-297811.7694061501</v>
      </c>
    </row>
    <row r="362" spans="1:3" x14ac:dyDescent="0.2">
      <c r="A362">
        <v>327</v>
      </c>
      <c r="B362">
        <v>3074411.0970810628</v>
      </c>
      <c r="C362">
        <v>915588.90291893715</v>
      </c>
    </row>
    <row r="363" spans="1:3" x14ac:dyDescent="0.2">
      <c r="A363">
        <v>328</v>
      </c>
      <c r="B363">
        <v>4764526.0496071782</v>
      </c>
      <c r="C363">
        <v>-774526.0496071782</v>
      </c>
    </row>
    <row r="364" spans="1:3" x14ac:dyDescent="0.2">
      <c r="A364">
        <v>329</v>
      </c>
      <c r="B364">
        <v>5360651.1076144772</v>
      </c>
      <c r="C364">
        <v>-1370651.1076144772</v>
      </c>
    </row>
    <row r="365" spans="1:3" x14ac:dyDescent="0.2">
      <c r="A365">
        <v>330</v>
      </c>
      <c r="B365">
        <v>3632010.0872140466</v>
      </c>
      <c r="C365">
        <v>357989.91278595338</v>
      </c>
    </row>
    <row r="366" spans="1:3" x14ac:dyDescent="0.2">
      <c r="A366">
        <v>331</v>
      </c>
      <c r="B366">
        <v>4667966.3879104992</v>
      </c>
      <c r="C366">
        <v>-677966.38791049924</v>
      </c>
    </row>
    <row r="367" spans="1:3" x14ac:dyDescent="0.2">
      <c r="A367">
        <v>332</v>
      </c>
      <c r="B367">
        <v>6549805.6343966126</v>
      </c>
      <c r="C367">
        <v>-2629805.6343966126</v>
      </c>
    </row>
    <row r="368" spans="1:3" x14ac:dyDescent="0.2">
      <c r="A368">
        <v>333</v>
      </c>
      <c r="B368">
        <v>4629415.0012506638</v>
      </c>
      <c r="C368">
        <v>-709415.00125066377</v>
      </c>
    </row>
    <row r="369" spans="1:3" x14ac:dyDescent="0.2">
      <c r="A369">
        <v>334</v>
      </c>
      <c r="B369">
        <v>3202682.1553962091</v>
      </c>
      <c r="C369">
        <v>717317.8446037909</v>
      </c>
    </row>
    <row r="370" spans="1:3" x14ac:dyDescent="0.2">
      <c r="A370">
        <v>335</v>
      </c>
      <c r="B370">
        <v>4075450.0561541156</v>
      </c>
      <c r="C370">
        <v>-155450.05615411559</v>
      </c>
    </row>
    <row r="371" spans="1:3" x14ac:dyDescent="0.2">
      <c r="A371">
        <v>336</v>
      </c>
      <c r="B371">
        <v>4837583.7076130016</v>
      </c>
      <c r="C371">
        <v>-917583.70761300158</v>
      </c>
    </row>
    <row r="372" spans="1:3" x14ac:dyDescent="0.2">
      <c r="A372">
        <v>337</v>
      </c>
      <c r="B372">
        <v>5445453.496371204</v>
      </c>
      <c r="C372">
        <v>-1525453.496371204</v>
      </c>
    </row>
    <row r="373" spans="1:3" x14ac:dyDescent="0.2">
      <c r="A373">
        <v>338</v>
      </c>
      <c r="B373">
        <v>4691725.3564883871</v>
      </c>
      <c r="C373">
        <v>-771725.3564883871</v>
      </c>
    </row>
    <row r="374" spans="1:3" x14ac:dyDescent="0.2">
      <c r="A374">
        <v>339</v>
      </c>
      <c r="B374">
        <v>3951092.2564982348</v>
      </c>
      <c r="C374">
        <v>-66092.256498234812</v>
      </c>
    </row>
    <row r="375" spans="1:3" x14ac:dyDescent="0.2">
      <c r="A375">
        <v>340</v>
      </c>
      <c r="B375">
        <v>4566724.7026013928</v>
      </c>
      <c r="C375">
        <v>-681724.70260139275</v>
      </c>
    </row>
    <row r="376" spans="1:3" x14ac:dyDescent="0.2">
      <c r="A376">
        <v>341</v>
      </c>
      <c r="B376">
        <v>5023101.7906089975</v>
      </c>
      <c r="C376">
        <v>-1173101.7906089975</v>
      </c>
    </row>
    <row r="377" spans="1:3" x14ac:dyDescent="0.2">
      <c r="A377">
        <v>342</v>
      </c>
      <c r="B377">
        <v>4625383.2387088733</v>
      </c>
      <c r="C377">
        <v>-775383.23870887328</v>
      </c>
    </row>
    <row r="378" spans="1:3" x14ac:dyDescent="0.2">
      <c r="A378">
        <v>343</v>
      </c>
      <c r="B378">
        <v>5279795.798053911</v>
      </c>
      <c r="C378">
        <v>-1429795.798053911</v>
      </c>
    </row>
    <row r="379" spans="1:3" x14ac:dyDescent="0.2">
      <c r="A379">
        <v>344</v>
      </c>
      <c r="B379">
        <v>2887180.8454011502</v>
      </c>
      <c r="C379">
        <v>962819.15459884983</v>
      </c>
    </row>
    <row r="380" spans="1:3" x14ac:dyDescent="0.2">
      <c r="A380">
        <v>345</v>
      </c>
      <c r="B380">
        <v>2830556.9539987529</v>
      </c>
      <c r="C380">
        <v>1019443.0460012471</v>
      </c>
    </row>
    <row r="381" spans="1:3" x14ac:dyDescent="0.2">
      <c r="A381">
        <v>346</v>
      </c>
      <c r="B381">
        <v>3986927.2358697522</v>
      </c>
      <c r="C381">
        <v>-136927.23586975224</v>
      </c>
    </row>
    <row r="382" spans="1:3" x14ac:dyDescent="0.2">
      <c r="A382">
        <v>347</v>
      </c>
      <c r="B382">
        <v>3830264.3249444305</v>
      </c>
      <c r="C382">
        <v>19735.675055569503</v>
      </c>
    </row>
    <row r="383" spans="1:3" x14ac:dyDescent="0.2">
      <c r="A383">
        <v>348</v>
      </c>
      <c r="B383">
        <v>3288848.9466607273</v>
      </c>
      <c r="C383">
        <v>547151.05333927274</v>
      </c>
    </row>
    <row r="384" spans="1:3" x14ac:dyDescent="0.2">
      <c r="A384">
        <v>349</v>
      </c>
      <c r="B384">
        <v>3584961.5009040185</v>
      </c>
      <c r="C384">
        <v>230038.49909598147</v>
      </c>
    </row>
    <row r="385" spans="1:3" x14ac:dyDescent="0.2">
      <c r="A385">
        <v>350</v>
      </c>
      <c r="B385">
        <v>3650749.4699717024</v>
      </c>
      <c r="C385">
        <v>129250.53002829757</v>
      </c>
    </row>
    <row r="386" spans="1:3" x14ac:dyDescent="0.2">
      <c r="A386">
        <v>351</v>
      </c>
      <c r="B386">
        <v>4368420.283473664</v>
      </c>
      <c r="C386">
        <v>-588420.28347366396</v>
      </c>
    </row>
    <row r="387" spans="1:3" x14ac:dyDescent="0.2">
      <c r="A387">
        <v>352</v>
      </c>
      <c r="B387">
        <v>2769009.2459526686</v>
      </c>
      <c r="C387">
        <v>1010990.7540473314</v>
      </c>
    </row>
    <row r="388" spans="1:3" x14ac:dyDescent="0.2">
      <c r="A388">
        <v>353</v>
      </c>
      <c r="B388">
        <v>3902142.2927513001</v>
      </c>
      <c r="C388">
        <v>-122142.29275130015</v>
      </c>
    </row>
    <row r="389" spans="1:3" x14ac:dyDescent="0.2">
      <c r="A389">
        <v>354</v>
      </c>
      <c r="B389">
        <v>4464568.1672614906</v>
      </c>
      <c r="C389">
        <v>-684568.1672614906</v>
      </c>
    </row>
    <row r="390" spans="1:3" x14ac:dyDescent="0.2">
      <c r="A390">
        <v>355</v>
      </c>
      <c r="B390">
        <v>4435773.7188721392</v>
      </c>
      <c r="C390">
        <v>-655773.71887213923</v>
      </c>
    </row>
    <row r="391" spans="1:3" x14ac:dyDescent="0.2">
      <c r="A391">
        <v>356</v>
      </c>
      <c r="B391">
        <v>4818346.0962559534</v>
      </c>
      <c r="C391">
        <v>-1045346.0962559534</v>
      </c>
    </row>
    <row r="392" spans="1:3" x14ac:dyDescent="0.2">
      <c r="A392">
        <v>357</v>
      </c>
      <c r="B392">
        <v>5159166.0996630546</v>
      </c>
      <c r="C392">
        <v>-1386166.0996630546</v>
      </c>
    </row>
    <row r="393" spans="1:3" x14ac:dyDescent="0.2">
      <c r="A393">
        <v>358</v>
      </c>
      <c r="B393">
        <v>4333789.3392012278</v>
      </c>
      <c r="C393">
        <v>-560789.33920122776</v>
      </c>
    </row>
    <row r="394" spans="1:3" x14ac:dyDescent="0.2">
      <c r="A394">
        <v>359</v>
      </c>
      <c r="B394">
        <v>3389868.9528130419</v>
      </c>
      <c r="C394">
        <v>355131.04718695814</v>
      </c>
    </row>
    <row r="395" spans="1:3" x14ac:dyDescent="0.2">
      <c r="A395">
        <v>360</v>
      </c>
      <c r="B395">
        <v>3188510.2481641332</v>
      </c>
      <c r="C395">
        <v>521489.75183586683</v>
      </c>
    </row>
    <row r="396" spans="1:3" x14ac:dyDescent="0.2">
      <c r="A396">
        <v>361</v>
      </c>
      <c r="B396">
        <v>2877333.2121137767</v>
      </c>
      <c r="C396">
        <v>832666.78788622329</v>
      </c>
    </row>
    <row r="397" spans="1:3" x14ac:dyDescent="0.2">
      <c r="A397">
        <v>362</v>
      </c>
      <c r="B397">
        <v>3492228.3165364484</v>
      </c>
      <c r="C397">
        <v>217771.68346355157</v>
      </c>
    </row>
    <row r="398" spans="1:3" x14ac:dyDescent="0.2">
      <c r="A398">
        <v>363</v>
      </c>
      <c r="B398">
        <v>3072779.8533564941</v>
      </c>
      <c r="C398">
        <v>637220.1466435059</v>
      </c>
    </row>
    <row r="399" spans="1:3" x14ac:dyDescent="0.2">
      <c r="A399">
        <v>364</v>
      </c>
      <c r="B399">
        <v>3662781.682381657</v>
      </c>
      <c r="C399">
        <v>47218.317618343048</v>
      </c>
    </row>
    <row r="400" spans="1:3" x14ac:dyDescent="0.2">
      <c r="A400">
        <v>365</v>
      </c>
      <c r="B400">
        <v>4057368.4666431239</v>
      </c>
      <c r="C400">
        <v>-354368.46664312389</v>
      </c>
    </row>
    <row r="401" spans="1:3" x14ac:dyDescent="0.2">
      <c r="A401">
        <v>366</v>
      </c>
      <c r="B401">
        <v>3417447.0184145658</v>
      </c>
      <c r="C401">
        <v>285552.98158543417</v>
      </c>
    </row>
    <row r="402" spans="1:3" x14ac:dyDescent="0.2">
      <c r="A402">
        <v>367</v>
      </c>
      <c r="B402">
        <v>3345720.1472916938</v>
      </c>
      <c r="C402">
        <v>329279.85270830616</v>
      </c>
    </row>
    <row r="403" spans="1:3" x14ac:dyDescent="0.2">
      <c r="A403">
        <v>368</v>
      </c>
      <c r="B403">
        <v>3638339.5454256595</v>
      </c>
      <c r="C403">
        <v>36660.454574340489</v>
      </c>
    </row>
    <row r="404" spans="1:3" x14ac:dyDescent="0.2">
      <c r="A404">
        <v>369</v>
      </c>
      <c r="B404">
        <v>2822330.0217969511</v>
      </c>
      <c r="C404">
        <v>852669.97820304893</v>
      </c>
    </row>
    <row r="405" spans="1:3" x14ac:dyDescent="0.2">
      <c r="A405">
        <v>370</v>
      </c>
      <c r="B405">
        <v>2961993.9788735425</v>
      </c>
      <c r="C405">
        <v>713006.02112645749</v>
      </c>
    </row>
    <row r="406" spans="1:3" x14ac:dyDescent="0.2">
      <c r="A406">
        <v>371</v>
      </c>
      <c r="B406">
        <v>4382491.077373038</v>
      </c>
      <c r="C406">
        <v>-742491.07737303805</v>
      </c>
    </row>
    <row r="407" spans="1:3" x14ac:dyDescent="0.2">
      <c r="A407">
        <v>372</v>
      </c>
      <c r="B407">
        <v>3719351.3731939024</v>
      </c>
      <c r="C407">
        <v>-79351.373193902429</v>
      </c>
    </row>
    <row r="408" spans="1:3" x14ac:dyDescent="0.2">
      <c r="A408">
        <v>373</v>
      </c>
      <c r="B408">
        <v>3174428.4268302466</v>
      </c>
      <c r="C408">
        <v>465571.57316975342</v>
      </c>
    </row>
    <row r="409" spans="1:3" x14ac:dyDescent="0.2">
      <c r="A409">
        <v>374</v>
      </c>
      <c r="B409">
        <v>4130174.2061268594</v>
      </c>
      <c r="C409">
        <v>-490174.20612685941</v>
      </c>
    </row>
    <row r="410" spans="1:3" x14ac:dyDescent="0.2">
      <c r="A410">
        <v>375</v>
      </c>
      <c r="B410">
        <v>4124960.6306239879</v>
      </c>
      <c r="C410">
        <v>-484960.63062398788</v>
      </c>
    </row>
    <row r="411" spans="1:3" x14ac:dyDescent="0.2">
      <c r="A411">
        <v>376</v>
      </c>
      <c r="B411">
        <v>4615225.5273577748</v>
      </c>
      <c r="C411">
        <v>-975225.52735777479</v>
      </c>
    </row>
    <row r="412" spans="1:3" x14ac:dyDescent="0.2">
      <c r="A412">
        <v>377</v>
      </c>
      <c r="B412">
        <v>5064311.494585515</v>
      </c>
      <c r="C412">
        <v>-1424311.494585515</v>
      </c>
    </row>
    <row r="413" spans="1:3" x14ac:dyDescent="0.2">
      <c r="A413">
        <v>378</v>
      </c>
      <c r="B413">
        <v>4742894.2667253539</v>
      </c>
      <c r="C413">
        <v>-1102894.2667253539</v>
      </c>
    </row>
    <row r="414" spans="1:3" x14ac:dyDescent="0.2">
      <c r="A414">
        <v>379</v>
      </c>
      <c r="B414">
        <v>5888202.6250929153</v>
      </c>
      <c r="C414">
        <v>-2248202.6250929153</v>
      </c>
    </row>
    <row r="415" spans="1:3" x14ac:dyDescent="0.2">
      <c r="A415">
        <v>380</v>
      </c>
      <c r="B415">
        <v>4111281.3338256599</v>
      </c>
      <c r="C415">
        <v>-478281.33382565994</v>
      </c>
    </row>
    <row r="416" spans="1:3" x14ac:dyDescent="0.2">
      <c r="A416">
        <v>381</v>
      </c>
      <c r="B416">
        <v>2990580.9949185718</v>
      </c>
      <c r="C416">
        <v>614419.00508142821</v>
      </c>
    </row>
    <row r="417" spans="1:3" x14ac:dyDescent="0.2">
      <c r="A417">
        <v>382</v>
      </c>
      <c r="B417">
        <v>3517888.1855488969</v>
      </c>
      <c r="C417">
        <v>87111.814451103099</v>
      </c>
    </row>
    <row r="418" spans="1:3" x14ac:dyDescent="0.2">
      <c r="A418">
        <v>383</v>
      </c>
      <c r="B418">
        <v>3808935.9565973552</v>
      </c>
      <c r="C418">
        <v>-238935.95659735519</v>
      </c>
    </row>
    <row r="419" spans="1:3" x14ac:dyDescent="0.2">
      <c r="A419">
        <v>384</v>
      </c>
      <c r="B419">
        <v>5852164.5355648994</v>
      </c>
      <c r="C419">
        <v>-2282164.5355648994</v>
      </c>
    </row>
    <row r="420" spans="1:3" x14ac:dyDescent="0.2">
      <c r="A420">
        <v>385</v>
      </c>
      <c r="B420">
        <v>2734657.206027681</v>
      </c>
      <c r="C420">
        <v>835342.79397231899</v>
      </c>
    </row>
    <row r="421" spans="1:3" x14ac:dyDescent="0.2">
      <c r="A421">
        <v>386</v>
      </c>
      <c r="B421">
        <v>2778856.8792400421</v>
      </c>
      <c r="C421">
        <v>791143.12075995794</v>
      </c>
    </row>
    <row r="422" spans="1:3" x14ac:dyDescent="0.2">
      <c r="A422">
        <v>387</v>
      </c>
      <c r="B422">
        <v>3542121.7017239975</v>
      </c>
      <c r="C422">
        <v>-7121.7017239974812</v>
      </c>
    </row>
    <row r="423" spans="1:3" x14ac:dyDescent="0.2">
      <c r="A423">
        <v>388</v>
      </c>
      <c r="B423">
        <v>4369903.3618122479</v>
      </c>
      <c r="C423">
        <v>-869903.36181224789</v>
      </c>
    </row>
    <row r="424" spans="1:3" x14ac:dyDescent="0.2">
      <c r="A424">
        <v>389</v>
      </c>
      <c r="B424">
        <v>3362706.196316028</v>
      </c>
      <c r="C424">
        <v>137293.80368397199</v>
      </c>
    </row>
    <row r="425" spans="1:3" x14ac:dyDescent="0.2">
      <c r="A425">
        <v>390</v>
      </c>
      <c r="B425">
        <v>3724024.7435888327</v>
      </c>
      <c r="C425">
        <v>-224024.74358883267</v>
      </c>
    </row>
    <row r="426" spans="1:3" x14ac:dyDescent="0.2">
      <c r="A426">
        <v>391</v>
      </c>
      <c r="B426">
        <v>3540124.7715384383</v>
      </c>
      <c r="C426">
        <v>-40124.771538438275</v>
      </c>
    </row>
    <row r="427" spans="1:3" x14ac:dyDescent="0.2">
      <c r="A427">
        <v>392</v>
      </c>
      <c r="B427">
        <v>3587885.4688074668</v>
      </c>
      <c r="C427">
        <v>-87885.468807466794</v>
      </c>
    </row>
    <row r="428" spans="1:3" x14ac:dyDescent="0.2">
      <c r="A428">
        <v>393</v>
      </c>
      <c r="B428">
        <v>3446411.0792587027</v>
      </c>
      <c r="C428">
        <v>53588.920741297305</v>
      </c>
    </row>
    <row r="429" spans="1:3" x14ac:dyDescent="0.2">
      <c r="A429">
        <v>394</v>
      </c>
      <c r="B429">
        <v>3388971.723111493</v>
      </c>
      <c r="C429">
        <v>111028.27688850695</v>
      </c>
    </row>
    <row r="430" spans="1:3" x14ac:dyDescent="0.2">
      <c r="A430">
        <v>395</v>
      </c>
      <c r="B430">
        <v>3279939.655483929</v>
      </c>
      <c r="C430">
        <v>220060.34451607103</v>
      </c>
    </row>
    <row r="431" spans="1:3" x14ac:dyDescent="0.2">
      <c r="A431">
        <v>396</v>
      </c>
      <c r="B431">
        <v>4024772.1703136452</v>
      </c>
      <c r="C431">
        <v>-524772.17031364515</v>
      </c>
    </row>
    <row r="432" spans="1:3" x14ac:dyDescent="0.2">
      <c r="A432">
        <v>397</v>
      </c>
      <c r="B432">
        <v>3070920.6247538221</v>
      </c>
      <c r="C432">
        <v>429079.37524617789</v>
      </c>
    </row>
    <row r="433" spans="1:3" x14ac:dyDescent="0.2">
      <c r="A433">
        <v>398</v>
      </c>
      <c r="B433">
        <v>3820296.6384112975</v>
      </c>
      <c r="C433">
        <v>-320296.63841129746</v>
      </c>
    </row>
    <row r="434" spans="1:3" x14ac:dyDescent="0.2">
      <c r="A434">
        <v>399</v>
      </c>
      <c r="B434">
        <v>3524288.8007721095</v>
      </c>
      <c r="C434">
        <v>-24288.800772109535</v>
      </c>
    </row>
    <row r="435" spans="1:3" x14ac:dyDescent="0.2">
      <c r="A435">
        <v>400</v>
      </c>
      <c r="B435">
        <v>3984288.6121577122</v>
      </c>
      <c r="C435">
        <v>-484288.61215771222</v>
      </c>
    </row>
    <row r="436" spans="1:3" x14ac:dyDescent="0.2">
      <c r="A436">
        <v>401</v>
      </c>
      <c r="B436">
        <v>3689810.8049567207</v>
      </c>
      <c r="C436">
        <v>-189810.80495672068</v>
      </c>
    </row>
    <row r="437" spans="1:3" x14ac:dyDescent="0.2">
      <c r="A437">
        <v>402</v>
      </c>
      <c r="B437">
        <v>6329516.407858233</v>
      </c>
      <c r="C437">
        <v>-2829516.407858233</v>
      </c>
    </row>
    <row r="438" spans="1:3" x14ac:dyDescent="0.2">
      <c r="A438">
        <v>403</v>
      </c>
      <c r="B438">
        <v>3330324.343332957</v>
      </c>
      <c r="C438">
        <v>169675.65666704299</v>
      </c>
    </row>
    <row r="439" spans="1:3" x14ac:dyDescent="0.2">
      <c r="A439">
        <v>404</v>
      </c>
      <c r="B439">
        <v>5196853.6385807982</v>
      </c>
      <c r="C439">
        <v>-1696853.6385807982</v>
      </c>
    </row>
    <row r="440" spans="1:3" x14ac:dyDescent="0.2">
      <c r="A440">
        <v>405</v>
      </c>
      <c r="B440">
        <v>3221536.2147346847</v>
      </c>
      <c r="C440">
        <v>271463.78526531532</v>
      </c>
    </row>
    <row r="441" spans="1:3" x14ac:dyDescent="0.2">
      <c r="A441">
        <v>406</v>
      </c>
      <c r="B441">
        <v>2763503.4532708111</v>
      </c>
      <c r="C441">
        <v>701496.54672918888</v>
      </c>
    </row>
    <row r="442" spans="1:3" x14ac:dyDescent="0.2">
      <c r="A442">
        <v>407</v>
      </c>
      <c r="B442">
        <v>4134923.8295460017</v>
      </c>
      <c r="C442">
        <v>-669923.82954600174</v>
      </c>
    </row>
    <row r="443" spans="1:3" x14ac:dyDescent="0.2">
      <c r="A443">
        <v>408</v>
      </c>
      <c r="B443">
        <v>4289526.4855784271</v>
      </c>
      <c r="C443">
        <v>-824526.48557842709</v>
      </c>
    </row>
    <row r="444" spans="1:3" x14ac:dyDescent="0.2">
      <c r="A444">
        <v>409</v>
      </c>
      <c r="B444">
        <v>2867485.5788264032</v>
      </c>
      <c r="C444">
        <v>562514.42117359675</v>
      </c>
    </row>
    <row r="445" spans="1:3" x14ac:dyDescent="0.2">
      <c r="A445">
        <v>410</v>
      </c>
      <c r="B445">
        <v>3250967.5416237283</v>
      </c>
      <c r="C445">
        <v>179032.45837627165</v>
      </c>
    </row>
    <row r="446" spans="1:3" x14ac:dyDescent="0.2">
      <c r="A446">
        <v>411</v>
      </c>
      <c r="B446">
        <v>2957994.2106964374</v>
      </c>
      <c r="C446">
        <v>472005.7893035626</v>
      </c>
    </row>
    <row r="447" spans="1:3" x14ac:dyDescent="0.2">
      <c r="A447">
        <v>412</v>
      </c>
      <c r="B447">
        <v>4289526.4855784271</v>
      </c>
      <c r="C447">
        <v>-859526.48557842709</v>
      </c>
    </row>
    <row r="448" spans="1:3" x14ac:dyDescent="0.2">
      <c r="A448">
        <v>413</v>
      </c>
      <c r="B448">
        <v>4133410.7810194329</v>
      </c>
      <c r="C448">
        <v>-703410.78101943294</v>
      </c>
    </row>
    <row r="449" spans="1:3" x14ac:dyDescent="0.2">
      <c r="A449">
        <v>414</v>
      </c>
      <c r="B449">
        <v>4970231.0395712154</v>
      </c>
      <c r="C449">
        <v>-1540231.0395712154</v>
      </c>
    </row>
    <row r="450" spans="1:3" x14ac:dyDescent="0.2">
      <c r="A450">
        <v>415</v>
      </c>
      <c r="B450">
        <v>2877333.2121137767</v>
      </c>
      <c r="C450">
        <v>545666.78788622329</v>
      </c>
    </row>
    <row r="451" spans="1:3" x14ac:dyDescent="0.2">
      <c r="A451">
        <v>416</v>
      </c>
      <c r="B451">
        <v>5672944.352483293</v>
      </c>
      <c r="C451">
        <v>-2277944.352483293</v>
      </c>
    </row>
    <row r="452" spans="1:3" x14ac:dyDescent="0.2">
      <c r="A452">
        <v>417</v>
      </c>
      <c r="B452">
        <v>3819985.8123028837</v>
      </c>
      <c r="C452">
        <v>-424985.81230288371</v>
      </c>
    </row>
    <row r="453" spans="1:3" x14ac:dyDescent="0.2">
      <c r="A453">
        <v>418</v>
      </c>
      <c r="B453">
        <v>2971841.612160916</v>
      </c>
      <c r="C453">
        <v>423158.38783908403</v>
      </c>
    </row>
    <row r="454" spans="1:3" x14ac:dyDescent="0.2">
      <c r="A454">
        <v>419</v>
      </c>
      <c r="B454">
        <v>4899286.8937210832</v>
      </c>
      <c r="C454">
        <v>-1539286.8937210832</v>
      </c>
    </row>
    <row r="455" spans="1:3" x14ac:dyDescent="0.2">
      <c r="A455">
        <v>420</v>
      </c>
      <c r="B455">
        <v>3817695.0734198876</v>
      </c>
      <c r="C455">
        <v>-457695.07341988757</v>
      </c>
    </row>
    <row r="456" spans="1:3" x14ac:dyDescent="0.2">
      <c r="A456">
        <v>421</v>
      </c>
      <c r="B456">
        <v>3350978.630744982</v>
      </c>
      <c r="C456">
        <v>9021.3692550179549</v>
      </c>
    </row>
    <row r="457" spans="1:3" x14ac:dyDescent="0.2">
      <c r="A457">
        <v>422</v>
      </c>
      <c r="B457">
        <v>3052128.7029646561</v>
      </c>
      <c r="C457">
        <v>307871.29703534395</v>
      </c>
    </row>
    <row r="458" spans="1:3" x14ac:dyDescent="0.2">
      <c r="A458">
        <v>423</v>
      </c>
      <c r="B458">
        <v>3211588.1985104852</v>
      </c>
      <c r="C458">
        <v>148411.80148951476</v>
      </c>
    </row>
    <row r="459" spans="1:3" x14ac:dyDescent="0.2">
      <c r="A459">
        <v>424</v>
      </c>
      <c r="B459">
        <v>2933375.1274780035</v>
      </c>
      <c r="C459">
        <v>426624.8725219965</v>
      </c>
    </row>
    <row r="460" spans="1:3" x14ac:dyDescent="0.2">
      <c r="A460">
        <v>425</v>
      </c>
      <c r="B460">
        <v>3154733.1602554996</v>
      </c>
      <c r="C460">
        <v>205266.83974450035</v>
      </c>
    </row>
    <row r="461" spans="1:3" x14ac:dyDescent="0.2">
      <c r="A461">
        <v>426</v>
      </c>
      <c r="B461">
        <v>3820292.7179972241</v>
      </c>
      <c r="C461">
        <v>-460292.71799722407</v>
      </c>
    </row>
    <row r="462" spans="1:3" x14ac:dyDescent="0.2">
      <c r="A462">
        <v>427</v>
      </c>
      <c r="B462">
        <v>2418950.9647935592</v>
      </c>
      <c r="C462">
        <v>934049.03520644084</v>
      </c>
    </row>
    <row r="463" spans="1:3" x14ac:dyDescent="0.2">
      <c r="A463">
        <v>428</v>
      </c>
      <c r="B463">
        <v>4211916.7769745905</v>
      </c>
      <c r="C463">
        <v>-879916.7769745905</v>
      </c>
    </row>
    <row r="464" spans="1:3" x14ac:dyDescent="0.2">
      <c r="A464">
        <v>429</v>
      </c>
      <c r="B464">
        <v>3169396.9576275568</v>
      </c>
      <c r="C464">
        <v>155603.04237244325</v>
      </c>
    </row>
    <row r="465" spans="1:3" x14ac:dyDescent="0.2">
      <c r="A465">
        <v>430</v>
      </c>
      <c r="B465">
        <v>3767108.1392210918</v>
      </c>
      <c r="C465">
        <v>-442108.13922109175</v>
      </c>
    </row>
    <row r="466" spans="1:3" x14ac:dyDescent="0.2">
      <c r="A466">
        <v>431</v>
      </c>
      <c r="B466">
        <v>2911235.3832455948</v>
      </c>
      <c r="C466">
        <v>378764.6167544052</v>
      </c>
    </row>
    <row r="467" spans="1:3" x14ac:dyDescent="0.2">
      <c r="A467">
        <v>432</v>
      </c>
      <c r="B467">
        <v>4612718.7798471572</v>
      </c>
      <c r="C467">
        <v>-1322718.7798471572</v>
      </c>
    </row>
    <row r="468" spans="1:3" x14ac:dyDescent="0.2">
      <c r="A468">
        <v>433</v>
      </c>
      <c r="B468">
        <v>4378879.1914406233</v>
      </c>
      <c r="C468">
        <v>-1088879.1914406233</v>
      </c>
    </row>
    <row r="469" spans="1:3" x14ac:dyDescent="0.2">
      <c r="A469">
        <v>434</v>
      </c>
      <c r="B469">
        <v>3291446.235244391</v>
      </c>
      <c r="C469">
        <v>-1446.2352443910204</v>
      </c>
    </row>
    <row r="470" spans="1:3" x14ac:dyDescent="0.2">
      <c r="A470">
        <v>435</v>
      </c>
      <c r="B470">
        <v>3525102.5511838887</v>
      </c>
      <c r="C470">
        <v>-235102.55118388869</v>
      </c>
    </row>
    <row r="471" spans="1:3" x14ac:dyDescent="0.2">
      <c r="A471">
        <v>436</v>
      </c>
      <c r="B471">
        <v>2877333.2121137767</v>
      </c>
      <c r="C471">
        <v>412666.78788622329</v>
      </c>
    </row>
    <row r="472" spans="1:3" x14ac:dyDescent="0.2">
      <c r="A472">
        <v>437</v>
      </c>
      <c r="B472">
        <v>4211916.7769745905</v>
      </c>
      <c r="C472">
        <v>-921916.7769745905</v>
      </c>
    </row>
    <row r="473" spans="1:3" x14ac:dyDescent="0.2">
      <c r="A473">
        <v>438</v>
      </c>
      <c r="B473">
        <v>3749825.3455444216</v>
      </c>
      <c r="C473">
        <v>-459825.34554442158</v>
      </c>
    </row>
    <row r="474" spans="1:3" x14ac:dyDescent="0.2">
      <c r="A474">
        <v>439</v>
      </c>
      <c r="B474">
        <v>2541672.4731068071</v>
      </c>
      <c r="C474">
        <v>713327.5268931929</v>
      </c>
    </row>
    <row r="475" spans="1:3" x14ac:dyDescent="0.2">
      <c r="A475">
        <v>440</v>
      </c>
      <c r="B475">
        <v>2401343.6987617351</v>
      </c>
      <c r="C475">
        <v>853656.30123826489</v>
      </c>
    </row>
    <row r="476" spans="1:3" x14ac:dyDescent="0.2">
      <c r="A476">
        <v>441</v>
      </c>
      <c r="B476">
        <v>3864021.9881444909</v>
      </c>
      <c r="C476">
        <v>-630021.98814449087</v>
      </c>
    </row>
    <row r="477" spans="1:3" x14ac:dyDescent="0.2">
      <c r="A477">
        <v>442</v>
      </c>
      <c r="B477">
        <v>3539963.5954887508</v>
      </c>
      <c r="C477">
        <v>-319963.59548875084</v>
      </c>
    </row>
    <row r="478" spans="1:3" x14ac:dyDescent="0.2">
      <c r="A478">
        <v>443</v>
      </c>
      <c r="B478">
        <v>3697506.763693057</v>
      </c>
      <c r="C478">
        <v>-477506.763693057</v>
      </c>
    </row>
    <row r="479" spans="1:3" x14ac:dyDescent="0.2">
      <c r="A479">
        <v>444</v>
      </c>
      <c r="B479">
        <v>2916859.1255250908</v>
      </c>
      <c r="C479">
        <v>303140.87447490916</v>
      </c>
    </row>
    <row r="480" spans="1:3" x14ac:dyDescent="0.2">
      <c r="A480">
        <v>445</v>
      </c>
      <c r="B480">
        <v>2976301.2663674387</v>
      </c>
      <c r="C480">
        <v>243698.73363256129</v>
      </c>
    </row>
    <row r="481" spans="1:3" x14ac:dyDescent="0.2">
      <c r="A481">
        <v>446</v>
      </c>
      <c r="B481">
        <v>2797628.0973482076</v>
      </c>
      <c r="C481">
        <v>352371.90265179239</v>
      </c>
    </row>
    <row r="482" spans="1:3" x14ac:dyDescent="0.2">
      <c r="A482">
        <v>447</v>
      </c>
      <c r="B482">
        <v>4390318.8473672094</v>
      </c>
      <c r="C482">
        <v>-1240318.8473672094</v>
      </c>
    </row>
    <row r="483" spans="1:3" x14ac:dyDescent="0.2">
      <c r="A483">
        <v>448</v>
      </c>
      <c r="B483">
        <v>2671822.0843750914</v>
      </c>
      <c r="C483">
        <v>478177.91562490864</v>
      </c>
    </row>
    <row r="484" spans="1:3" x14ac:dyDescent="0.2">
      <c r="A484">
        <v>449</v>
      </c>
      <c r="B484">
        <v>3475001.198911475</v>
      </c>
      <c r="C484">
        <v>-325001.19891147502</v>
      </c>
    </row>
    <row r="485" spans="1:3" x14ac:dyDescent="0.2">
      <c r="A485">
        <v>450</v>
      </c>
      <c r="B485">
        <v>2797756.453588211</v>
      </c>
      <c r="C485">
        <v>352243.54641178902</v>
      </c>
    </row>
    <row r="486" spans="1:3" x14ac:dyDescent="0.2">
      <c r="A486">
        <v>451</v>
      </c>
      <c r="B486">
        <v>3689808.473331782</v>
      </c>
      <c r="C486">
        <v>-539808.47333178204</v>
      </c>
    </row>
    <row r="487" spans="1:3" x14ac:dyDescent="0.2">
      <c r="A487">
        <v>452</v>
      </c>
      <c r="B487">
        <v>3544510.3673333297</v>
      </c>
      <c r="C487">
        <v>-394510.36733332975</v>
      </c>
    </row>
    <row r="488" spans="1:3" x14ac:dyDescent="0.2">
      <c r="A488">
        <v>453</v>
      </c>
      <c r="B488">
        <v>5263954.6395297907</v>
      </c>
      <c r="C488">
        <v>-2113954.6395297907</v>
      </c>
    </row>
    <row r="489" spans="1:3" x14ac:dyDescent="0.2">
      <c r="A489">
        <v>454</v>
      </c>
      <c r="B489">
        <v>2930345.6595765655</v>
      </c>
      <c r="C489">
        <v>219654.34042343451</v>
      </c>
    </row>
    <row r="490" spans="1:3" x14ac:dyDescent="0.2">
      <c r="A490">
        <v>455</v>
      </c>
      <c r="B490">
        <v>4433912.9781801756</v>
      </c>
      <c r="C490">
        <v>-1290912.9781801756</v>
      </c>
    </row>
    <row r="491" spans="1:3" x14ac:dyDescent="0.2">
      <c r="A491">
        <v>456</v>
      </c>
      <c r="B491">
        <v>3739318.573092293</v>
      </c>
      <c r="C491">
        <v>-610318.57309229299</v>
      </c>
    </row>
    <row r="492" spans="1:3" x14ac:dyDescent="0.2">
      <c r="A492">
        <v>457</v>
      </c>
      <c r="B492">
        <v>3250927.7290872736</v>
      </c>
      <c r="C492">
        <v>-132077.72908727359</v>
      </c>
    </row>
    <row r="493" spans="1:3" x14ac:dyDescent="0.2">
      <c r="A493">
        <v>458</v>
      </c>
      <c r="B493">
        <v>3161768.0560354474</v>
      </c>
      <c r="C493">
        <v>-46768.0560354474</v>
      </c>
    </row>
    <row r="494" spans="1:3" x14ac:dyDescent="0.2">
      <c r="A494">
        <v>459</v>
      </c>
      <c r="B494">
        <v>3411944.3627528958</v>
      </c>
      <c r="C494">
        <v>-296944.3627528958</v>
      </c>
    </row>
    <row r="495" spans="1:3" x14ac:dyDescent="0.2">
      <c r="A495">
        <v>460</v>
      </c>
      <c r="B495">
        <v>2744390.1627342347</v>
      </c>
      <c r="C495">
        <v>370609.83726576529</v>
      </c>
    </row>
    <row r="496" spans="1:3" x14ac:dyDescent="0.2">
      <c r="A496">
        <v>461</v>
      </c>
      <c r="B496">
        <v>4168931.736295965</v>
      </c>
      <c r="C496">
        <v>-1081931.736295965</v>
      </c>
    </row>
    <row r="497" spans="1:3" x14ac:dyDescent="0.2">
      <c r="A497">
        <v>462</v>
      </c>
      <c r="B497">
        <v>4342113.7956834491</v>
      </c>
      <c r="C497">
        <v>-1262113.7956834491</v>
      </c>
    </row>
    <row r="498" spans="1:3" x14ac:dyDescent="0.2">
      <c r="A498">
        <v>463</v>
      </c>
      <c r="B498">
        <v>2923313.778002223</v>
      </c>
      <c r="C498">
        <v>156686.221997777</v>
      </c>
    </row>
    <row r="499" spans="1:3" x14ac:dyDescent="0.2">
      <c r="A499">
        <v>464</v>
      </c>
      <c r="B499">
        <v>3327270.4302345836</v>
      </c>
      <c r="C499">
        <v>-247270.43023458356</v>
      </c>
    </row>
    <row r="500" spans="1:3" x14ac:dyDescent="0.2">
      <c r="A500">
        <v>465</v>
      </c>
      <c r="B500">
        <v>4634306.382232748</v>
      </c>
      <c r="C500">
        <v>-1554306.382232748</v>
      </c>
    </row>
    <row r="501" spans="1:3" x14ac:dyDescent="0.2">
      <c r="A501">
        <v>466</v>
      </c>
      <c r="B501">
        <v>2818247.4123895359</v>
      </c>
      <c r="C501">
        <v>226752.58761046408</v>
      </c>
    </row>
    <row r="502" spans="1:3" x14ac:dyDescent="0.2">
      <c r="A502">
        <v>467</v>
      </c>
      <c r="B502">
        <v>2775930.8084810348</v>
      </c>
      <c r="C502">
        <v>234069.19151896518</v>
      </c>
    </row>
    <row r="503" spans="1:3" x14ac:dyDescent="0.2">
      <c r="A503">
        <v>468</v>
      </c>
      <c r="B503">
        <v>3845895.44614801</v>
      </c>
      <c r="C503">
        <v>-835895.44614800997</v>
      </c>
    </row>
    <row r="504" spans="1:3" x14ac:dyDescent="0.2">
      <c r="A504">
        <v>469</v>
      </c>
      <c r="B504">
        <v>2580673.259331651</v>
      </c>
      <c r="C504">
        <v>429326.74066834897</v>
      </c>
    </row>
    <row r="505" spans="1:3" x14ac:dyDescent="0.2">
      <c r="A505">
        <v>470</v>
      </c>
      <c r="B505">
        <v>3208184.8110578796</v>
      </c>
      <c r="C505">
        <v>-198184.81105787959</v>
      </c>
    </row>
    <row r="506" spans="1:3" x14ac:dyDescent="0.2">
      <c r="A506">
        <v>471</v>
      </c>
      <c r="B506">
        <v>2810915.6491426695</v>
      </c>
      <c r="C506">
        <v>199084.35085733049</v>
      </c>
    </row>
    <row r="507" spans="1:3" x14ac:dyDescent="0.2">
      <c r="A507">
        <v>472</v>
      </c>
      <c r="B507">
        <v>3387325.2795344619</v>
      </c>
      <c r="C507">
        <v>-377325.27953446191</v>
      </c>
    </row>
    <row r="508" spans="1:3" x14ac:dyDescent="0.2">
      <c r="A508">
        <v>473</v>
      </c>
      <c r="B508">
        <v>4361410.8729113657</v>
      </c>
      <c r="C508">
        <v>-1351410.8729113657</v>
      </c>
    </row>
    <row r="509" spans="1:3" x14ac:dyDescent="0.2">
      <c r="A509">
        <v>474</v>
      </c>
      <c r="B509">
        <v>3864558.449172968</v>
      </c>
      <c r="C509">
        <v>-861558.44917296804</v>
      </c>
    </row>
    <row r="510" spans="1:3" x14ac:dyDescent="0.2">
      <c r="A510">
        <v>475</v>
      </c>
      <c r="B510">
        <v>3506124.6409091325</v>
      </c>
      <c r="C510">
        <v>-531124.64090913255</v>
      </c>
    </row>
    <row r="511" spans="1:3" x14ac:dyDescent="0.2">
      <c r="A511">
        <v>476</v>
      </c>
      <c r="B511">
        <v>3075244.8986985246</v>
      </c>
      <c r="C511">
        <v>-114244.89869852457</v>
      </c>
    </row>
    <row r="512" spans="1:3" x14ac:dyDescent="0.2">
      <c r="A512">
        <v>477</v>
      </c>
      <c r="B512">
        <v>4572730.2160879709</v>
      </c>
      <c r="C512">
        <v>-1632730.2160879709</v>
      </c>
    </row>
    <row r="513" spans="1:3" x14ac:dyDescent="0.2">
      <c r="A513">
        <v>478</v>
      </c>
      <c r="B513">
        <v>3103828.7777233669</v>
      </c>
      <c r="C513">
        <v>-163828.77772336686</v>
      </c>
    </row>
    <row r="514" spans="1:3" x14ac:dyDescent="0.2">
      <c r="A514">
        <v>479</v>
      </c>
      <c r="B514">
        <v>3193551.8784088269</v>
      </c>
      <c r="C514">
        <v>-253551.87840882689</v>
      </c>
    </row>
    <row r="515" spans="1:3" x14ac:dyDescent="0.2">
      <c r="A515">
        <v>480</v>
      </c>
      <c r="B515">
        <v>3043696.8395237913</v>
      </c>
      <c r="C515">
        <v>-103696.83952379134</v>
      </c>
    </row>
    <row r="516" spans="1:3" x14ac:dyDescent="0.2">
      <c r="A516">
        <v>481</v>
      </c>
      <c r="B516">
        <v>3164008.9785467065</v>
      </c>
      <c r="C516">
        <v>-224008.97854670649</v>
      </c>
    </row>
    <row r="517" spans="1:3" x14ac:dyDescent="0.2">
      <c r="A517">
        <v>482</v>
      </c>
      <c r="B517">
        <v>2291513.7080958746</v>
      </c>
      <c r="C517">
        <v>648486.29190412536</v>
      </c>
    </row>
    <row r="518" spans="1:3" x14ac:dyDescent="0.2">
      <c r="A518">
        <v>483</v>
      </c>
      <c r="B518">
        <v>2790702.2584120953</v>
      </c>
      <c r="C518">
        <v>149297.74158790475</v>
      </c>
    </row>
    <row r="519" spans="1:3" x14ac:dyDescent="0.2">
      <c r="A519">
        <v>484</v>
      </c>
      <c r="B519">
        <v>4092662.0137425875</v>
      </c>
      <c r="C519">
        <v>-1152662.0137425875</v>
      </c>
    </row>
    <row r="520" spans="1:3" x14ac:dyDescent="0.2">
      <c r="A520">
        <v>485</v>
      </c>
      <c r="B520">
        <v>2182233.8581176754</v>
      </c>
      <c r="C520">
        <v>687766.14188232459</v>
      </c>
    </row>
    <row r="521" spans="1:3" x14ac:dyDescent="0.2">
      <c r="A521">
        <v>486</v>
      </c>
      <c r="B521">
        <v>2776394.9709181986</v>
      </c>
      <c r="C521">
        <v>93605.029081801418</v>
      </c>
    </row>
    <row r="522" spans="1:3" x14ac:dyDescent="0.2">
      <c r="A522">
        <v>487</v>
      </c>
      <c r="B522">
        <v>3359867.2431950774</v>
      </c>
      <c r="C522">
        <v>-489867.2431950774</v>
      </c>
    </row>
    <row r="523" spans="1:3" x14ac:dyDescent="0.2">
      <c r="A523">
        <v>488</v>
      </c>
      <c r="B523">
        <v>3920977.4093363024</v>
      </c>
      <c r="C523">
        <v>-1050977.4093363024</v>
      </c>
    </row>
    <row r="524" spans="1:3" x14ac:dyDescent="0.2">
      <c r="A524">
        <v>489</v>
      </c>
      <c r="B524">
        <v>4325689.394955893</v>
      </c>
      <c r="C524">
        <v>-1473189.394955893</v>
      </c>
    </row>
    <row r="525" spans="1:3" x14ac:dyDescent="0.2">
      <c r="A525">
        <v>490</v>
      </c>
      <c r="B525">
        <v>3119694.6287535257</v>
      </c>
      <c r="C525">
        <v>-284694.62875352567</v>
      </c>
    </row>
    <row r="526" spans="1:3" x14ac:dyDescent="0.2">
      <c r="A526">
        <v>491</v>
      </c>
      <c r="B526">
        <v>4275906.4922910174</v>
      </c>
      <c r="C526">
        <v>-1440906.4922910174</v>
      </c>
    </row>
    <row r="527" spans="1:3" x14ac:dyDescent="0.2">
      <c r="A527">
        <v>492</v>
      </c>
      <c r="B527">
        <v>2568806.0036785943</v>
      </c>
      <c r="C527">
        <v>266193.99632140575</v>
      </c>
    </row>
    <row r="528" spans="1:3" x14ac:dyDescent="0.2">
      <c r="A528">
        <v>493</v>
      </c>
      <c r="B528">
        <v>3784919.5530980928</v>
      </c>
      <c r="C528">
        <v>-984919.55309809279</v>
      </c>
    </row>
    <row r="529" spans="1:3" x14ac:dyDescent="0.2">
      <c r="A529">
        <v>494</v>
      </c>
      <c r="B529">
        <v>3178059.9351575882</v>
      </c>
      <c r="C529">
        <v>-378059.93515758822</v>
      </c>
    </row>
    <row r="530" spans="1:3" x14ac:dyDescent="0.2">
      <c r="A530">
        <v>495</v>
      </c>
      <c r="B530">
        <v>3556819.9089425467</v>
      </c>
      <c r="C530">
        <v>-826819.9089425467</v>
      </c>
    </row>
    <row r="531" spans="1:3" x14ac:dyDescent="0.2">
      <c r="A531">
        <v>496</v>
      </c>
      <c r="B531">
        <v>3740936.7330943262</v>
      </c>
      <c r="C531">
        <v>-1010936.7330943262</v>
      </c>
    </row>
    <row r="532" spans="1:3" x14ac:dyDescent="0.2">
      <c r="A532">
        <v>497</v>
      </c>
      <c r="B532">
        <v>2867485.5788264032</v>
      </c>
      <c r="C532">
        <v>-172485.57882640325</v>
      </c>
    </row>
    <row r="533" spans="1:3" x14ac:dyDescent="0.2">
      <c r="A533">
        <v>498</v>
      </c>
      <c r="B533">
        <v>2851236.9839022369</v>
      </c>
      <c r="C533">
        <v>-191236.98390223691</v>
      </c>
    </row>
    <row r="534" spans="1:3" x14ac:dyDescent="0.2">
      <c r="A534">
        <v>499</v>
      </c>
      <c r="B534">
        <v>2829054.066514188</v>
      </c>
      <c r="C534">
        <v>-169054.06651418796</v>
      </c>
    </row>
    <row r="535" spans="1:3" x14ac:dyDescent="0.2">
      <c r="A535">
        <v>500</v>
      </c>
      <c r="B535">
        <v>5214964.3386907717</v>
      </c>
      <c r="C535">
        <v>-2554964.3386907717</v>
      </c>
    </row>
    <row r="536" spans="1:3" x14ac:dyDescent="0.2">
      <c r="A536">
        <v>501</v>
      </c>
      <c r="B536">
        <v>2699493.8369028834</v>
      </c>
      <c r="C536">
        <v>-39493.836902883369</v>
      </c>
    </row>
    <row r="537" spans="1:3" x14ac:dyDescent="0.2">
      <c r="A537">
        <v>502</v>
      </c>
      <c r="B537">
        <v>2159494.707182914</v>
      </c>
      <c r="C537">
        <v>500505.29281708598</v>
      </c>
    </row>
    <row r="538" spans="1:3" x14ac:dyDescent="0.2">
      <c r="A538">
        <v>503</v>
      </c>
      <c r="B538">
        <v>3031530.0916043282</v>
      </c>
      <c r="C538">
        <v>-371530.09160432825</v>
      </c>
    </row>
    <row r="539" spans="1:3" x14ac:dyDescent="0.2">
      <c r="A539">
        <v>504</v>
      </c>
      <c r="B539">
        <v>2994922.8355240878</v>
      </c>
      <c r="C539">
        <v>-334922.83552408777</v>
      </c>
    </row>
    <row r="540" spans="1:3" x14ac:dyDescent="0.2">
      <c r="A540">
        <v>505</v>
      </c>
      <c r="B540">
        <v>3528784.6251036297</v>
      </c>
      <c r="C540">
        <v>-875784.62510362966</v>
      </c>
    </row>
    <row r="541" spans="1:3" x14ac:dyDescent="0.2">
      <c r="A541">
        <v>506</v>
      </c>
      <c r="B541">
        <v>4310817.5620880071</v>
      </c>
      <c r="C541">
        <v>-1657817.5620880071</v>
      </c>
    </row>
    <row r="542" spans="1:3" x14ac:dyDescent="0.2">
      <c r="A542">
        <v>507</v>
      </c>
      <c r="B542">
        <v>2150229.0499337115</v>
      </c>
      <c r="C542">
        <v>453770.95006628847</v>
      </c>
    </row>
    <row r="543" spans="1:3" x14ac:dyDescent="0.2">
      <c r="A543">
        <v>508</v>
      </c>
      <c r="B543">
        <v>2769009.2459526686</v>
      </c>
      <c r="C543">
        <v>-179009.2459526686</v>
      </c>
    </row>
    <row r="544" spans="1:3" x14ac:dyDescent="0.2">
      <c r="A544">
        <v>509</v>
      </c>
      <c r="B544">
        <v>2965961.9117001379</v>
      </c>
      <c r="C544">
        <v>-375961.91170013789</v>
      </c>
    </row>
    <row r="545" spans="1:3" x14ac:dyDescent="0.2">
      <c r="A545">
        <v>510</v>
      </c>
      <c r="B545">
        <v>5083654.5276898472</v>
      </c>
      <c r="C545">
        <v>-2493654.5276898472</v>
      </c>
    </row>
    <row r="546" spans="1:3" x14ac:dyDescent="0.2">
      <c r="A546">
        <v>511</v>
      </c>
      <c r="B546">
        <v>2270280.5816658656</v>
      </c>
      <c r="C546">
        <v>249719.41833413439</v>
      </c>
    </row>
    <row r="547" spans="1:3" x14ac:dyDescent="0.2">
      <c r="A547">
        <v>512</v>
      </c>
      <c r="B547">
        <v>2344137.8313211668</v>
      </c>
      <c r="C547">
        <v>175862.16867883317</v>
      </c>
    </row>
    <row r="548" spans="1:3" x14ac:dyDescent="0.2">
      <c r="A548">
        <v>513</v>
      </c>
      <c r="B548">
        <v>3268229.6316193985</v>
      </c>
      <c r="C548">
        <v>-748229.63161939848</v>
      </c>
    </row>
    <row r="549" spans="1:3" x14ac:dyDescent="0.2">
      <c r="A549">
        <v>514</v>
      </c>
      <c r="B549">
        <v>3547349.3204542808</v>
      </c>
      <c r="C549">
        <v>-1062349.3204542808</v>
      </c>
    </row>
    <row r="550" spans="1:3" x14ac:dyDescent="0.2">
      <c r="A550">
        <v>515</v>
      </c>
      <c r="B550">
        <v>2753773.6335844444</v>
      </c>
      <c r="C550">
        <v>-268773.63358444441</v>
      </c>
    </row>
    <row r="551" spans="1:3" x14ac:dyDescent="0.2">
      <c r="A551">
        <v>516</v>
      </c>
      <c r="B551">
        <v>3630722.6736075412</v>
      </c>
      <c r="C551">
        <v>-1180722.6736075412</v>
      </c>
    </row>
    <row r="552" spans="1:3" x14ac:dyDescent="0.2">
      <c r="A552">
        <v>517</v>
      </c>
      <c r="B552">
        <v>2831013.8353116284</v>
      </c>
      <c r="C552">
        <v>-381013.83531162841</v>
      </c>
    </row>
    <row r="553" spans="1:3" x14ac:dyDescent="0.2">
      <c r="A553">
        <v>518</v>
      </c>
      <c r="B553">
        <v>2913358.4921558467</v>
      </c>
      <c r="C553">
        <v>-463358.49215584667</v>
      </c>
    </row>
    <row r="554" spans="1:3" x14ac:dyDescent="0.2">
      <c r="A554">
        <v>519</v>
      </c>
      <c r="B554">
        <v>3051868.2279775403</v>
      </c>
      <c r="C554">
        <v>-601868.22797754034</v>
      </c>
    </row>
    <row r="555" spans="1:3" x14ac:dyDescent="0.2">
      <c r="A555">
        <v>520</v>
      </c>
      <c r="B555">
        <v>3528236.0299177049</v>
      </c>
      <c r="C555">
        <v>-1078236.0299177049</v>
      </c>
    </row>
    <row r="556" spans="1:3" x14ac:dyDescent="0.2">
      <c r="A556">
        <v>521</v>
      </c>
      <c r="B556">
        <v>3778391.6579084499</v>
      </c>
      <c r="C556">
        <v>-1328391.6579084499</v>
      </c>
    </row>
    <row r="557" spans="1:3" x14ac:dyDescent="0.2">
      <c r="A557">
        <v>522</v>
      </c>
      <c r="B557">
        <v>2328717.4032673556</v>
      </c>
      <c r="C557">
        <v>79282.596732644364</v>
      </c>
    </row>
    <row r="558" spans="1:3" x14ac:dyDescent="0.2">
      <c r="A558">
        <v>523</v>
      </c>
      <c r="B558">
        <v>3266416.7014203062</v>
      </c>
      <c r="C558">
        <v>-886416.70142030623</v>
      </c>
    </row>
    <row r="559" spans="1:3" x14ac:dyDescent="0.2">
      <c r="A559">
        <v>524</v>
      </c>
      <c r="B559">
        <v>4469971.7055529486</v>
      </c>
      <c r="C559">
        <v>-2089971.7055529486</v>
      </c>
    </row>
    <row r="560" spans="1:3" x14ac:dyDescent="0.2">
      <c r="A560">
        <v>525</v>
      </c>
      <c r="B560">
        <v>2686289.1263387315</v>
      </c>
      <c r="C560">
        <v>-306289.1263387315</v>
      </c>
    </row>
    <row r="561" spans="1:3" x14ac:dyDescent="0.2">
      <c r="A561">
        <v>526</v>
      </c>
      <c r="B561">
        <v>2778856.8792400421</v>
      </c>
      <c r="C561">
        <v>-433856.87924004206</v>
      </c>
    </row>
    <row r="562" spans="1:3" x14ac:dyDescent="0.2">
      <c r="A562">
        <v>527</v>
      </c>
      <c r="B562">
        <v>2665609.096435247</v>
      </c>
      <c r="C562">
        <v>-355609.09643524699</v>
      </c>
    </row>
    <row r="563" spans="1:3" x14ac:dyDescent="0.2">
      <c r="A563">
        <v>528</v>
      </c>
      <c r="B563">
        <v>2262160.5396203552</v>
      </c>
      <c r="C563">
        <v>12839.460379644763</v>
      </c>
    </row>
    <row r="564" spans="1:3" x14ac:dyDescent="0.2">
      <c r="A564">
        <v>529</v>
      </c>
      <c r="B564">
        <v>2283754.075351424</v>
      </c>
      <c r="C564">
        <v>-8754.0753514240496</v>
      </c>
    </row>
    <row r="565" spans="1:3" x14ac:dyDescent="0.2">
      <c r="A565">
        <v>530</v>
      </c>
      <c r="B565">
        <v>3817827.7060676375</v>
      </c>
      <c r="C565">
        <v>-1542827.7060676375</v>
      </c>
    </row>
    <row r="566" spans="1:3" x14ac:dyDescent="0.2">
      <c r="A566">
        <v>531</v>
      </c>
      <c r="B566">
        <v>2939034.5974783702</v>
      </c>
      <c r="C566">
        <v>-699034.59747837018</v>
      </c>
    </row>
    <row r="567" spans="1:3" x14ac:dyDescent="0.2">
      <c r="A567">
        <v>532</v>
      </c>
      <c r="B567">
        <v>4378409.5767819155</v>
      </c>
      <c r="C567">
        <v>-2145409.5767819155</v>
      </c>
    </row>
    <row r="568" spans="1:3" x14ac:dyDescent="0.2">
      <c r="A568">
        <v>533</v>
      </c>
      <c r="B568">
        <v>2172386.2248303019</v>
      </c>
      <c r="C568">
        <v>-37386.224830301944</v>
      </c>
    </row>
    <row r="569" spans="1:3" x14ac:dyDescent="0.2">
      <c r="A569">
        <v>534</v>
      </c>
      <c r="B569">
        <v>3054967.6560856071</v>
      </c>
      <c r="C569">
        <v>-954967.65608560713</v>
      </c>
    </row>
    <row r="570" spans="1:3" x14ac:dyDescent="0.2">
      <c r="A570">
        <v>535</v>
      </c>
      <c r="B570">
        <v>3330119.4120938936</v>
      </c>
      <c r="C570">
        <v>-1230119.4120938936</v>
      </c>
    </row>
    <row r="571" spans="1:3" x14ac:dyDescent="0.2">
      <c r="A571">
        <v>536</v>
      </c>
      <c r="B571">
        <v>3001987.1917422079</v>
      </c>
      <c r="C571">
        <v>-901987.19174220785</v>
      </c>
    </row>
    <row r="572" spans="1:3" x14ac:dyDescent="0.2">
      <c r="A572">
        <v>537</v>
      </c>
      <c r="B572">
        <v>3112048.2964972351</v>
      </c>
      <c r="C572">
        <v>-1152048.2964972351</v>
      </c>
    </row>
    <row r="573" spans="1:3" x14ac:dyDescent="0.2">
      <c r="A573">
        <v>538</v>
      </c>
      <c r="B573">
        <v>2882634.0735565713</v>
      </c>
      <c r="C573">
        <v>-992634.07355657127</v>
      </c>
    </row>
    <row r="574" spans="1:3" x14ac:dyDescent="0.2">
      <c r="A574">
        <v>539</v>
      </c>
      <c r="B574">
        <v>2781072.5967297009</v>
      </c>
      <c r="C574">
        <v>-891072.59672970092</v>
      </c>
    </row>
    <row r="575" spans="1:3" x14ac:dyDescent="0.2">
      <c r="A575">
        <v>540</v>
      </c>
      <c r="B575">
        <v>2461988.0620222385</v>
      </c>
      <c r="C575">
        <v>-606988.0620222385</v>
      </c>
    </row>
    <row r="576" spans="1:3" x14ac:dyDescent="0.2">
      <c r="A576">
        <v>541</v>
      </c>
      <c r="B576">
        <v>3581762.6811222481</v>
      </c>
      <c r="C576">
        <v>-1761762.6811222481</v>
      </c>
    </row>
    <row r="577" spans="1:3" x14ac:dyDescent="0.2">
      <c r="A577">
        <v>542</v>
      </c>
      <c r="B577">
        <v>2152108.982217384</v>
      </c>
      <c r="C577">
        <v>-384958.98221738404</v>
      </c>
    </row>
    <row r="578" spans="1:3" x14ac:dyDescent="0.2">
      <c r="A578">
        <v>543</v>
      </c>
      <c r="B578">
        <v>2773933.0625963551</v>
      </c>
      <c r="C578">
        <v>-1023933.0625963551</v>
      </c>
    </row>
    <row r="579" spans="1:3" x14ac:dyDescent="0.2">
      <c r="A579">
        <v>544</v>
      </c>
      <c r="B579">
        <v>2470651.03955227</v>
      </c>
      <c r="C579">
        <v>-720651.03955226997</v>
      </c>
    </row>
    <row r="580" spans="1:3" ht="17" thickBot="1" x14ac:dyDescent="0.25">
      <c r="A580" s="1">
        <v>545</v>
      </c>
      <c r="B580" s="1">
        <v>3411944.3627528958</v>
      </c>
      <c r="C580" s="1">
        <v>-1661944.3627528958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86E1A-5455-5244-B8E0-57319A40A352}">
  <dimension ref="A1:M13"/>
  <sheetViews>
    <sheetView workbookViewId="0">
      <selection activeCell="E21" sqref="E21"/>
    </sheetView>
  </sheetViews>
  <sheetFormatPr baseColWidth="10" defaultColWidth="10.6640625" defaultRowHeight="16" x14ac:dyDescent="0.2"/>
  <cols>
    <col min="1" max="1" width="13.83203125" customWidth="1"/>
    <col min="9" max="10" width="13.83203125" customWidth="1"/>
    <col min="13" max="13" width="14.1640625" customWidth="1"/>
  </cols>
  <sheetData>
    <row r="1" spans="1:13" x14ac:dyDescent="0.2">
      <c r="A1" s="2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 x14ac:dyDescent="0.2">
      <c r="A2" t="s">
        <v>1</v>
      </c>
      <c r="B2">
        <v>1</v>
      </c>
    </row>
    <row r="3" spans="1:13" x14ac:dyDescent="0.2">
      <c r="A3" t="s">
        <v>2</v>
      </c>
      <c r="B3">
        <v>0.15185848557453643</v>
      </c>
      <c r="C3">
        <v>1</v>
      </c>
    </row>
    <row r="4" spans="1:13" x14ac:dyDescent="0.2">
      <c r="A4" t="s">
        <v>3</v>
      </c>
      <c r="B4">
        <v>0.19381953105205132</v>
      </c>
      <c r="C4">
        <v>0.37393023597215297</v>
      </c>
      <c r="D4">
        <v>1</v>
      </c>
    </row>
    <row r="5" spans="1:13" x14ac:dyDescent="0.2">
      <c r="A5" t="s">
        <v>4</v>
      </c>
      <c r="B5">
        <v>8.3996050928919333E-2</v>
      </c>
      <c r="C5">
        <v>0.40856423753814824</v>
      </c>
      <c r="D5">
        <v>0.32616470613293752</v>
      </c>
      <c r="E5">
        <v>1</v>
      </c>
    </row>
    <row r="6" spans="1:13" x14ac:dyDescent="0.2">
      <c r="A6" t="s">
        <v>5</v>
      </c>
      <c r="B6">
        <v>0.28887411412506786</v>
      </c>
      <c r="C6">
        <v>-1.2033244762023824E-2</v>
      </c>
      <c r="D6">
        <v>4.2397624005527504E-2</v>
      </c>
      <c r="E6">
        <v>0.12170613053945557</v>
      </c>
      <c r="F6">
        <v>1</v>
      </c>
    </row>
    <row r="7" spans="1:13" x14ac:dyDescent="0.2">
      <c r="A7" t="s">
        <v>6</v>
      </c>
      <c r="B7">
        <v>0.14029659048177068</v>
      </c>
      <c r="C7">
        <v>8.0548704202237656E-2</v>
      </c>
      <c r="D7">
        <v>0.12646884480526696</v>
      </c>
      <c r="E7">
        <v>4.3537671500574665E-2</v>
      </c>
      <c r="F7">
        <v>9.233691908079647E-2</v>
      </c>
      <c r="G7">
        <v>1</v>
      </c>
    </row>
    <row r="8" spans="1:13" x14ac:dyDescent="0.2">
      <c r="A8" t="s">
        <v>7</v>
      </c>
      <c r="B8">
        <v>4.7416988564942898E-2</v>
      </c>
      <c r="C8">
        <v>9.73124240981149E-2</v>
      </c>
      <c r="D8">
        <v>0.10210570644531275</v>
      </c>
      <c r="E8">
        <v>-0.17239361748659451</v>
      </c>
      <c r="F8">
        <v>4.4002081101454781E-2</v>
      </c>
      <c r="G8">
        <v>0.37206570752256063</v>
      </c>
      <c r="H8">
        <v>1</v>
      </c>
    </row>
    <row r="9" spans="1:13" x14ac:dyDescent="0.2">
      <c r="A9" t="s">
        <v>8</v>
      </c>
      <c r="B9">
        <v>-9.2292360532352947E-3</v>
      </c>
      <c r="C9">
        <v>4.6048886983068096E-2</v>
      </c>
      <c r="D9">
        <v>6.7159096475087429E-2</v>
      </c>
      <c r="E9">
        <v>1.8846510680018545E-2</v>
      </c>
      <c r="F9">
        <v>-1.178148989678808E-2</v>
      </c>
      <c r="G9">
        <v>-1.0307884273308216E-2</v>
      </c>
      <c r="H9">
        <v>4.3848360689689456E-3</v>
      </c>
      <c r="I9">
        <v>1</v>
      </c>
    </row>
    <row r="10" spans="1:13" x14ac:dyDescent="0.2">
      <c r="A10" t="s">
        <v>10</v>
      </c>
      <c r="B10">
        <v>0.22239310353898015</v>
      </c>
      <c r="C10">
        <v>0.16060325689743865</v>
      </c>
      <c r="D10">
        <v>0.18691502783239086</v>
      </c>
      <c r="E10">
        <v>0.29360200037393963</v>
      </c>
      <c r="F10">
        <v>0.1054229980728528</v>
      </c>
      <c r="G10">
        <v>0.1381787666091448</v>
      </c>
      <c r="H10">
        <v>4.7341188518528962E-2</v>
      </c>
      <c r="I10">
        <v>-0.13002283342067628</v>
      </c>
      <c r="J10">
        <v>1</v>
      </c>
    </row>
    <row r="11" spans="1:13" x14ac:dyDescent="0.2">
      <c r="A11" t="s">
        <v>11</v>
      </c>
      <c r="B11">
        <v>0.35298048121168096</v>
      </c>
      <c r="C11">
        <v>0.13926989686561128</v>
      </c>
      <c r="D11">
        <v>0.17749582102283123</v>
      </c>
      <c r="E11">
        <v>4.5547091916846104E-2</v>
      </c>
      <c r="F11">
        <v>0.20443254752943632</v>
      </c>
      <c r="G11">
        <v>3.7465745803715762E-2</v>
      </c>
      <c r="H11">
        <v>5.1497175395196569E-2</v>
      </c>
      <c r="I11">
        <v>6.7863888465172842E-2</v>
      </c>
      <c r="J11">
        <v>0.15917268297096371</v>
      </c>
      <c r="K11">
        <v>1</v>
      </c>
    </row>
    <row r="12" spans="1:13" x14ac:dyDescent="0.2">
      <c r="A12" t="s">
        <v>12</v>
      </c>
      <c r="B12">
        <v>0.23477879839351298</v>
      </c>
      <c r="C12">
        <v>7.9023064082322722E-2</v>
      </c>
      <c r="D12">
        <v>6.3471740216995198E-2</v>
      </c>
      <c r="E12">
        <v>4.442487225791427E-2</v>
      </c>
      <c r="F12">
        <v>0.19987577692801148</v>
      </c>
      <c r="G12">
        <v>0.16089693624045276</v>
      </c>
      <c r="H12">
        <v>0.22808285272641959</v>
      </c>
      <c r="I12">
        <v>-5.9411381804012245E-2</v>
      </c>
      <c r="J12">
        <v>0.11738209724461227</v>
      </c>
      <c r="K12">
        <v>9.1627061933810733E-2</v>
      </c>
      <c r="L12">
        <v>1</v>
      </c>
    </row>
    <row r="13" spans="1:13" ht="17" thickBot="1" x14ac:dyDescent="0.25">
      <c r="A13" s="1" t="s">
        <v>13</v>
      </c>
      <c r="B13" s="1">
        <v>0.14577171341274528</v>
      </c>
      <c r="C13" s="1">
        <v>7.9054348037254793E-2</v>
      </c>
      <c r="D13" s="1">
        <v>0.10813890348610476</v>
      </c>
      <c r="E13" s="1">
        <v>9.3176489073577298E-2</v>
      </c>
      <c r="F13" s="1">
        <v>0.12997147642305915</v>
      </c>
      <c r="G13" s="1">
        <v>9.9721498361337965E-2</v>
      </c>
      <c r="H13" s="1">
        <v>6.9851585417203307E-2</v>
      </c>
      <c r="I13" s="1">
        <v>-8.4715841750174197E-3</v>
      </c>
      <c r="J13" s="1">
        <v>0.16099376655430545</v>
      </c>
      <c r="K13" s="1">
        <v>0.13123395948358715</v>
      </c>
      <c r="L13" s="1">
        <v>0.10024921371886773</v>
      </c>
      <c r="M13" s="1">
        <v>1</v>
      </c>
    </row>
  </sheetData>
  <conditionalFormatting sqref="B2:M13">
    <cfRule type="colorScale" priority="1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BA395-4994-42B5-9954-62F04E46D8D4}">
  <dimension ref="A1:I29"/>
  <sheetViews>
    <sheetView topLeftCell="A6" zoomScale="125" workbookViewId="0">
      <selection activeCell="G2" sqref="G2"/>
    </sheetView>
  </sheetViews>
  <sheetFormatPr baseColWidth="10" defaultColWidth="8.83203125" defaultRowHeight="16" x14ac:dyDescent="0.2"/>
  <cols>
    <col min="1" max="1" width="16" bestFit="1" customWidth="1"/>
    <col min="2" max="2" width="11.83203125" bestFit="1" customWidth="1"/>
    <col min="3" max="3" width="12.83203125" bestFit="1" customWidth="1"/>
    <col min="4" max="4" width="12.5" bestFit="1" customWidth="1"/>
    <col min="5" max="5" width="21.5" bestFit="1" customWidth="1"/>
    <col min="6" max="6" width="12.5" bestFit="1" customWidth="1"/>
    <col min="7" max="7" width="11.83203125" bestFit="1" customWidth="1"/>
    <col min="8" max="8" width="12.5" bestFit="1" customWidth="1"/>
    <col min="9" max="9" width="11.83203125" bestFit="1" customWidth="1"/>
  </cols>
  <sheetData>
    <row r="1" spans="1:9" x14ac:dyDescent="0.2">
      <c r="A1" t="s">
        <v>19</v>
      </c>
    </row>
    <row r="2" spans="1:9" ht="17" thickBot="1" x14ac:dyDescent="0.25"/>
    <row r="3" spans="1:9" x14ac:dyDescent="0.2">
      <c r="A3" s="3" t="s">
        <v>20</v>
      </c>
      <c r="B3" s="3"/>
    </row>
    <row r="4" spans="1:9" x14ac:dyDescent="0.2">
      <c r="A4" t="s">
        <v>21</v>
      </c>
      <c r="B4">
        <v>0.82165030434135244</v>
      </c>
    </row>
    <row r="5" spans="1:9" x14ac:dyDescent="0.2">
      <c r="A5" t="s">
        <v>22</v>
      </c>
      <c r="B5">
        <v>0.675109222624237</v>
      </c>
    </row>
    <row r="6" spans="1:9" x14ac:dyDescent="0.2">
      <c r="A6" t="s">
        <v>23</v>
      </c>
      <c r="B6">
        <v>0.6677808592247837</v>
      </c>
    </row>
    <row r="7" spans="1:9" x14ac:dyDescent="0.2">
      <c r="A7" t="s">
        <v>24</v>
      </c>
      <c r="B7">
        <v>1078092.4820509118</v>
      </c>
    </row>
    <row r="8" spans="1:9" ht="17" thickBot="1" x14ac:dyDescent="0.25">
      <c r="A8" s="1" t="s">
        <v>25</v>
      </c>
      <c r="B8" s="1">
        <v>545</v>
      </c>
    </row>
    <row r="10" spans="1:9" ht="17" thickBot="1" x14ac:dyDescent="0.25">
      <c r="A10" t="s">
        <v>26</v>
      </c>
    </row>
    <row r="11" spans="1:9" x14ac:dyDescent="0.2">
      <c r="A11" s="2"/>
      <c r="B11" s="2" t="s">
        <v>31</v>
      </c>
      <c r="C11" s="2" t="s">
        <v>32</v>
      </c>
      <c r="D11" s="2" t="s">
        <v>33</v>
      </c>
      <c r="E11" s="2" t="s">
        <v>34</v>
      </c>
      <c r="F11" s="2" t="s">
        <v>35</v>
      </c>
    </row>
    <row r="12" spans="1:9" x14ac:dyDescent="0.2">
      <c r="A12" t="s">
        <v>27</v>
      </c>
      <c r="B12">
        <v>12</v>
      </c>
      <c r="C12">
        <v>1284873360843697.2</v>
      </c>
      <c r="D12">
        <v>107072780070308.11</v>
      </c>
      <c r="E12">
        <v>92.122781830742795</v>
      </c>
      <c r="F12">
        <v>2.2003341955245203E-121</v>
      </c>
    </row>
    <row r="13" spans="1:9" x14ac:dyDescent="0.2">
      <c r="A13" t="s">
        <v>28</v>
      </c>
      <c r="B13">
        <v>532</v>
      </c>
      <c r="C13">
        <v>618334768722698</v>
      </c>
      <c r="D13">
        <v>1162283399854.6956</v>
      </c>
    </row>
    <row r="14" spans="1:9" ht="17" thickBot="1" x14ac:dyDescent="0.25">
      <c r="A14" s="1" t="s">
        <v>29</v>
      </c>
      <c r="B14" s="1">
        <v>544</v>
      </c>
      <c r="C14" s="1">
        <v>1903208129566395.2</v>
      </c>
      <c r="D14" s="1"/>
      <c r="E14" s="1"/>
      <c r="F14" s="1"/>
    </row>
    <row r="15" spans="1:9" ht="17" thickBot="1" x14ac:dyDescent="0.25"/>
    <row r="16" spans="1:9" x14ac:dyDescent="0.2">
      <c r="A16" s="2"/>
      <c r="B16" s="2" t="s">
        <v>36</v>
      </c>
      <c r="C16" s="2" t="s">
        <v>24</v>
      </c>
      <c r="D16" s="2" t="s">
        <v>37</v>
      </c>
      <c r="E16" s="2" t="s">
        <v>38</v>
      </c>
      <c r="F16" s="2" t="s">
        <v>39</v>
      </c>
      <c r="G16" s="2" t="s">
        <v>40</v>
      </c>
      <c r="H16" s="2" t="s">
        <v>41</v>
      </c>
      <c r="I16" s="2" t="s">
        <v>42</v>
      </c>
    </row>
    <row r="17" spans="1:9" x14ac:dyDescent="0.2">
      <c r="A17" t="s">
        <v>30</v>
      </c>
      <c r="B17">
        <v>-274317.14496798097</v>
      </c>
      <c r="C17">
        <v>238377.07034357305</v>
      </c>
      <c r="D17">
        <v>-1.1507698478406814</v>
      </c>
      <c r="E17">
        <v>0.25034389999396611</v>
      </c>
      <c r="F17">
        <v>-742592.95953343122</v>
      </c>
      <c r="G17">
        <v>193958.66959746927</v>
      </c>
      <c r="H17">
        <v>-742592.95953343122</v>
      </c>
      <c r="I17">
        <v>193958.66959746927</v>
      </c>
    </row>
    <row r="18" spans="1:9" x14ac:dyDescent="0.2">
      <c r="A18" t="s">
        <v>1</v>
      </c>
      <c r="B18">
        <v>246.19083218433693</v>
      </c>
      <c r="C18">
        <v>24.512004857172236</v>
      </c>
      <c r="D18">
        <v>10.043684048646933</v>
      </c>
      <c r="E18" s="4">
        <v>7.5019178851882126E-22</v>
      </c>
      <c r="F18">
        <v>198.03863774474252</v>
      </c>
      <c r="G18">
        <v>294.34302662393134</v>
      </c>
      <c r="H18">
        <v>198.03863774474252</v>
      </c>
      <c r="I18">
        <v>294.34302662393134</v>
      </c>
    </row>
    <row r="19" spans="1:9" x14ac:dyDescent="0.2">
      <c r="A19" t="s">
        <v>2</v>
      </c>
      <c r="B19">
        <v>127437.2566976845</v>
      </c>
      <c r="C19">
        <v>73189.512217420968</v>
      </c>
      <c r="D19">
        <v>1.741195600800181</v>
      </c>
      <c r="E19" s="5">
        <v>8.2227368089158107E-2</v>
      </c>
      <c r="F19">
        <v>-16338.645916871727</v>
      </c>
      <c r="G19">
        <v>271213.15931224072</v>
      </c>
      <c r="H19">
        <v>-16338.645916871727</v>
      </c>
      <c r="I19">
        <v>271213.15931224072</v>
      </c>
    </row>
    <row r="20" spans="1:9" x14ac:dyDescent="0.2">
      <c r="A20" t="s">
        <v>3</v>
      </c>
      <c r="B20">
        <v>999306.20779344498</v>
      </c>
      <c r="C20">
        <v>104285.8753673545</v>
      </c>
      <c r="D20">
        <v>9.5823734927986841</v>
      </c>
      <c r="E20">
        <v>3.602630397737167E-20</v>
      </c>
      <c r="F20">
        <v>794443.57916505518</v>
      </c>
      <c r="G20">
        <v>1204168.8364218348</v>
      </c>
      <c r="H20">
        <v>794443.57916505518</v>
      </c>
      <c r="I20">
        <v>1204168.8364218348</v>
      </c>
    </row>
    <row r="21" spans="1:9" x14ac:dyDescent="0.2">
      <c r="A21" t="s">
        <v>4</v>
      </c>
      <c r="B21">
        <v>453950.15205645812</v>
      </c>
      <c r="C21">
        <v>64772.501380165886</v>
      </c>
      <c r="D21">
        <v>7.0083776661968322</v>
      </c>
      <c r="E21">
        <v>7.3316606628774519E-12</v>
      </c>
      <c r="F21">
        <v>326708.90439147817</v>
      </c>
      <c r="G21">
        <v>581191.39972143807</v>
      </c>
      <c r="H21">
        <v>326708.90439147817</v>
      </c>
      <c r="I21">
        <v>581191.39972143807</v>
      </c>
    </row>
    <row r="22" spans="1:9" x14ac:dyDescent="0.2">
      <c r="A22" t="s">
        <v>5</v>
      </c>
      <c r="B22">
        <v>448908.52181176463</v>
      </c>
      <c r="C22">
        <v>143334.00499632143</v>
      </c>
      <c r="D22">
        <v>3.1319052434437005</v>
      </c>
      <c r="E22">
        <v>1.8322970045642037E-3</v>
      </c>
      <c r="F22">
        <v>167338.45365109446</v>
      </c>
      <c r="G22">
        <v>730478.5899724348</v>
      </c>
      <c r="H22">
        <v>167338.45365109446</v>
      </c>
      <c r="I22">
        <v>730478.5899724348</v>
      </c>
    </row>
    <row r="23" spans="1:9" x14ac:dyDescent="0.2">
      <c r="A23" t="s">
        <v>6</v>
      </c>
      <c r="B23">
        <v>307478.06524330575</v>
      </c>
      <c r="C23">
        <v>132946.40721209117</v>
      </c>
      <c r="D23">
        <v>2.3127971014123152</v>
      </c>
      <c r="E23">
        <v>2.1114429874926687E-2</v>
      </c>
      <c r="F23">
        <v>46313.738317637035</v>
      </c>
      <c r="G23">
        <v>568642.3921689745</v>
      </c>
      <c r="H23">
        <v>46313.738317637035</v>
      </c>
      <c r="I23">
        <v>568642.3921689745</v>
      </c>
    </row>
    <row r="24" spans="1:9" x14ac:dyDescent="0.2">
      <c r="A24" t="s">
        <v>7</v>
      </c>
      <c r="B24">
        <v>376340.44345262146</v>
      </c>
      <c r="C24">
        <v>111050.64969240168</v>
      </c>
      <c r="D24">
        <v>3.3889080747842888</v>
      </c>
      <c r="E24">
        <v>7.53734977583629E-4</v>
      </c>
      <c r="F24">
        <v>158188.8680188733</v>
      </c>
      <c r="G24">
        <v>594492.01888636965</v>
      </c>
      <c r="H24">
        <v>158188.8680188733</v>
      </c>
      <c r="I24">
        <v>594492.01888636965</v>
      </c>
    </row>
    <row r="25" spans="1:9" x14ac:dyDescent="0.2">
      <c r="A25" t="s">
        <v>8</v>
      </c>
      <c r="B25">
        <v>897711.48974393762</v>
      </c>
      <c r="C25">
        <v>224913.16456987365</v>
      </c>
      <c r="D25">
        <v>3.9913692533771008</v>
      </c>
      <c r="E25">
        <v>7.4916299592920783E-5</v>
      </c>
      <c r="F25">
        <v>455884.617748024</v>
      </c>
      <c r="G25">
        <v>1339538.3617398513</v>
      </c>
      <c r="H25">
        <v>455884.617748024</v>
      </c>
      <c r="I25">
        <v>1339538.3617398513</v>
      </c>
    </row>
    <row r="26" spans="1:9" x14ac:dyDescent="0.2">
      <c r="A26" t="s">
        <v>10</v>
      </c>
      <c r="B26">
        <v>861944.57450746105</v>
      </c>
      <c r="C26">
        <v>109381.34671834027</v>
      </c>
      <c r="D26">
        <v>7.8801788455484107</v>
      </c>
      <c r="E26">
        <v>1.8571966377569494E-14</v>
      </c>
      <c r="F26">
        <v>647072.23314101843</v>
      </c>
      <c r="G26">
        <v>1076816.9158739035</v>
      </c>
      <c r="H26">
        <v>647072.23314101843</v>
      </c>
      <c r="I26">
        <v>1076816.9158739035</v>
      </c>
    </row>
    <row r="27" spans="1:9" x14ac:dyDescent="0.2">
      <c r="A27" t="s">
        <v>11</v>
      </c>
      <c r="B27">
        <v>292063.74551377993</v>
      </c>
      <c r="C27">
        <v>58909.563316455766</v>
      </c>
      <c r="D27">
        <v>4.9578324650760903</v>
      </c>
      <c r="E27">
        <v>9.6001999671671336E-7</v>
      </c>
      <c r="F27">
        <v>176339.84762398424</v>
      </c>
      <c r="G27">
        <v>407787.64340357564</v>
      </c>
      <c r="H27">
        <v>176339.84762398424</v>
      </c>
      <c r="I27">
        <v>407787.64340357564</v>
      </c>
    </row>
    <row r="28" spans="1:9" x14ac:dyDescent="0.2">
      <c r="A28" t="s">
        <v>12</v>
      </c>
      <c r="B28">
        <v>650402.60672249366</v>
      </c>
      <c r="C28">
        <v>116782.15122386591</v>
      </c>
      <c r="D28">
        <v>5.5693665505073833</v>
      </c>
      <c r="E28">
        <v>4.0630971417233662E-8</v>
      </c>
      <c r="F28">
        <v>420991.87979208014</v>
      </c>
      <c r="G28">
        <v>879813.33365290717</v>
      </c>
      <c r="H28">
        <v>420991.87979208014</v>
      </c>
      <c r="I28">
        <v>879813.33365290717</v>
      </c>
    </row>
    <row r="29" spans="1:9" ht="17" thickBot="1" x14ac:dyDescent="0.25">
      <c r="A29" s="1" t="s">
        <v>13</v>
      </c>
      <c r="B29" s="1">
        <v>192984.73292087394</v>
      </c>
      <c r="C29" s="1">
        <v>109027.98708977124</v>
      </c>
      <c r="D29" s="1">
        <v>1.7700476553967246</v>
      </c>
      <c r="E29" s="1">
        <v>7.7291903230858397E-2</v>
      </c>
      <c r="F29" s="1">
        <v>-21193.457084180525</v>
      </c>
      <c r="G29" s="1">
        <v>407162.92292592837</v>
      </c>
      <c r="H29" s="1">
        <v>-21193.457084180525</v>
      </c>
      <c r="I29" s="1">
        <v>407162.92292592837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506B-CE97-4B59-8A2D-BE0AFC0A25CB}">
  <dimension ref="A1:L546"/>
  <sheetViews>
    <sheetView workbookViewId="0">
      <selection activeCell="N2" sqref="N2"/>
    </sheetView>
  </sheetViews>
  <sheetFormatPr baseColWidth="10" defaultColWidth="11" defaultRowHeight="16" x14ac:dyDescent="0.2"/>
  <cols>
    <col min="6" max="6" width="9.5" bestFit="1" customWidth="1"/>
    <col min="8" max="8" width="13.33203125" bestFit="1" customWidth="1"/>
    <col min="9" max="9" width="14" customWidth="1"/>
    <col min="12" max="12" width="14" bestFit="1" customWidth="1"/>
  </cols>
  <sheetData>
    <row r="1" spans="1:12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">
      <c r="A2">
        <v>13300000</v>
      </c>
      <c r="B2">
        <v>7420</v>
      </c>
      <c r="C2">
        <v>2</v>
      </c>
      <c r="D2">
        <v>3</v>
      </c>
      <c r="E2">
        <v>1</v>
      </c>
      <c r="F2">
        <v>0</v>
      </c>
      <c r="G2">
        <v>0</v>
      </c>
      <c r="H2">
        <v>0</v>
      </c>
      <c r="I2">
        <v>1</v>
      </c>
      <c r="J2">
        <v>2</v>
      </c>
      <c r="K2">
        <v>1</v>
      </c>
      <c r="L2">
        <v>1</v>
      </c>
    </row>
    <row r="3" spans="1:12" x14ac:dyDescent="0.2">
      <c r="A3">
        <v>12250000</v>
      </c>
      <c r="B3">
        <v>8960</v>
      </c>
      <c r="C3">
        <v>4</v>
      </c>
      <c r="D3">
        <v>4</v>
      </c>
      <c r="E3">
        <v>1</v>
      </c>
      <c r="F3">
        <v>0</v>
      </c>
      <c r="G3">
        <v>0</v>
      </c>
      <c r="H3">
        <v>0</v>
      </c>
      <c r="I3">
        <v>1</v>
      </c>
      <c r="J3">
        <v>3</v>
      </c>
      <c r="K3">
        <v>0</v>
      </c>
      <c r="L3">
        <v>1</v>
      </c>
    </row>
    <row r="4" spans="1:12" x14ac:dyDescent="0.2">
      <c r="A4">
        <v>12250000</v>
      </c>
      <c r="B4">
        <v>9960</v>
      </c>
      <c r="C4">
        <v>2</v>
      </c>
      <c r="D4">
        <v>2</v>
      </c>
      <c r="E4">
        <v>1</v>
      </c>
      <c r="F4">
        <v>0</v>
      </c>
      <c r="G4">
        <v>1</v>
      </c>
      <c r="H4">
        <v>0</v>
      </c>
      <c r="I4">
        <v>0</v>
      </c>
      <c r="J4">
        <v>2</v>
      </c>
      <c r="K4">
        <v>1</v>
      </c>
      <c r="L4">
        <v>0</v>
      </c>
    </row>
    <row r="5" spans="1:12" x14ac:dyDescent="0.2">
      <c r="A5">
        <v>12215000</v>
      </c>
      <c r="B5">
        <v>7500</v>
      </c>
      <c r="C5">
        <v>2</v>
      </c>
      <c r="D5">
        <v>2</v>
      </c>
      <c r="E5">
        <v>1</v>
      </c>
      <c r="F5">
        <v>0</v>
      </c>
      <c r="G5">
        <v>1</v>
      </c>
      <c r="H5">
        <v>0</v>
      </c>
      <c r="I5">
        <v>1</v>
      </c>
      <c r="J5">
        <v>3</v>
      </c>
      <c r="K5">
        <v>1</v>
      </c>
      <c r="L5">
        <v>1</v>
      </c>
    </row>
    <row r="6" spans="1:12" x14ac:dyDescent="0.2">
      <c r="A6">
        <v>11410000</v>
      </c>
      <c r="B6">
        <v>7420</v>
      </c>
      <c r="C6">
        <v>1</v>
      </c>
      <c r="D6">
        <v>2</v>
      </c>
      <c r="E6">
        <v>1</v>
      </c>
      <c r="F6">
        <v>1</v>
      </c>
      <c r="G6">
        <v>1</v>
      </c>
      <c r="H6">
        <v>0</v>
      </c>
      <c r="I6">
        <v>1</v>
      </c>
      <c r="J6">
        <v>2</v>
      </c>
      <c r="K6">
        <v>0</v>
      </c>
      <c r="L6">
        <v>1</v>
      </c>
    </row>
    <row r="7" spans="1:12" x14ac:dyDescent="0.2">
      <c r="A7">
        <v>10850000</v>
      </c>
      <c r="B7">
        <v>7500</v>
      </c>
      <c r="C7">
        <v>3</v>
      </c>
      <c r="D7">
        <v>1</v>
      </c>
      <c r="E7">
        <v>1</v>
      </c>
      <c r="F7">
        <v>0</v>
      </c>
      <c r="G7">
        <v>1</v>
      </c>
      <c r="H7">
        <v>0</v>
      </c>
      <c r="I7">
        <v>1</v>
      </c>
      <c r="J7">
        <v>2</v>
      </c>
      <c r="K7">
        <v>1</v>
      </c>
      <c r="L7">
        <v>0</v>
      </c>
    </row>
    <row r="8" spans="1:12" x14ac:dyDescent="0.2">
      <c r="A8">
        <v>10150000</v>
      </c>
      <c r="B8">
        <v>8580</v>
      </c>
      <c r="C8">
        <v>3</v>
      </c>
      <c r="D8">
        <v>4</v>
      </c>
      <c r="E8">
        <v>1</v>
      </c>
      <c r="F8">
        <v>0</v>
      </c>
      <c r="G8">
        <v>0</v>
      </c>
      <c r="H8">
        <v>0</v>
      </c>
      <c r="I8">
        <v>1</v>
      </c>
      <c r="J8">
        <v>2</v>
      </c>
      <c r="K8">
        <v>1</v>
      </c>
      <c r="L8">
        <v>0</v>
      </c>
    </row>
    <row r="9" spans="1:12" x14ac:dyDescent="0.2">
      <c r="A9">
        <v>10150000</v>
      </c>
      <c r="B9">
        <v>16200</v>
      </c>
      <c r="C9">
        <v>3</v>
      </c>
      <c r="D9">
        <v>2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A10">
        <v>9870000</v>
      </c>
      <c r="B10">
        <v>8100</v>
      </c>
      <c r="C10">
        <v>1</v>
      </c>
      <c r="D10">
        <v>2</v>
      </c>
      <c r="E10">
        <v>1</v>
      </c>
      <c r="F10">
        <v>1</v>
      </c>
      <c r="G10">
        <v>1</v>
      </c>
      <c r="H10">
        <v>0</v>
      </c>
      <c r="I10">
        <v>1</v>
      </c>
      <c r="J10">
        <v>2</v>
      </c>
      <c r="K10">
        <v>1</v>
      </c>
      <c r="L10">
        <v>1</v>
      </c>
    </row>
    <row r="11" spans="1:12" x14ac:dyDescent="0.2">
      <c r="A11">
        <v>9800000</v>
      </c>
      <c r="B11">
        <v>5750</v>
      </c>
      <c r="C11">
        <v>2</v>
      </c>
      <c r="D11">
        <v>4</v>
      </c>
      <c r="E11">
        <v>1</v>
      </c>
      <c r="F11">
        <v>1</v>
      </c>
      <c r="G11">
        <v>0</v>
      </c>
      <c r="H11">
        <v>0</v>
      </c>
      <c r="I11">
        <v>1</v>
      </c>
      <c r="J11">
        <v>1</v>
      </c>
      <c r="K11">
        <v>1</v>
      </c>
      <c r="L11">
        <v>0</v>
      </c>
    </row>
    <row r="12" spans="1:12" x14ac:dyDescent="0.2">
      <c r="A12">
        <v>9800000</v>
      </c>
      <c r="B12">
        <v>13200</v>
      </c>
      <c r="C12">
        <v>1</v>
      </c>
      <c r="D12">
        <v>2</v>
      </c>
      <c r="E12">
        <v>1</v>
      </c>
      <c r="F12">
        <v>0</v>
      </c>
      <c r="G12">
        <v>1</v>
      </c>
      <c r="H12">
        <v>0</v>
      </c>
      <c r="I12">
        <v>1</v>
      </c>
      <c r="J12">
        <v>2</v>
      </c>
      <c r="K12">
        <v>1</v>
      </c>
      <c r="L12">
        <v>1</v>
      </c>
    </row>
    <row r="13" spans="1:12" x14ac:dyDescent="0.2">
      <c r="A13">
        <v>9681000</v>
      </c>
      <c r="B13">
        <v>6000</v>
      </c>
      <c r="C13">
        <v>3</v>
      </c>
      <c r="D13">
        <v>2</v>
      </c>
      <c r="E13">
        <v>1</v>
      </c>
      <c r="F13">
        <v>1</v>
      </c>
      <c r="G13">
        <v>1</v>
      </c>
      <c r="H13">
        <v>1</v>
      </c>
      <c r="I13">
        <v>0</v>
      </c>
      <c r="J13">
        <v>2</v>
      </c>
      <c r="K13">
        <v>0</v>
      </c>
      <c r="L13">
        <v>0</v>
      </c>
    </row>
    <row r="14" spans="1:12" x14ac:dyDescent="0.2">
      <c r="A14">
        <v>9310000</v>
      </c>
      <c r="B14">
        <v>6550</v>
      </c>
      <c r="C14">
        <v>2</v>
      </c>
      <c r="D14">
        <v>2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0</v>
      </c>
    </row>
    <row r="15" spans="1:12" x14ac:dyDescent="0.2">
      <c r="A15">
        <v>9240000</v>
      </c>
      <c r="B15">
        <v>3500</v>
      </c>
      <c r="C15">
        <v>2</v>
      </c>
      <c r="D15">
        <v>2</v>
      </c>
      <c r="E15">
        <v>1</v>
      </c>
      <c r="F15">
        <v>0</v>
      </c>
      <c r="G15">
        <v>0</v>
      </c>
      <c r="H15">
        <v>1</v>
      </c>
      <c r="I15">
        <v>0</v>
      </c>
      <c r="J15">
        <v>2</v>
      </c>
      <c r="K15">
        <v>0</v>
      </c>
      <c r="L15">
        <v>1</v>
      </c>
    </row>
    <row r="16" spans="1:12" x14ac:dyDescent="0.2">
      <c r="A16">
        <v>9240000</v>
      </c>
      <c r="B16">
        <v>7800</v>
      </c>
      <c r="C16">
        <v>2</v>
      </c>
      <c r="D16">
        <v>2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</row>
    <row r="17" spans="1:12" x14ac:dyDescent="0.2">
      <c r="A17">
        <v>9100000</v>
      </c>
      <c r="B17">
        <v>6000</v>
      </c>
      <c r="C17">
        <v>1</v>
      </c>
      <c r="D17">
        <v>2</v>
      </c>
      <c r="E17">
        <v>1</v>
      </c>
      <c r="F17">
        <v>0</v>
      </c>
      <c r="G17">
        <v>1</v>
      </c>
      <c r="H17">
        <v>0</v>
      </c>
      <c r="I17">
        <v>0</v>
      </c>
      <c r="J17">
        <v>2</v>
      </c>
      <c r="K17">
        <v>0</v>
      </c>
      <c r="L17">
        <v>0</v>
      </c>
    </row>
    <row r="18" spans="1:12" x14ac:dyDescent="0.2">
      <c r="A18">
        <v>9100000</v>
      </c>
      <c r="B18">
        <v>6600</v>
      </c>
      <c r="C18">
        <v>2</v>
      </c>
      <c r="D18">
        <v>2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  <c r="K18">
        <v>1</v>
      </c>
      <c r="L18">
        <v>0</v>
      </c>
    </row>
    <row r="19" spans="1:12" x14ac:dyDescent="0.2">
      <c r="A19">
        <v>8960000</v>
      </c>
      <c r="B19">
        <v>8500</v>
      </c>
      <c r="C19">
        <v>2</v>
      </c>
      <c r="D19">
        <v>4</v>
      </c>
      <c r="E19">
        <v>1</v>
      </c>
      <c r="F19">
        <v>0</v>
      </c>
      <c r="G19">
        <v>0</v>
      </c>
      <c r="H19">
        <v>0</v>
      </c>
      <c r="I19">
        <v>1</v>
      </c>
      <c r="J19">
        <v>2</v>
      </c>
      <c r="K19">
        <v>0</v>
      </c>
      <c r="L19">
        <v>1</v>
      </c>
    </row>
    <row r="20" spans="1:12" x14ac:dyDescent="0.2">
      <c r="A20">
        <v>8890000</v>
      </c>
      <c r="B20">
        <v>4600</v>
      </c>
      <c r="C20">
        <v>2</v>
      </c>
      <c r="D20">
        <v>2</v>
      </c>
      <c r="E20">
        <v>1</v>
      </c>
      <c r="F20">
        <v>1</v>
      </c>
      <c r="G20">
        <v>0</v>
      </c>
      <c r="H20">
        <v>0</v>
      </c>
      <c r="I20">
        <v>1</v>
      </c>
      <c r="J20">
        <v>2</v>
      </c>
      <c r="K20">
        <v>0</v>
      </c>
      <c r="L20">
        <v>1</v>
      </c>
    </row>
    <row r="21" spans="1:12" x14ac:dyDescent="0.2">
      <c r="A21">
        <v>8855000</v>
      </c>
      <c r="B21">
        <v>6420</v>
      </c>
      <c r="C21">
        <v>2</v>
      </c>
      <c r="D21">
        <v>2</v>
      </c>
      <c r="E21">
        <v>1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</row>
    <row r="22" spans="1:12" x14ac:dyDescent="0.2">
      <c r="A22">
        <v>8750000</v>
      </c>
      <c r="B22">
        <v>4320</v>
      </c>
      <c r="C22">
        <v>1</v>
      </c>
      <c r="D22">
        <v>2</v>
      </c>
      <c r="E22">
        <v>1</v>
      </c>
      <c r="F22">
        <v>0</v>
      </c>
      <c r="G22">
        <v>1</v>
      </c>
      <c r="H22">
        <v>1</v>
      </c>
      <c r="I22">
        <v>0</v>
      </c>
      <c r="J22">
        <v>2</v>
      </c>
      <c r="K22">
        <v>0</v>
      </c>
      <c r="L22">
        <v>0</v>
      </c>
    </row>
    <row r="23" spans="1:12" x14ac:dyDescent="0.2">
      <c r="A23">
        <v>8680000</v>
      </c>
      <c r="B23">
        <v>7155</v>
      </c>
      <c r="C23">
        <v>2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2</v>
      </c>
      <c r="K23">
        <v>0</v>
      </c>
      <c r="L23">
        <v>0</v>
      </c>
    </row>
    <row r="24" spans="1:12" x14ac:dyDescent="0.2">
      <c r="A24">
        <v>8645000</v>
      </c>
      <c r="B24">
        <v>8050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  <c r="K24">
        <v>0</v>
      </c>
      <c r="L24">
        <v>1</v>
      </c>
    </row>
    <row r="25" spans="1:12" x14ac:dyDescent="0.2">
      <c r="A25">
        <v>8645000</v>
      </c>
      <c r="B25">
        <v>4560</v>
      </c>
      <c r="C25">
        <v>2</v>
      </c>
      <c r="D25">
        <v>2</v>
      </c>
      <c r="E25">
        <v>1</v>
      </c>
      <c r="F25">
        <v>1</v>
      </c>
      <c r="G25">
        <v>1</v>
      </c>
      <c r="H25">
        <v>0</v>
      </c>
      <c r="I25">
        <v>1</v>
      </c>
      <c r="J25">
        <v>1</v>
      </c>
      <c r="K25">
        <v>0</v>
      </c>
      <c r="L25">
        <v>1</v>
      </c>
    </row>
    <row r="26" spans="1:12" x14ac:dyDescent="0.2">
      <c r="A26">
        <v>8575000</v>
      </c>
      <c r="B26">
        <v>8800</v>
      </c>
      <c r="C26">
        <v>2</v>
      </c>
      <c r="D26">
        <v>2</v>
      </c>
      <c r="E26">
        <v>1</v>
      </c>
      <c r="F26">
        <v>0</v>
      </c>
      <c r="G26">
        <v>0</v>
      </c>
      <c r="H26">
        <v>0</v>
      </c>
      <c r="I26">
        <v>1</v>
      </c>
      <c r="J26">
        <v>2</v>
      </c>
      <c r="K26">
        <v>0</v>
      </c>
      <c r="L26">
        <v>1</v>
      </c>
    </row>
    <row r="27" spans="1:12" x14ac:dyDescent="0.2">
      <c r="A27">
        <v>8540000</v>
      </c>
      <c r="B27">
        <v>6540</v>
      </c>
      <c r="C27">
        <v>2</v>
      </c>
      <c r="D27">
        <v>2</v>
      </c>
      <c r="E27">
        <v>1</v>
      </c>
      <c r="F27">
        <v>1</v>
      </c>
      <c r="G27">
        <v>1</v>
      </c>
      <c r="H27">
        <v>0</v>
      </c>
      <c r="I27">
        <v>1</v>
      </c>
      <c r="J27">
        <v>2</v>
      </c>
      <c r="K27">
        <v>1</v>
      </c>
      <c r="L27">
        <v>1</v>
      </c>
    </row>
    <row r="28" spans="1:12" x14ac:dyDescent="0.2">
      <c r="A28">
        <v>8463000</v>
      </c>
      <c r="B28">
        <v>6000</v>
      </c>
      <c r="C28">
        <v>2</v>
      </c>
      <c r="D28">
        <v>4</v>
      </c>
      <c r="E28">
        <v>1</v>
      </c>
      <c r="F28">
        <v>1</v>
      </c>
      <c r="G28">
        <v>1</v>
      </c>
      <c r="H28">
        <v>0</v>
      </c>
      <c r="I28">
        <v>1</v>
      </c>
      <c r="J28">
        <v>0</v>
      </c>
      <c r="K28">
        <v>1</v>
      </c>
      <c r="L28">
        <v>0</v>
      </c>
    </row>
    <row r="29" spans="1:12" x14ac:dyDescent="0.2">
      <c r="A29">
        <v>8400000</v>
      </c>
      <c r="B29">
        <v>8875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</row>
    <row r="30" spans="1:12" x14ac:dyDescent="0.2">
      <c r="A30">
        <v>8400000</v>
      </c>
      <c r="B30">
        <v>7950</v>
      </c>
      <c r="C30">
        <v>2</v>
      </c>
      <c r="D30">
        <v>2</v>
      </c>
      <c r="E30">
        <v>1</v>
      </c>
      <c r="F30">
        <v>0</v>
      </c>
      <c r="G30">
        <v>1</v>
      </c>
      <c r="H30">
        <v>1</v>
      </c>
      <c r="I30">
        <v>0</v>
      </c>
      <c r="J30">
        <v>2</v>
      </c>
      <c r="K30">
        <v>0</v>
      </c>
      <c r="L30">
        <v>0</v>
      </c>
    </row>
    <row r="31" spans="1:12" x14ac:dyDescent="0.2">
      <c r="A31">
        <v>8400000</v>
      </c>
      <c r="B31">
        <v>5500</v>
      </c>
      <c r="C31">
        <v>2</v>
      </c>
      <c r="D31">
        <v>2</v>
      </c>
      <c r="E31">
        <v>1</v>
      </c>
      <c r="F31">
        <v>0</v>
      </c>
      <c r="G31">
        <v>1</v>
      </c>
      <c r="H31">
        <v>0</v>
      </c>
      <c r="I31">
        <v>1</v>
      </c>
      <c r="J31">
        <v>1</v>
      </c>
      <c r="K31">
        <v>1</v>
      </c>
      <c r="L31">
        <v>0</v>
      </c>
    </row>
    <row r="32" spans="1:12" x14ac:dyDescent="0.2">
      <c r="A32">
        <v>8400000</v>
      </c>
      <c r="B32">
        <v>7475</v>
      </c>
      <c r="C32">
        <v>2</v>
      </c>
      <c r="D32">
        <v>4</v>
      </c>
      <c r="E32">
        <v>1</v>
      </c>
      <c r="F32">
        <v>0</v>
      </c>
      <c r="G32">
        <v>0</v>
      </c>
      <c r="H32">
        <v>0</v>
      </c>
      <c r="I32">
        <v>1</v>
      </c>
      <c r="J32">
        <v>2</v>
      </c>
      <c r="K32">
        <v>0</v>
      </c>
      <c r="L32">
        <v>0</v>
      </c>
    </row>
    <row r="33" spans="1:12" x14ac:dyDescent="0.2">
      <c r="A33">
        <v>8400000</v>
      </c>
      <c r="B33">
        <v>7000</v>
      </c>
      <c r="C33">
        <v>1</v>
      </c>
      <c r="D33">
        <v>4</v>
      </c>
      <c r="E33">
        <v>1</v>
      </c>
      <c r="F33">
        <v>0</v>
      </c>
      <c r="G33">
        <v>0</v>
      </c>
      <c r="H33">
        <v>0</v>
      </c>
      <c r="I33">
        <v>1</v>
      </c>
      <c r="J33">
        <v>2</v>
      </c>
      <c r="K33">
        <v>0</v>
      </c>
      <c r="L33">
        <v>0</v>
      </c>
    </row>
    <row r="34" spans="1:12" x14ac:dyDescent="0.2">
      <c r="A34">
        <v>8295000</v>
      </c>
      <c r="B34">
        <v>4880</v>
      </c>
      <c r="C34">
        <v>2</v>
      </c>
      <c r="D34">
        <v>2</v>
      </c>
      <c r="E34">
        <v>1</v>
      </c>
      <c r="F34">
        <v>0</v>
      </c>
      <c r="G34">
        <v>0</v>
      </c>
      <c r="H34">
        <v>0</v>
      </c>
      <c r="I34">
        <v>1</v>
      </c>
      <c r="J34">
        <v>1</v>
      </c>
      <c r="K34">
        <v>1</v>
      </c>
      <c r="L34">
        <v>1</v>
      </c>
    </row>
    <row r="35" spans="1:12" x14ac:dyDescent="0.2">
      <c r="A35">
        <v>8190000</v>
      </c>
      <c r="B35">
        <v>5960</v>
      </c>
      <c r="C35">
        <v>3</v>
      </c>
      <c r="D35">
        <v>2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</row>
    <row r="36" spans="1:12" x14ac:dyDescent="0.2">
      <c r="A36">
        <v>8120000</v>
      </c>
      <c r="B36">
        <v>6840</v>
      </c>
      <c r="C36">
        <v>1</v>
      </c>
      <c r="D36">
        <v>2</v>
      </c>
      <c r="E36">
        <v>1</v>
      </c>
      <c r="F36">
        <v>1</v>
      </c>
      <c r="G36">
        <v>1</v>
      </c>
      <c r="H36">
        <v>0</v>
      </c>
      <c r="I36">
        <v>1</v>
      </c>
      <c r="J36">
        <v>1</v>
      </c>
      <c r="K36">
        <v>0</v>
      </c>
      <c r="L36">
        <v>1</v>
      </c>
    </row>
    <row r="37" spans="1:12" x14ac:dyDescent="0.2">
      <c r="A37">
        <v>8080940</v>
      </c>
      <c r="B37">
        <v>7000</v>
      </c>
      <c r="C37">
        <v>2</v>
      </c>
      <c r="D37">
        <v>4</v>
      </c>
      <c r="E37">
        <v>1</v>
      </c>
      <c r="F37">
        <v>0</v>
      </c>
      <c r="G37">
        <v>0</v>
      </c>
      <c r="H37">
        <v>0</v>
      </c>
      <c r="I37">
        <v>1</v>
      </c>
      <c r="J37">
        <v>2</v>
      </c>
      <c r="K37">
        <v>0</v>
      </c>
      <c r="L37">
        <v>1</v>
      </c>
    </row>
    <row r="38" spans="1:12" x14ac:dyDescent="0.2">
      <c r="A38">
        <v>8043000</v>
      </c>
      <c r="B38">
        <v>7482</v>
      </c>
      <c r="C38">
        <v>2</v>
      </c>
      <c r="D38">
        <v>3</v>
      </c>
      <c r="E38">
        <v>1</v>
      </c>
      <c r="F38">
        <v>0</v>
      </c>
      <c r="G38">
        <v>0</v>
      </c>
      <c r="H38">
        <v>1</v>
      </c>
      <c r="I38">
        <v>0</v>
      </c>
      <c r="J38">
        <v>1</v>
      </c>
      <c r="K38">
        <v>1</v>
      </c>
      <c r="L38">
        <v>1</v>
      </c>
    </row>
    <row r="39" spans="1:12" x14ac:dyDescent="0.2">
      <c r="A39">
        <v>7980000</v>
      </c>
      <c r="B39">
        <v>9000</v>
      </c>
      <c r="C39">
        <v>2</v>
      </c>
      <c r="D39">
        <v>4</v>
      </c>
      <c r="E39">
        <v>1</v>
      </c>
      <c r="F39">
        <v>0</v>
      </c>
      <c r="G39">
        <v>0</v>
      </c>
      <c r="H39">
        <v>0</v>
      </c>
      <c r="I39">
        <v>1</v>
      </c>
      <c r="J39">
        <v>2</v>
      </c>
      <c r="K39">
        <v>0</v>
      </c>
      <c r="L39">
        <v>1</v>
      </c>
    </row>
    <row r="40" spans="1:12" x14ac:dyDescent="0.2">
      <c r="A40">
        <v>7962500</v>
      </c>
      <c r="B40">
        <v>6000</v>
      </c>
      <c r="C40">
        <v>1</v>
      </c>
      <c r="D40">
        <v>4</v>
      </c>
      <c r="E40">
        <v>1</v>
      </c>
      <c r="F40">
        <v>1</v>
      </c>
      <c r="G40">
        <v>0</v>
      </c>
      <c r="H40">
        <v>0</v>
      </c>
      <c r="I40">
        <v>1</v>
      </c>
      <c r="J40">
        <v>2</v>
      </c>
      <c r="K40">
        <v>0</v>
      </c>
      <c r="L40">
        <v>0</v>
      </c>
    </row>
    <row r="41" spans="1:12" x14ac:dyDescent="0.2">
      <c r="A41">
        <v>7910000</v>
      </c>
      <c r="B41">
        <v>6000</v>
      </c>
      <c r="C41">
        <v>2</v>
      </c>
      <c r="D41">
        <v>4</v>
      </c>
      <c r="E41">
        <v>1</v>
      </c>
      <c r="F41">
        <v>0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</row>
    <row r="42" spans="1:12" x14ac:dyDescent="0.2">
      <c r="A42">
        <v>7875000</v>
      </c>
      <c r="B42">
        <v>6550</v>
      </c>
      <c r="C42">
        <v>1</v>
      </c>
      <c r="D42">
        <v>2</v>
      </c>
      <c r="E42">
        <v>1</v>
      </c>
      <c r="F42">
        <v>0</v>
      </c>
      <c r="G42">
        <v>1</v>
      </c>
      <c r="H42">
        <v>0</v>
      </c>
      <c r="I42">
        <v>1</v>
      </c>
      <c r="J42">
        <v>0</v>
      </c>
      <c r="K42">
        <v>1</v>
      </c>
      <c r="L42">
        <v>1</v>
      </c>
    </row>
    <row r="43" spans="1:12" x14ac:dyDescent="0.2">
      <c r="A43">
        <v>7840000</v>
      </c>
      <c r="B43">
        <v>6360</v>
      </c>
      <c r="C43">
        <v>2</v>
      </c>
      <c r="D43">
        <v>4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1</v>
      </c>
      <c r="L43">
        <v>1</v>
      </c>
    </row>
    <row r="44" spans="1:12" x14ac:dyDescent="0.2">
      <c r="A44">
        <v>7700000</v>
      </c>
      <c r="B44">
        <v>6480</v>
      </c>
      <c r="C44">
        <v>2</v>
      </c>
      <c r="D44">
        <v>4</v>
      </c>
      <c r="E44">
        <v>1</v>
      </c>
      <c r="F44">
        <v>0</v>
      </c>
      <c r="G44">
        <v>0</v>
      </c>
      <c r="H44">
        <v>0</v>
      </c>
      <c r="I44">
        <v>1</v>
      </c>
      <c r="J44">
        <v>2</v>
      </c>
      <c r="K44">
        <v>0</v>
      </c>
      <c r="L44">
        <v>0</v>
      </c>
    </row>
    <row r="45" spans="1:12" x14ac:dyDescent="0.2">
      <c r="A45">
        <v>7700000</v>
      </c>
      <c r="B45">
        <v>6000</v>
      </c>
      <c r="C45">
        <v>2</v>
      </c>
      <c r="D45">
        <v>4</v>
      </c>
      <c r="E45">
        <v>1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</row>
    <row r="46" spans="1:12" x14ac:dyDescent="0.2">
      <c r="A46">
        <v>7560000</v>
      </c>
      <c r="B46">
        <v>6000</v>
      </c>
      <c r="C46">
        <v>2</v>
      </c>
      <c r="D46">
        <v>4</v>
      </c>
      <c r="E46">
        <v>1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  <c r="L46">
        <v>1</v>
      </c>
    </row>
    <row r="47" spans="1:12" x14ac:dyDescent="0.2">
      <c r="A47">
        <v>7560000</v>
      </c>
      <c r="B47">
        <v>6000</v>
      </c>
      <c r="C47">
        <v>2</v>
      </c>
      <c r="D47">
        <v>3</v>
      </c>
      <c r="E47">
        <v>1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</row>
    <row r="48" spans="1:12" x14ac:dyDescent="0.2">
      <c r="A48">
        <v>7525000</v>
      </c>
      <c r="B48">
        <v>6000</v>
      </c>
      <c r="C48">
        <v>2</v>
      </c>
      <c r="D48">
        <v>4</v>
      </c>
      <c r="E48">
        <v>1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>
        <v>1</v>
      </c>
    </row>
    <row r="49" spans="1:12" x14ac:dyDescent="0.2">
      <c r="A49">
        <v>7490000</v>
      </c>
      <c r="B49">
        <v>6600</v>
      </c>
      <c r="C49">
        <v>1</v>
      </c>
      <c r="D49">
        <v>4</v>
      </c>
      <c r="E49">
        <v>1</v>
      </c>
      <c r="F49">
        <v>0</v>
      </c>
      <c r="G49">
        <v>0</v>
      </c>
      <c r="H49">
        <v>0</v>
      </c>
      <c r="I49">
        <v>1</v>
      </c>
      <c r="J49">
        <v>3</v>
      </c>
      <c r="K49">
        <v>1</v>
      </c>
      <c r="L49">
        <v>1</v>
      </c>
    </row>
    <row r="50" spans="1:12" x14ac:dyDescent="0.2">
      <c r="A50">
        <v>7455000</v>
      </c>
      <c r="B50">
        <v>4300</v>
      </c>
      <c r="C50">
        <v>2</v>
      </c>
      <c r="D50">
        <v>2</v>
      </c>
      <c r="E50">
        <v>1</v>
      </c>
      <c r="F50">
        <v>0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</row>
    <row r="51" spans="1:12" x14ac:dyDescent="0.2">
      <c r="A51">
        <v>7420000</v>
      </c>
      <c r="B51">
        <v>7440</v>
      </c>
      <c r="C51">
        <v>2</v>
      </c>
      <c r="D51">
        <v>1</v>
      </c>
      <c r="E51">
        <v>1</v>
      </c>
      <c r="F51">
        <v>1</v>
      </c>
      <c r="G51">
        <v>1</v>
      </c>
      <c r="H51">
        <v>0</v>
      </c>
      <c r="I51">
        <v>1</v>
      </c>
      <c r="J51">
        <v>0</v>
      </c>
      <c r="K51">
        <v>1</v>
      </c>
      <c r="L51">
        <v>0</v>
      </c>
    </row>
    <row r="52" spans="1:12" x14ac:dyDescent="0.2">
      <c r="A52">
        <v>7420000</v>
      </c>
      <c r="B52">
        <v>7440</v>
      </c>
      <c r="C52">
        <v>2</v>
      </c>
      <c r="D52">
        <v>4</v>
      </c>
      <c r="E52">
        <v>1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0</v>
      </c>
    </row>
    <row r="53" spans="1:12" x14ac:dyDescent="0.2">
      <c r="A53">
        <v>7420000</v>
      </c>
      <c r="B53">
        <v>6325</v>
      </c>
      <c r="C53">
        <v>1</v>
      </c>
      <c r="D53">
        <v>4</v>
      </c>
      <c r="E53">
        <v>1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</row>
    <row r="54" spans="1:12" x14ac:dyDescent="0.2">
      <c r="A54">
        <v>7350000</v>
      </c>
      <c r="B54">
        <v>6000</v>
      </c>
      <c r="C54">
        <v>2</v>
      </c>
      <c r="D54">
        <v>4</v>
      </c>
      <c r="E54">
        <v>1</v>
      </c>
      <c r="F54">
        <v>1</v>
      </c>
      <c r="G54">
        <v>0</v>
      </c>
      <c r="H54">
        <v>0</v>
      </c>
      <c r="I54">
        <v>1</v>
      </c>
      <c r="J54">
        <v>1</v>
      </c>
      <c r="K54">
        <v>0</v>
      </c>
      <c r="L54">
        <v>1</v>
      </c>
    </row>
    <row r="55" spans="1:12" x14ac:dyDescent="0.2">
      <c r="A55">
        <v>7350000</v>
      </c>
      <c r="B55">
        <v>5150</v>
      </c>
      <c r="C55">
        <v>2</v>
      </c>
      <c r="D55">
        <v>4</v>
      </c>
      <c r="E55">
        <v>1</v>
      </c>
      <c r="F55">
        <v>0</v>
      </c>
      <c r="G55">
        <v>0</v>
      </c>
      <c r="H55">
        <v>0</v>
      </c>
      <c r="I55">
        <v>1</v>
      </c>
      <c r="J55">
        <v>2</v>
      </c>
      <c r="K55">
        <v>0</v>
      </c>
      <c r="L55">
        <v>0</v>
      </c>
    </row>
    <row r="56" spans="1:12" x14ac:dyDescent="0.2">
      <c r="A56">
        <v>7350000</v>
      </c>
      <c r="B56">
        <v>6000</v>
      </c>
      <c r="C56">
        <v>2</v>
      </c>
      <c r="D56">
        <v>2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</row>
    <row r="57" spans="1:12" x14ac:dyDescent="0.2">
      <c r="A57">
        <v>7350000</v>
      </c>
      <c r="B57">
        <v>6000</v>
      </c>
      <c r="C57">
        <v>1</v>
      </c>
      <c r="D57">
        <v>2</v>
      </c>
      <c r="E57">
        <v>1</v>
      </c>
      <c r="F57">
        <v>0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</row>
    <row r="58" spans="1:12" x14ac:dyDescent="0.2">
      <c r="A58">
        <v>7343000</v>
      </c>
      <c r="B58">
        <v>11440</v>
      </c>
      <c r="C58">
        <v>1</v>
      </c>
      <c r="D58">
        <v>2</v>
      </c>
      <c r="E58">
        <v>1</v>
      </c>
      <c r="F58">
        <v>0</v>
      </c>
      <c r="G58">
        <v>1</v>
      </c>
      <c r="H58">
        <v>0</v>
      </c>
      <c r="I58">
        <v>0</v>
      </c>
      <c r="J58">
        <v>1</v>
      </c>
      <c r="K58">
        <v>1</v>
      </c>
      <c r="L58">
        <v>0</v>
      </c>
    </row>
    <row r="59" spans="1:12" x14ac:dyDescent="0.2">
      <c r="A59">
        <v>7245000</v>
      </c>
      <c r="B59">
        <v>9000</v>
      </c>
      <c r="C59">
        <v>2</v>
      </c>
      <c r="D59">
        <v>4</v>
      </c>
      <c r="E59">
        <v>1</v>
      </c>
      <c r="F59">
        <v>1</v>
      </c>
      <c r="G59">
        <v>0</v>
      </c>
      <c r="H59">
        <v>0</v>
      </c>
      <c r="I59">
        <v>1</v>
      </c>
      <c r="J59">
        <v>1</v>
      </c>
      <c r="K59">
        <v>1</v>
      </c>
      <c r="L59">
        <v>1</v>
      </c>
    </row>
    <row r="60" spans="1:12" x14ac:dyDescent="0.2">
      <c r="A60">
        <v>7210000</v>
      </c>
      <c r="B60">
        <v>7680</v>
      </c>
      <c r="C60">
        <v>2</v>
      </c>
      <c r="D60">
        <v>4</v>
      </c>
      <c r="E60">
        <v>1</v>
      </c>
      <c r="F60">
        <v>1</v>
      </c>
      <c r="G60">
        <v>0</v>
      </c>
      <c r="H60">
        <v>0</v>
      </c>
      <c r="I60">
        <v>1</v>
      </c>
      <c r="J60">
        <v>1</v>
      </c>
      <c r="K60">
        <v>0</v>
      </c>
      <c r="L60">
        <v>0</v>
      </c>
    </row>
    <row r="61" spans="1:12" x14ac:dyDescent="0.2">
      <c r="A61">
        <v>7210000</v>
      </c>
      <c r="B61">
        <v>6000</v>
      </c>
      <c r="C61">
        <v>2</v>
      </c>
      <c r="D61">
        <v>4</v>
      </c>
      <c r="E61">
        <v>1</v>
      </c>
      <c r="F61">
        <v>1</v>
      </c>
      <c r="G61">
        <v>0</v>
      </c>
      <c r="H61">
        <v>0</v>
      </c>
      <c r="I61">
        <v>1</v>
      </c>
      <c r="J61">
        <v>1</v>
      </c>
      <c r="K61">
        <v>0</v>
      </c>
      <c r="L61">
        <v>1</v>
      </c>
    </row>
    <row r="62" spans="1:12" x14ac:dyDescent="0.2">
      <c r="A62">
        <v>7140000</v>
      </c>
      <c r="B62">
        <v>6000</v>
      </c>
      <c r="C62">
        <v>2</v>
      </c>
      <c r="D62">
        <v>2</v>
      </c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</row>
    <row r="63" spans="1:12" x14ac:dyDescent="0.2">
      <c r="A63">
        <v>7070000</v>
      </c>
      <c r="B63">
        <v>8880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1</v>
      </c>
      <c r="J63">
        <v>1</v>
      </c>
      <c r="K63">
        <v>0</v>
      </c>
      <c r="L63">
        <v>0</v>
      </c>
    </row>
    <row r="64" spans="1:12" x14ac:dyDescent="0.2">
      <c r="A64">
        <v>7070000</v>
      </c>
      <c r="B64">
        <v>6240</v>
      </c>
      <c r="C64">
        <v>2</v>
      </c>
      <c r="D64">
        <v>2</v>
      </c>
      <c r="E64">
        <v>1</v>
      </c>
      <c r="F64">
        <v>0</v>
      </c>
      <c r="G64">
        <v>0</v>
      </c>
      <c r="H64">
        <v>0</v>
      </c>
      <c r="I64">
        <v>1</v>
      </c>
      <c r="J64">
        <v>1</v>
      </c>
      <c r="K64">
        <v>0</v>
      </c>
      <c r="L64">
        <v>1</v>
      </c>
    </row>
    <row r="65" spans="1:12" x14ac:dyDescent="0.2">
      <c r="A65">
        <v>7035000</v>
      </c>
      <c r="B65">
        <v>6360</v>
      </c>
      <c r="C65">
        <v>2</v>
      </c>
      <c r="D65">
        <v>3</v>
      </c>
      <c r="E65">
        <v>1</v>
      </c>
      <c r="F65">
        <v>0</v>
      </c>
      <c r="G65">
        <v>0</v>
      </c>
      <c r="H65">
        <v>0</v>
      </c>
      <c r="I65">
        <v>1</v>
      </c>
      <c r="J65">
        <v>2</v>
      </c>
      <c r="K65">
        <v>1</v>
      </c>
      <c r="L65">
        <v>1</v>
      </c>
    </row>
    <row r="66" spans="1:12" x14ac:dyDescent="0.2">
      <c r="A66">
        <v>7000000</v>
      </c>
      <c r="B66">
        <v>11175</v>
      </c>
      <c r="C66">
        <v>1</v>
      </c>
      <c r="D66">
        <v>1</v>
      </c>
      <c r="E66">
        <v>1</v>
      </c>
      <c r="F66">
        <v>0</v>
      </c>
      <c r="G66">
        <v>1</v>
      </c>
      <c r="H66">
        <v>0</v>
      </c>
      <c r="I66">
        <v>1</v>
      </c>
      <c r="J66">
        <v>1</v>
      </c>
      <c r="K66">
        <v>1</v>
      </c>
      <c r="L66">
        <v>1</v>
      </c>
    </row>
    <row r="67" spans="1:12" x14ac:dyDescent="0.2">
      <c r="A67">
        <v>6930000</v>
      </c>
      <c r="B67">
        <v>8880</v>
      </c>
      <c r="C67">
        <v>2</v>
      </c>
      <c r="D67">
        <v>2</v>
      </c>
      <c r="E67">
        <v>1</v>
      </c>
      <c r="F67">
        <v>0</v>
      </c>
      <c r="G67">
        <v>1</v>
      </c>
      <c r="H67">
        <v>0</v>
      </c>
      <c r="I67">
        <v>1</v>
      </c>
      <c r="J67">
        <v>1</v>
      </c>
      <c r="K67">
        <v>0</v>
      </c>
      <c r="L67">
        <v>1</v>
      </c>
    </row>
    <row r="68" spans="1:12" x14ac:dyDescent="0.2">
      <c r="A68">
        <v>6930000</v>
      </c>
      <c r="B68">
        <v>13200</v>
      </c>
      <c r="C68">
        <v>1</v>
      </c>
      <c r="D68">
        <v>1</v>
      </c>
      <c r="E68">
        <v>1</v>
      </c>
      <c r="F68">
        <v>0</v>
      </c>
      <c r="G68">
        <v>1</v>
      </c>
      <c r="H68">
        <v>1</v>
      </c>
      <c r="I68">
        <v>0</v>
      </c>
      <c r="J68">
        <v>1</v>
      </c>
      <c r="K68">
        <v>0</v>
      </c>
      <c r="L68">
        <v>1</v>
      </c>
    </row>
    <row r="69" spans="1:12" x14ac:dyDescent="0.2">
      <c r="A69">
        <v>6895000</v>
      </c>
      <c r="B69">
        <v>7700</v>
      </c>
      <c r="C69">
        <v>2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2</v>
      </c>
      <c r="K69">
        <v>0</v>
      </c>
      <c r="L69">
        <v>0</v>
      </c>
    </row>
    <row r="70" spans="1:12" x14ac:dyDescent="0.2">
      <c r="A70">
        <v>6860000</v>
      </c>
      <c r="B70">
        <v>6000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1</v>
      </c>
    </row>
    <row r="71" spans="1:12" x14ac:dyDescent="0.2">
      <c r="A71">
        <v>6790000</v>
      </c>
      <c r="B71">
        <v>12090</v>
      </c>
      <c r="C71">
        <v>2</v>
      </c>
      <c r="D71">
        <v>2</v>
      </c>
      <c r="E71">
        <v>1</v>
      </c>
      <c r="F71">
        <v>0</v>
      </c>
      <c r="G71">
        <v>0</v>
      </c>
      <c r="H71">
        <v>0</v>
      </c>
      <c r="I71">
        <v>0</v>
      </c>
      <c r="J71">
        <v>2</v>
      </c>
      <c r="K71">
        <v>1</v>
      </c>
      <c r="L71">
        <v>1</v>
      </c>
    </row>
    <row r="72" spans="1:12" x14ac:dyDescent="0.2">
      <c r="A72">
        <v>6790000</v>
      </c>
      <c r="B72">
        <v>4000</v>
      </c>
      <c r="C72">
        <v>2</v>
      </c>
      <c r="D72">
        <v>2</v>
      </c>
      <c r="E72">
        <v>1</v>
      </c>
      <c r="F72">
        <v>0</v>
      </c>
      <c r="G72">
        <v>1</v>
      </c>
      <c r="H72">
        <v>0</v>
      </c>
      <c r="I72">
        <v>1</v>
      </c>
      <c r="J72">
        <v>0</v>
      </c>
      <c r="K72">
        <v>1</v>
      </c>
      <c r="L72">
        <v>0</v>
      </c>
    </row>
    <row r="73" spans="1:12" x14ac:dyDescent="0.2">
      <c r="A73">
        <v>6755000</v>
      </c>
      <c r="B73">
        <v>6000</v>
      </c>
      <c r="C73">
        <v>2</v>
      </c>
      <c r="D73">
        <v>4</v>
      </c>
      <c r="E73">
        <v>1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</row>
    <row r="74" spans="1:12" x14ac:dyDescent="0.2">
      <c r="A74">
        <v>6720000</v>
      </c>
      <c r="B74">
        <v>5020</v>
      </c>
      <c r="C74">
        <v>1</v>
      </c>
      <c r="D74">
        <v>4</v>
      </c>
      <c r="E74">
        <v>1</v>
      </c>
      <c r="F74">
        <v>0</v>
      </c>
      <c r="G74">
        <v>0</v>
      </c>
      <c r="H74">
        <v>0</v>
      </c>
      <c r="I74">
        <v>1</v>
      </c>
      <c r="J74">
        <v>0</v>
      </c>
      <c r="K74">
        <v>1</v>
      </c>
      <c r="L74">
        <v>0</v>
      </c>
    </row>
    <row r="75" spans="1:12" x14ac:dyDescent="0.2">
      <c r="A75">
        <v>6685000</v>
      </c>
      <c r="B75">
        <v>6600</v>
      </c>
      <c r="C75">
        <v>2</v>
      </c>
      <c r="D75">
        <v>4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1</v>
      </c>
      <c r="L75">
        <v>1</v>
      </c>
    </row>
    <row r="76" spans="1:12" x14ac:dyDescent="0.2">
      <c r="A76">
        <v>6650000</v>
      </c>
      <c r="B76">
        <v>4040</v>
      </c>
      <c r="C76">
        <v>1</v>
      </c>
      <c r="D76">
        <v>2</v>
      </c>
      <c r="E76">
        <v>1</v>
      </c>
      <c r="F76">
        <v>0</v>
      </c>
      <c r="G76">
        <v>1</v>
      </c>
      <c r="H76">
        <v>1</v>
      </c>
      <c r="I76">
        <v>0</v>
      </c>
      <c r="J76">
        <v>1</v>
      </c>
      <c r="K76">
        <v>0</v>
      </c>
      <c r="L76">
        <v>1</v>
      </c>
    </row>
    <row r="77" spans="1:12" x14ac:dyDescent="0.2">
      <c r="A77">
        <v>6650000</v>
      </c>
      <c r="B77">
        <v>4260</v>
      </c>
      <c r="C77">
        <v>2</v>
      </c>
      <c r="D77">
        <v>2</v>
      </c>
      <c r="E77">
        <v>1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</row>
    <row r="78" spans="1:12" x14ac:dyDescent="0.2">
      <c r="A78">
        <v>6650000</v>
      </c>
      <c r="B78">
        <v>6420</v>
      </c>
      <c r="C78">
        <v>2</v>
      </c>
      <c r="D78">
        <v>3</v>
      </c>
      <c r="E78">
        <v>1</v>
      </c>
      <c r="F78">
        <v>0</v>
      </c>
      <c r="G78">
        <v>0</v>
      </c>
      <c r="H78">
        <v>0</v>
      </c>
      <c r="I78">
        <v>1</v>
      </c>
      <c r="J78">
        <v>0</v>
      </c>
      <c r="K78">
        <v>1</v>
      </c>
      <c r="L78">
        <v>1</v>
      </c>
    </row>
    <row r="79" spans="1:12" x14ac:dyDescent="0.2">
      <c r="A79">
        <v>6650000</v>
      </c>
      <c r="B79">
        <v>6500</v>
      </c>
      <c r="C79">
        <v>2</v>
      </c>
      <c r="D79">
        <v>3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1</v>
      </c>
    </row>
    <row r="80" spans="1:12" x14ac:dyDescent="0.2">
      <c r="A80">
        <v>6650000</v>
      </c>
      <c r="B80">
        <v>5700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1</v>
      </c>
      <c r="J80">
        <v>2</v>
      </c>
      <c r="K80">
        <v>1</v>
      </c>
      <c r="L80">
        <v>1</v>
      </c>
    </row>
    <row r="81" spans="1:12" x14ac:dyDescent="0.2">
      <c r="A81">
        <v>6650000</v>
      </c>
      <c r="B81">
        <v>6000</v>
      </c>
      <c r="C81">
        <v>2</v>
      </c>
      <c r="D81">
        <v>3</v>
      </c>
      <c r="E81">
        <v>1</v>
      </c>
      <c r="F81">
        <v>1</v>
      </c>
      <c r="G81">
        <v>0</v>
      </c>
      <c r="H81">
        <v>0</v>
      </c>
      <c r="I81">
        <v>1</v>
      </c>
      <c r="J81">
        <v>0</v>
      </c>
      <c r="K81">
        <v>0</v>
      </c>
      <c r="L81">
        <v>1</v>
      </c>
    </row>
    <row r="82" spans="1:12" x14ac:dyDescent="0.2">
      <c r="A82">
        <v>6629000</v>
      </c>
      <c r="B82">
        <v>6000</v>
      </c>
      <c r="C82">
        <v>1</v>
      </c>
      <c r="D82">
        <v>2</v>
      </c>
      <c r="E82">
        <v>1</v>
      </c>
      <c r="F82">
        <v>0</v>
      </c>
      <c r="G82">
        <v>0</v>
      </c>
      <c r="H82">
        <v>1</v>
      </c>
      <c r="I82">
        <v>0</v>
      </c>
      <c r="J82">
        <v>1</v>
      </c>
      <c r="K82">
        <v>1</v>
      </c>
      <c r="L82">
        <v>0</v>
      </c>
    </row>
    <row r="83" spans="1:12" x14ac:dyDescent="0.2">
      <c r="A83">
        <v>6615000</v>
      </c>
      <c r="B83">
        <v>4000</v>
      </c>
      <c r="C83">
        <v>2</v>
      </c>
      <c r="D83">
        <v>2</v>
      </c>
      <c r="E83">
        <v>1</v>
      </c>
      <c r="F83">
        <v>0</v>
      </c>
      <c r="G83">
        <v>1</v>
      </c>
      <c r="H83">
        <v>0</v>
      </c>
      <c r="I83">
        <v>1</v>
      </c>
      <c r="J83">
        <v>1</v>
      </c>
      <c r="K83">
        <v>0</v>
      </c>
      <c r="L83">
        <v>0</v>
      </c>
    </row>
    <row r="84" spans="1:12" x14ac:dyDescent="0.2">
      <c r="A84">
        <v>6615000</v>
      </c>
      <c r="B84">
        <v>10500</v>
      </c>
      <c r="C84">
        <v>2</v>
      </c>
      <c r="D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  <c r="K84">
        <v>1</v>
      </c>
      <c r="L84">
        <v>1</v>
      </c>
    </row>
    <row r="85" spans="1:12" x14ac:dyDescent="0.2">
      <c r="A85">
        <v>6580000</v>
      </c>
      <c r="B85">
        <v>6000</v>
      </c>
      <c r="C85">
        <v>2</v>
      </c>
      <c r="D85">
        <v>4</v>
      </c>
      <c r="E85">
        <v>1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</row>
    <row r="86" spans="1:12" x14ac:dyDescent="0.2">
      <c r="A86">
        <v>6510000</v>
      </c>
      <c r="B86">
        <v>3760</v>
      </c>
      <c r="C86">
        <v>1</v>
      </c>
      <c r="D86">
        <v>2</v>
      </c>
      <c r="E86">
        <v>1</v>
      </c>
      <c r="F86">
        <v>0</v>
      </c>
      <c r="G86">
        <v>0</v>
      </c>
      <c r="H86">
        <v>1</v>
      </c>
      <c r="I86">
        <v>0</v>
      </c>
      <c r="J86">
        <v>2</v>
      </c>
      <c r="K86">
        <v>0</v>
      </c>
      <c r="L86">
        <v>0</v>
      </c>
    </row>
    <row r="87" spans="1:12" x14ac:dyDescent="0.2">
      <c r="A87">
        <v>6510000</v>
      </c>
      <c r="B87">
        <v>8250</v>
      </c>
      <c r="C87">
        <v>2</v>
      </c>
      <c r="D87">
        <v>3</v>
      </c>
      <c r="E87">
        <v>1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1</v>
      </c>
    </row>
    <row r="88" spans="1:12" x14ac:dyDescent="0.2">
      <c r="A88">
        <v>6510000</v>
      </c>
      <c r="B88">
        <v>6670</v>
      </c>
      <c r="C88">
        <v>1</v>
      </c>
      <c r="D88">
        <v>3</v>
      </c>
      <c r="E88">
        <v>1</v>
      </c>
      <c r="F88">
        <v>0</v>
      </c>
      <c r="G88">
        <v>1</v>
      </c>
      <c r="H88">
        <v>0</v>
      </c>
      <c r="I88">
        <v>0</v>
      </c>
      <c r="J88">
        <v>0</v>
      </c>
      <c r="K88">
        <v>1</v>
      </c>
      <c r="L88">
        <v>0</v>
      </c>
    </row>
    <row r="89" spans="1:12" x14ac:dyDescent="0.2">
      <c r="A89">
        <v>6475000</v>
      </c>
      <c r="B89">
        <v>3960</v>
      </c>
      <c r="C89">
        <v>1</v>
      </c>
      <c r="D89">
        <v>1</v>
      </c>
      <c r="E89">
        <v>1</v>
      </c>
      <c r="F89">
        <v>0</v>
      </c>
      <c r="G89">
        <v>1</v>
      </c>
      <c r="H89">
        <v>0</v>
      </c>
      <c r="I89">
        <v>0</v>
      </c>
      <c r="J89">
        <v>2</v>
      </c>
      <c r="K89">
        <v>0</v>
      </c>
      <c r="L89">
        <v>0</v>
      </c>
    </row>
    <row r="90" spans="1:12" x14ac:dyDescent="0.2">
      <c r="A90">
        <v>6475000</v>
      </c>
      <c r="B90">
        <v>7410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1</v>
      </c>
      <c r="J90">
        <v>2</v>
      </c>
      <c r="K90">
        <v>1</v>
      </c>
      <c r="L90">
        <v>0</v>
      </c>
    </row>
    <row r="91" spans="1:12" x14ac:dyDescent="0.2">
      <c r="A91">
        <v>6440000</v>
      </c>
      <c r="B91">
        <v>8580</v>
      </c>
      <c r="C91">
        <v>3</v>
      </c>
      <c r="D91">
        <v>2</v>
      </c>
      <c r="E91">
        <v>1</v>
      </c>
      <c r="F91">
        <v>0</v>
      </c>
      <c r="G91">
        <v>0</v>
      </c>
      <c r="H91">
        <v>0</v>
      </c>
      <c r="I91">
        <v>0</v>
      </c>
      <c r="J91">
        <v>2</v>
      </c>
      <c r="K91">
        <v>0</v>
      </c>
      <c r="L91">
        <v>1</v>
      </c>
    </row>
    <row r="92" spans="1:12" x14ac:dyDescent="0.2">
      <c r="A92">
        <v>6440000</v>
      </c>
      <c r="B92">
        <v>5000</v>
      </c>
      <c r="C92">
        <v>1</v>
      </c>
      <c r="D92">
        <v>2</v>
      </c>
      <c r="E92">
        <v>1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</row>
    <row r="93" spans="1:12" x14ac:dyDescent="0.2">
      <c r="A93">
        <v>6419000</v>
      </c>
      <c r="B93">
        <v>6750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2</v>
      </c>
      <c r="K93">
        <v>1</v>
      </c>
      <c r="L93">
        <v>1</v>
      </c>
    </row>
    <row r="94" spans="1:12" x14ac:dyDescent="0.2">
      <c r="A94">
        <v>6405000</v>
      </c>
      <c r="B94">
        <v>4800</v>
      </c>
      <c r="C94">
        <v>2</v>
      </c>
      <c r="D94">
        <v>4</v>
      </c>
      <c r="E94">
        <v>1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1</v>
      </c>
    </row>
    <row r="95" spans="1:12" x14ac:dyDescent="0.2">
      <c r="A95">
        <v>6300000</v>
      </c>
      <c r="B95">
        <v>7200</v>
      </c>
      <c r="C95">
        <v>2</v>
      </c>
      <c r="D95">
        <v>1</v>
      </c>
      <c r="E95">
        <v>1</v>
      </c>
      <c r="F95">
        <v>0</v>
      </c>
      <c r="G95">
        <v>1</v>
      </c>
      <c r="H95">
        <v>0</v>
      </c>
      <c r="I95">
        <v>1</v>
      </c>
      <c r="J95">
        <v>3</v>
      </c>
      <c r="K95">
        <v>0</v>
      </c>
      <c r="L95">
        <v>0</v>
      </c>
    </row>
    <row r="96" spans="1:12" x14ac:dyDescent="0.2">
      <c r="A96">
        <v>6300000</v>
      </c>
      <c r="B96">
        <v>6000</v>
      </c>
      <c r="C96">
        <v>2</v>
      </c>
      <c r="D96">
        <v>4</v>
      </c>
      <c r="E96">
        <v>1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</row>
    <row r="97" spans="1:12" x14ac:dyDescent="0.2">
      <c r="A97">
        <v>6300000</v>
      </c>
      <c r="B97">
        <v>4100</v>
      </c>
      <c r="C97">
        <v>2</v>
      </c>
      <c r="D97">
        <v>3</v>
      </c>
      <c r="E97">
        <v>1</v>
      </c>
      <c r="F97">
        <v>0</v>
      </c>
      <c r="G97">
        <v>0</v>
      </c>
      <c r="H97">
        <v>0</v>
      </c>
      <c r="I97">
        <v>1</v>
      </c>
      <c r="J97">
        <v>2</v>
      </c>
      <c r="K97">
        <v>0</v>
      </c>
      <c r="L97">
        <v>0</v>
      </c>
    </row>
    <row r="98" spans="1:12" x14ac:dyDescent="0.2">
      <c r="A98">
        <v>6300000</v>
      </c>
      <c r="B98">
        <v>9000</v>
      </c>
      <c r="C98">
        <v>1</v>
      </c>
      <c r="D98">
        <v>1</v>
      </c>
      <c r="E98">
        <v>1</v>
      </c>
      <c r="F98">
        <v>0</v>
      </c>
      <c r="G98">
        <v>1</v>
      </c>
      <c r="H98">
        <v>0</v>
      </c>
      <c r="I98">
        <v>0</v>
      </c>
      <c r="J98">
        <v>1</v>
      </c>
      <c r="K98">
        <v>1</v>
      </c>
      <c r="L98">
        <v>1</v>
      </c>
    </row>
    <row r="99" spans="1:12" x14ac:dyDescent="0.2">
      <c r="A99">
        <v>6300000</v>
      </c>
      <c r="B99">
        <v>6400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1</v>
      </c>
      <c r="J99">
        <v>1</v>
      </c>
      <c r="K99">
        <v>1</v>
      </c>
      <c r="L99">
        <v>0</v>
      </c>
    </row>
    <row r="100" spans="1:12" x14ac:dyDescent="0.2">
      <c r="A100">
        <v>6293000</v>
      </c>
      <c r="B100">
        <v>6600</v>
      </c>
      <c r="C100">
        <v>2</v>
      </c>
      <c r="D100">
        <v>3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1</v>
      </c>
      <c r="L100">
        <v>0</v>
      </c>
    </row>
    <row r="101" spans="1:12" x14ac:dyDescent="0.2">
      <c r="A101">
        <v>6265000</v>
      </c>
      <c r="B101">
        <v>6000</v>
      </c>
      <c r="C101">
        <v>1</v>
      </c>
      <c r="D101">
        <v>3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</row>
    <row r="102" spans="1:12" x14ac:dyDescent="0.2">
      <c r="A102">
        <v>6230000</v>
      </c>
      <c r="B102">
        <v>6600</v>
      </c>
      <c r="C102">
        <v>2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1</v>
      </c>
      <c r="L102">
        <v>0</v>
      </c>
    </row>
    <row r="103" spans="1:12" x14ac:dyDescent="0.2">
      <c r="A103">
        <v>6230000</v>
      </c>
      <c r="B103">
        <v>5500</v>
      </c>
      <c r="C103">
        <v>1</v>
      </c>
      <c r="D103">
        <v>3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</row>
    <row r="104" spans="1:12" x14ac:dyDescent="0.2">
      <c r="A104">
        <v>6195000</v>
      </c>
      <c r="B104">
        <v>5500</v>
      </c>
      <c r="C104">
        <v>2</v>
      </c>
      <c r="D104">
        <v>4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0</v>
      </c>
      <c r="L104">
        <v>0</v>
      </c>
    </row>
    <row r="105" spans="1:12" x14ac:dyDescent="0.2">
      <c r="A105">
        <v>6195000</v>
      </c>
      <c r="B105">
        <v>6350</v>
      </c>
      <c r="C105">
        <v>2</v>
      </c>
      <c r="D105">
        <v>3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1</v>
      </c>
    </row>
    <row r="106" spans="1:12" x14ac:dyDescent="0.2">
      <c r="A106">
        <v>6195000</v>
      </c>
      <c r="B106">
        <v>5500</v>
      </c>
      <c r="C106">
        <v>2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2</v>
      </c>
      <c r="K106">
        <v>1</v>
      </c>
      <c r="L106">
        <v>1</v>
      </c>
    </row>
    <row r="107" spans="1:12" x14ac:dyDescent="0.2">
      <c r="A107">
        <v>6160000</v>
      </c>
      <c r="B107">
        <v>4500</v>
      </c>
      <c r="C107">
        <v>1</v>
      </c>
      <c r="D107">
        <v>4</v>
      </c>
      <c r="E107">
        <v>1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</row>
    <row r="108" spans="1:12" x14ac:dyDescent="0.2">
      <c r="A108">
        <v>6160000</v>
      </c>
      <c r="B108">
        <v>5450</v>
      </c>
      <c r="C108">
        <v>2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0</v>
      </c>
      <c r="K108">
        <v>1</v>
      </c>
      <c r="L108">
        <v>0</v>
      </c>
    </row>
    <row r="109" spans="1:12" x14ac:dyDescent="0.2">
      <c r="A109">
        <v>6125000</v>
      </c>
      <c r="B109">
        <v>6420</v>
      </c>
      <c r="C109">
        <v>1</v>
      </c>
      <c r="D109">
        <v>3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1</v>
      </c>
      <c r="L109">
        <v>0</v>
      </c>
    </row>
    <row r="110" spans="1:12" x14ac:dyDescent="0.2">
      <c r="A110">
        <v>6107500</v>
      </c>
      <c r="B110">
        <v>3240</v>
      </c>
      <c r="C110">
        <v>1</v>
      </c>
      <c r="D110">
        <v>3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</row>
    <row r="111" spans="1:12" x14ac:dyDescent="0.2">
      <c r="A111">
        <v>6090000</v>
      </c>
      <c r="B111">
        <v>6615</v>
      </c>
      <c r="C111">
        <v>2</v>
      </c>
      <c r="D111">
        <v>2</v>
      </c>
      <c r="E111">
        <v>1</v>
      </c>
      <c r="F111">
        <v>1</v>
      </c>
      <c r="G111">
        <v>0</v>
      </c>
      <c r="H111">
        <v>1</v>
      </c>
      <c r="I111">
        <v>0</v>
      </c>
      <c r="J111">
        <v>1</v>
      </c>
      <c r="K111">
        <v>0</v>
      </c>
      <c r="L111">
        <v>0</v>
      </c>
    </row>
    <row r="112" spans="1:12" x14ac:dyDescent="0.2">
      <c r="A112">
        <v>6090000</v>
      </c>
      <c r="B112">
        <v>6600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2</v>
      </c>
      <c r="K112">
        <v>1</v>
      </c>
      <c r="L112">
        <v>0</v>
      </c>
    </row>
    <row r="113" spans="1:12" x14ac:dyDescent="0.2">
      <c r="A113">
        <v>6090000</v>
      </c>
      <c r="B113">
        <v>8372</v>
      </c>
      <c r="C113">
        <v>1</v>
      </c>
      <c r="D113">
        <v>3</v>
      </c>
      <c r="E113">
        <v>1</v>
      </c>
      <c r="F113">
        <v>0</v>
      </c>
      <c r="G113">
        <v>0</v>
      </c>
      <c r="H113">
        <v>0</v>
      </c>
      <c r="I113">
        <v>1</v>
      </c>
      <c r="J113">
        <v>2</v>
      </c>
      <c r="K113">
        <v>0</v>
      </c>
      <c r="L113">
        <v>0</v>
      </c>
    </row>
    <row r="114" spans="1:12" x14ac:dyDescent="0.2">
      <c r="A114">
        <v>6083000</v>
      </c>
      <c r="B114">
        <v>4300</v>
      </c>
      <c r="C114">
        <v>2</v>
      </c>
      <c r="D114">
        <v>2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</row>
    <row r="115" spans="1:12" x14ac:dyDescent="0.2">
      <c r="A115">
        <v>6083000</v>
      </c>
      <c r="B115">
        <v>9620</v>
      </c>
      <c r="C115">
        <v>1</v>
      </c>
      <c r="D115">
        <v>1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2</v>
      </c>
      <c r="K115">
        <v>1</v>
      </c>
      <c r="L115">
        <v>1</v>
      </c>
    </row>
    <row r="116" spans="1:12" x14ac:dyDescent="0.2">
      <c r="A116">
        <v>6020000</v>
      </c>
      <c r="B116">
        <v>6800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2</v>
      </c>
      <c r="K116">
        <v>0</v>
      </c>
      <c r="L116">
        <v>1</v>
      </c>
    </row>
    <row r="117" spans="1:12" x14ac:dyDescent="0.2">
      <c r="A117">
        <v>6020000</v>
      </c>
      <c r="B117">
        <v>8000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1</v>
      </c>
      <c r="J117">
        <v>2</v>
      </c>
      <c r="K117">
        <v>1</v>
      </c>
      <c r="L117">
        <v>0</v>
      </c>
    </row>
    <row r="118" spans="1:12" x14ac:dyDescent="0.2">
      <c r="A118">
        <v>6020000</v>
      </c>
      <c r="B118">
        <v>6900</v>
      </c>
      <c r="C118">
        <v>2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1</v>
      </c>
      <c r="L118">
        <v>0</v>
      </c>
    </row>
    <row r="119" spans="1:12" x14ac:dyDescent="0.2">
      <c r="A119">
        <v>5950000</v>
      </c>
      <c r="B119">
        <v>3700</v>
      </c>
      <c r="C119">
        <v>1</v>
      </c>
      <c r="D119">
        <v>2</v>
      </c>
      <c r="E119">
        <v>1</v>
      </c>
      <c r="F119">
        <v>1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1</v>
      </c>
    </row>
    <row r="120" spans="1:12" x14ac:dyDescent="0.2">
      <c r="A120">
        <v>5950000</v>
      </c>
      <c r="B120">
        <v>6420</v>
      </c>
      <c r="C120">
        <v>1</v>
      </c>
      <c r="D120">
        <v>1</v>
      </c>
      <c r="E120">
        <v>1</v>
      </c>
      <c r="F120">
        <v>0</v>
      </c>
      <c r="G120">
        <v>1</v>
      </c>
      <c r="H120">
        <v>0</v>
      </c>
      <c r="I120">
        <v>1</v>
      </c>
      <c r="J120">
        <v>0</v>
      </c>
      <c r="K120">
        <v>1</v>
      </c>
      <c r="L120">
        <v>1</v>
      </c>
    </row>
    <row r="121" spans="1:12" x14ac:dyDescent="0.2">
      <c r="A121">
        <v>5950000</v>
      </c>
      <c r="B121">
        <v>7020</v>
      </c>
      <c r="C121">
        <v>1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1</v>
      </c>
      <c r="J121">
        <v>2</v>
      </c>
      <c r="K121">
        <v>1</v>
      </c>
      <c r="L121">
        <v>0</v>
      </c>
    </row>
    <row r="122" spans="1:12" x14ac:dyDescent="0.2">
      <c r="A122">
        <v>5950000</v>
      </c>
      <c r="B122">
        <v>6540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2</v>
      </c>
      <c r="K122">
        <v>1</v>
      </c>
      <c r="L122">
        <v>1</v>
      </c>
    </row>
    <row r="123" spans="1:12" x14ac:dyDescent="0.2">
      <c r="A123">
        <v>5950000</v>
      </c>
      <c r="B123">
        <v>7231</v>
      </c>
      <c r="C123">
        <v>1</v>
      </c>
      <c r="D123">
        <v>2</v>
      </c>
      <c r="E123">
        <v>1</v>
      </c>
      <c r="F123">
        <v>1</v>
      </c>
      <c r="G123">
        <v>1</v>
      </c>
      <c r="H123">
        <v>0</v>
      </c>
      <c r="I123">
        <v>1</v>
      </c>
      <c r="J123">
        <v>0</v>
      </c>
      <c r="K123">
        <v>1</v>
      </c>
      <c r="L123">
        <v>0</v>
      </c>
    </row>
    <row r="124" spans="1:12" x14ac:dyDescent="0.2">
      <c r="A124">
        <v>5950000</v>
      </c>
      <c r="B124">
        <v>6254</v>
      </c>
      <c r="C124">
        <v>2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1</v>
      </c>
      <c r="K124">
        <v>1</v>
      </c>
      <c r="L124">
        <v>0</v>
      </c>
    </row>
    <row r="125" spans="1:12" x14ac:dyDescent="0.2">
      <c r="A125">
        <v>5950000</v>
      </c>
      <c r="B125">
        <v>7320</v>
      </c>
      <c r="C125">
        <v>2</v>
      </c>
      <c r="D125">
        <v>2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</row>
    <row r="126" spans="1:12" x14ac:dyDescent="0.2">
      <c r="A126">
        <v>5950000</v>
      </c>
      <c r="B126">
        <v>6525</v>
      </c>
      <c r="C126">
        <v>2</v>
      </c>
      <c r="D126">
        <v>4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1</v>
      </c>
    </row>
    <row r="127" spans="1:12" x14ac:dyDescent="0.2">
      <c r="A127">
        <v>5943000</v>
      </c>
      <c r="B127">
        <v>15600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1</v>
      </c>
      <c r="J127">
        <v>2</v>
      </c>
      <c r="K127">
        <v>0</v>
      </c>
      <c r="L127">
        <v>0</v>
      </c>
    </row>
    <row r="128" spans="1:12" x14ac:dyDescent="0.2">
      <c r="A128">
        <v>5880000</v>
      </c>
      <c r="B128">
        <v>7160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2</v>
      </c>
      <c r="K128">
        <v>1</v>
      </c>
      <c r="L128">
        <v>0</v>
      </c>
    </row>
    <row r="129" spans="1:12" x14ac:dyDescent="0.2">
      <c r="A129">
        <v>5880000</v>
      </c>
      <c r="B129">
        <v>6500</v>
      </c>
      <c r="C129">
        <v>2</v>
      </c>
      <c r="D129">
        <v>3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</row>
    <row r="130" spans="1:12" x14ac:dyDescent="0.2">
      <c r="A130">
        <v>5873000</v>
      </c>
      <c r="B130">
        <v>5500</v>
      </c>
      <c r="C130">
        <v>1</v>
      </c>
      <c r="D130">
        <v>3</v>
      </c>
      <c r="E130">
        <v>1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0</v>
      </c>
      <c r="L130">
        <v>1</v>
      </c>
    </row>
    <row r="131" spans="1:12" x14ac:dyDescent="0.2">
      <c r="A131">
        <v>5873000</v>
      </c>
      <c r="B131">
        <v>11460</v>
      </c>
      <c r="C131">
        <v>1</v>
      </c>
      <c r="D131">
        <v>3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2</v>
      </c>
      <c r="K131">
        <v>1</v>
      </c>
      <c r="L131">
        <v>0</v>
      </c>
    </row>
    <row r="132" spans="1:12" x14ac:dyDescent="0.2">
      <c r="A132">
        <v>5866000</v>
      </c>
      <c r="B132">
        <v>4800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">
      <c r="A133">
        <v>5810000</v>
      </c>
      <c r="B133">
        <v>5828</v>
      </c>
      <c r="C133">
        <v>1</v>
      </c>
      <c r="D133">
        <v>4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">
      <c r="A134">
        <v>5810000</v>
      </c>
      <c r="B134">
        <v>5200</v>
      </c>
      <c r="C134">
        <v>1</v>
      </c>
      <c r="D134">
        <v>3</v>
      </c>
      <c r="E134">
        <v>1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</row>
    <row r="135" spans="1:12" x14ac:dyDescent="0.2">
      <c r="A135">
        <v>5810000</v>
      </c>
      <c r="B135">
        <v>4800</v>
      </c>
      <c r="C135">
        <v>1</v>
      </c>
      <c r="D135">
        <v>3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</row>
    <row r="136" spans="1:12" x14ac:dyDescent="0.2">
      <c r="A136">
        <v>5803000</v>
      </c>
      <c r="B136">
        <v>7000</v>
      </c>
      <c r="C136">
        <v>1</v>
      </c>
      <c r="D136">
        <v>1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2</v>
      </c>
      <c r="K136">
        <v>1</v>
      </c>
      <c r="L136">
        <v>0</v>
      </c>
    </row>
    <row r="137" spans="1:12" x14ac:dyDescent="0.2">
      <c r="A137">
        <v>5775000</v>
      </c>
      <c r="B137">
        <v>6000</v>
      </c>
      <c r="C137">
        <v>2</v>
      </c>
      <c r="D137">
        <v>4</v>
      </c>
      <c r="E137">
        <v>1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</row>
    <row r="138" spans="1:12" x14ac:dyDescent="0.2">
      <c r="A138">
        <v>5740000</v>
      </c>
      <c r="B138">
        <v>5400</v>
      </c>
      <c r="C138">
        <v>2</v>
      </c>
      <c r="D138">
        <v>2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2</v>
      </c>
      <c r="K138">
        <v>0</v>
      </c>
      <c r="L138">
        <v>0</v>
      </c>
    </row>
    <row r="139" spans="1:12" x14ac:dyDescent="0.2">
      <c r="A139">
        <v>5740000</v>
      </c>
      <c r="B139">
        <v>4640</v>
      </c>
      <c r="C139">
        <v>1</v>
      </c>
      <c r="D139">
        <v>2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</row>
    <row r="140" spans="1:12" x14ac:dyDescent="0.2">
      <c r="A140">
        <v>5740000</v>
      </c>
      <c r="B140">
        <v>5000</v>
      </c>
      <c r="C140">
        <v>1</v>
      </c>
      <c r="D140">
        <v>3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</row>
    <row r="141" spans="1:12" x14ac:dyDescent="0.2">
      <c r="A141">
        <v>5740000</v>
      </c>
      <c r="B141">
        <v>6360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1</v>
      </c>
      <c r="J141">
        <v>2</v>
      </c>
      <c r="K141">
        <v>1</v>
      </c>
      <c r="L141">
        <v>1</v>
      </c>
    </row>
    <row r="142" spans="1:12" x14ac:dyDescent="0.2">
      <c r="A142">
        <v>5740000</v>
      </c>
      <c r="B142">
        <v>5800</v>
      </c>
      <c r="C142">
        <v>2</v>
      </c>
      <c r="D142">
        <v>4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</row>
    <row r="143" spans="1:12" x14ac:dyDescent="0.2">
      <c r="A143">
        <v>5652500</v>
      </c>
      <c r="B143">
        <v>6660</v>
      </c>
      <c r="C143">
        <v>2</v>
      </c>
      <c r="D143">
        <v>2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  <c r="K143">
        <v>1</v>
      </c>
      <c r="L143">
        <v>0</v>
      </c>
    </row>
    <row r="144" spans="1:12" x14ac:dyDescent="0.2">
      <c r="A144">
        <v>5600000</v>
      </c>
      <c r="B144">
        <v>10500</v>
      </c>
      <c r="C144">
        <v>2</v>
      </c>
      <c r="D144">
        <v>2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</row>
    <row r="145" spans="1:12" x14ac:dyDescent="0.2">
      <c r="A145">
        <v>5600000</v>
      </c>
      <c r="B145">
        <v>4800</v>
      </c>
      <c r="C145">
        <v>2</v>
      </c>
      <c r="D145">
        <v>3</v>
      </c>
      <c r="E145">
        <v>0</v>
      </c>
      <c r="F145">
        <v>0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</row>
    <row r="146" spans="1:12" x14ac:dyDescent="0.2">
      <c r="A146">
        <v>5600000</v>
      </c>
      <c r="B146">
        <v>4700</v>
      </c>
      <c r="C146">
        <v>1</v>
      </c>
      <c r="D146">
        <v>2</v>
      </c>
      <c r="E146">
        <v>1</v>
      </c>
      <c r="F146">
        <v>1</v>
      </c>
      <c r="G146">
        <v>1</v>
      </c>
      <c r="H146">
        <v>0</v>
      </c>
      <c r="I146">
        <v>1</v>
      </c>
      <c r="J146">
        <v>1</v>
      </c>
      <c r="K146">
        <v>0</v>
      </c>
      <c r="L146">
        <v>1</v>
      </c>
    </row>
    <row r="147" spans="1:12" x14ac:dyDescent="0.2">
      <c r="A147">
        <v>5600000</v>
      </c>
      <c r="B147">
        <v>5000</v>
      </c>
      <c r="C147">
        <v>1</v>
      </c>
      <c r="D147">
        <v>4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</row>
    <row r="148" spans="1:12" x14ac:dyDescent="0.2">
      <c r="A148">
        <v>5600000</v>
      </c>
      <c r="B148">
        <v>10500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</row>
    <row r="149" spans="1:12" x14ac:dyDescent="0.2">
      <c r="A149">
        <v>5600000</v>
      </c>
      <c r="B149">
        <v>5500</v>
      </c>
      <c r="C149">
        <v>2</v>
      </c>
      <c r="D149">
        <v>2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</row>
    <row r="150" spans="1:12" x14ac:dyDescent="0.2">
      <c r="A150">
        <v>5600000</v>
      </c>
      <c r="B150">
        <v>6360</v>
      </c>
      <c r="C150">
        <v>1</v>
      </c>
      <c r="D150">
        <v>3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</row>
    <row r="151" spans="1:12" x14ac:dyDescent="0.2">
      <c r="A151">
        <v>5600000</v>
      </c>
      <c r="B151">
        <v>6600</v>
      </c>
      <c r="C151">
        <v>2</v>
      </c>
      <c r="D151">
        <v>1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1</v>
      </c>
      <c r="L151">
        <v>0</v>
      </c>
    </row>
    <row r="152" spans="1:12" x14ac:dyDescent="0.2">
      <c r="A152">
        <v>5600000</v>
      </c>
      <c r="B152">
        <v>5136</v>
      </c>
      <c r="C152">
        <v>1</v>
      </c>
      <c r="D152">
        <v>2</v>
      </c>
      <c r="E152">
        <v>1</v>
      </c>
      <c r="F152">
        <v>1</v>
      </c>
      <c r="G152">
        <v>1</v>
      </c>
      <c r="H152">
        <v>0</v>
      </c>
      <c r="I152">
        <v>1</v>
      </c>
      <c r="J152">
        <v>0</v>
      </c>
      <c r="K152">
        <v>1</v>
      </c>
      <c r="L152">
        <v>0</v>
      </c>
    </row>
    <row r="153" spans="1:12" x14ac:dyDescent="0.2">
      <c r="A153">
        <v>5565000</v>
      </c>
      <c r="B153">
        <v>4400</v>
      </c>
      <c r="C153">
        <v>1</v>
      </c>
      <c r="D153">
        <v>2</v>
      </c>
      <c r="E153">
        <v>1</v>
      </c>
      <c r="F153">
        <v>0</v>
      </c>
      <c r="G153">
        <v>0</v>
      </c>
      <c r="H153">
        <v>0</v>
      </c>
      <c r="I153">
        <v>1</v>
      </c>
      <c r="J153">
        <v>2</v>
      </c>
      <c r="K153">
        <v>1</v>
      </c>
      <c r="L153">
        <v>0</v>
      </c>
    </row>
    <row r="154" spans="1:12" x14ac:dyDescent="0.2">
      <c r="A154">
        <v>5565000</v>
      </c>
      <c r="B154">
        <v>5400</v>
      </c>
      <c r="C154">
        <v>1</v>
      </c>
      <c r="D154">
        <v>2</v>
      </c>
      <c r="E154">
        <v>1</v>
      </c>
      <c r="F154">
        <v>1</v>
      </c>
      <c r="G154">
        <v>1</v>
      </c>
      <c r="H154">
        <v>0</v>
      </c>
      <c r="I154">
        <v>1</v>
      </c>
      <c r="J154">
        <v>0</v>
      </c>
      <c r="K154">
        <v>1</v>
      </c>
      <c r="L154">
        <v>1</v>
      </c>
    </row>
    <row r="155" spans="1:12" x14ac:dyDescent="0.2">
      <c r="A155">
        <v>5530000</v>
      </c>
      <c r="B155">
        <v>3300</v>
      </c>
      <c r="C155">
        <v>3</v>
      </c>
      <c r="D155">
        <v>2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">
      <c r="A156">
        <v>5530000</v>
      </c>
      <c r="B156">
        <v>3650</v>
      </c>
      <c r="C156">
        <v>2</v>
      </c>
      <c r="D156">
        <v>2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2</v>
      </c>
      <c r="K156">
        <v>0</v>
      </c>
      <c r="L156">
        <v>0</v>
      </c>
    </row>
    <row r="157" spans="1:12" x14ac:dyDescent="0.2">
      <c r="A157">
        <v>5530000</v>
      </c>
      <c r="B157">
        <v>6100</v>
      </c>
      <c r="C157">
        <v>2</v>
      </c>
      <c r="D157">
        <v>1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2</v>
      </c>
      <c r="K157">
        <v>1</v>
      </c>
      <c r="L157">
        <v>1</v>
      </c>
    </row>
    <row r="158" spans="1:12" x14ac:dyDescent="0.2">
      <c r="A158">
        <v>5523000</v>
      </c>
      <c r="B158">
        <v>6900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1</v>
      </c>
      <c r="L158">
        <v>0</v>
      </c>
    </row>
    <row r="159" spans="1:12" x14ac:dyDescent="0.2">
      <c r="A159">
        <v>5495000</v>
      </c>
      <c r="B159">
        <v>2817</v>
      </c>
      <c r="C159">
        <v>2</v>
      </c>
      <c r="D159">
        <v>2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  <c r="K159">
        <v>0</v>
      </c>
      <c r="L159">
        <v>1</v>
      </c>
    </row>
    <row r="160" spans="1:12" x14ac:dyDescent="0.2">
      <c r="A160">
        <v>5495000</v>
      </c>
      <c r="B160">
        <v>7980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2</v>
      </c>
      <c r="K160">
        <v>0</v>
      </c>
      <c r="L160">
        <v>0</v>
      </c>
    </row>
    <row r="161" spans="1:12" x14ac:dyDescent="0.2">
      <c r="A161">
        <v>5460000</v>
      </c>
      <c r="B161">
        <v>3150</v>
      </c>
      <c r="C161">
        <v>2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1</v>
      </c>
      <c r="J161">
        <v>0</v>
      </c>
      <c r="K161">
        <v>0</v>
      </c>
      <c r="L161">
        <v>1</v>
      </c>
    </row>
    <row r="162" spans="1:12" x14ac:dyDescent="0.2">
      <c r="A162">
        <v>5460000</v>
      </c>
      <c r="B162">
        <v>6210</v>
      </c>
      <c r="C162">
        <v>1</v>
      </c>
      <c r="D162">
        <v>4</v>
      </c>
      <c r="E162">
        <v>1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1</v>
      </c>
    </row>
    <row r="163" spans="1:12" x14ac:dyDescent="0.2">
      <c r="A163">
        <v>5460000</v>
      </c>
      <c r="B163">
        <v>6100</v>
      </c>
      <c r="C163">
        <v>1</v>
      </c>
      <c r="D163">
        <v>3</v>
      </c>
      <c r="E163">
        <v>1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1</v>
      </c>
      <c r="L163">
        <v>0</v>
      </c>
    </row>
    <row r="164" spans="1:12" x14ac:dyDescent="0.2">
      <c r="A164">
        <v>5460000</v>
      </c>
      <c r="B164">
        <v>6600</v>
      </c>
      <c r="C164">
        <v>2</v>
      </c>
      <c r="D164">
        <v>2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1</v>
      </c>
      <c r="L164">
        <v>0</v>
      </c>
    </row>
    <row r="165" spans="1:12" x14ac:dyDescent="0.2">
      <c r="A165">
        <v>5425000</v>
      </c>
      <c r="B165">
        <v>6825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1</v>
      </c>
      <c r="J165">
        <v>0</v>
      </c>
      <c r="K165">
        <v>1</v>
      </c>
      <c r="L165">
        <v>0</v>
      </c>
    </row>
    <row r="166" spans="1:12" x14ac:dyDescent="0.2">
      <c r="A166">
        <v>5390000</v>
      </c>
      <c r="B166">
        <v>6710</v>
      </c>
      <c r="C166">
        <v>2</v>
      </c>
      <c r="D166">
        <v>2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1</v>
      </c>
      <c r="L166">
        <v>1</v>
      </c>
    </row>
    <row r="167" spans="1:12" x14ac:dyDescent="0.2">
      <c r="A167">
        <v>5383000</v>
      </c>
      <c r="B167">
        <v>6450</v>
      </c>
      <c r="C167">
        <v>2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0</v>
      </c>
    </row>
    <row r="168" spans="1:12" x14ac:dyDescent="0.2">
      <c r="A168">
        <v>5320000</v>
      </c>
      <c r="B168">
        <v>7800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1</v>
      </c>
      <c r="J168">
        <v>2</v>
      </c>
      <c r="K168">
        <v>1</v>
      </c>
      <c r="L168">
        <v>0</v>
      </c>
    </row>
    <row r="169" spans="1:12" x14ac:dyDescent="0.2">
      <c r="A169">
        <v>5285000</v>
      </c>
      <c r="B169">
        <v>4600</v>
      </c>
      <c r="C169">
        <v>2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1</v>
      </c>
      <c r="J169">
        <v>2</v>
      </c>
      <c r="K169">
        <v>0</v>
      </c>
      <c r="L169">
        <v>0</v>
      </c>
    </row>
    <row r="170" spans="1:12" x14ac:dyDescent="0.2">
      <c r="A170">
        <v>5250000</v>
      </c>
      <c r="B170">
        <v>4260</v>
      </c>
      <c r="C170">
        <v>1</v>
      </c>
      <c r="D170">
        <v>2</v>
      </c>
      <c r="E170">
        <v>1</v>
      </c>
      <c r="F170">
        <v>0</v>
      </c>
      <c r="G170">
        <v>1</v>
      </c>
      <c r="H170">
        <v>0</v>
      </c>
      <c r="I170">
        <v>1</v>
      </c>
      <c r="J170">
        <v>0</v>
      </c>
      <c r="K170">
        <v>0</v>
      </c>
      <c r="L170">
        <v>1</v>
      </c>
    </row>
    <row r="171" spans="1:12" x14ac:dyDescent="0.2">
      <c r="A171">
        <v>5250000</v>
      </c>
      <c r="B171">
        <v>6540</v>
      </c>
      <c r="C171">
        <v>2</v>
      </c>
      <c r="D171">
        <v>2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</row>
    <row r="172" spans="1:12" x14ac:dyDescent="0.2">
      <c r="A172">
        <v>5250000</v>
      </c>
      <c r="B172">
        <v>5500</v>
      </c>
      <c r="C172">
        <v>2</v>
      </c>
      <c r="D172">
        <v>1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2">
      <c r="A173">
        <v>5250000</v>
      </c>
      <c r="B173">
        <v>10269</v>
      </c>
      <c r="C173">
        <v>1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</row>
    <row r="174" spans="1:12" x14ac:dyDescent="0.2">
      <c r="A174">
        <v>5250000</v>
      </c>
      <c r="B174">
        <v>8400</v>
      </c>
      <c r="C174">
        <v>1</v>
      </c>
      <c r="D174">
        <v>2</v>
      </c>
      <c r="E174">
        <v>1</v>
      </c>
      <c r="F174">
        <v>1</v>
      </c>
      <c r="G174">
        <v>1</v>
      </c>
      <c r="H174">
        <v>0</v>
      </c>
      <c r="I174">
        <v>1</v>
      </c>
      <c r="J174">
        <v>2</v>
      </c>
      <c r="K174">
        <v>1</v>
      </c>
      <c r="L174">
        <v>0</v>
      </c>
    </row>
    <row r="175" spans="1:12" x14ac:dyDescent="0.2">
      <c r="A175">
        <v>5250000</v>
      </c>
      <c r="B175">
        <v>5300</v>
      </c>
      <c r="C175">
        <v>2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1</v>
      </c>
      <c r="L175">
        <v>0</v>
      </c>
    </row>
    <row r="176" spans="1:12" x14ac:dyDescent="0.2">
      <c r="A176">
        <v>5250000</v>
      </c>
      <c r="B176">
        <v>3800</v>
      </c>
      <c r="C176">
        <v>1</v>
      </c>
      <c r="D176">
        <v>2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1</v>
      </c>
      <c r="L176">
        <v>0</v>
      </c>
    </row>
    <row r="177" spans="1:12" x14ac:dyDescent="0.2">
      <c r="A177">
        <v>5250000</v>
      </c>
      <c r="B177">
        <v>9800</v>
      </c>
      <c r="C177">
        <v>2</v>
      </c>
      <c r="D177">
        <v>2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2</v>
      </c>
      <c r="K177">
        <v>0</v>
      </c>
      <c r="L177">
        <v>0</v>
      </c>
    </row>
    <row r="178" spans="1:12" x14ac:dyDescent="0.2">
      <c r="A178">
        <v>5250000</v>
      </c>
      <c r="B178">
        <v>8520</v>
      </c>
      <c r="C178">
        <v>1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1</v>
      </c>
      <c r="J178">
        <v>2</v>
      </c>
      <c r="K178">
        <v>0</v>
      </c>
      <c r="L178">
        <v>1</v>
      </c>
    </row>
    <row r="179" spans="1:12" x14ac:dyDescent="0.2">
      <c r="A179">
        <v>5243000</v>
      </c>
      <c r="B179">
        <v>6050</v>
      </c>
      <c r="C179">
        <v>1</v>
      </c>
      <c r="D179">
        <v>1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1</v>
      </c>
      <c r="L179">
        <v>0</v>
      </c>
    </row>
    <row r="180" spans="1:12" x14ac:dyDescent="0.2">
      <c r="A180">
        <v>5229000</v>
      </c>
      <c r="B180">
        <v>7085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2</v>
      </c>
      <c r="K180">
        <v>1</v>
      </c>
      <c r="L180">
        <v>0</v>
      </c>
    </row>
    <row r="181" spans="1:12" x14ac:dyDescent="0.2">
      <c r="A181">
        <v>5215000</v>
      </c>
      <c r="B181">
        <v>3180</v>
      </c>
      <c r="C181">
        <v>2</v>
      </c>
      <c r="D181">
        <v>2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2</v>
      </c>
      <c r="K181">
        <v>0</v>
      </c>
      <c r="L181">
        <v>0</v>
      </c>
    </row>
    <row r="182" spans="1:12" x14ac:dyDescent="0.2">
      <c r="A182">
        <v>5215000</v>
      </c>
      <c r="B182">
        <v>4500</v>
      </c>
      <c r="C182">
        <v>2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1</v>
      </c>
      <c r="J182">
        <v>2</v>
      </c>
      <c r="K182">
        <v>0</v>
      </c>
      <c r="L182">
        <v>0</v>
      </c>
    </row>
    <row r="183" spans="1:12" x14ac:dyDescent="0.2">
      <c r="A183">
        <v>5215000</v>
      </c>
      <c r="B183">
        <v>7200</v>
      </c>
      <c r="C183">
        <v>1</v>
      </c>
      <c r="D183">
        <v>2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1</v>
      </c>
      <c r="K183">
        <v>1</v>
      </c>
      <c r="L183">
        <v>1</v>
      </c>
    </row>
    <row r="184" spans="1:12" x14ac:dyDescent="0.2">
      <c r="A184">
        <v>5145000</v>
      </c>
      <c r="B184">
        <v>3410</v>
      </c>
      <c r="C184">
        <v>1</v>
      </c>
      <c r="D184">
        <v>2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</row>
    <row r="185" spans="1:12" x14ac:dyDescent="0.2">
      <c r="A185">
        <v>5145000</v>
      </c>
      <c r="B185">
        <v>7980</v>
      </c>
      <c r="C185">
        <v>1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</row>
    <row r="186" spans="1:12" x14ac:dyDescent="0.2">
      <c r="A186">
        <v>5110000</v>
      </c>
      <c r="B186">
        <v>3000</v>
      </c>
      <c r="C186">
        <v>2</v>
      </c>
      <c r="D186">
        <v>2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1</v>
      </c>
    </row>
    <row r="187" spans="1:12" x14ac:dyDescent="0.2">
      <c r="A187">
        <v>5110000</v>
      </c>
      <c r="B187">
        <v>3000</v>
      </c>
      <c r="C187">
        <v>1</v>
      </c>
      <c r="D187">
        <v>2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2">
      <c r="A188">
        <v>5110000</v>
      </c>
      <c r="B188">
        <v>11410</v>
      </c>
      <c r="C188">
        <v>1</v>
      </c>
      <c r="D188">
        <v>2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1</v>
      </c>
    </row>
    <row r="189" spans="1:12" x14ac:dyDescent="0.2">
      <c r="A189">
        <v>5110000</v>
      </c>
      <c r="B189">
        <v>6100</v>
      </c>
      <c r="C189">
        <v>1</v>
      </c>
      <c r="D189">
        <v>1</v>
      </c>
      <c r="E189">
        <v>1</v>
      </c>
      <c r="F189">
        <v>0</v>
      </c>
      <c r="G189">
        <v>1</v>
      </c>
      <c r="H189">
        <v>0</v>
      </c>
      <c r="I189">
        <v>1</v>
      </c>
      <c r="J189">
        <v>0</v>
      </c>
      <c r="K189">
        <v>1</v>
      </c>
      <c r="L189">
        <v>0</v>
      </c>
    </row>
    <row r="190" spans="1:12" x14ac:dyDescent="0.2">
      <c r="A190">
        <v>5075000</v>
      </c>
      <c r="B190">
        <v>5720</v>
      </c>
      <c r="C190">
        <v>1</v>
      </c>
      <c r="D190">
        <v>2</v>
      </c>
      <c r="E190">
        <v>1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1</v>
      </c>
      <c r="L190">
        <v>0</v>
      </c>
    </row>
    <row r="191" spans="1:12" x14ac:dyDescent="0.2">
      <c r="A191">
        <v>5040000</v>
      </c>
      <c r="B191">
        <v>3540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2">
      <c r="A192">
        <v>5040000</v>
      </c>
      <c r="B192">
        <v>7600</v>
      </c>
      <c r="C192">
        <v>1</v>
      </c>
      <c r="D192">
        <v>2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2</v>
      </c>
      <c r="K192">
        <v>0</v>
      </c>
      <c r="L192">
        <v>1</v>
      </c>
    </row>
    <row r="193" spans="1:12" x14ac:dyDescent="0.2">
      <c r="A193">
        <v>5040000</v>
      </c>
      <c r="B193">
        <v>10700</v>
      </c>
      <c r="C193">
        <v>1</v>
      </c>
      <c r="D193">
        <v>2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2">
      <c r="A194">
        <v>5040000</v>
      </c>
      <c r="B194">
        <v>6600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1</v>
      </c>
      <c r="L194">
        <v>1</v>
      </c>
    </row>
    <row r="195" spans="1:12" x14ac:dyDescent="0.2">
      <c r="A195">
        <v>5033000</v>
      </c>
      <c r="B195">
        <v>4800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2">
      <c r="A196">
        <v>5005000</v>
      </c>
      <c r="B196">
        <v>8150</v>
      </c>
      <c r="C196">
        <v>2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2">
      <c r="A197">
        <v>4970000</v>
      </c>
      <c r="B197">
        <v>4410</v>
      </c>
      <c r="C197">
        <v>3</v>
      </c>
      <c r="D197">
        <v>2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2</v>
      </c>
      <c r="K197">
        <v>0</v>
      </c>
      <c r="L197">
        <v>0</v>
      </c>
    </row>
    <row r="198" spans="1:12" x14ac:dyDescent="0.2">
      <c r="A198">
        <v>4970000</v>
      </c>
      <c r="B198">
        <v>7686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0</v>
      </c>
    </row>
    <row r="199" spans="1:12" x14ac:dyDescent="0.2">
      <c r="A199">
        <v>4956000</v>
      </c>
      <c r="B199">
        <v>2800</v>
      </c>
      <c r="C199">
        <v>2</v>
      </c>
      <c r="D199">
        <v>2</v>
      </c>
      <c r="E199">
        <v>0</v>
      </c>
      <c r="F199">
        <v>0</v>
      </c>
      <c r="G199">
        <v>1</v>
      </c>
      <c r="H199">
        <v>0</v>
      </c>
      <c r="I199">
        <v>1</v>
      </c>
      <c r="J199">
        <v>1</v>
      </c>
      <c r="K199">
        <v>0</v>
      </c>
      <c r="L199">
        <v>0</v>
      </c>
    </row>
    <row r="200" spans="1:12" x14ac:dyDescent="0.2">
      <c r="A200">
        <v>4935000</v>
      </c>
      <c r="B200">
        <v>5948</v>
      </c>
      <c r="C200">
        <v>1</v>
      </c>
      <c r="D200">
        <v>2</v>
      </c>
      <c r="E200">
        <v>1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</row>
    <row r="201" spans="1:12" x14ac:dyDescent="0.2">
      <c r="A201">
        <v>4907000</v>
      </c>
      <c r="B201">
        <v>4200</v>
      </c>
      <c r="C201">
        <v>1</v>
      </c>
      <c r="D201">
        <v>2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1</v>
      </c>
    </row>
    <row r="202" spans="1:12" x14ac:dyDescent="0.2">
      <c r="A202">
        <v>4900000</v>
      </c>
      <c r="B202">
        <v>4520</v>
      </c>
      <c r="C202">
        <v>1</v>
      </c>
      <c r="D202">
        <v>2</v>
      </c>
      <c r="E202">
        <v>1</v>
      </c>
      <c r="F202">
        <v>0</v>
      </c>
      <c r="G202">
        <v>1</v>
      </c>
      <c r="H202">
        <v>0</v>
      </c>
      <c r="I202">
        <v>1</v>
      </c>
      <c r="J202">
        <v>0</v>
      </c>
      <c r="K202">
        <v>0</v>
      </c>
      <c r="L202">
        <v>0</v>
      </c>
    </row>
    <row r="203" spans="1:12" x14ac:dyDescent="0.2">
      <c r="A203">
        <v>4900000</v>
      </c>
      <c r="B203">
        <v>4095</v>
      </c>
      <c r="C203">
        <v>1</v>
      </c>
      <c r="D203">
        <v>2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0</v>
      </c>
      <c r="K203">
        <v>0</v>
      </c>
      <c r="L203">
        <v>0</v>
      </c>
    </row>
    <row r="204" spans="1:12" x14ac:dyDescent="0.2">
      <c r="A204">
        <v>4900000</v>
      </c>
      <c r="B204">
        <v>4120</v>
      </c>
      <c r="C204">
        <v>1</v>
      </c>
      <c r="D204">
        <v>1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1</v>
      </c>
      <c r="K204">
        <v>0</v>
      </c>
      <c r="L204">
        <v>0</v>
      </c>
    </row>
    <row r="205" spans="1:12" x14ac:dyDescent="0.2">
      <c r="A205">
        <v>4900000</v>
      </c>
      <c r="B205">
        <v>5400</v>
      </c>
      <c r="C205">
        <v>1</v>
      </c>
      <c r="D205">
        <v>2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2">
      <c r="A206">
        <v>4900000</v>
      </c>
      <c r="B206">
        <v>4770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2">
      <c r="A207">
        <v>4900000</v>
      </c>
      <c r="B207">
        <v>6300</v>
      </c>
      <c r="C207">
        <v>1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1</v>
      </c>
      <c r="J207">
        <v>2</v>
      </c>
      <c r="K207">
        <v>0</v>
      </c>
      <c r="L207">
        <v>0</v>
      </c>
    </row>
    <row r="208" spans="1:12" x14ac:dyDescent="0.2">
      <c r="A208">
        <v>4900000</v>
      </c>
      <c r="B208">
        <v>5800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1</v>
      </c>
      <c r="J208">
        <v>0</v>
      </c>
      <c r="K208">
        <v>0</v>
      </c>
      <c r="L208">
        <v>0</v>
      </c>
    </row>
    <row r="209" spans="1:12" x14ac:dyDescent="0.2">
      <c r="A209">
        <v>4900000</v>
      </c>
      <c r="B209">
        <v>3000</v>
      </c>
      <c r="C209">
        <v>1</v>
      </c>
      <c r="D209">
        <v>2</v>
      </c>
      <c r="E209">
        <v>1</v>
      </c>
      <c r="F209">
        <v>0</v>
      </c>
      <c r="G209">
        <v>1</v>
      </c>
      <c r="H209">
        <v>0</v>
      </c>
      <c r="I209">
        <v>1</v>
      </c>
      <c r="J209">
        <v>0</v>
      </c>
      <c r="K209">
        <v>0</v>
      </c>
      <c r="L209">
        <v>0</v>
      </c>
    </row>
    <row r="210" spans="1:12" x14ac:dyDescent="0.2">
      <c r="A210">
        <v>4900000</v>
      </c>
      <c r="B210">
        <v>2970</v>
      </c>
      <c r="C210">
        <v>1</v>
      </c>
      <c r="D210">
        <v>3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2">
      <c r="A211">
        <v>4900000</v>
      </c>
      <c r="B211">
        <v>6720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2">
      <c r="A212">
        <v>4900000</v>
      </c>
      <c r="B212">
        <v>4646</v>
      </c>
      <c r="C212">
        <v>1</v>
      </c>
      <c r="D212">
        <v>2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2</v>
      </c>
      <c r="K212">
        <v>0</v>
      </c>
      <c r="L212">
        <v>0</v>
      </c>
    </row>
    <row r="213" spans="1:12" x14ac:dyDescent="0.2">
      <c r="A213">
        <v>4900000</v>
      </c>
      <c r="B213">
        <v>12900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2</v>
      </c>
      <c r="K213">
        <v>0</v>
      </c>
      <c r="L213">
        <v>1</v>
      </c>
    </row>
    <row r="214" spans="1:12" x14ac:dyDescent="0.2">
      <c r="A214">
        <v>4893000</v>
      </c>
      <c r="B214">
        <v>3420</v>
      </c>
      <c r="C214">
        <v>2</v>
      </c>
      <c r="D214">
        <v>2</v>
      </c>
      <c r="E214">
        <v>1</v>
      </c>
      <c r="F214">
        <v>0</v>
      </c>
      <c r="G214">
        <v>1</v>
      </c>
      <c r="H214">
        <v>0</v>
      </c>
      <c r="I214">
        <v>1</v>
      </c>
      <c r="J214">
        <v>2</v>
      </c>
      <c r="K214">
        <v>0</v>
      </c>
      <c r="L214">
        <v>0</v>
      </c>
    </row>
    <row r="215" spans="1:12" x14ac:dyDescent="0.2">
      <c r="A215">
        <v>4893000</v>
      </c>
      <c r="B215">
        <v>4995</v>
      </c>
      <c r="C215">
        <v>2</v>
      </c>
      <c r="D215">
        <v>1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2">
      <c r="A216">
        <v>4865000</v>
      </c>
      <c r="B216">
        <v>4350</v>
      </c>
      <c r="C216">
        <v>1</v>
      </c>
      <c r="D216">
        <v>1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">
      <c r="A217">
        <v>4830000</v>
      </c>
      <c r="B217">
        <v>4160</v>
      </c>
      <c r="C217">
        <v>1</v>
      </c>
      <c r="D217">
        <v>3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2">
      <c r="A218">
        <v>4830000</v>
      </c>
      <c r="B218">
        <v>6040</v>
      </c>
      <c r="C218">
        <v>1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2</v>
      </c>
      <c r="K218">
        <v>1</v>
      </c>
      <c r="L218">
        <v>0</v>
      </c>
    </row>
    <row r="219" spans="1:12" x14ac:dyDescent="0.2">
      <c r="A219">
        <v>4830000</v>
      </c>
      <c r="B219">
        <v>6862</v>
      </c>
      <c r="C219">
        <v>1</v>
      </c>
      <c r="D219">
        <v>2</v>
      </c>
      <c r="E219">
        <v>1</v>
      </c>
      <c r="F219">
        <v>0</v>
      </c>
      <c r="G219">
        <v>0</v>
      </c>
      <c r="H219">
        <v>0</v>
      </c>
      <c r="I219">
        <v>1</v>
      </c>
      <c r="J219">
        <v>2</v>
      </c>
      <c r="K219">
        <v>1</v>
      </c>
      <c r="L219">
        <v>1</v>
      </c>
    </row>
    <row r="220" spans="1:12" x14ac:dyDescent="0.2">
      <c r="A220">
        <v>4830000</v>
      </c>
      <c r="B220">
        <v>4815</v>
      </c>
      <c r="C220">
        <v>1</v>
      </c>
      <c r="D220">
        <v>1</v>
      </c>
      <c r="E220">
        <v>1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1</v>
      </c>
      <c r="L220">
        <v>0</v>
      </c>
    </row>
    <row r="221" spans="1:12" x14ac:dyDescent="0.2">
      <c r="A221">
        <v>4795000</v>
      </c>
      <c r="B221">
        <v>7000</v>
      </c>
      <c r="C221">
        <v>1</v>
      </c>
      <c r="D221">
        <v>2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">
      <c r="A222">
        <v>4795000</v>
      </c>
      <c r="B222">
        <v>8100</v>
      </c>
      <c r="C222">
        <v>1</v>
      </c>
      <c r="D222">
        <v>4</v>
      </c>
      <c r="E222">
        <v>1</v>
      </c>
      <c r="F222">
        <v>0</v>
      </c>
      <c r="G222">
        <v>1</v>
      </c>
      <c r="H222">
        <v>0</v>
      </c>
      <c r="I222">
        <v>1</v>
      </c>
      <c r="J222">
        <v>2</v>
      </c>
      <c r="K222">
        <v>0</v>
      </c>
      <c r="L222">
        <v>0</v>
      </c>
    </row>
    <row r="223" spans="1:12" x14ac:dyDescent="0.2">
      <c r="A223">
        <v>4767000</v>
      </c>
      <c r="B223">
        <v>3420</v>
      </c>
      <c r="C223">
        <v>2</v>
      </c>
      <c r="D223">
        <v>2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2">
      <c r="A224">
        <v>4760000</v>
      </c>
      <c r="B224">
        <v>9166</v>
      </c>
      <c r="C224">
        <v>1</v>
      </c>
      <c r="D224">
        <v>1</v>
      </c>
      <c r="E224">
        <v>1</v>
      </c>
      <c r="F224">
        <v>0</v>
      </c>
      <c r="G224">
        <v>1</v>
      </c>
      <c r="H224">
        <v>0</v>
      </c>
      <c r="I224">
        <v>1</v>
      </c>
      <c r="J224">
        <v>2</v>
      </c>
      <c r="K224">
        <v>0</v>
      </c>
      <c r="L224">
        <v>0</v>
      </c>
    </row>
    <row r="225" spans="1:12" x14ac:dyDescent="0.2">
      <c r="A225">
        <v>4760000</v>
      </c>
      <c r="B225">
        <v>6321</v>
      </c>
      <c r="C225">
        <v>1</v>
      </c>
      <c r="D225">
        <v>2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1</v>
      </c>
      <c r="K225">
        <v>0</v>
      </c>
      <c r="L225">
        <v>1</v>
      </c>
    </row>
    <row r="226" spans="1:12" x14ac:dyDescent="0.2">
      <c r="A226">
        <v>4760000</v>
      </c>
      <c r="B226">
        <v>10240</v>
      </c>
      <c r="C226">
        <v>1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1</v>
      </c>
      <c r="J226">
        <v>2</v>
      </c>
      <c r="K226">
        <v>1</v>
      </c>
      <c r="L226">
        <v>0</v>
      </c>
    </row>
    <row r="227" spans="1:12" x14ac:dyDescent="0.2">
      <c r="A227">
        <v>4753000</v>
      </c>
      <c r="B227">
        <v>6440</v>
      </c>
      <c r="C227">
        <v>1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1</v>
      </c>
      <c r="J227">
        <v>3</v>
      </c>
      <c r="K227">
        <v>0</v>
      </c>
      <c r="L227">
        <v>0</v>
      </c>
    </row>
    <row r="228" spans="1:12" x14ac:dyDescent="0.2">
      <c r="A228">
        <v>4690000</v>
      </c>
      <c r="B228">
        <v>5170</v>
      </c>
      <c r="C228">
        <v>1</v>
      </c>
      <c r="D228">
        <v>4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</row>
    <row r="229" spans="1:12" x14ac:dyDescent="0.2">
      <c r="A229">
        <v>4690000</v>
      </c>
      <c r="B229">
        <v>6000</v>
      </c>
      <c r="C229">
        <v>1</v>
      </c>
      <c r="D229">
        <v>1</v>
      </c>
      <c r="E229">
        <v>1</v>
      </c>
      <c r="F229">
        <v>0</v>
      </c>
      <c r="G229">
        <v>1</v>
      </c>
      <c r="H229">
        <v>0</v>
      </c>
      <c r="I229">
        <v>1</v>
      </c>
      <c r="J229">
        <v>1</v>
      </c>
      <c r="K229">
        <v>0</v>
      </c>
      <c r="L229">
        <v>1</v>
      </c>
    </row>
    <row r="230" spans="1:12" x14ac:dyDescent="0.2">
      <c r="A230">
        <v>4690000</v>
      </c>
      <c r="B230">
        <v>3630</v>
      </c>
      <c r="C230">
        <v>1</v>
      </c>
      <c r="D230">
        <v>2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2</v>
      </c>
      <c r="K230">
        <v>0</v>
      </c>
      <c r="L230">
        <v>0</v>
      </c>
    </row>
    <row r="231" spans="1:12" x14ac:dyDescent="0.2">
      <c r="A231">
        <v>4690000</v>
      </c>
      <c r="B231">
        <v>9667</v>
      </c>
      <c r="C231">
        <v>2</v>
      </c>
      <c r="D231">
        <v>2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1</v>
      </c>
      <c r="K231">
        <v>0</v>
      </c>
      <c r="L231">
        <v>0</v>
      </c>
    </row>
    <row r="232" spans="1:12" x14ac:dyDescent="0.2">
      <c r="A232">
        <v>4690000</v>
      </c>
      <c r="B232">
        <v>5400</v>
      </c>
      <c r="C232">
        <v>1</v>
      </c>
      <c r="D232">
        <v>2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</row>
    <row r="233" spans="1:12" x14ac:dyDescent="0.2">
      <c r="A233">
        <v>4690000</v>
      </c>
      <c r="B233">
        <v>4320</v>
      </c>
      <c r="C233">
        <v>1</v>
      </c>
      <c r="D233">
        <v>1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</row>
    <row r="234" spans="1:12" x14ac:dyDescent="0.2">
      <c r="A234">
        <v>4655000</v>
      </c>
      <c r="B234">
        <v>3745</v>
      </c>
      <c r="C234">
        <v>1</v>
      </c>
      <c r="D234">
        <v>2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1</v>
      </c>
    </row>
    <row r="235" spans="1:12" x14ac:dyDescent="0.2">
      <c r="A235">
        <v>4620000</v>
      </c>
      <c r="B235">
        <v>4160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1</v>
      </c>
      <c r="J235">
        <v>0</v>
      </c>
      <c r="K235">
        <v>0</v>
      </c>
      <c r="L235">
        <v>0</v>
      </c>
    </row>
    <row r="236" spans="1:12" x14ac:dyDescent="0.2">
      <c r="A236">
        <v>4620000</v>
      </c>
      <c r="B236">
        <v>3880</v>
      </c>
      <c r="C236">
        <v>2</v>
      </c>
      <c r="D236">
        <v>2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2</v>
      </c>
      <c r="K236">
        <v>0</v>
      </c>
      <c r="L236">
        <v>0</v>
      </c>
    </row>
    <row r="237" spans="1:12" x14ac:dyDescent="0.2">
      <c r="A237">
        <v>4620000</v>
      </c>
      <c r="B237">
        <v>5680</v>
      </c>
      <c r="C237">
        <v>1</v>
      </c>
      <c r="D237">
        <v>2</v>
      </c>
      <c r="E237">
        <v>1</v>
      </c>
      <c r="F237">
        <v>1</v>
      </c>
      <c r="G237">
        <v>0</v>
      </c>
      <c r="H237">
        <v>0</v>
      </c>
      <c r="I237">
        <v>1</v>
      </c>
      <c r="J237">
        <v>1</v>
      </c>
      <c r="K237">
        <v>0</v>
      </c>
      <c r="L237">
        <v>0</v>
      </c>
    </row>
    <row r="238" spans="1:12" x14ac:dyDescent="0.2">
      <c r="A238">
        <v>4620000</v>
      </c>
      <c r="B238">
        <v>2870</v>
      </c>
      <c r="C238">
        <v>1</v>
      </c>
      <c r="D238">
        <v>2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1</v>
      </c>
      <c r="L238">
        <v>0</v>
      </c>
    </row>
    <row r="239" spans="1:12" x14ac:dyDescent="0.2">
      <c r="A239">
        <v>4620000</v>
      </c>
      <c r="B239">
        <v>5010</v>
      </c>
      <c r="C239">
        <v>1</v>
      </c>
      <c r="D239">
        <v>2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2">
      <c r="A240">
        <v>4613000</v>
      </c>
      <c r="B240">
        <v>4510</v>
      </c>
      <c r="C240">
        <v>2</v>
      </c>
      <c r="D240">
        <v>2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2">
      <c r="A241">
        <v>4585000</v>
      </c>
      <c r="B241">
        <v>4000</v>
      </c>
      <c r="C241">
        <v>1</v>
      </c>
      <c r="D241">
        <v>2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1</v>
      </c>
    </row>
    <row r="242" spans="1:12" x14ac:dyDescent="0.2">
      <c r="A242">
        <v>4585000</v>
      </c>
      <c r="B242">
        <v>3840</v>
      </c>
      <c r="C242">
        <v>1</v>
      </c>
      <c r="D242">
        <v>2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1</v>
      </c>
      <c r="L242">
        <v>0</v>
      </c>
    </row>
    <row r="243" spans="1:12" x14ac:dyDescent="0.2">
      <c r="A243">
        <v>4550000</v>
      </c>
      <c r="B243">
        <v>3760</v>
      </c>
      <c r="C243">
        <v>1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2</v>
      </c>
      <c r="K243">
        <v>0</v>
      </c>
      <c r="L243">
        <v>0</v>
      </c>
    </row>
    <row r="244" spans="1:12" x14ac:dyDescent="0.2">
      <c r="A244">
        <v>4550000</v>
      </c>
      <c r="B244">
        <v>3640</v>
      </c>
      <c r="C244">
        <v>1</v>
      </c>
      <c r="D244">
        <v>2</v>
      </c>
      <c r="E244">
        <v>1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1</v>
      </c>
    </row>
    <row r="245" spans="1:12" x14ac:dyDescent="0.2">
      <c r="A245">
        <v>4550000</v>
      </c>
      <c r="B245">
        <v>2550</v>
      </c>
      <c r="C245">
        <v>1</v>
      </c>
      <c r="D245">
        <v>2</v>
      </c>
      <c r="E245">
        <v>1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1</v>
      </c>
    </row>
    <row r="246" spans="1:12" x14ac:dyDescent="0.2">
      <c r="A246">
        <v>4550000</v>
      </c>
      <c r="B246">
        <v>5320</v>
      </c>
      <c r="C246">
        <v>1</v>
      </c>
      <c r="D246">
        <v>2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1</v>
      </c>
      <c r="L246">
        <v>0</v>
      </c>
    </row>
    <row r="247" spans="1:12" x14ac:dyDescent="0.2">
      <c r="A247">
        <v>4550000</v>
      </c>
      <c r="B247">
        <v>5360</v>
      </c>
      <c r="C247">
        <v>1</v>
      </c>
      <c r="D247">
        <v>2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2</v>
      </c>
      <c r="K247">
        <v>1</v>
      </c>
      <c r="L247">
        <v>0</v>
      </c>
    </row>
    <row r="248" spans="1:12" x14ac:dyDescent="0.2">
      <c r="A248">
        <v>4550000</v>
      </c>
      <c r="B248">
        <v>3520</v>
      </c>
      <c r="C248">
        <v>1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</row>
    <row r="249" spans="1:12" x14ac:dyDescent="0.2">
      <c r="A249">
        <v>4550000</v>
      </c>
      <c r="B249">
        <v>8400</v>
      </c>
      <c r="C249">
        <v>1</v>
      </c>
      <c r="D249">
        <v>4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3</v>
      </c>
      <c r="K249">
        <v>0</v>
      </c>
      <c r="L249">
        <v>0</v>
      </c>
    </row>
    <row r="250" spans="1:12" x14ac:dyDescent="0.2">
      <c r="A250">
        <v>4543000</v>
      </c>
      <c r="B250">
        <v>4100</v>
      </c>
      <c r="C250">
        <v>2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2">
      <c r="A251">
        <v>4543000</v>
      </c>
      <c r="B251">
        <v>4990</v>
      </c>
      <c r="C251">
        <v>2</v>
      </c>
      <c r="D251">
        <v>2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1</v>
      </c>
      <c r="L251">
        <v>1</v>
      </c>
    </row>
    <row r="252" spans="1:12" x14ac:dyDescent="0.2">
      <c r="A252">
        <v>4515000</v>
      </c>
      <c r="B252">
        <v>3510</v>
      </c>
      <c r="C252">
        <v>1</v>
      </c>
      <c r="D252">
        <v>3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2">
      <c r="A253">
        <v>4515000</v>
      </c>
      <c r="B253">
        <v>3450</v>
      </c>
      <c r="C253">
        <v>1</v>
      </c>
      <c r="D253">
        <v>2</v>
      </c>
      <c r="E253">
        <v>1</v>
      </c>
      <c r="F253">
        <v>0</v>
      </c>
      <c r="G253">
        <v>1</v>
      </c>
      <c r="H253">
        <v>0</v>
      </c>
      <c r="I253">
        <v>0</v>
      </c>
      <c r="J253">
        <v>1</v>
      </c>
      <c r="K253">
        <v>0</v>
      </c>
      <c r="L253">
        <v>0</v>
      </c>
    </row>
    <row r="254" spans="1:12" x14ac:dyDescent="0.2">
      <c r="A254">
        <v>4515000</v>
      </c>
      <c r="B254">
        <v>9860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2">
      <c r="A255">
        <v>4515000</v>
      </c>
      <c r="B255">
        <v>3520</v>
      </c>
      <c r="C255">
        <v>1</v>
      </c>
      <c r="D255">
        <v>2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1</v>
      </c>
    </row>
    <row r="256" spans="1:12" x14ac:dyDescent="0.2">
      <c r="A256">
        <v>4480000</v>
      </c>
      <c r="B256">
        <v>4510</v>
      </c>
      <c r="C256">
        <v>1</v>
      </c>
      <c r="D256">
        <v>2</v>
      </c>
      <c r="E256">
        <v>1</v>
      </c>
      <c r="F256">
        <v>0</v>
      </c>
      <c r="G256">
        <v>0</v>
      </c>
      <c r="H256">
        <v>0</v>
      </c>
      <c r="I256">
        <v>1</v>
      </c>
      <c r="J256">
        <v>2</v>
      </c>
      <c r="K256">
        <v>0</v>
      </c>
      <c r="L256">
        <v>0</v>
      </c>
    </row>
    <row r="257" spans="1:12" x14ac:dyDescent="0.2">
      <c r="A257">
        <v>4480000</v>
      </c>
      <c r="B257">
        <v>5885</v>
      </c>
      <c r="C257">
        <v>1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1</v>
      </c>
      <c r="J257">
        <v>1</v>
      </c>
      <c r="K257">
        <v>0</v>
      </c>
      <c r="L257">
        <v>0</v>
      </c>
    </row>
    <row r="258" spans="1:12" x14ac:dyDescent="0.2">
      <c r="A258">
        <v>4480000</v>
      </c>
      <c r="B258">
        <v>4000</v>
      </c>
      <c r="C258">
        <v>1</v>
      </c>
      <c r="D258">
        <v>2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2</v>
      </c>
      <c r="K258">
        <v>0</v>
      </c>
      <c r="L258">
        <v>1</v>
      </c>
    </row>
    <row r="259" spans="1:12" x14ac:dyDescent="0.2">
      <c r="A259">
        <v>4480000</v>
      </c>
      <c r="B259">
        <v>8250</v>
      </c>
      <c r="C259">
        <v>1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</row>
    <row r="260" spans="1:12" x14ac:dyDescent="0.2">
      <c r="A260">
        <v>4480000</v>
      </c>
      <c r="B260">
        <v>4040</v>
      </c>
      <c r="C260">
        <v>1</v>
      </c>
      <c r="D260">
        <v>2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</row>
    <row r="261" spans="1:12" x14ac:dyDescent="0.2">
      <c r="A261">
        <v>4473000</v>
      </c>
      <c r="B261">
        <v>6360</v>
      </c>
      <c r="C261">
        <v>1</v>
      </c>
      <c r="D261">
        <v>1</v>
      </c>
      <c r="E261">
        <v>1</v>
      </c>
      <c r="F261">
        <v>0</v>
      </c>
      <c r="G261">
        <v>1</v>
      </c>
      <c r="H261">
        <v>0</v>
      </c>
      <c r="I261">
        <v>1</v>
      </c>
      <c r="J261">
        <v>1</v>
      </c>
      <c r="K261">
        <v>0</v>
      </c>
      <c r="L261">
        <v>1</v>
      </c>
    </row>
    <row r="262" spans="1:12" x14ac:dyDescent="0.2">
      <c r="A262">
        <v>4473000</v>
      </c>
      <c r="B262">
        <v>3162</v>
      </c>
      <c r="C262">
        <v>1</v>
      </c>
      <c r="D262">
        <v>2</v>
      </c>
      <c r="E262">
        <v>1</v>
      </c>
      <c r="F262">
        <v>0</v>
      </c>
      <c r="G262">
        <v>0</v>
      </c>
      <c r="H262">
        <v>0</v>
      </c>
      <c r="I262">
        <v>1</v>
      </c>
      <c r="J262">
        <v>1</v>
      </c>
      <c r="K262">
        <v>0</v>
      </c>
      <c r="L262">
        <v>1</v>
      </c>
    </row>
    <row r="263" spans="1:12" x14ac:dyDescent="0.2">
      <c r="A263">
        <v>4473000</v>
      </c>
      <c r="B263">
        <v>3510</v>
      </c>
      <c r="C263">
        <v>1</v>
      </c>
      <c r="D263">
        <v>2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2">
      <c r="A264">
        <v>4445000</v>
      </c>
      <c r="B264">
        <v>3750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2">
      <c r="A265">
        <v>4410000</v>
      </c>
      <c r="B265">
        <v>3968</v>
      </c>
      <c r="C265">
        <v>1</v>
      </c>
      <c r="D265">
        <v>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2">
      <c r="A266">
        <v>4410000</v>
      </c>
      <c r="B266">
        <v>4900</v>
      </c>
      <c r="C266">
        <v>1</v>
      </c>
      <c r="D266">
        <v>2</v>
      </c>
      <c r="E266">
        <v>1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2">
      <c r="A267">
        <v>4403000</v>
      </c>
      <c r="B267">
        <v>2880</v>
      </c>
      <c r="C267">
        <v>1</v>
      </c>
      <c r="D267">
        <v>2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</row>
    <row r="268" spans="1:12" x14ac:dyDescent="0.2">
      <c r="A268">
        <v>4403000</v>
      </c>
      <c r="B268">
        <v>4880</v>
      </c>
      <c r="C268">
        <v>1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2</v>
      </c>
      <c r="K268">
        <v>1</v>
      </c>
      <c r="L268">
        <v>0</v>
      </c>
    </row>
    <row r="269" spans="1:12" x14ac:dyDescent="0.2">
      <c r="A269">
        <v>4403000</v>
      </c>
      <c r="B269">
        <v>4920</v>
      </c>
      <c r="C269">
        <v>1</v>
      </c>
      <c r="D269">
        <v>2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</row>
    <row r="270" spans="1:12" x14ac:dyDescent="0.2">
      <c r="A270">
        <v>4382000</v>
      </c>
      <c r="B270">
        <v>4950</v>
      </c>
      <c r="C270">
        <v>1</v>
      </c>
      <c r="D270">
        <v>2</v>
      </c>
      <c r="E270">
        <v>1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</row>
    <row r="271" spans="1:12" x14ac:dyDescent="0.2">
      <c r="A271">
        <v>4375000</v>
      </c>
      <c r="B271">
        <v>3900</v>
      </c>
      <c r="C271">
        <v>1</v>
      </c>
      <c r="D271">
        <v>2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2">
      <c r="A272">
        <v>4340000</v>
      </c>
      <c r="B272">
        <v>4500</v>
      </c>
      <c r="C272">
        <v>2</v>
      </c>
      <c r="D272">
        <v>3</v>
      </c>
      <c r="E272">
        <v>1</v>
      </c>
      <c r="F272">
        <v>0</v>
      </c>
      <c r="G272">
        <v>0</v>
      </c>
      <c r="H272">
        <v>1</v>
      </c>
      <c r="I272">
        <v>0</v>
      </c>
      <c r="J272">
        <v>1</v>
      </c>
      <c r="K272">
        <v>0</v>
      </c>
      <c r="L272">
        <v>1</v>
      </c>
    </row>
    <row r="273" spans="1:12" x14ac:dyDescent="0.2">
      <c r="A273">
        <v>4340000</v>
      </c>
      <c r="B273">
        <v>1905</v>
      </c>
      <c r="C273">
        <v>1</v>
      </c>
      <c r="D273">
        <v>2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2">
      <c r="A274">
        <v>4340000</v>
      </c>
      <c r="B274">
        <v>4075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2</v>
      </c>
      <c r="K274">
        <v>0</v>
      </c>
      <c r="L274">
        <v>0</v>
      </c>
    </row>
    <row r="275" spans="1:12" x14ac:dyDescent="0.2">
      <c r="A275">
        <v>4340000</v>
      </c>
      <c r="B275">
        <v>3500</v>
      </c>
      <c r="C275">
        <v>1</v>
      </c>
      <c r="D275">
        <v>2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2</v>
      </c>
      <c r="K275">
        <v>0</v>
      </c>
      <c r="L275">
        <v>1</v>
      </c>
    </row>
    <row r="276" spans="1:12" x14ac:dyDescent="0.2">
      <c r="A276">
        <v>4340000</v>
      </c>
      <c r="B276">
        <v>6450</v>
      </c>
      <c r="C276">
        <v>1</v>
      </c>
      <c r="D276">
        <v>2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2">
      <c r="A277">
        <v>4319000</v>
      </c>
      <c r="B277">
        <v>4032</v>
      </c>
      <c r="C277">
        <v>1</v>
      </c>
      <c r="D277">
        <v>1</v>
      </c>
      <c r="E277">
        <v>1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1</v>
      </c>
    </row>
    <row r="278" spans="1:12" x14ac:dyDescent="0.2">
      <c r="A278">
        <v>4305000</v>
      </c>
      <c r="B278">
        <v>4400</v>
      </c>
      <c r="C278">
        <v>1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</row>
    <row r="279" spans="1:12" x14ac:dyDescent="0.2">
      <c r="A279">
        <v>4305000</v>
      </c>
      <c r="B279">
        <v>10360</v>
      </c>
      <c r="C279">
        <v>1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1</v>
      </c>
      <c r="L279">
        <v>0</v>
      </c>
    </row>
    <row r="280" spans="1:12" x14ac:dyDescent="0.2">
      <c r="A280">
        <v>4277000</v>
      </c>
      <c r="B280">
        <v>3400</v>
      </c>
      <c r="C280">
        <v>1</v>
      </c>
      <c r="D280">
        <v>2</v>
      </c>
      <c r="E280">
        <v>1</v>
      </c>
      <c r="F280">
        <v>0</v>
      </c>
      <c r="G280">
        <v>1</v>
      </c>
      <c r="H280">
        <v>0</v>
      </c>
      <c r="I280">
        <v>0</v>
      </c>
      <c r="J280">
        <v>2</v>
      </c>
      <c r="K280">
        <v>1</v>
      </c>
      <c r="L280">
        <v>0</v>
      </c>
    </row>
    <row r="281" spans="1:12" x14ac:dyDescent="0.2">
      <c r="A281">
        <v>4270000</v>
      </c>
      <c r="B281">
        <v>6360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</row>
    <row r="282" spans="1:12" x14ac:dyDescent="0.2">
      <c r="A282">
        <v>4270000</v>
      </c>
      <c r="B282">
        <v>6360</v>
      </c>
      <c r="C282">
        <v>1</v>
      </c>
      <c r="D282">
        <v>2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2">
      <c r="A283">
        <v>4270000</v>
      </c>
      <c r="B283">
        <v>4500</v>
      </c>
      <c r="C283">
        <v>1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1</v>
      </c>
      <c r="J283">
        <v>2</v>
      </c>
      <c r="K283">
        <v>0</v>
      </c>
      <c r="L283">
        <v>1</v>
      </c>
    </row>
    <row r="284" spans="1:12" x14ac:dyDescent="0.2">
      <c r="A284">
        <v>4270000</v>
      </c>
      <c r="B284">
        <v>2175</v>
      </c>
      <c r="C284">
        <v>1</v>
      </c>
      <c r="D284">
        <v>2</v>
      </c>
      <c r="E284">
        <v>0</v>
      </c>
      <c r="F284">
        <v>1</v>
      </c>
      <c r="G284">
        <v>1</v>
      </c>
      <c r="H284">
        <v>0</v>
      </c>
      <c r="I284">
        <v>1</v>
      </c>
      <c r="J284">
        <v>0</v>
      </c>
      <c r="K284">
        <v>0</v>
      </c>
      <c r="L284">
        <v>0</v>
      </c>
    </row>
    <row r="285" spans="1:12" x14ac:dyDescent="0.2">
      <c r="A285">
        <v>4270000</v>
      </c>
      <c r="B285">
        <v>4360</v>
      </c>
      <c r="C285">
        <v>1</v>
      </c>
      <c r="D285">
        <v>2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</v>
      </c>
    </row>
    <row r="286" spans="1:12" x14ac:dyDescent="0.2">
      <c r="A286">
        <v>4270000</v>
      </c>
      <c r="B286">
        <v>7770</v>
      </c>
      <c r="C286">
        <v>1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1</v>
      </c>
    </row>
    <row r="287" spans="1:12" x14ac:dyDescent="0.2">
      <c r="A287">
        <v>4235000</v>
      </c>
      <c r="B287">
        <v>6650</v>
      </c>
      <c r="C287">
        <v>1</v>
      </c>
      <c r="D287">
        <v>2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2">
      <c r="A288">
        <v>4235000</v>
      </c>
      <c r="B288">
        <v>2787</v>
      </c>
      <c r="C288">
        <v>1</v>
      </c>
      <c r="D288">
        <v>1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1</v>
      </c>
      <c r="L288">
        <v>1</v>
      </c>
    </row>
    <row r="289" spans="1:12" x14ac:dyDescent="0.2">
      <c r="A289">
        <v>4200000</v>
      </c>
      <c r="B289">
        <v>5500</v>
      </c>
      <c r="C289">
        <v>1</v>
      </c>
      <c r="D289">
        <v>2</v>
      </c>
      <c r="E289">
        <v>1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</row>
    <row r="290" spans="1:12" x14ac:dyDescent="0.2">
      <c r="A290">
        <v>4200000</v>
      </c>
      <c r="B290">
        <v>5040</v>
      </c>
      <c r="C290">
        <v>1</v>
      </c>
      <c r="D290">
        <v>2</v>
      </c>
      <c r="E290">
        <v>1</v>
      </c>
      <c r="F290">
        <v>0</v>
      </c>
      <c r="G290">
        <v>1</v>
      </c>
      <c r="H290">
        <v>0</v>
      </c>
      <c r="I290">
        <v>1</v>
      </c>
      <c r="J290">
        <v>0</v>
      </c>
      <c r="K290">
        <v>0</v>
      </c>
      <c r="L290">
        <v>0</v>
      </c>
    </row>
    <row r="291" spans="1:12" x14ac:dyDescent="0.2">
      <c r="A291">
        <v>4200000</v>
      </c>
      <c r="B291">
        <v>5850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2</v>
      </c>
      <c r="K291">
        <v>0</v>
      </c>
      <c r="L291">
        <v>0</v>
      </c>
    </row>
    <row r="292" spans="1:12" x14ac:dyDescent="0.2">
      <c r="A292">
        <v>4200000</v>
      </c>
      <c r="B292">
        <v>2610</v>
      </c>
      <c r="C292">
        <v>3</v>
      </c>
      <c r="D292">
        <v>2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2">
      <c r="A293">
        <v>4200000</v>
      </c>
      <c r="B293">
        <v>2953</v>
      </c>
      <c r="C293">
        <v>1</v>
      </c>
      <c r="D293">
        <v>2</v>
      </c>
      <c r="E293">
        <v>1</v>
      </c>
      <c r="F293">
        <v>0</v>
      </c>
      <c r="G293">
        <v>1</v>
      </c>
      <c r="H293">
        <v>0</v>
      </c>
      <c r="I293">
        <v>1</v>
      </c>
      <c r="J293">
        <v>0</v>
      </c>
      <c r="K293">
        <v>0</v>
      </c>
      <c r="L293">
        <v>0</v>
      </c>
    </row>
    <row r="294" spans="1:12" x14ac:dyDescent="0.2">
      <c r="A294">
        <v>4200000</v>
      </c>
      <c r="B294">
        <v>2747</v>
      </c>
      <c r="C294">
        <v>2</v>
      </c>
      <c r="D294">
        <v>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2">
      <c r="A295">
        <v>4200000</v>
      </c>
      <c r="B295">
        <v>4410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</row>
    <row r="296" spans="1:12" x14ac:dyDescent="0.2">
      <c r="A296">
        <v>4200000</v>
      </c>
      <c r="B296">
        <v>4000</v>
      </c>
      <c r="C296">
        <v>2</v>
      </c>
      <c r="D296">
        <v>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2">
      <c r="A297">
        <v>4200000</v>
      </c>
      <c r="B297">
        <v>2325</v>
      </c>
      <c r="C297">
        <v>1</v>
      </c>
      <c r="D297">
        <v>2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2">
      <c r="A298">
        <v>4200000</v>
      </c>
      <c r="B298">
        <v>4600</v>
      </c>
      <c r="C298">
        <v>2</v>
      </c>
      <c r="D298">
        <v>2</v>
      </c>
      <c r="E298">
        <v>1</v>
      </c>
      <c r="F298">
        <v>0</v>
      </c>
      <c r="G298">
        <v>0</v>
      </c>
      <c r="H298">
        <v>0</v>
      </c>
      <c r="I298">
        <v>1</v>
      </c>
      <c r="J298">
        <v>1</v>
      </c>
      <c r="K298">
        <v>0</v>
      </c>
      <c r="L298">
        <v>0</v>
      </c>
    </row>
    <row r="299" spans="1:12" x14ac:dyDescent="0.2">
      <c r="A299">
        <v>4200000</v>
      </c>
      <c r="B299">
        <v>3640</v>
      </c>
      <c r="C299">
        <v>2</v>
      </c>
      <c r="D299">
        <v>2</v>
      </c>
      <c r="E299">
        <v>1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2">
      <c r="A300">
        <v>4200000</v>
      </c>
      <c r="B300">
        <v>5800</v>
      </c>
      <c r="C300">
        <v>1</v>
      </c>
      <c r="D300">
        <v>1</v>
      </c>
      <c r="E300">
        <v>1</v>
      </c>
      <c r="F300">
        <v>0</v>
      </c>
      <c r="G300">
        <v>0</v>
      </c>
      <c r="H300">
        <v>1</v>
      </c>
      <c r="I300">
        <v>0</v>
      </c>
      <c r="J300">
        <v>2</v>
      </c>
      <c r="K300">
        <v>0</v>
      </c>
      <c r="L300">
        <v>0</v>
      </c>
    </row>
    <row r="301" spans="1:12" x14ac:dyDescent="0.2">
      <c r="A301">
        <v>4200000</v>
      </c>
      <c r="B301">
        <v>7000</v>
      </c>
      <c r="C301">
        <v>1</v>
      </c>
      <c r="D301">
        <v>1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3</v>
      </c>
      <c r="K301">
        <v>0</v>
      </c>
      <c r="L301">
        <v>1</v>
      </c>
    </row>
    <row r="302" spans="1:12" x14ac:dyDescent="0.2">
      <c r="A302">
        <v>4200000</v>
      </c>
      <c r="B302">
        <v>4079</v>
      </c>
      <c r="C302">
        <v>1</v>
      </c>
      <c r="D302">
        <v>3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2">
      <c r="A303">
        <v>4200000</v>
      </c>
      <c r="B303">
        <v>3520</v>
      </c>
      <c r="C303">
        <v>1</v>
      </c>
      <c r="D303">
        <v>2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</row>
    <row r="304" spans="1:12" x14ac:dyDescent="0.2">
      <c r="A304">
        <v>4200000</v>
      </c>
      <c r="B304">
        <v>2145</v>
      </c>
      <c r="C304">
        <v>1</v>
      </c>
      <c r="D304">
        <v>3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1</v>
      </c>
      <c r="L304">
        <v>0</v>
      </c>
    </row>
    <row r="305" spans="1:12" x14ac:dyDescent="0.2">
      <c r="A305">
        <v>4200000</v>
      </c>
      <c r="B305">
        <v>4500</v>
      </c>
      <c r="C305">
        <v>1</v>
      </c>
      <c r="D305">
        <v>1</v>
      </c>
      <c r="E305">
        <v>1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1</v>
      </c>
    </row>
    <row r="306" spans="1:12" x14ac:dyDescent="0.2">
      <c r="A306">
        <v>4193000</v>
      </c>
      <c r="B306">
        <v>8250</v>
      </c>
      <c r="C306">
        <v>1</v>
      </c>
      <c r="D306">
        <v>1</v>
      </c>
      <c r="E306">
        <v>1</v>
      </c>
      <c r="F306">
        <v>0</v>
      </c>
      <c r="G306">
        <v>1</v>
      </c>
      <c r="H306">
        <v>0</v>
      </c>
      <c r="I306">
        <v>0</v>
      </c>
      <c r="J306">
        <v>3</v>
      </c>
      <c r="K306">
        <v>0</v>
      </c>
      <c r="L306">
        <v>0</v>
      </c>
    </row>
    <row r="307" spans="1:12" x14ac:dyDescent="0.2">
      <c r="A307">
        <v>4193000</v>
      </c>
      <c r="B307">
        <v>3450</v>
      </c>
      <c r="C307">
        <v>1</v>
      </c>
      <c r="D307">
        <v>2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0</v>
      </c>
    </row>
    <row r="308" spans="1:12" x14ac:dyDescent="0.2">
      <c r="A308">
        <v>4165000</v>
      </c>
      <c r="B308">
        <v>4840</v>
      </c>
      <c r="C308">
        <v>1</v>
      </c>
      <c r="D308">
        <v>2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0</v>
      </c>
    </row>
    <row r="309" spans="1:12" x14ac:dyDescent="0.2">
      <c r="A309">
        <v>4165000</v>
      </c>
      <c r="B309">
        <v>4080</v>
      </c>
      <c r="C309">
        <v>1</v>
      </c>
      <c r="D309">
        <v>2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2</v>
      </c>
      <c r="K309">
        <v>0</v>
      </c>
      <c r="L309">
        <v>0</v>
      </c>
    </row>
    <row r="310" spans="1:12" x14ac:dyDescent="0.2">
      <c r="A310">
        <v>4165000</v>
      </c>
      <c r="B310">
        <v>4046</v>
      </c>
      <c r="C310">
        <v>1</v>
      </c>
      <c r="D310">
        <v>2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1</v>
      </c>
      <c r="K310">
        <v>0</v>
      </c>
      <c r="L310">
        <v>0</v>
      </c>
    </row>
    <row r="311" spans="1:12" x14ac:dyDescent="0.2">
      <c r="A311">
        <v>4130000</v>
      </c>
      <c r="B311">
        <v>4632</v>
      </c>
      <c r="C311">
        <v>1</v>
      </c>
      <c r="D311">
        <v>2</v>
      </c>
      <c r="E311">
        <v>1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0</v>
      </c>
    </row>
    <row r="312" spans="1:12" x14ac:dyDescent="0.2">
      <c r="A312">
        <v>4130000</v>
      </c>
      <c r="B312">
        <v>5985</v>
      </c>
      <c r="C312">
        <v>1</v>
      </c>
      <c r="D312">
        <v>1</v>
      </c>
      <c r="E312">
        <v>1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2">
      <c r="A313">
        <v>4123000</v>
      </c>
      <c r="B313">
        <v>6060</v>
      </c>
      <c r="C313">
        <v>1</v>
      </c>
      <c r="D313">
        <v>1</v>
      </c>
      <c r="E313">
        <v>1</v>
      </c>
      <c r="F313">
        <v>0</v>
      </c>
      <c r="G313">
        <v>1</v>
      </c>
      <c r="H313">
        <v>0</v>
      </c>
      <c r="I313">
        <v>0</v>
      </c>
      <c r="J313">
        <v>1</v>
      </c>
      <c r="K313">
        <v>0</v>
      </c>
      <c r="L313">
        <v>0</v>
      </c>
    </row>
    <row r="314" spans="1:12" x14ac:dyDescent="0.2">
      <c r="A314">
        <v>4098500</v>
      </c>
      <c r="B314">
        <v>3600</v>
      </c>
      <c r="C314">
        <v>1</v>
      </c>
      <c r="D314">
        <v>1</v>
      </c>
      <c r="E314">
        <v>1</v>
      </c>
      <c r="F314">
        <v>0</v>
      </c>
      <c r="G314">
        <v>1</v>
      </c>
      <c r="H314">
        <v>0</v>
      </c>
      <c r="I314">
        <v>1</v>
      </c>
      <c r="J314">
        <v>0</v>
      </c>
      <c r="K314">
        <v>1</v>
      </c>
      <c r="L314">
        <v>1</v>
      </c>
    </row>
    <row r="315" spans="1:12" x14ac:dyDescent="0.2">
      <c r="A315">
        <v>4095000</v>
      </c>
      <c r="B315">
        <v>3680</v>
      </c>
      <c r="C315">
        <v>2</v>
      </c>
      <c r="D315">
        <v>2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2">
      <c r="A316">
        <v>4095000</v>
      </c>
      <c r="B316">
        <v>4040</v>
      </c>
      <c r="C316">
        <v>1</v>
      </c>
      <c r="D316">
        <v>2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0</v>
      </c>
    </row>
    <row r="317" spans="1:12" x14ac:dyDescent="0.2">
      <c r="A317">
        <v>4095000</v>
      </c>
      <c r="B317">
        <v>5600</v>
      </c>
      <c r="C317">
        <v>1</v>
      </c>
      <c r="D317">
        <v>1</v>
      </c>
      <c r="E317">
        <v>1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</row>
    <row r="318" spans="1:12" x14ac:dyDescent="0.2">
      <c r="A318">
        <v>4060000</v>
      </c>
      <c r="B318">
        <v>5900</v>
      </c>
      <c r="C318">
        <v>2</v>
      </c>
      <c r="D318">
        <v>2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1</v>
      </c>
      <c r="K318">
        <v>0</v>
      </c>
      <c r="L318">
        <v>0</v>
      </c>
    </row>
    <row r="319" spans="1:12" x14ac:dyDescent="0.2">
      <c r="A319">
        <v>4060000</v>
      </c>
      <c r="B319">
        <v>4992</v>
      </c>
      <c r="C319">
        <v>2</v>
      </c>
      <c r="D319">
        <v>2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2</v>
      </c>
      <c r="K319">
        <v>0</v>
      </c>
      <c r="L319">
        <v>0</v>
      </c>
    </row>
    <row r="320" spans="1:12" x14ac:dyDescent="0.2">
      <c r="A320">
        <v>4060000</v>
      </c>
      <c r="B320">
        <v>4340</v>
      </c>
      <c r="C320">
        <v>1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2">
      <c r="A321">
        <v>4060000</v>
      </c>
      <c r="B321">
        <v>3000</v>
      </c>
      <c r="C321">
        <v>1</v>
      </c>
      <c r="D321">
        <v>3</v>
      </c>
      <c r="E321">
        <v>1</v>
      </c>
      <c r="F321">
        <v>0</v>
      </c>
      <c r="G321">
        <v>1</v>
      </c>
      <c r="H321">
        <v>0</v>
      </c>
      <c r="I321">
        <v>1</v>
      </c>
      <c r="J321">
        <v>2</v>
      </c>
      <c r="K321">
        <v>0</v>
      </c>
      <c r="L321">
        <v>0</v>
      </c>
    </row>
    <row r="322" spans="1:12" x14ac:dyDescent="0.2">
      <c r="A322">
        <v>4060000</v>
      </c>
      <c r="B322">
        <v>4320</v>
      </c>
      <c r="C322">
        <v>1</v>
      </c>
      <c r="D322">
        <v>2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2</v>
      </c>
      <c r="K322">
        <v>1</v>
      </c>
      <c r="L322">
        <v>1</v>
      </c>
    </row>
    <row r="323" spans="1:12" x14ac:dyDescent="0.2">
      <c r="A323">
        <v>4025000</v>
      </c>
      <c r="B323">
        <v>3630</v>
      </c>
      <c r="C323">
        <v>2</v>
      </c>
      <c r="D323">
        <v>2</v>
      </c>
      <c r="E323">
        <v>1</v>
      </c>
      <c r="F323">
        <v>0</v>
      </c>
      <c r="G323">
        <v>0</v>
      </c>
      <c r="H323">
        <v>1</v>
      </c>
      <c r="I323">
        <v>0</v>
      </c>
      <c r="J323">
        <v>2</v>
      </c>
      <c r="K323">
        <v>0</v>
      </c>
      <c r="L323">
        <v>0</v>
      </c>
    </row>
    <row r="324" spans="1:12" x14ac:dyDescent="0.2">
      <c r="A324">
        <v>4025000</v>
      </c>
      <c r="B324">
        <v>3460</v>
      </c>
      <c r="C324">
        <v>2</v>
      </c>
      <c r="D324">
        <v>1</v>
      </c>
      <c r="E324">
        <v>1</v>
      </c>
      <c r="F324">
        <v>0</v>
      </c>
      <c r="G324">
        <v>1</v>
      </c>
      <c r="H324">
        <v>0</v>
      </c>
      <c r="I324">
        <v>1</v>
      </c>
      <c r="J324">
        <v>1</v>
      </c>
      <c r="K324">
        <v>0</v>
      </c>
      <c r="L324">
        <v>1</v>
      </c>
    </row>
    <row r="325" spans="1:12" x14ac:dyDescent="0.2">
      <c r="A325">
        <v>4025000</v>
      </c>
      <c r="B325">
        <v>5400</v>
      </c>
      <c r="C325">
        <v>1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3</v>
      </c>
      <c r="K325">
        <v>0</v>
      </c>
      <c r="L325">
        <v>0</v>
      </c>
    </row>
    <row r="326" spans="1:12" x14ac:dyDescent="0.2">
      <c r="A326">
        <v>4007500</v>
      </c>
      <c r="B326">
        <v>4500</v>
      </c>
      <c r="C326">
        <v>1</v>
      </c>
      <c r="D326">
        <v>2</v>
      </c>
      <c r="E326">
        <v>0</v>
      </c>
      <c r="F326">
        <v>0</v>
      </c>
      <c r="G326">
        <v>1</v>
      </c>
      <c r="H326">
        <v>0</v>
      </c>
      <c r="I326">
        <v>1</v>
      </c>
      <c r="J326">
        <v>0</v>
      </c>
      <c r="K326">
        <v>0</v>
      </c>
      <c r="L326">
        <v>0</v>
      </c>
    </row>
    <row r="327" spans="1:12" x14ac:dyDescent="0.2">
      <c r="A327">
        <v>4007500</v>
      </c>
      <c r="B327">
        <v>3460</v>
      </c>
      <c r="C327">
        <v>1</v>
      </c>
      <c r="D327">
        <v>2</v>
      </c>
      <c r="E327">
        <v>1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</row>
    <row r="328" spans="1:12" x14ac:dyDescent="0.2">
      <c r="A328">
        <v>3990000</v>
      </c>
      <c r="B328">
        <v>4100</v>
      </c>
      <c r="C328">
        <v>1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2">
      <c r="A329">
        <v>3990000</v>
      </c>
      <c r="B329">
        <v>6480</v>
      </c>
      <c r="C329">
        <v>1</v>
      </c>
      <c r="D329">
        <v>2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1</v>
      </c>
      <c r="K329">
        <v>0</v>
      </c>
      <c r="L329">
        <v>0</v>
      </c>
    </row>
    <row r="330" spans="1:12" x14ac:dyDescent="0.2">
      <c r="A330">
        <v>3990000</v>
      </c>
      <c r="B330">
        <v>4500</v>
      </c>
      <c r="C330">
        <v>2</v>
      </c>
      <c r="D330">
        <v>2</v>
      </c>
      <c r="E330">
        <v>0</v>
      </c>
      <c r="F330">
        <v>0</v>
      </c>
      <c r="G330">
        <v>1</v>
      </c>
      <c r="H330">
        <v>0</v>
      </c>
      <c r="I330">
        <v>1</v>
      </c>
      <c r="J330">
        <v>0</v>
      </c>
      <c r="K330">
        <v>0</v>
      </c>
      <c r="L330">
        <v>0</v>
      </c>
    </row>
    <row r="331" spans="1:12" x14ac:dyDescent="0.2">
      <c r="A331">
        <v>3990000</v>
      </c>
      <c r="B331">
        <v>3960</v>
      </c>
      <c r="C331">
        <v>1</v>
      </c>
      <c r="D331">
        <v>2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</v>
      </c>
    </row>
    <row r="332" spans="1:12" x14ac:dyDescent="0.2">
      <c r="A332">
        <v>3990000</v>
      </c>
      <c r="B332">
        <v>4050</v>
      </c>
      <c r="C332">
        <v>1</v>
      </c>
      <c r="D332">
        <v>2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1</v>
      </c>
      <c r="L332">
        <v>0</v>
      </c>
    </row>
    <row r="333" spans="1:12" x14ac:dyDescent="0.2">
      <c r="A333">
        <v>3920000</v>
      </c>
      <c r="B333">
        <v>7260</v>
      </c>
      <c r="C333">
        <v>2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3</v>
      </c>
      <c r="K333">
        <v>0</v>
      </c>
      <c r="L333">
        <v>1</v>
      </c>
    </row>
    <row r="334" spans="1:12" x14ac:dyDescent="0.2">
      <c r="A334">
        <v>3920000</v>
      </c>
      <c r="B334">
        <v>5500</v>
      </c>
      <c r="C334">
        <v>1</v>
      </c>
      <c r="D334">
        <v>2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2">
      <c r="A335">
        <v>3920000</v>
      </c>
      <c r="B335">
        <v>3000</v>
      </c>
      <c r="C335">
        <v>1</v>
      </c>
      <c r="D335">
        <v>2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2">
      <c r="A336">
        <v>3920000</v>
      </c>
      <c r="B336">
        <v>3290</v>
      </c>
      <c r="C336">
        <v>1</v>
      </c>
      <c r="D336">
        <v>1</v>
      </c>
      <c r="E336">
        <v>1</v>
      </c>
      <c r="F336">
        <v>0</v>
      </c>
      <c r="G336">
        <v>0</v>
      </c>
      <c r="H336">
        <v>1</v>
      </c>
      <c r="I336">
        <v>0</v>
      </c>
      <c r="J336">
        <v>1</v>
      </c>
      <c r="K336">
        <v>0</v>
      </c>
      <c r="L336">
        <v>1</v>
      </c>
    </row>
    <row r="337" spans="1:12" x14ac:dyDescent="0.2">
      <c r="A337">
        <v>3920000</v>
      </c>
      <c r="B337">
        <v>3816</v>
      </c>
      <c r="C337">
        <v>1</v>
      </c>
      <c r="D337">
        <v>1</v>
      </c>
      <c r="E337">
        <v>1</v>
      </c>
      <c r="F337">
        <v>0</v>
      </c>
      <c r="G337">
        <v>1</v>
      </c>
      <c r="H337">
        <v>0</v>
      </c>
      <c r="I337">
        <v>1</v>
      </c>
      <c r="J337">
        <v>2</v>
      </c>
      <c r="K337">
        <v>0</v>
      </c>
      <c r="L337">
        <v>1</v>
      </c>
    </row>
    <row r="338" spans="1:12" x14ac:dyDescent="0.2">
      <c r="A338">
        <v>3920000</v>
      </c>
      <c r="B338">
        <v>8080</v>
      </c>
      <c r="C338">
        <v>1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1</v>
      </c>
      <c r="J338">
        <v>2</v>
      </c>
      <c r="K338">
        <v>0</v>
      </c>
      <c r="L338">
        <v>0</v>
      </c>
    </row>
    <row r="339" spans="1:12" x14ac:dyDescent="0.2">
      <c r="A339">
        <v>3920000</v>
      </c>
      <c r="B339">
        <v>2145</v>
      </c>
      <c r="C339">
        <v>2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1</v>
      </c>
      <c r="L339">
        <v>0</v>
      </c>
    </row>
    <row r="340" spans="1:12" x14ac:dyDescent="0.2">
      <c r="A340">
        <v>3885000</v>
      </c>
      <c r="B340">
        <v>3780</v>
      </c>
      <c r="C340">
        <v>1</v>
      </c>
      <c r="D340">
        <v>2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2">
      <c r="A341">
        <v>3885000</v>
      </c>
      <c r="B341">
        <v>3180</v>
      </c>
      <c r="C341">
        <v>2</v>
      </c>
      <c r="D341">
        <v>2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</v>
      </c>
    </row>
    <row r="342" spans="1:12" x14ac:dyDescent="0.2">
      <c r="A342">
        <v>3850000</v>
      </c>
      <c r="B342">
        <v>5300</v>
      </c>
      <c r="C342">
        <v>2</v>
      </c>
      <c r="D342">
        <v>2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2">
      <c r="A343">
        <v>3850000</v>
      </c>
      <c r="B343">
        <v>3180</v>
      </c>
      <c r="C343">
        <v>2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2</v>
      </c>
      <c r="K343">
        <v>0</v>
      </c>
      <c r="L343">
        <v>0</v>
      </c>
    </row>
    <row r="344" spans="1:12" x14ac:dyDescent="0.2">
      <c r="A344">
        <v>3850000</v>
      </c>
      <c r="B344">
        <v>7152</v>
      </c>
      <c r="C344">
        <v>1</v>
      </c>
      <c r="D344">
        <v>2</v>
      </c>
      <c r="E344">
        <v>1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1</v>
      </c>
    </row>
    <row r="345" spans="1:12" x14ac:dyDescent="0.2">
      <c r="A345">
        <v>3850000</v>
      </c>
      <c r="B345">
        <v>4080</v>
      </c>
      <c r="C345">
        <v>1</v>
      </c>
      <c r="D345">
        <v>1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2">
      <c r="A346">
        <v>3850000</v>
      </c>
      <c r="B346">
        <v>3850</v>
      </c>
      <c r="C346">
        <v>1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2">
      <c r="A347">
        <v>3850000</v>
      </c>
      <c r="B347">
        <v>2015</v>
      </c>
      <c r="C347">
        <v>1</v>
      </c>
      <c r="D347">
        <v>2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1</v>
      </c>
      <c r="L347">
        <v>0</v>
      </c>
    </row>
    <row r="348" spans="1:12" x14ac:dyDescent="0.2">
      <c r="A348">
        <v>3850000</v>
      </c>
      <c r="B348">
        <v>2176</v>
      </c>
      <c r="C348">
        <v>1</v>
      </c>
      <c r="D348">
        <v>2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</row>
    <row r="349" spans="1:12" x14ac:dyDescent="0.2">
      <c r="A349">
        <v>3836000</v>
      </c>
      <c r="B349">
        <v>3350</v>
      </c>
      <c r="C349">
        <v>1</v>
      </c>
      <c r="D349">
        <v>2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2">
      <c r="A350">
        <v>3815000</v>
      </c>
      <c r="B350">
        <v>3150</v>
      </c>
      <c r="C350">
        <v>2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2">
      <c r="A351">
        <v>3780000</v>
      </c>
      <c r="B351">
        <v>4820</v>
      </c>
      <c r="C351">
        <v>1</v>
      </c>
      <c r="D351">
        <v>2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2">
      <c r="A352">
        <v>3780000</v>
      </c>
      <c r="B352">
        <v>3420</v>
      </c>
      <c r="C352">
        <v>1</v>
      </c>
      <c r="D352">
        <v>2</v>
      </c>
      <c r="E352">
        <v>1</v>
      </c>
      <c r="F352">
        <v>0</v>
      </c>
      <c r="G352">
        <v>0</v>
      </c>
      <c r="H352">
        <v>1</v>
      </c>
      <c r="I352">
        <v>0</v>
      </c>
      <c r="J352">
        <v>1</v>
      </c>
      <c r="K352">
        <v>0</v>
      </c>
      <c r="L352">
        <v>0</v>
      </c>
    </row>
    <row r="353" spans="1:12" x14ac:dyDescent="0.2">
      <c r="A353">
        <v>3780000</v>
      </c>
      <c r="B353">
        <v>3600</v>
      </c>
      <c r="C353">
        <v>1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2">
      <c r="A354">
        <v>3780000</v>
      </c>
      <c r="B354">
        <v>5830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2</v>
      </c>
      <c r="K354">
        <v>0</v>
      </c>
      <c r="L354">
        <v>0</v>
      </c>
    </row>
    <row r="355" spans="1:12" x14ac:dyDescent="0.2">
      <c r="A355">
        <v>3780000</v>
      </c>
      <c r="B355">
        <v>2856</v>
      </c>
      <c r="C355">
        <v>1</v>
      </c>
      <c r="D355">
        <v>3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1</v>
      </c>
    </row>
    <row r="356" spans="1:12" x14ac:dyDescent="0.2">
      <c r="A356">
        <v>3780000</v>
      </c>
      <c r="B356">
        <v>8400</v>
      </c>
      <c r="C356">
        <v>1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1</v>
      </c>
    </row>
    <row r="357" spans="1:12" x14ac:dyDescent="0.2">
      <c r="A357">
        <v>3773000</v>
      </c>
      <c r="B357">
        <v>8250</v>
      </c>
      <c r="C357">
        <v>1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2</v>
      </c>
      <c r="K357">
        <v>0</v>
      </c>
      <c r="L357">
        <v>1</v>
      </c>
    </row>
    <row r="358" spans="1:12" x14ac:dyDescent="0.2">
      <c r="A358">
        <v>3773000</v>
      </c>
      <c r="B358">
        <v>2520</v>
      </c>
      <c r="C358">
        <v>2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1</v>
      </c>
      <c r="J358">
        <v>1</v>
      </c>
      <c r="K358">
        <v>0</v>
      </c>
      <c r="L358">
        <v>1</v>
      </c>
    </row>
    <row r="359" spans="1:12" x14ac:dyDescent="0.2">
      <c r="A359">
        <v>3773000</v>
      </c>
      <c r="B359">
        <v>6930</v>
      </c>
      <c r="C359">
        <v>1</v>
      </c>
      <c r="D359">
        <v>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1</v>
      </c>
    </row>
    <row r="360" spans="1:12" x14ac:dyDescent="0.2">
      <c r="A360">
        <v>3745000</v>
      </c>
      <c r="B360">
        <v>3480</v>
      </c>
      <c r="C360">
        <v>1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0</v>
      </c>
    </row>
    <row r="361" spans="1:12" x14ac:dyDescent="0.2">
      <c r="A361">
        <v>3710000</v>
      </c>
      <c r="B361">
        <v>3600</v>
      </c>
      <c r="C361">
        <v>1</v>
      </c>
      <c r="D361">
        <v>1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0</v>
      </c>
    </row>
    <row r="362" spans="1:12" x14ac:dyDescent="0.2">
      <c r="A362">
        <v>3710000</v>
      </c>
      <c r="B362">
        <v>4040</v>
      </c>
      <c r="C362">
        <v>1</v>
      </c>
      <c r="D362">
        <v>1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2">
      <c r="A363">
        <v>3710000</v>
      </c>
      <c r="B363">
        <v>6020</v>
      </c>
      <c r="C363">
        <v>1</v>
      </c>
      <c r="D363">
        <v>1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2">
      <c r="A364">
        <v>3710000</v>
      </c>
      <c r="B364">
        <v>4050</v>
      </c>
      <c r="C364">
        <v>1</v>
      </c>
      <c r="D364">
        <v>1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1</v>
      </c>
    </row>
    <row r="365" spans="1:12" x14ac:dyDescent="0.2">
      <c r="A365">
        <v>3710000</v>
      </c>
      <c r="B365">
        <v>3584</v>
      </c>
      <c r="C365">
        <v>1</v>
      </c>
      <c r="D365">
        <v>1</v>
      </c>
      <c r="E365">
        <v>1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0</v>
      </c>
      <c r="L365">
        <v>0</v>
      </c>
    </row>
    <row r="366" spans="1:12" x14ac:dyDescent="0.2">
      <c r="A366">
        <v>3703000</v>
      </c>
      <c r="B366">
        <v>3120</v>
      </c>
      <c r="C366">
        <v>1</v>
      </c>
      <c r="D366">
        <v>2</v>
      </c>
      <c r="E366">
        <v>0</v>
      </c>
      <c r="F366">
        <v>0</v>
      </c>
      <c r="G366">
        <v>1</v>
      </c>
      <c r="H366">
        <v>1</v>
      </c>
      <c r="I366">
        <v>0</v>
      </c>
      <c r="J366">
        <v>0</v>
      </c>
      <c r="K366">
        <v>0</v>
      </c>
      <c r="L366">
        <v>0</v>
      </c>
    </row>
    <row r="367" spans="1:12" x14ac:dyDescent="0.2">
      <c r="A367">
        <v>3703000</v>
      </c>
      <c r="B367">
        <v>5450</v>
      </c>
      <c r="C367">
        <v>1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1</v>
      </c>
    </row>
    <row r="368" spans="1:12" x14ac:dyDescent="0.2">
      <c r="A368">
        <v>3675000</v>
      </c>
      <c r="B368">
        <v>3630</v>
      </c>
      <c r="C368">
        <v>1</v>
      </c>
      <c r="D368">
        <v>1</v>
      </c>
      <c r="E368">
        <v>1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1</v>
      </c>
    </row>
    <row r="369" spans="1:12" x14ac:dyDescent="0.2">
      <c r="A369">
        <v>3675000</v>
      </c>
      <c r="B369">
        <v>3630</v>
      </c>
      <c r="C369">
        <v>1</v>
      </c>
      <c r="D369">
        <v>1</v>
      </c>
      <c r="E369">
        <v>1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</row>
    <row r="370" spans="1:12" x14ac:dyDescent="0.2">
      <c r="A370">
        <v>3675000</v>
      </c>
      <c r="B370">
        <v>5640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2">
      <c r="A371">
        <v>3675000</v>
      </c>
      <c r="B371">
        <v>3600</v>
      </c>
      <c r="C371">
        <v>1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</v>
      </c>
    </row>
    <row r="372" spans="1:12" x14ac:dyDescent="0.2">
      <c r="A372">
        <v>3640000</v>
      </c>
      <c r="B372">
        <v>4280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1</v>
      </c>
      <c r="J372">
        <v>2</v>
      </c>
      <c r="K372">
        <v>0</v>
      </c>
      <c r="L372">
        <v>0</v>
      </c>
    </row>
    <row r="373" spans="1:12" x14ac:dyDescent="0.2">
      <c r="A373">
        <v>3640000</v>
      </c>
      <c r="B373">
        <v>3570</v>
      </c>
      <c r="C373">
        <v>1</v>
      </c>
      <c r="D373">
        <v>2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2">
      <c r="A374">
        <v>3640000</v>
      </c>
      <c r="B374">
        <v>3180</v>
      </c>
      <c r="C374">
        <v>1</v>
      </c>
      <c r="D374">
        <v>2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2">
      <c r="A375">
        <v>3640000</v>
      </c>
      <c r="B375">
        <v>3000</v>
      </c>
      <c r="C375">
        <v>1</v>
      </c>
      <c r="D375">
        <v>2</v>
      </c>
      <c r="E375">
        <v>1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1</v>
      </c>
    </row>
    <row r="376" spans="1:12" x14ac:dyDescent="0.2">
      <c r="A376">
        <v>3640000</v>
      </c>
      <c r="B376">
        <v>3520</v>
      </c>
      <c r="C376">
        <v>2</v>
      </c>
      <c r="D376">
        <v>1</v>
      </c>
      <c r="E376">
        <v>1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2">
      <c r="A377">
        <v>3640000</v>
      </c>
      <c r="B377">
        <v>5960</v>
      </c>
      <c r="C377">
        <v>1</v>
      </c>
      <c r="D377">
        <v>2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2">
      <c r="A378">
        <v>3640000</v>
      </c>
      <c r="B378">
        <v>4130</v>
      </c>
      <c r="C378">
        <v>2</v>
      </c>
      <c r="D378">
        <v>2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2</v>
      </c>
      <c r="K378">
        <v>0</v>
      </c>
      <c r="L378">
        <v>0</v>
      </c>
    </row>
    <row r="379" spans="1:12" x14ac:dyDescent="0.2">
      <c r="A379">
        <v>3640000</v>
      </c>
      <c r="B379">
        <v>2850</v>
      </c>
      <c r="C379">
        <v>2</v>
      </c>
      <c r="D379">
        <v>2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1</v>
      </c>
      <c r="L379">
        <v>0</v>
      </c>
    </row>
    <row r="380" spans="1:12" x14ac:dyDescent="0.2">
      <c r="A380">
        <v>3640000</v>
      </c>
      <c r="B380">
        <v>2275</v>
      </c>
      <c r="C380">
        <v>1</v>
      </c>
      <c r="D380">
        <v>3</v>
      </c>
      <c r="E380">
        <v>1</v>
      </c>
      <c r="F380">
        <v>0</v>
      </c>
      <c r="G380">
        <v>0</v>
      </c>
      <c r="H380">
        <v>1</v>
      </c>
      <c r="I380">
        <v>1</v>
      </c>
      <c r="J380">
        <v>0</v>
      </c>
      <c r="K380">
        <v>1</v>
      </c>
      <c r="L380">
        <v>0</v>
      </c>
    </row>
    <row r="381" spans="1:12" x14ac:dyDescent="0.2">
      <c r="A381">
        <v>3633000</v>
      </c>
      <c r="B381">
        <v>3520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2</v>
      </c>
      <c r="K381">
        <v>1</v>
      </c>
      <c r="L381">
        <v>0</v>
      </c>
    </row>
    <row r="382" spans="1:12" x14ac:dyDescent="0.2">
      <c r="A382">
        <v>3605000</v>
      </c>
      <c r="B382">
        <v>4500</v>
      </c>
      <c r="C382">
        <v>1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2">
      <c r="A383">
        <v>3605000</v>
      </c>
      <c r="B383">
        <v>4000</v>
      </c>
      <c r="C383">
        <v>1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</row>
    <row r="384" spans="1:12" x14ac:dyDescent="0.2">
      <c r="A384">
        <v>3570000</v>
      </c>
      <c r="B384">
        <v>3150</v>
      </c>
      <c r="C384">
        <v>1</v>
      </c>
      <c r="D384">
        <v>2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1</v>
      </c>
    </row>
    <row r="385" spans="1:12" x14ac:dyDescent="0.2">
      <c r="A385">
        <v>3570000</v>
      </c>
      <c r="B385">
        <v>4500</v>
      </c>
      <c r="C385">
        <v>2</v>
      </c>
      <c r="D385">
        <v>2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2</v>
      </c>
      <c r="K385">
        <v>0</v>
      </c>
      <c r="L385">
        <v>1</v>
      </c>
    </row>
    <row r="386" spans="1:12" x14ac:dyDescent="0.2">
      <c r="A386">
        <v>3570000</v>
      </c>
      <c r="B386">
        <v>4500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</v>
      </c>
    </row>
    <row r="387" spans="1:12" x14ac:dyDescent="0.2">
      <c r="A387">
        <v>3570000</v>
      </c>
      <c r="B387">
        <v>3640</v>
      </c>
      <c r="C387">
        <v>1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2">
      <c r="A388">
        <v>3535000</v>
      </c>
      <c r="B388">
        <v>3850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2</v>
      </c>
      <c r="K388">
        <v>0</v>
      </c>
      <c r="L388">
        <v>0</v>
      </c>
    </row>
    <row r="389" spans="1:12" x14ac:dyDescent="0.2">
      <c r="A389">
        <v>3500000</v>
      </c>
      <c r="B389">
        <v>4240</v>
      </c>
      <c r="C389">
        <v>1</v>
      </c>
      <c r="D389">
        <v>2</v>
      </c>
      <c r="E389">
        <v>1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</row>
    <row r="390" spans="1:12" x14ac:dyDescent="0.2">
      <c r="A390">
        <v>3500000</v>
      </c>
      <c r="B390">
        <v>3650</v>
      </c>
      <c r="C390">
        <v>1</v>
      </c>
      <c r="D390">
        <v>2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2">
      <c r="A391">
        <v>3500000</v>
      </c>
      <c r="B391">
        <v>4600</v>
      </c>
      <c r="C391">
        <v>1</v>
      </c>
      <c r="D391">
        <v>2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2">
      <c r="A392">
        <v>3500000</v>
      </c>
      <c r="B392">
        <v>2135</v>
      </c>
      <c r="C392">
        <v>2</v>
      </c>
      <c r="D392">
        <v>2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2">
      <c r="A393">
        <v>3500000</v>
      </c>
      <c r="B393">
        <v>3036</v>
      </c>
      <c r="C393">
        <v>1</v>
      </c>
      <c r="D393">
        <v>2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2">
      <c r="A394">
        <v>3500000</v>
      </c>
      <c r="B394">
        <v>3990</v>
      </c>
      <c r="C394">
        <v>1</v>
      </c>
      <c r="D394">
        <v>2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2">
      <c r="A395">
        <v>3500000</v>
      </c>
      <c r="B395">
        <v>7424</v>
      </c>
      <c r="C395">
        <v>1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2">
      <c r="A396">
        <v>3500000</v>
      </c>
      <c r="B396">
        <v>3480</v>
      </c>
      <c r="C396">
        <v>1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</row>
    <row r="397" spans="1:12" x14ac:dyDescent="0.2">
      <c r="A397">
        <v>3500000</v>
      </c>
      <c r="B397">
        <v>3600</v>
      </c>
      <c r="C397">
        <v>1</v>
      </c>
      <c r="D397">
        <v>2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1</v>
      </c>
      <c r="K397">
        <v>0</v>
      </c>
      <c r="L397">
        <v>0</v>
      </c>
    </row>
    <row r="398" spans="1:12" x14ac:dyDescent="0.2">
      <c r="A398">
        <v>3500000</v>
      </c>
      <c r="B398">
        <v>3640</v>
      </c>
      <c r="C398">
        <v>1</v>
      </c>
      <c r="D398">
        <v>1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0</v>
      </c>
    </row>
    <row r="399" spans="1:12" x14ac:dyDescent="0.2">
      <c r="A399">
        <v>3500000</v>
      </c>
      <c r="B399">
        <v>5900</v>
      </c>
      <c r="C399">
        <v>1</v>
      </c>
      <c r="D399">
        <v>1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0</v>
      </c>
      <c r="L399">
        <v>1</v>
      </c>
    </row>
    <row r="400" spans="1:12" x14ac:dyDescent="0.2">
      <c r="A400">
        <v>3500000</v>
      </c>
      <c r="B400">
        <v>3120</v>
      </c>
      <c r="C400">
        <v>1</v>
      </c>
      <c r="D400">
        <v>2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0</v>
      </c>
    </row>
    <row r="401" spans="1:12" x14ac:dyDescent="0.2">
      <c r="A401">
        <v>3500000</v>
      </c>
      <c r="B401">
        <v>7350</v>
      </c>
      <c r="C401">
        <v>1</v>
      </c>
      <c r="D401">
        <v>1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0</v>
      </c>
    </row>
    <row r="402" spans="1:12" x14ac:dyDescent="0.2">
      <c r="A402">
        <v>3500000</v>
      </c>
      <c r="B402">
        <v>3512</v>
      </c>
      <c r="C402">
        <v>1</v>
      </c>
      <c r="D402">
        <v>1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1</v>
      </c>
      <c r="L402">
        <v>0</v>
      </c>
    </row>
    <row r="403" spans="1:12" x14ac:dyDescent="0.2">
      <c r="A403">
        <v>3500000</v>
      </c>
      <c r="B403">
        <v>9500</v>
      </c>
      <c r="C403">
        <v>1</v>
      </c>
      <c r="D403">
        <v>2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3</v>
      </c>
      <c r="K403">
        <v>1</v>
      </c>
      <c r="L403">
        <v>0</v>
      </c>
    </row>
    <row r="404" spans="1:12" x14ac:dyDescent="0.2">
      <c r="A404">
        <v>3500000</v>
      </c>
      <c r="B404">
        <v>5880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2">
      <c r="A405">
        <v>3500000</v>
      </c>
      <c r="B405">
        <v>12944</v>
      </c>
      <c r="C405">
        <v>1</v>
      </c>
      <c r="D405">
        <v>1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2">
      <c r="A406">
        <v>3493000</v>
      </c>
      <c r="B406">
        <v>4900</v>
      </c>
      <c r="C406">
        <v>1</v>
      </c>
      <c r="D406">
        <v>2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2">
      <c r="A407">
        <v>3465000</v>
      </c>
      <c r="B407">
        <v>3060</v>
      </c>
      <c r="C407">
        <v>1</v>
      </c>
      <c r="D407">
        <v>1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2">
      <c r="A408">
        <v>3465000</v>
      </c>
      <c r="B408">
        <v>5320</v>
      </c>
      <c r="C408">
        <v>1</v>
      </c>
      <c r="D408">
        <v>1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1</v>
      </c>
      <c r="L408">
        <v>0</v>
      </c>
    </row>
    <row r="409" spans="1:12" x14ac:dyDescent="0.2">
      <c r="A409">
        <v>3465000</v>
      </c>
      <c r="B409">
        <v>2145</v>
      </c>
      <c r="C409">
        <v>1</v>
      </c>
      <c r="D409">
        <v>3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1</v>
      </c>
    </row>
    <row r="410" spans="1:12" x14ac:dyDescent="0.2">
      <c r="A410">
        <v>3430000</v>
      </c>
      <c r="B410">
        <v>4000</v>
      </c>
      <c r="C410">
        <v>1</v>
      </c>
      <c r="D410">
        <v>1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2">
      <c r="A411">
        <v>3430000</v>
      </c>
      <c r="B411">
        <v>3185</v>
      </c>
      <c r="C411">
        <v>1</v>
      </c>
      <c r="D411">
        <v>1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2</v>
      </c>
      <c r="K411">
        <v>0</v>
      </c>
      <c r="L411">
        <v>0</v>
      </c>
    </row>
    <row r="412" spans="1:12" x14ac:dyDescent="0.2">
      <c r="A412">
        <v>3430000</v>
      </c>
      <c r="B412">
        <v>3850</v>
      </c>
      <c r="C412">
        <v>1</v>
      </c>
      <c r="D412">
        <v>1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2">
      <c r="A413">
        <v>3430000</v>
      </c>
      <c r="B413">
        <v>2145</v>
      </c>
      <c r="C413">
        <v>1</v>
      </c>
      <c r="D413">
        <v>3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1</v>
      </c>
    </row>
    <row r="414" spans="1:12" x14ac:dyDescent="0.2">
      <c r="A414">
        <v>3430000</v>
      </c>
      <c r="B414">
        <v>2610</v>
      </c>
      <c r="C414">
        <v>1</v>
      </c>
      <c r="D414">
        <v>2</v>
      </c>
      <c r="E414">
        <v>1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1</v>
      </c>
      <c r="L414">
        <v>0</v>
      </c>
    </row>
    <row r="415" spans="1:12" x14ac:dyDescent="0.2">
      <c r="A415">
        <v>3430000</v>
      </c>
      <c r="B415">
        <v>1950</v>
      </c>
      <c r="C415">
        <v>2</v>
      </c>
      <c r="D415">
        <v>2</v>
      </c>
      <c r="E415">
        <v>1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1</v>
      </c>
      <c r="L415">
        <v>0</v>
      </c>
    </row>
    <row r="416" spans="1:12" x14ac:dyDescent="0.2">
      <c r="A416">
        <v>3423000</v>
      </c>
      <c r="B416">
        <v>4040</v>
      </c>
      <c r="C416">
        <v>1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2">
      <c r="A417">
        <v>3395000</v>
      </c>
      <c r="B417">
        <v>4785</v>
      </c>
      <c r="C417">
        <v>1</v>
      </c>
      <c r="D417">
        <v>2</v>
      </c>
      <c r="E417">
        <v>1</v>
      </c>
      <c r="F417">
        <v>1</v>
      </c>
      <c r="G417">
        <v>1</v>
      </c>
      <c r="H417">
        <v>0</v>
      </c>
      <c r="I417">
        <v>1</v>
      </c>
      <c r="J417">
        <v>1</v>
      </c>
      <c r="K417">
        <v>0</v>
      </c>
      <c r="L417">
        <v>1</v>
      </c>
    </row>
    <row r="418" spans="1:12" x14ac:dyDescent="0.2">
      <c r="A418">
        <v>3395000</v>
      </c>
      <c r="B418">
        <v>3450</v>
      </c>
      <c r="C418">
        <v>1</v>
      </c>
      <c r="D418">
        <v>1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2</v>
      </c>
      <c r="K418">
        <v>0</v>
      </c>
      <c r="L418">
        <v>0</v>
      </c>
    </row>
    <row r="419" spans="1:12" x14ac:dyDescent="0.2">
      <c r="A419">
        <v>3395000</v>
      </c>
      <c r="B419">
        <v>3640</v>
      </c>
      <c r="C419">
        <v>1</v>
      </c>
      <c r="D419">
        <v>1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</row>
    <row r="420" spans="1:12" x14ac:dyDescent="0.2">
      <c r="A420">
        <v>3360000</v>
      </c>
      <c r="B420">
        <v>3500</v>
      </c>
      <c r="C420">
        <v>1</v>
      </c>
      <c r="D420">
        <v>2</v>
      </c>
      <c r="E420">
        <v>1</v>
      </c>
      <c r="F420">
        <v>0</v>
      </c>
      <c r="G420">
        <v>0</v>
      </c>
      <c r="H420">
        <v>0</v>
      </c>
      <c r="I420">
        <v>1</v>
      </c>
      <c r="J420">
        <v>2</v>
      </c>
      <c r="K420">
        <v>0</v>
      </c>
      <c r="L420">
        <v>0</v>
      </c>
    </row>
    <row r="421" spans="1:12" x14ac:dyDescent="0.2">
      <c r="A421">
        <v>3360000</v>
      </c>
      <c r="B421">
        <v>4960</v>
      </c>
      <c r="C421">
        <v>1</v>
      </c>
      <c r="D421">
        <v>3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2">
      <c r="A422">
        <v>3360000</v>
      </c>
      <c r="B422">
        <v>4120</v>
      </c>
      <c r="C422">
        <v>1</v>
      </c>
      <c r="D422">
        <v>2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2">
      <c r="A423">
        <v>3360000</v>
      </c>
      <c r="B423">
        <v>4750</v>
      </c>
      <c r="C423">
        <v>1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2">
      <c r="A424">
        <v>3360000</v>
      </c>
      <c r="B424">
        <v>3720</v>
      </c>
      <c r="C424">
        <v>1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0</v>
      </c>
      <c r="K424">
        <v>0</v>
      </c>
      <c r="L424">
        <v>0</v>
      </c>
    </row>
    <row r="425" spans="1:12" x14ac:dyDescent="0.2">
      <c r="A425">
        <v>3360000</v>
      </c>
      <c r="B425">
        <v>3750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2">
      <c r="A426">
        <v>3360000</v>
      </c>
      <c r="B426">
        <v>3100</v>
      </c>
      <c r="C426">
        <v>1</v>
      </c>
      <c r="D426">
        <v>2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2">
      <c r="A427">
        <v>3360000</v>
      </c>
      <c r="B427">
        <v>3185</v>
      </c>
      <c r="C427">
        <v>1</v>
      </c>
      <c r="D427">
        <v>1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2</v>
      </c>
      <c r="K427">
        <v>0</v>
      </c>
      <c r="L427">
        <v>1</v>
      </c>
    </row>
    <row r="428" spans="1:12" x14ac:dyDescent="0.2">
      <c r="A428">
        <v>3353000</v>
      </c>
      <c r="B428">
        <v>2700</v>
      </c>
      <c r="C428">
        <v>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</v>
      </c>
    </row>
    <row r="429" spans="1:12" x14ac:dyDescent="0.2">
      <c r="A429">
        <v>3332000</v>
      </c>
      <c r="B429">
        <v>2145</v>
      </c>
      <c r="C429">
        <v>1</v>
      </c>
      <c r="D429">
        <v>2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1</v>
      </c>
      <c r="L429">
        <v>1</v>
      </c>
    </row>
    <row r="430" spans="1:12" x14ac:dyDescent="0.2">
      <c r="A430">
        <v>3325000</v>
      </c>
      <c r="B430">
        <v>4040</v>
      </c>
      <c r="C430">
        <v>1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0</v>
      </c>
    </row>
    <row r="431" spans="1:12" x14ac:dyDescent="0.2">
      <c r="A431">
        <v>3325000</v>
      </c>
      <c r="B431">
        <v>4775</v>
      </c>
      <c r="C431">
        <v>1</v>
      </c>
      <c r="D431">
        <v>2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2">
      <c r="A432">
        <v>3290000</v>
      </c>
      <c r="B432">
        <v>2500</v>
      </c>
      <c r="C432">
        <v>1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</row>
    <row r="433" spans="1:12" x14ac:dyDescent="0.2">
      <c r="A433">
        <v>3290000</v>
      </c>
      <c r="B433">
        <v>3180</v>
      </c>
      <c r="C433">
        <v>1</v>
      </c>
      <c r="D433">
        <v>2</v>
      </c>
      <c r="E433">
        <v>1</v>
      </c>
      <c r="F433">
        <v>0</v>
      </c>
      <c r="G433">
        <v>1</v>
      </c>
      <c r="H433">
        <v>0</v>
      </c>
      <c r="I433">
        <v>1</v>
      </c>
      <c r="J433">
        <v>0</v>
      </c>
      <c r="K433">
        <v>0</v>
      </c>
      <c r="L433">
        <v>0</v>
      </c>
    </row>
    <row r="434" spans="1:12" x14ac:dyDescent="0.2">
      <c r="A434">
        <v>3290000</v>
      </c>
      <c r="B434">
        <v>6060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1</v>
      </c>
    </row>
    <row r="435" spans="1:12" x14ac:dyDescent="0.2">
      <c r="A435">
        <v>3290000</v>
      </c>
      <c r="B435">
        <v>3480</v>
      </c>
      <c r="C435">
        <v>1</v>
      </c>
      <c r="D435">
        <v>2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</row>
    <row r="436" spans="1:12" x14ac:dyDescent="0.2">
      <c r="A436">
        <v>3290000</v>
      </c>
      <c r="B436">
        <v>3792</v>
      </c>
      <c r="C436">
        <v>1</v>
      </c>
      <c r="D436">
        <v>2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2">
      <c r="A437">
        <v>3290000</v>
      </c>
      <c r="B437">
        <v>4040</v>
      </c>
      <c r="C437">
        <v>1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2">
      <c r="A438">
        <v>3290000</v>
      </c>
      <c r="B438">
        <v>2145</v>
      </c>
      <c r="C438">
        <v>1</v>
      </c>
      <c r="D438">
        <v>2</v>
      </c>
      <c r="E438">
        <v>1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1</v>
      </c>
      <c r="L438">
        <v>1</v>
      </c>
    </row>
    <row r="439" spans="1:12" x14ac:dyDescent="0.2">
      <c r="A439">
        <v>3290000</v>
      </c>
      <c r="B439">
        <v>5880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1</v>
      </c>
      <c r="K439">
        <v>0</v>
      </c>
      <c r="L439">
        <v>0</v>
      </c>
    </row>
    <row r="440" spans="1:12" x14ac:dyDescent="0.2">
      <c r="A440">
        <v>3255000</v>
      </c>
      <c r="B440">
        <v>4500</v>
      </c>
      <c r="C440">
        <v>1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2">
      <c r="A441">
        <v>3255000</v>
      </c>
      <c r="B441">
        <v>3930</v>
      </c>
      <c r="C441">
        <v>1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2">
      <c r="A442">
        <v>3234000</v>
      </c>
      <c r="B442">
        <v>3640</v>
      </c>
      <c r="C442">
        <v>1</v>
      </c>
      <c r="D442">
        <v>2</v>
      </c>
      <c r="E442">
        <v>1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2">
      <c r="A443">
        <v>3220000</v>
      </c>
      <c r="B443">
        <v>4370</v>
      </c>
      <c r="C443">
        <v>1</v>
      </c>
      <c r="D443">
        <v>2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2">
      <c r="A444">
        <v>3220000</v>
      </c>
      <c r="B444">
        <v>2684</v>
      </c>
      <c r="C444">
        <v>1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1</v>
      </c>
      <c r="J444">
        <v>1</v>
      </c>
      <c r="K444">
        <v>0</v>
      </c>
      <c r="L444">
        <v>0</v>
      </c>
    </row>
    <row r="445" spans="1:12" x14ac:dyDescent="0.2">
      <c r="A445">
        <v>3220000</v>
      </c>
      <c r="B445">
        <v>4320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</row>
    <row r="446" spans="1:12" x14ac:dyDescent="0.2">
      <c r="A446">
        <v>3220000</v>
      </c>
      <c r="B446">
        <v>3120</v>
      </c>
      <c r="C446">
        <v>1</v>
      </c>
      <c r="D446">
        <v>2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1</v>
      </c>
    </row>
    <row r="447" spans="1:12" x14ac:dyDescent="0.2">
      <c r="A447">
        <v>3150000</v>
      </c>
      <c r="B447">
        <v>3450</v>
      </c>
      <c r="C447">
        <v>1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</v>
      </c>
    </row>
    <row r="448" spans="1:12" x14ac:dyDescent="0.2">
      <c r="A448">
        <v>3150000</v>
      </c>
      <c r="B448">
        <v>3986</v>
      </c>
      <c r="C448">
        <v>2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1</v>
      </c>
      <c r="K448">
        <v>0</v>
      </c>
      <c r="L448">
        <v>0</v>
      </c>
    </row>
    <row r="449" spans="1:12" x14ac:dyDescent="0.2">
      <c r="A449">
        <v>3150000</v>
      </c>
      <c r="B449">
        <v>3500</v>
      </c>
      <c r="C449">
        <v>1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2">
      <c r="A450">
        <v>3150000</v>
      </c>
      <c r="B450">
        <v>4095</v>
      </c>
      <c r="C450">
        <v>1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2</v>
      </c>
      <c r="K450">
        <v>0</v>
      </c>
      <c r="L450">
        <v>0</v>
      </c>
    </row>
    <row r="451" spans="1:12" x14ac:dyDescent="0.2">
      <c r="A451">
        <v>3150000</v>
      </c>
      <c r="B451">
        <v>1650</v>
      </c>
      <c r="C451">
        <v>1</v>
      </c>
      <c r="D451">
        <v>2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2">
      <c r="A452">
        <v>3150000</v>
      </c>
      <c r="B452">
        <v>3450</v>
      </c>
      <c r="C452">
        <v>1</v>
      </c>
      <c r="D452">
        <v>2</v>
      </c>
      <c r="E452">
        <v>1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2">
      <c r="A453">
        <v>3150000</v>
      </c>
      <c r="B453">
        <v>6750</v>
      </c>
      <c r="C453">
        <v>1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2">
      <c r="A454">
        <v>3150000</v>
      </c>
      <c r="B454">
        <v>9000</v>
      </c>
      <c r="C454">
        <v>1</v>
      </c>
      <c r="D454">
        <v>2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2</v>
      </c>
      <c r="K454">
        <v>0</v>
      </c>
      <c r="L454">
        <v>0</v>
      </c>
    </row>
    <row r="455" spans="1:12" x14ac:dyDescent="0.2">
      <c r="A455">
        <v>3150000</v>
      </c>
      <c r="B455">
        <v>3069</v>
      </c>
      <c r="C455">
        <v>1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1</v>
      </c>
      <c r="K455">
        <v>0</v>
      </c>
      <c r="L455">
        <v>0</v>
      </c>
    </row>
    <row r="456" spans="1:12" x14ac:dyDescent="0.2">
      <c r="A456">
        <v>3143000</v>
      </c>
      <c r="B456">
        <v>4500</v>
      </c>
      <c r="C456">
        <v>1</v>
      </c>
      <c r="D456">
        <v>2</v>
      </c>
      <c r="E456">
        <v>1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</row>
    <row r="457" spans="1:12" x14ac:dyDescent="0.2">
      <c r="A457">
        <v>3129000</v>
      </c>
      <c r="B457">
        <v>5495</v>
      </c>
      <c r="C457">
        <v>1</v>
      </c>
      <c r="D457">
        <v>1</v>
      </c>
      <c r="E457">
        <v>1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2">
      <c r="A458">
        <v>3118850</v>
      </c>
      <c r="B458">
        <v>2398</v>
      </c>
      <c r="C458">
        <v>1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0</v>
      </c>
    </row>
    <row r="459" spans="1:12" x14ac:dyDescent="0.2">
      <c r="A459">
        <v>3115000</v>
      </c>
      <c r="B459">
        <v>3000</v>
      </c>
      <c r="C459">
        <v>1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0</v>
      </c>
    </row>
    <row r="460" spans="1:12" x14ac:dyDescent="0.2">
      <c r="A460">
        <v>3115000</v>
      </c>
      <c r="B460">
        <v>3850</v>
      </c>
      <c r="C460">
        <v>1</v>
      </c>
      <c r="D460">
        <v>2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2">
      <c r="A461">
        <v>3115000</v>
      </c>
      <c r="B461">
        <v>3500</v>
      </c>
      <c r="C461">
        <v>1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2">
      <c r="A462">
        <v>3087000</v>
      </c>
      <c r="B462">
        <v>8100</v>
      </c>
      <c r="C462">
        <v>1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</row>
    <row r="463" spans="1:12" x14ac:dyDescent="0.2">
      <c r="A463">
        <v>3080000</v>
      </c>
      <c r="B463">
        <v>4960</v>
      </c>
      <c r="C463">
        <v>1</v>
      </c>
      <c r="D463">
        <v>1</v>
      </c>
      <c r="E463">
        <v>1</v>
      </c>
      <c r="F463">
        <v>0</v>
      </c>
      <c r="G463">
        <v>1</v>
      </c>
      <c r="H463">
        <v>0</v>
      </c>
      <c r="I463">
        <v>1</v>
      </c>
      <c r="J463">
        <v>0</v>
      </c>
      <c r="K463">
        <v>0</v>
      </c>
      <c r="L463">
        <v>0</v>
      </c>
    </row>
    <row r="464" spans="1:12" x14ac:dyDescent="0.2">
      <c r="A464">
        <v>3080000</v>
      </c>
      <c r="B464">
        <v>2160</v>
      </c>
      <c r="C464">
        <v>1</v>
      </c>
      <c r="D464">
        <v>2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2">
      <c r="A465">
        <v>3080000</v>
      </c>
      <c r="B465">
        <v>3090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2">
      <c r="A466">
        <v>3080000</v>
      </c>
      <c r="B466">
        <v>4500</v>
      </c>
      <c r="C466">
        <v>1</v>
      </c>
      <c r="D466">
        <v>2</v>
      </c>
      <c r="E466">
        <v>1</v>
      </c>
      <c r="F466">
        <v>0</v>
      </c>
      <c r="G466">
        <v>0</v>
      </c>
      <c r="H466">
        <v>1</v>
      </c>
      <c r="I466">
        <v>0</v>
      </c>
      <c r="J466">
        <v>1</v>
      </c>
      <c r="K466">
        <v>0</v>
      </c>
      <c r="L466">
        <v>0</v>
      </c>
    </row>
    <row r="467" spans="1:12" x14ac:dyDescent="0.2">
      <c r="A467">
        <v>3045000</v>
      </c>
      <c r="B467">
        <v>3800</v>
      </c>
      <c r="C467">
        <v>1</v>
      </c>
      <c r="D467">
        <v>1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2">
      <c r="A468">
        <v>3010000</v>
      </c>
      <c r="B468">
        <v>3090</v>
      </c>
      <c r="C468">
        <v>1</v>
      </c>
      <c r="D468">
        <v>2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2">
      <c r="A469">
        <v>3010000</v>
      </c>
      <c r="B469">
        <v>3240</v>
      </c>
      <c r="C469">
        <v>1</v>
      </c>
      <c r="D469">
        <v>2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2</v>
      </c>
      <c r="K469">
        <v>0</v>
      </c>
      <c r="L469">
        <v>0</v>
      </c>
    </row>
    <row r="470" spans="1:12" x14ac:dyDescent="0.2">
      <c r="A470">
        <v>3010000</v>
      </c>
      <c r="B470">
        <v>2835</v>
      </c>
      <c r="C470">
        <v>1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2">
      <c r="A471">
        <v>3010000</v>
      </c>
      <c r="B471">
        <v>4600</v>
      </c>
      <c r="C471">
        <v>1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</v>
      </c>
    </row>
    <row r="472" spans="1:12" x14ac:dyDescent="0.2">
      <c r="A472">
        <v>3010000</v>
      </c>
      <c r="B472">
        <v>5076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2">
      <c r="A473">
        <v>3010000</v>
      </c>
      <c r="B473">
        <v>3750</v>
      </c>
      <c r="C473">
        <v>1</v>
      </c>
      <c r="D473">
        <v>2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2">
      <c r="A474">
        <v>3010000</v>
      </c>
      <c r="B474">
        <v>3630</v>
      </c>
      <c r="C474">
        <v>1</v>
      </c>
      <c r="D474">
        <v>2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3</v>
      </c>
      <c r="K474">
        <v>0</v>
      </c>
      <c r="L474">
        <v>0</v>
      </c>
    </row>
    <row r="475" spans="1:12" x14ac:dyDescent="0.2">
      <c r="A475">
        <v>3003000</v>
      </c>
      <c r="B475">
        <v>8050</v>
      </c>
      <c r="C475">
        <v>1</v>
      </c>
      <c r="D475">
        <v>1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2">
      <c r="A476">
        <v>2975000</v>
      </c>
      <c r="B476">
        <v>4352</v>
      </c>
      <c r="C476">
        <v>1</v>
      </c>
      <c r="D476">
        <v>2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1</v>
      </c>
      <c r="K476">
        <v>0</v>
      </c>
      <c r="L476">
        <v>0</v>
      </c>
    </row>
    <row r="477" spans="1:12" x14ac:dyDescent="0.2">
      <c r="A477">
        <v>2961000</v>
      </c>
      <c r="B477">
        <v>3000</v>
      </c>
      <c r="C477">
        <v>1</v>
      </c>
      <c r="D477">
        <v>2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2">
      <c r="A478">
        <v>2940000</v>
      </c>
      <c r="B478">
        <v>5850</v>
      </c>
      <c r="C478">
        <v>1</v>
      </c>
      <c r="D478">
        <v>2</v>
      </c>
      <c r="E478">
        <v>1</v>
      </c>
      <c r="F478">
        <v>0</v>
      </c>
      <c r="G478">
        <v>1</v>
      </c>
      <c r="H478">
        <v>0</v>
      </c>
      <c r="I478">
        <v>0</v>
      </c>
      <c r="J478">
        <v>1</v>
      </c>
      <c r="K478">
        <v>0</v>
      </c>
      <c r="L478">
        <v>0</v>
      </c>
    </row>
    <row r="479" spans="1:12" x14ac:dyDescent="0.2">
      <c r="A479">
        <v>2940000</v>
      </c>
      <c r="B479">
        <v>4960</v>
      </c>
      <c r="C479">
        <v>1</v>
      </c>
      <c r="D479">
        <v>1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2">
      <c r="A480">
        <v>2940000</v>
      </c>
      <c r="B480">
        <v>3600</v>
      </c>
      <c r="C480">
        <v>1</v>
      </c>
      <c r="D480">
        <v>2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1</v>
      </c>
      <c r="K480">
        <v>0</v>
      </c>
      <c r="L480">
        <v>0</v>
      </c>
    </row>
    <row r="481" spans="1:12" x14ac:dyDescent="0.2">
      <c r="A481">
        <v>2940000</v>
      </c>
      <c r="B481">
        <v>3660</v>
      </c>
      <c r="C481">
        <v>1</v>
      </c>
      <c r="D481">
        <v>2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2">
      <c r="A482">
        <v>2940000</v>
      </c>
      <c r="B482">
        <v>3480</v>
      </c>
      <c r="C482">
        <v>1</v>
      </c>
      <c r="D482">
        <v>2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0</v>
      </c>
      <c r="L482">
        <v>0</v>
      </c>
    </row>
    <row r="483" spans="1:12" x14ac:dyDescent="0.2">
      <c r="A483">
        <v>2940000</v>
      </c>
      <c r="B483">
        <v>2700</v>
      </c>
      <c r="C483">
        <v>1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1</v>
      </c>
    </row>
    <row r="484" spans="1:12" x14ac:dyDescent="0.2">
      <c r="A484">
        <v>2940000</v>
      </c>
      <c r="B484">
        <v>3150</v>
      </c>
      <c r="C484">
        <v>1</v>
      </c>
      <c r="D484">
        <v>2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2">
      <c r="A485">
        <v>2940000</v>
      </c>
      <c r="B485">
        <v>6615</v>
      </c>
      <c r="C485">
        <v>1</v>
      </c>
      <c r="D485">
        <v>2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2">
      <c r="A486">
        <v>2870000</v>
      </c>
      <c r="B486">
        <v>3040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2">
      <c r="A487">
        <v>2870000</v>
      </c>
      <c r="B487">
        <v>3630</v>
      </c>
      <c r="C487">
        <v>1</v>
      </c>
      <c r="D487">
        <v>1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2">
      <c r="A488">
        <v>2870000</v>
      </c>
      <c r="B488">
        <v>6000</v>
      </c>
      <c r="C488">
        <v>1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2">
      <c r="A489">
        <v>2870000</v>
      </c>
      <c r="B489">
        <v>5400</v>
      </c>
      <c r="C489">
        <v>1</v>
      </c>
      <c r="D489">
        <v>2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2">
      <c r="A490">
        <v>2852500</v>
      </c>
      <c r="B490">
        <v>5200</v>
      </c>
      <c r="C490">
        <v>1</v>
      </c>
      <c r="D490">
        <v>3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2">
      <c r="A491">
        <v>2835000</v>
      </c>
      <c r="B491">
        <v>3300</v>
      </c>
      <c r="C491">
        <v>1</v>
      </c>
      <c r="D491">
        <v>2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0</v>
      </c>
      <c r="L491">
        <v>0</v>
      </c>
    </row>
    <row r="492" spans="1:12" x14ac:dyDescent="0.2">
      <c r="A492">
        <v>2835000</v>
      </c>
      <c r="B492">
        <v>4350</v>
      </c>
      <c r="C492">
        <v>1</v>
      </c>
      <c r="D492">
        <v>2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1</v>
      </c>
      <c r="K492">
        <v>0</v>
      </c>
      <c r="L492">
        <v>0</v>
      </c>
    </row>
    <row r="493" spans="1:12" x14ac:dyDescent="0.2">
      <c r="A493">
        <v>2835000</v>
      </c>
      <c r="B493">
        <v>2640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</v>
      </c>
      <c r="K493">
        <v>0</v>
      </c>
      <c r="L493">
        <v>1</v>
      </c>
    </row>
    <row r="494" spans="1:12" x14ac:dyDescent="0.2">
      <c r="A494">
        <v>2800000</v>
      </c>
      <c r="B494">
        <v>2650</v>
      </c>
      <c r="C494">
        <v>1</v>
      </c>
      <c r="D494">
        <v>2</v>
      </c>
      <c r="E494">
        <v>1</v>
      </c>
      <c r="F494">
        <v>0</v>
      </c>
      <c r="G494">
        <v>1</v>
      </c>
      <c r="H494">
        <v>0</v>
      </c>
      <c r="I494">
        <v>0</v>
      </c>
      <c r="J494">
        <v>1</v>
      </c>
      <c r="K494">
        <v>0</v>
      </c>
      <c r="L494">
        <v>0</v>
      </c>
    </row>
    <row r="495" spans="1:12" x14ac:dyDescent="0.2">
      <c r="A495">
        <v>2800000</v>
      </c>
      <c r="B495">
        <v>3960</v>
      </c>
      <c r="C495">
        <v>1</v>
      </c>
      <c r="D495">
        <v>1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1</v>
      </c>
    </row>
    <row r="496" spans="1:12" x14ac:dyDescent="0.2">
      <c r="A496">
        <v>2730000</v>
      </c>
      <c r="B496">
        <v>6800</v>
      </c>
      <c r="C496">
        <v>1</v>
      </c>
      <c r="D496">
        <v>1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2">
      <c r="A497">
        <v>2730000</v>
      </c>
      <c r="B497">
        <v>4000</v>
      </c>
      <c r="C497">
        <v>1</v>
      </c>
      <c r="D497">
        <v>2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1</v>
      </c>
      <c r="K497">
        <v>0</v>
      </c>
      <c r="L497">
        <v>0</v>
      </c>
    </row>
    <row r="498" spans="1:12" x14ac:dyDescent="0.2">
      <c r="A498">
        <v>2695000</v>
      </c>
      <c r="B498">
        <v>4000</v>
      </c>
      <c r="C498">
        <v>1</v>
      </c>
      <c r="D498">
        <v>1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2">
      <c r="A499">
        <v>2660000</v>
      </c>
      <c r="B499">
        <v>3934</v>
      </c>
      <c r="C499">
        <v>1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2">
      <c r="A500">
        <v>2660000</v>
      </c>
      <c r="B500">
        <v>2000</v>
      </c>
      <c r="C500">
        <v>1</v>
      </c>
      <c r="D500">
        <v>2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2">
      <c r="A501">
        <v>2660000</v>
      </c>
      <c r="B501">
        <v>3630</v>
      </c>
      <c r="C501">
        <v>3</v>
      </c>
      <c r="D501">
        <v>2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2">
      <c r="A502">
        <v>2660000</v>
      </c>
      <c r="B502">
        <v>2800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2">
      <c r="A503">
        <v>2660000</v>
      </c>
      <c r="B503">
        <v>2430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2">
      <c r="A504">
        <v>2660000</v>
      </c>
      <c r="B504">
        <v>3480</v>
      </c>
      <c r="C504">
        <v>1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0</v>
      </c>
    </row>
    <row r="505" spans="1:12" x14ac:dyDescent="0.2">
      <c r="A505">
        <v>2660000</v>
      </c>
      <c r="B505">
        <v>4000</v>
      </c>
      <c r="C505">
        <v>1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2">
      <c r="A506">
        <v>2653000</v>
      </c>
      <c r="B506">
        <v>3185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1</v>
      </c>
      <c r="J506">
        <v>0</v>
      </c>
      <c r="K506">
        <v>0</v>
      </c>
      <c r="L506">
        <v>0</v>
      </c>
    </row>
    <row r="507" spans="1:12" x14ac:dyDescent="0.2">
      <c r="A507">
        <v>2653000</v>
      </c>
      <c r="B507">
        <v>4000</v>
      </c>
      <c r="C507">
        <v>1</v>
      </c>
      <c r="D507">
        <v>2</v>
      </c>
      <c r="E507">
        <v>1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0</v>
      </c>
    </row>
    <row r="508" spans="1:12" x14ac:dyDescent="0.2">
      <c r="A508">
        <v>2604000</v>
      </c>
      <c r="B508">
        <v>2910</v>
      </c>
      <c r="C508">
        <v>1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2">
      <c r="A509">
        <v>2590000</v>
      </c>
      <c r="B509">
        <v>3600</v>
      </c>
      <c r="C509">
        <v>1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2">
      <c r="A510">
        <v>2590000</v>
      </c>
      <c r="B510">
        <v>4400</v>
      </c>
      <c r="C510">
        <v>1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2">
      <c r="A511">
        <v>2590000</v>
      </c>
      <c r="B511">
        <v>3600</v>
      </c>
      <c r="C511">
        <v>2</v>
      </c>
      <c r="D511">
        <v>2</v>
      </c>
      <c r="E511">
        <v>1</v>
      </c>
      <c r="F511">
        <v>0</v>
      </c>
      <c r="G511">
        <v>1</v>
      </c>
      <c r="H511">
        <v>0</v>
      </c>
      <c r="I511">
        <v>0</v>
      </c>
      <c r="J511">
        <v>1</v>
      </c>
      <c r="K511">
        <v>0</v>
      </c>
      <c r="L511">
        <v>1</v>
      </c>
    </row>
    <row r="512" spans="1:12" x14ac:dyDescent="0.2">
      <c r="A512">
        <v>2520000</v>
      </c>
      <c r="B512">
        <v>2880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2">
      <c r="A513">
        <v>2520000</v>
      </c>
      <c r="B513">
        <v>3180</v>
      </c>
      <c r="C513">
        <v>1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2">
      <c r="A514">
        <v>2520000</v>
      </c>
      <c r="B514">
        <v>3000</v>
      </c>
      <c r="C514">
        <v>1</v>
      </c>
      <c r="D514">
        <v>2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1</v>
      </c>
    </row>
    <row r="515" spans="1:12" x14ac:dyDescent="0.2">
      <c r="A515">
        <v>2485000</v>
      </c>
      <c r="B515">
        <v>4400</v>
      </c>
      <c r="C515">
        <v>1</v>
      </c>
      <c r="D515">
        <v>2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2">
      <c r="A516">
        <v>2485000</v>
      </c>
      <c r="B516">
        <v>3000</v>
      </c>
      <c r="C516">
        <v>1</v>
      </c>
      <c r="D516">
        <v>2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2">
      <c r="A517">
        <v>2450000</v>
      </c>
      <c r="B517">
        <v>3210</v>
      </c>
      <c r="C517">
        <v>1</v>
      </c>
      <c r="D517">
        <v>2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2">
      <c r="A518">
        <v>2450000</v>
      </c>
      <c r="B518">
        <v>3240</v>
      </c>
      <c r="C518">
        <v>1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0</v>
      </c>
    </row>
    <row r="519" spans="1:12" x14ac:dyDescent="0.2">
      <c r="A519">
        <v>2450000</v>
      </c>
      <c r="B519">
        <v>3000</v>
      </c>
      <c r="C519">
        <v>1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1</v>
      </c>
      <c r="K519">
        <v>0</v>
      </c>
      <c r="L519">
        <v>0</v>
      </c>
    </row>
    <row r="520" spans="1:12" x14ac:dyDescent="0.2">
      <c r="A520">
        <v>2450000</v>
      </c>
      <c r="B520">
        <v>3500</v>
      </c>
      <c r="C520">
        <v>1</v>
      </c>
      <c r="D520">
        <v>1</v>
      </c>
      <c r="E520">
        <v>1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2">
      <c r="A521">
        <v>2450000</v>
      </c>
      <c r="B521">
        <v>4840</v>
      </c>
      <c r="C521">
        <v>1</v>
      </c>
      <c r="D521">
        <v>2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2">
      <c r="A522">
        <v>2450000</v>
      </c>
      <c r="B522">
        <v>7700</v>
      </c>
      <c r="C522">
        <v>1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2">
      <c r="A523">
        <v>2408000</v>
      </c>
      <c r="B523">
        <v>3635</v>
      </c>
      <c r="C523">
        <v>1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2">
      <c r="A524">
        <v>2380000</v>
      </c>
      <c r="B524">
        <v>2475</v>
      </c>
      <c r="C524">
        <v>1</v>
      </c>
      <c r="D524">
        <v>2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1</v>
      </c>
    </row>
    <row r="525" spans="1:12" x14ac:dyDescent="0.2">
      <c r="A525">
        <v>2380000</v>
      </c>
      <c r="B525">
        <v>2787</v>
      </c>
      <c r="C525">
        <v>2</v>
      </c>
      <c r="D525">
        <v>2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1</v>
      </c>
    </row>
    <row r="526" spans="1:12" x14ac:dyDescent="0.2">
      <c r="A526">
        <v>2380000</v>
      </c>
      <c r="B526">
        <v>3264</v>
      </c>
      <c r="C526">
        <v>1</v>
      </c>
      <c r="D526">
        <v>1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2">
      <c r="A527">
        <v>2345000</v>
      </c>
      <c r="B527">
        <v>3640</v>
      </c>
      <c r="C527">
        <v>1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2">
      <c r="A528">
        <v>2310000</v>
      </c>
      <c r="B528">
        <v>3180</v>
      </c>
      <c r="C528">
        <v>1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2">
      <c r="A529">
        <v>2275000</v>
      </c>
      <c r="B529">
        <v>1836</v>
      </c>
      <c r="C529">
        <v>1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2">
      <c r="A530">
        <v>2275000</v>
      </c>
      <c r="B530">
        <v>3970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2">
      <c r="A531">
        <v>2275000</v>
      </c>
      <c r="B531">
        <v>3970</v>
      </c>
      <c r="C531">
        <v>1</v>
      </c>
      <c r="D531">
        <v>2</v>
      </c>
      <c r="E531">
        <v>1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2">
      <c r="A532">
        <v>2240000</v>
      </c>
      <c r="B532">
        <v>1950</v>
      </c>
      <c r="C532">
        <v>1</v>
      </c>
      <c r="D532">
        <v>1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</row>
    <row r="533" spans="1:12" x14ac:dyDescent="0.2">
      <c r="A533">
        <v>2233000</v>
      </c>
      <c r="B533">
        <v>5300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1</v>
      </c>
      <c r="L533">
        <v>0</v>
      </c>
    </row>
    <row r="534" spans="1:12" x14ac:dyDescent="0.2">
      <c r="A534">
        <v>2135000</v>
      </c>
      <c r="B534">
        <v>3000</v>
      </c>
      <c r="C534">
        <v>1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2">
      <c r="A535">
        <v>2100000</v>
      </c>
      <c r="B535">
        <v>2400</v>
      </c>
      <c r="C535">
        <v>1</v>
      </c>
      <c r="D535">
        <v>2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2">
      <c r="A536">
        <v>2100000</v>
      </c>
      <c r="B536">
        <v>3000</v>
      </c>
      <c r="C536">
        <v>1</v>
      </c>
      <c r="D536">
        <v>2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2">
      <c r="A537">
        <v>2100000</v>
      </c>
      <c r="B537">
        <v>3360</v>
      </c>
      <c r="C537">
        <v>1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1</v>
      </c>
      <c r="K537">
        <v>0</v>
      </c>
      <c r="L537">
        <v>0</v>
      </c>
    </row>
    <row r="538" spans="1:12" x14ac:dyDescent="0.2">
      <c r="A538">
        <v>1960000</v>
      </c>
      <c r="B538">
        <v>3420</v>
      </c>
      <c r="C538">
        <v>1</v>
      </c>
      <c r="D538">
        <v>2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2">
      <c r="A539">
        <v>1890000</v>
      </c>
      <c r="B539">
        <v>1700</v>
      </c>
      <c r="C539">
        <v>1</v>
      </c>
      <c r="D539">
        <v>2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2">
      <c r="A540">
        <v>1890000</v>
      </c>
      <c r="B540">
        <v>3649</v>
      </c>
      <c r="C540">
        <v>1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2">
      <c r="A541">
        <v>1855000</v>
      </c>
      <c r="B541">
        <v>2990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0</v>
      </c>
    </row>
    <row r="542" spans="1:12" x14ac:dyDescent="0.2">
      <c r="A542">
        <v>1820000</v>
      </c>
      <c r="B542">
        <v>3000</v>
      </c>
      <c r="C542">
        <v>1</v>
      </c>
      <c r="D542">
        <v>1</v>
      </c>
      <c r="E542">
        <v>1</v>
      </c>
      <c r="F542">
        <v>0</v>
      </c>
      <c r="G542">
        <v>1</v>
      </c>
      <c r="H542">
        <v>0</v>
      </c>
      <c r="I542">
        <v>0</v>
      </c>
      <c r="J542">
        <v>2</v>
      </c>
      <c r="K542">
        <v>0</v>
      </c>
      <c r="L542">
        <v>0</v>
      </c>
    </row>
    <row r="543" spans="1:12" x14ac:dyDescent="0.2">
      <c r="A543">
        <v>1767150</v>
      </c>
      <c r="B543">
        <v>2400</v>
      </c>
      <c r="C543">
        <v>1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2">
      <c r="A544">
        <v>1750000</v>
      </c>
      <c r="B544">
        <v>3620</v>
      </c>
      <c r="C544">
        <v>1</v>
      </c>
      <c r="D544">
        <v>1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2">
      <c r="A545">
        <v>1750000</v>
      </c>
      <c r="B545">
        <v>2910</v>
      </c>
      <c r="C545">
        <v>1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</v>
      </c>
    </row>
    <row r="546" spans="1:12" x14ac:dyDescent="0.2">
      <c r="A546">
        <v>1750000</v>
      </c>
      <c r="B546">
        <v>3850</v>
      </c>
      <c r="C546">
        <v>1</v>
      </c>
      <c r="D546">
        <v>2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367B-B348-49CC-8ADC-A5EACF73C3EB}">
  <dimension ref="A1:I28"/>
  <sheetViews>
    <sheetView zoomScale="115" workbookViewId="0">
      <selection activeCell="H24" sqref="H24"/>
    </sheetView>
  </sheetViews>
  <sheetFormatPr baseColWidth="10" defaultColWidth="8.83203125" defaultRowHeight="16" x14ac:dyDescent="0.2"/>
  <cols>
    <col min="1" max="1" width="16.33203125" bestFit="1" customWidth="1"/>
    <col min="2" max="2" width="12.83203125" bestFit="1" customWidth="1"/>
    <col min="3" max="3" width="13.33203125" bestFit="1" customWidth="1"/>
    <col min="4" max="4" width="12.83203125" bestFit="1" customWidth="1"/>
    <col min="5" max="5" width="12.1640625" bestFit="1" customWidth="1"/>
  </cols>
  <sheetData>
    <row r="1" spans="1:9" x14ac:dyDescent="0.2">
      <c r="A1" t="s">
        <v>19</v>
      </c>
    </row>
    <row r="2" spans="1:9" ht="17" thickBot="1" x14ac:dyDescent="0.25"/>
    <row r="3" spans="1:9" x14ac:dyDescent="0.2">
      <c r="A3" s="3" t="s">
        <v>20</v>
      </c>
      <c r="B3" s="3"/>
    </row>
    <row r="4" spans="1:9" x14ac:dyDescent="0.2">
      <c r="A4" t="s">
        <v>21</v>
      </c>
      <c r="B4">
        <v>0.82052284230508465</v>
      </c>
    </row>
    <row r="5" spans="1:9" x14ac:dyDescent="0.2">
      <c r="A5" t="s">
        <v>22</v>
      </c>
      <c r="B5">
        <v>0.67325773474441486</v>
      </c>
    </row>
    <row r="6" spans="1:9" x14ac:dyDescent="0.2">
      <c r="A6" t="s">
        <v>23</v>
      </c>
      <c r="B6">
        <v>0.66651446097741396</v>
      </c>
    </row>
    <row r="7" spans="1:9" x14ac:dyDescent="0.2">
      <c r="A7" t="s">
        <v>24</v>
      </c>
      <c r="B7">
        <v>1080145.3375797407</v>
      </c>
    </row>
    <row r="8" spans="1:9" ht="17" thickBot="1" x14ac:dyDescent="0.25">
      <c r="A8" s="1" t="s">
        <v>25</v>
      </c>
      <c r="B8" s="1">
        <v>545</v>
      </c>
    </row>
    <row r="10" spans="1:9" ht="17" thickBot="1" x14ac:dyDescent="0.25">
      <c r="A10" t="s">
        <v>26</v>
      </c>
    </row>
    <row r="11" spans="1:9" x14ac:dyDescent="0.2">
      <c r="A11" s="2"/>
      <c r="B11" s="2" t="s">
        <v>31</v>
      </c>
      <c r="C11" s="2" t="s">
        <v>32</v>
      </c>
      <c r="D11" s="2" t="s">
        <v>33</v>
      </c>
      <c r="E11" s="2" t="s">
        <v>34</v>
      </c>
      <c r="F11" s="2" t="s">
        <v>35</v>
      </c>
    </row>
    <row r="12" spans="1:9" x14ac:dyDescent="0.2">
      <c r="A12" t="s">
        <v>27</v>
      </c>
      <c r="B12">
        <v>11</v>
      </c>
      <c r="C12">
        <v>1281349594059026</v>
      </c>
      <c r="D12">
        <v>116486326732638.73</v>
      </c>
      <c r="E12">
        <v>99.841376460065774</v>
      </c>
      <c r="F12">
        <v>9.6140997115464431E-122</v>
      </c>
    </row>
    <row r="13" spans="1:9" x14ac:dyDescent="0.2">
      <c r="A13" t="s">
        <v>28</v>
      </c>
      <c r="B13">
        <v>533</v>
      </c>
      <c r="C13">
        <v>621858535507369.38</v>
      </c>
      <c r="D13">
        <v>1166713950295.2522</v>
      </c>
    </row>
    <row r="14" spans="1:9" ht="17" thickBot="1" x14ac:dyDescent="0.25">
      <c r="A14" s="1" t="s">
        <v>29</v>
      </c>
      <c r="B14" s="1">
        <v>544</v>
      </c>
      <c r="C14" s="1">
        <v>1903208129566395.5</v>
      </c>
      <c r="D14" s="1"/>
      <c r="E14" s="1"/>
      <c r="F14" s="1"/>
    </row>
    <row r="15" spans="1:9" ht="17" thickBot="1" x14ac:dyDescent="0.25"/>
    <row r="16" spans="1:9" x14ac:dyDescent="0.2">
      <c r="A16" s="2"/>
      <c r="B16" s="2" t="s">
        <v>36</v>
      </c>
      <c r="C16" s="2" t="s">
        <v>24</v>
      </c>
      <c r="D16" s="2" t="s">
        <v>37</v>
      </c>
      <c r="E16" s="2" t="s">
        <v>38</v>
      </c>
      <c r="F16" s="2" t="s">
        <v>39</v>
      </c>
      <c r="G16" s="2" t="s">
        <v>40</v>
      </c>
      <c r="H16" s="2" t="s">
        <v>41</v>
      </c>
      <c r="I16" s="2" t="s">
        <v>42</v>
      </c>
    </row>
    <row r="17" spans="1:9" x14ac:dyDescent="0.2">
      <c r="A17" t="s">
        <v>30</v>
      </c>
      <c r="B17">
        <v>-27946.42772485342</v>
      </c>
      <c r="C17">
        <v>192205.72952062736</v>
      </c>
      <c r="D17">
        <v>-0.14539851540614054</v>
      </c>
      <c r="E17">
        <v>0.88445120401378585</v>
      </c>
      <c r="F17">
        <v>-405520.1154665699</v>
      </c>
      <c r="G17">
        <v>349627.26001686312</v>
      </c>
      <c r="H17">
        <v>-405520.1154665699</v>
      </c>
      <c r="I17">
        <v>349627.26001686312</v>
      </c>
    </row>
    <row r="18" spans="1:9" x14ac:dyDescent="0.2">
      <c r="A18" t="s">
        <v>1</v>
      </c>
      <c r="B18">
        <v>249.62412792704117</v>
      </c>
      <c r="C18">
        <v>24.479091273627905</v>
      </c>
      <c r="D18">
        <v>10.197442590361559</v>
      </c>
      <c r="E18">
        <v>1.9940400449779487E-22</v>
      </c>
      <c r="F18">
        <v>201.53679573459556</v>
      </c>
      <c r="G18">
        <v>297.71146011948679</v>
      </c>
      <c r="H18">
        <v>201.53679573459556</v>
      </c>
      <c r="I18">
        <v>297.71146011948679</v>
      </c>
    </row>
    <row r="19" spans="1:9" x14ac:dyDescent="0.2">
      <c r="A19" t="s">
        <v>3</v>
      </c>
      <c r="B19">
        <v>1040158.2136229733</v>
      </c>
      <c r="C19">
        <v>101805.86859442547</v>
      </c>
      <c r="D19">
        <v>10.217075184209261</v>
      </c>
      <c r="E19">
        <v>1.6836450373631202E-22</v>
      </c>
      <c r="F19">
        <v>840168.2480022005</v>
      </c>
      <c r="G19">
        <v>1240148.1792437462</v>
      </c>
      <c r="H19">
        <v>840168.2480022005</v>
      </c>
      <c r="I19">
        <v>1240148.1792437462</v>
      </c>
    </row>
    <row r="20" spans="1:9" x14ac:dyDescent="0.2">
      <c r="A20" t="s">
        <v>4</v>
      </c>
      <c r="B20">
        <v>493727.88113099179</v>
      </c>
      <c r="C20">
        <v>60725.47513429977</v>
      </c>
      <c r="D20">
        <v>8.1304902108887394</v>
      </c>
      <c r="E20">
        <v>3.0128869196146845E-15</v>
      </c>
      <c r="F20">
        <v>374437.25621824787</v>
      </c>
      <c r="G20">
        <v>613018.50604373578</v>
      </c>
      <c r="H20">
        <v>374437.25621824787</v>
      </c>
      <c r="I20">
        <v>613018.50604373578</v>
      </c>
    </row>
    <row r="21" spans="1:9" x14ac:dyDescent="0.2">
      <c r="A21" t="s">
        <v>5</v>
      </c>
      <c r="B21">
        <v>419012.36789307254</v>
      </c>
      <c r="C21">
        <v>142572.86768994937</v>
      </c>
      <c r="D21">
        <v>2.938934838599804</v>
      </c>
      <c r="E21">
        <v>3.4361483323401497E-3</v>
      </c>
      <c r="F21">
        <v>138938.70120339753</v>
      </c>
      <c r="G21">
        <v>699086.03458274761</v>
      </c>
      <c r="H21">
        <v>138938.70120339753</v>
      </c>
      <c r="I21">
        <v>699086.03458274761</v>
      </c>
    </row>
    <row r="22" spans="1:9" x14ac:dyDescent="0.2">
      <c r="A22" t="s">
        <v>6</v>
      </c>
      <c r="B22">
        <v>302448.31513427995</v>
      </c>
      <c r="C22">
        <v>133168.11159326881</v>
      </c>
      <c r="D22">
        <v>2.2711767217818508</v>
      </c>
      <c r="E22">
        <v>2.3534242511471598E-2</v>
      </c>
      <c r="F22">
        <v>40849.583872344025</v>
      </c>
      <c r="G22">
        <v>564047.04639621591</v>
      </c>
      <c r="H22">
        <v>40849.583872344025</v>
      </c>
      <c r="I22">
        <v>564047.04639621591</v>
      </c>
    </row>
    <row r="23" spans="1:9" x14ac:dyDescent="0.2">
      <c r="A23" t="s">
        <v>7</v>
      </c>
      <c r="B23">
        <v>403704.69405639212</v>
      </c>
      <c r="C23">
        <v>110142.31356628364</v>
      </c>
      <c r="D23">
        <v>3.6653006549879912</v>
      </c>
      <c r="E23">
        <v>2.7178172857036622E-4</v>
      </c>
      <c r="F23">
        <v>187338.40979761229</v>
      </c>
      <c r="G23">
        <v>620070.97831517202</v>
      </c>
      <c r="H23">
        <v>187338.40979761229</v>
      </c>
      <c r="I23">
        <v>620070.97831517202</v>
      </c>
    </row>
    <row r="24" spans="1:9" x14ac:dyDescent="0.2">
      <c r="A24" t="s">
        <v>8</v>
      </c>
      <c r="B24">
        <v>905925.36524092266</v>
      </c>
      <c r="C24">
        <v>225291.86288135449</v>
      </c>
      <c r="D24">
        <v>4.0211188884261224</v>
      </c>
      <c r="E24">
        <v>6.6283551081755331E-5</v>
      </c>
      <c r="F24">
        <v>463356.45900451863</v>
      </c>
      <c r="G24">
        <v>1348494.2714773268</v>
      </c>
      <c r="H24">
        <v>463356.45900451863</v>
      </c>
      <c r="I24">
        <v>1348494.2714773268</v>
      </c>
    </row>
    <row r="25" spans="1:9" x14ac:dyDescent="0.2">
      <c r="A25" t="s">
        <v>10</v>
      </c>
      <c r="B25">
        <v>859982.81924857025</v>
      </c>
      <c r="C25">
        <v>109583.81200599634</v>
      </c>
      <c r="D25">
        <v>7.8477176829869055</v>
      </c>
      <c r="E25">
        <v>2.335783049515369E-14</v>
      </c>
      <c r="F25">
        <v>644713.66926488781</v>
      </c>
      <c r="G25">
        <v>1075251.9692322528</v>
      </c>
      <c r="H25">
        <v>644713.66926488781</v>
      </c>
      <c r="I25">
        <v>1075251.9692322528</v>
      </c>
    </row>
    <row r="26" spans="1:9" x14ac:dyDescent="0.2">
      <c r="A26" t="s">
        <v>11</v>
      </c>
      <c r="B26">
        <v>299677.51205375447</v>
      </c>
      <c r="C26">
        <v>58858.913998131509</v>
      </c>
      <c r="D26">
        <v>5.09145500141691</v>
      </c>
      <c r="E26">
        <v>4.9361641044469573E-7</v>
      </c>
      <c r="F26">
        <v>184053.6059913598</v>
      </c>
      <c r="G26">
        <v>415301.41811614914</v>
      </c>
      <c r="H26">
        <v>184053.6059913598</v>
      </c>
      <c r="I26">
        <v>415301.41811614914</v>
      </c>
    </row>
    <row r="27" spans="1:9" x14ac:dyDescent="0.2">
      <c r="A27" t="s">
        <v>12</v>
      </c>
      <c r="B27">
        <v>654647.98234075517</v>
      </c>
      <c r="C27">
        <v>116979.01882046316</v>
      </c>
      <c r="D27">
        <v>5.5962854616304707</v>
      </c>
      <c r="E27">
        <v>3.5072767270953043E-8</v>
      </c>
      <c r="F27">
        <v>424851.50522944285</v>
      </c>
      <c r="G27">
        <v>884444.4594520675</v>
      </c>
      <c r="H27">
        <v>424851.50522944285</v>
      </c>
      <c r="I27">
        <v>884444.4594520675</v>
      </c>
    </row>
    <row r="28" spans="1:9" ht="17" thickBot="1" x14ac:dyDescent="0.25">
      <c r="A28" s="1" t="s">
        <v>13</v>
      </c>
      <c r="B28" s="1">
        <v>194513.20361440154</v>
      </c>
      <c r="C28" s="1">
        <v>109232.05264986774</v>
      </c>
      <c r="D28" s="1">
        <v>1.7807337580471356</v>
      </c>
      <c r="E28" s="6">
        <v>7.5525421430271508E-2</v>
      </c>
      <c r="F28" s="1">
        <v>-20064.941592147661</v>
      </c>
      <c r="G28" s="1">
        <v>409091.34882095072</v>
      </c>
      <c r="H28" s="1">
        <v>-20064.941592147661</v>
      </c>
      <c r="I28" s="1">
        <v>409091.34882095072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F513-E466-4D9E-A931-76A0BF278481}">
  <dimension ref="A1:K546"/>
  <sheetViews>
    <sheetView workbookViewId="0">
      <selection activeCell="E7" sqref="E7"/>
    </sheetView>
  </sheetViews>
  <sheetFormatPr baseColWidth="10" defaultColWidth="11" defaultRowHeight="16" x14ac:dyDescent="0.2"/>
  <cols>
    <col min="6" max="6" width="9.5" bestFit="1" customWidth="1"/>
    <col min="8" max="8" width="13.33203125" bestFit="1" customWidth="1"/>
    <col min="9" max="9" width="14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11</v>
      </c>
      <c r="K1" t="s">
        <v>12</v>
      </c>
    </row>
    <row r="2" spans="1:11" x14ac:dyDescent="0.2">
      <c r="A2">
        <v>13300000</v>
      </c>
      <c r="B2">
        <v>7420</v>
      </c>
      <c r="C2">
        <v>2</v>
      </c>
      <c r="D2">
        <v>3</v>
      </c>
      <c r="E2">
        <v>1</v>
      </c>
      <c r="F2">
        <v>0</v>
      </c>
      <c r="G2">
        <v>0</v>
      </c>
      <c r="H2">
        <v>0</v>
      </c>
      <c r="I2">
        <v>1</v>
      </c>
      <c r="J2">
        <v>2</v>
      </c>
      <c r="K2">
        <v>1</v>
      </c>
    </row>
    <row r="3" spans="1:11" x14ac:dyDescent="0.2">
      <c r="A3">
        <v>12250000</v>
      </c>
      <c r="B3">
        <v>8960</v>
      </c>
      <c r="C3">
        <v>4</v>
      </c>
      <c r="D3">
        <v>4</v>
      </c>
      <c r="E3">
        <v>1</v>
      </c>
      <c r="F3">
        <v>0</v>
      </c>
      <c r="G3">
        <v>0</v>
      </c>
      <c r="H3">
        <v>0</v>
      </c>
      <c r="I3">
        <v>1</v>
      </c>
      <c r="J3">
        <v>3</v>
      </c>
      <c r="K3">
        <v>0</v>
      </c>
    </row>
    <row r="4" spans="1:11" x14ac:dyDescent="0.2">
      <c r="A4">
        <v>12250000</v>
      </c>
      <c r="B4">
        <v>9960</v>
      </c>
      <c r="C4">
        <v>2</v>
      </c>
      <c r="D4">
        <v>2</v>
      </c>
      <c r="E4">
        <v>1</v>
      </c>
      <c r="F4">
        <v>0</v>
      </c>
      <c r="G4">
        <v>1</v>
      </c>
      <c r="H4">
        <v>0</v>
      </c>
      <c r="I4">
        <v>0</v>
      </c>
      <c r="J4">
        <v>2</v>
      </c>
      <c r="K4">
        <v>1</v>
      </c>
    </row>
    <row r="5" spans="1:11" x14ac:dyDescent="0.2">
      <c r="A5">
        <v>12215000</v>
      </c>
      <c r="B5">
        <v>7500</v>
      </c>
      <c r="C5">
        <v>2</v>
      </c>
      <c r="D5">
        <v>2</v>
      </c>
      <c r="E5">
        <v>1</v>
      </c>
      <c r="F5">
        <v>0</v>
      </c>
      <c r="G5">
        <v>1</v>
      </c>
      <c r="H5">
        <v>0</v>
      </c>
      <c r="I5">
        <v>1</v>
      </c>
      <c r="J5">
        <v>3</v>
      </c>
      <c r="K5">
        <v>1</v>
      </c>
    </row>
    <row r="6" spans="1:11" x14ac:dyDescent="0.2">
      <c r="A6">
        <v>11410000</v>
      </c>
      <c r="B6">
        <v>7420</v>
      </c>
      <c r="C6">
        <v>1</v>
      </c>
      <c r="D6">
        <v>2</v>
      </c>
      <c r="E6">
        <v>1</v>
      </c>
      <c r="F6">
        <v>1</v>
      </c>
      <c r="G6">
        <v>1</v>
      </c>
      <c r="H6">
        <v>0</v>
      </c>
      <c r="I6">
        <v>1</v>
      </c>
      <c r="J6">
        <v>2</v>
      </c>
      <c r="K6">
        <v>0</v>
      </c>
    </row>
    <row r="7" spans="1:11" x14ac:dyDescent="0.2">
      <c r="A7">
        <v>10850000</v>
      </c>
      <c r="B7">
        <v>7500</v>
      </c>
      <c r="C7">
        <v>3</v>
      </c>
      <c r="D7">
        <v>1</v>
      </c>
      <c r="E7">
        <v>1</v>
      </c>
      <c r="F7">
        <v>0</v>
      </c>
      <c r="G7">
        <v>1</v>
      </c>
      <c r="H7">
        <v>0</v>
      </c>
      <c r="I7">
        <v>1</v>
      </c>
      <c r="J7">
        <v>2</v>
      </c>
      <c r="K7">
        <v>1</v>
      </c>
    </row>
    <row r="8" spans="1:11" x14ac:dyDescent="0.2">
      <c r="A8">
        <v>10150000</v>
      </c>
      <c r="B8">
        <v>8580</v>
      </c>
      <c r="C8">
        <v>3</v>
      </c>
      <c r="D8">
        <v>4</v>
      </c>
      <c r="E8">
        <v>1</v>
      </c>
      <c r="F8">
        <v>0</v>
      </c>
      <c r="G8">
        <v>0</v>
      </c>
      <c r="H8">
        <v>0</v>
      </c>
      <c r="I8">
        <v>1</v>
      </c>
      <c r="J8">
        <v>2</v>
      </c>
      <c r="K8">
        <v>1</v>
      </c>
    </row>
    <row r="9" spans="1:11" x14ac:dyDescent="0.2">
      <c r="A9">
        <v>10150000</v>
      </c>
      <c r="B9">
        <v>16200</v>
      </c>
      <c r="C9">
        <v>3</v>
      </c>
      <c r="D9">
        <v>2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>
        <v>9870000</v>
      </c>
      <c r="B10">
        <v>8100</v>
      </c>
      <c r="C10">
        <v>1</v>
      </c>
      <c r="D10">
        <v>2</v>
      </c>
      <c r="E10">
        <v>1</v>
      </c>
      <c r="F10">
        <v>1</v>
      </c>
      <c r="G10">
        <v>1</v>
      </c>
      <c r="H10">
        <v>0</v>
      </c>
      <c r="I10">
        <v>1</v>
      </c>
      <c r="J10">
        <v>2</v>
      </c>
      <c r="K10">
        <v>1</v>
      </c>
    </row>
    <row r="11" spans="1:11" x14ac:dyDescent="0.2">
      <c r="A11">
        <v>9800000</v>
      </c>
      <c r="B11">
        <v>5750</v>
      </c>
      <c r="C11">
        <v>2</v>
      </c>
      <c r="D11">
        <v>4</v>
      </c>
      <c r="E11">
        <v>1</v>
      </c>
      <c r="F11">
        <v>1</v>
      </c>
      <c r="G11">
        <v>0</v>
      </c>
      <c r="H11">
        <v>0</v>
      </c>
      <c r="I11">
        <v>1</v>
      </c>
      <c r="J11">
        <v>1</v>
      </c>
      <c r="K11">
        <v>1</v>
      </c>
    </row>
    <row r="12" spans="1:11" x14ac:dyDescent="0.2">
      <c r="A12">
        <v>9800000</v>
      </c>
      <c r="B12">
        <v>13200</v>
      </c>
      <c r="C12">
        <v>1</v>
      </c>
      <c r="D12">
        <v>2</v>
      </c>
      <c r="E12">
        <v>1</v>
      </c>
      <c r="F12">
        <v>0</v>
      </c>
      <c r="G12">
        <v>1</v>
      </c>
      <c r="H12">
        <v>0</v>
      </c>
      <c r="I12">
        <v>1</v>
      </c>
      <c r="J12">
        <v>2</v>
      </c>
      <c r="K12">
        <v>1</v>
      </c>
    </row>
    <row r="13" spans="1:11" x14ac:dyDescent="0.2">
      <c r="A13">
        <v>9681000</v>
      </c>
      <c r="B13">
        <v>6000</v>
      </c>
      <c r="C13">
        <v>3</v>
      </c>
      <c r="D13">
        <v>2</v>
      </c>
      <c r="E13">
        <v>1</v>
      </c>
      <c r="F13">
        <v>1</v>
      </c>
      <c r="G13">
        <v>1</v>
      </c>
      <c r="H13">
        <v>1</v>
      </c>
      <c r="I13">
        <v>0</v>
      </c>
      <c r="J13">
        <v>2</v>
      </c>
      <c r="K13">
        <v>0</v>
      </c>
    </row>
    <row r="14" spans="1:11" x14ac:dyDescent="0.2">
      <c r="A14">
        <v>9310000</v>
      </c>
      <c r="B14">
        <v>6550</v>
      </c>
      <c r="C14">
        <v>2</v>
      </c>
      <c r="D14">
        <v>2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</row>
    <row r="15" spans="1:11" x14ac:dyDescent="0.2">
      <c r="A15">
        <v>9240000</v>
      </c>
      <c r="B15">
        <v>3500</v>
      </c>
      <c r="C15">
        <v>2</v>
      </c>
      <c r="D15">
        <v>2</v>
      </c>
      <c r="E15">
        <v>1</v>
      </c>
      <c r="F15">
        <v>0</v>
      </c>
      <c r="G15">
        <v>0</v>
      </c>
      <c r="H15">
        <v>1</v>
      </c>
      <c r="I15">
        <v>0</v>
      </c>
      <c r="J15">
        <v>2</v>
      </c>
      <c r="K15">
        <v>0</v>
      </c>
    </row>
    <row r="16" spans="1:11" x14ac:dyDescent="0.2">
      <c r="A16">
        <v>9240000</v>
      </c>
      <c r="B16">
        <v>7800</v>
      </c>
      <c r="C16">
        <v>2</v>
      </c>
      <c r="D16">
        <v>2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2">
      <c r="A17">
        <v>9100000</v>
      </c>
      <c r="B17">
        <v>6000</v>
      </c>
      <c r="C17">
        <v>1</v>
      </c>
      <c r="D17">
        <v>2</v>
      </c>
      <c r="E17">
        <v>1</v>
      </c>
      <c r="F17">
        <v>0</v>
      </c>
      <c r="G17">
        <v>1</v>
      </c>
      <c r="H17">
        <v>0</v>
      </c>
      <c r="I17">
        <v>0</v>
      </c>
      <c r="J17">
        <v>2</v>
      </c>
      <c r="K17">
        <v>0</v>
      </c>
    </row>
    <row r="18" spans="1:11" x14ac:dyDescent="0.2">
      <c r="A18">
        <v>9100000</v>
      </c>
      <c r="B18">
        <v>6600</v>
      </c>
      <c r="C18">
        <v>2</v>
      </c>
      <c r="D18">
        <v>2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  <c r="K18">
        <v>1</v>
      </c>
    </row>
    <row r="19" spans="1:11" x14ac:dyDescent="0.2">
      <c r="A19">
        <v>8960000</v>
      </c>
      <c r="B19">
        <v>8500</v>
      </c>
      <c r="C19">
        <v>2</v>
      </c>
      <c r="D19">
        <v>4</v>
      </c>
      <c r="E19">
        <v>1</v>
      </c>
      <c r="F19">
        <v>0</v>
      </c>
      <c r="G19">
        <v>0</v>
      </c>
      <c r="H19">
        <v>0</v>
      </c>
      <c r="I19">
        <v>1</v>
      </c>
      <c r="J19">
        <v>2</v>
      </c>
      <c r="K19">
        <v>0</v>
      </c>
    </row>
    <row r="20" spans="1:11" x14ac:dyDescent="0.2">
      <c r="A20">
        <v>8890000</v>
      </c>
      <c r="B20">
        <v>4600</v>
      </c>
      <c r="C20">
        <v>2</v>
      </c>
      <c r="D20">
        <v>2</v>
      </c>
      <c r="E20">
        <v>1</v>
      </c>
      <c r="F20">
        <v>1</v>
      </c>
      <c r="G20">
        <v>0</v>
      </c>
      <c r="H20">
        <v>0</v>
      </c>
      <c r="I20">
        <v>1</v>
      </c>
      <c r="J20">
        <v>2</v>
      </c>
      <c r="K20">
        <v>0</v>
      </c>
    </row>
    <row r="21" spans="1:11" x14ac:dyDescent="0.2">
      <c r="A21">
        <v>8855000</v>
      </c>
      <c r="B21">
        <v>6420</v>
      </c>
      <c r="C21">
        <v>2</v>
      </c>
      <c r="D21">
        <v>2</v>
      </c>
      <c r="E21">
        <v>1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</row>
    <row r="22" spans="1:11" x14ac:dyDescent="0.2">
      <c r="A22">
        <v>8750000</v>
      </c>
      <c r="B22">
        <v>4320</v>
      </c>
      <c r="C22">
        <v>1</v>
      </c>
      <c r="D22">
        <v>2</v>
      </c>
      <c r="E22">
        <v>1</v>
      </c>
      <c r="F22">
        <v>0</v>
      </c>
      <c r="G22">
        <v>1</v>
      </c>
      <c r="H22">
        <v>1</v>
      </c>
      <c r="I22">
        <v>0</v>
      </c>
      <c r="J22">
        <v>2</v>
      </c>
      <c r="K22">
        <v>0</v>
      </c>
    </row>
    <row r="23" spans="1:11" x14ac:dyDescent="0.2">
      <c r="A23">
        <v>8680000</v>
      </c>
      <c r="B23">
        <v>7155</v>
      </c>
      <c r="C23">
        <v>2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2</v>
      </c>
      <c r="K23">
        <v>0</v>
      </c>
    </row>
    <row r="24" spans="1:11" x14ac:dyDescent="0.2">
      <c r="A24">
        <v>8645000</v>
      </c>
      <c r="B24">
        <v>8050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  <c r="K24">
        <v>0</v>
      </c>
    </row>
    <row r="25" spans="1:11" x14ac:dyDescent="0.2">
      <c r="A25">
        <v>8645000</v>
      </c>
      <c r="B25">
        <v>4560</v>
      </c>
      <c r="C25">
        <v>2</v>
      </c>
      <c r="D25">
        <v>2</v>
      </c>
      <c r="E25">
        <v>1</v>
      </c>
      <c r="F25">
        <v>1</v>
      </c>
      <c r="G25">
        <v>1</v>
      </c>
      <c r="H25">
        <v>0</v>
      </c>
      <c r="I25">
        <v>1</v>
      </c>
      <c r="J25">
        <v>1</v>
      </c>
      <c r="K25">
        <v>0</v>
      </c>
    </row>
    <row r="26" spans="1:11" x14ac:dyDescent="0.2">
      <c r="A26">
        <v>8575000</v>
      </c>
      <c r="B26">
        <v>8800</v>
      </c>
      <c r="C26">
        <v>2</v>
      </c>
      <c r="D26">
        <v>2</v>
      </c>
      <c r="E26">
        <v>1</v>
      </c>
      <c r="F26">
        <v>0</v>
      </c>
      <c r="G26">
        <v>0</v>
      </c>
      <c r="H26">
        <v>0</v>
      </c>
      <c r="I26">
        <v>1</v>
      </c>
      <c r="J26">
        <v>2</v>
      </c>
      <c r="K26">
        <v>0</v>
      </c>
    </row>
    <row r="27" spans="1:11" x14ac:dyDescent="0.2">
      <c r="A27">
        <v>8540000</v>
      </c>
      <c r="B27">
        <v>6540</v>
      </c>
      <c r="C27">
        <v>2</v>
      </c>
      <c r="D27">
        <v>2</v>
      </c>
      <c r="E27">
        <v>1</v>
      </c>
      <c r="F27">
        <v>1</v>
      </c>
      <c r="G27">
        <v>1</v>
      </c>
      <c r="H27">
        <v>0</v>
      </c>
      <c r="I27">
        <v>1</v>
      </c>
      <c r="J27">
        <v>2</v>
      </c>
      <c r="K27">
        <v>1</v>
      </c>
    </row>
    <row r="28" spans="1:11" x14ac:dyDescent="0.2">
      <c r="A28">
        <v>8463000</v>
      </c>
      <c r="B28">
        <v>6000</v>
      </c>
      <c r="C28">
        <v>2</v>
      </c>
      <c r="D28">
        <v>4</v>
      </c>
      <c r="E28">
        <v>1</v>
      </c>
      <c r="F28">
        <v>1</v>
      </c>
      <c r="G28">
        <v>1</v>
      </c>
      <c r="H28">
        <v>0</v>
      </c>
      <c r="I28">
        <v>1</v>
      </c>
      <c r="J28">
        <v>0</v>
      </c>
      <c r="K28">
        <v>1</v>
      </c>
    </row>
    <row r="29" spans="1:11" x14ac:dyDescent="0.2">
      <c r="A29">
        <v>8400000</v>
      </c>
      <c r="B29">
        <v>8875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</row>
    <row r="30" spans="1:11" x14ac:dyDescent="0.2">
      <c r="A30">
        <v>8400000</v>
      </c>
      <c r="B30">
        <v>7950</v>
      </c>
      <c r="C30">
        <v>2</v>
      </c>
      <c r="D30">
        <v>2</v>
      </c>
      <c r="E30">
        <v>1</v>
      </c>
      <c r="F30">
        <v>0</v>
      </c>
      <c r="G30">
        <v>1</v>
      </c>
      <c r="H30">
        <v>1</v>
      </c>
      <c r="I30">
        <v>0</v>
      </c>
      <c r="J30">
        <v>2</v>
      </c>
      <c r="K30">
        <v>0</v>
      </c>
    </row>
    <row r="31" spans="1:11" x14ac:dyDescent="0.2">
      <c r="A31">
        <v>8400000</v>
      </c>
      <c r="B31">
        <v>5500</v>
      </c>
      <c r="C31">
        <v>2</v>
      </c>
      <c r="D31">
        <v>2</v>
      </c>
      <c r="E31">
        <v>1</v>
      </c>
      <c r="F31">
        <v>0</v>
      </c>
      <c r="G31">
        <v>1</v>
      </c>
      <c r="H31">
        <v>0</v>
      </c>
      <c r="I31">
        <v>1</v>
      </c>
      <c r="J31">
        <v>1</v>
      </c>
      <c r="K31">
        <v>1</v>
      </c>
    </row>
    <row r="32" spans="1:11" x14ac:dyDescent="0.2">
      <c r="A32">
        <v>8400000</v>
      </c>
      <c r="B32">
        <v>7475</v>
      </c>
      <c r="C32">
        <v>2</v>
      </c>
      <c r="D32">
        <v>4</v>
      </c>
      <c r="E32">
        <v>1</v>
      </c>
      <c r="F32">
        <v>0</v>
      </c>
      <c r="G32">
        <v>0</v>
      </c>
      <c r="H32">
        <v>0</v>
      </c>
      <c r="I32">
        <v>1</v>
      </c>
      <c r="J32">
        <v>2</v>
      </c>
      <c r="K32">
        <v>0</v>
      </c>
    </row>
    <row r="33" spans="1:11" x14ac:dyDescent="0.2">
      <c r="A33">
        <v>8400000</v>
      </c>
      <c r="B33">
        <v>7000</v>
      </c>
      <c r="C33">
        <v>1</v>
      </c>
      <c r="D33">
        <v>4</v>
      </c>
      <c r="E33">
        <v>1</v>
      </c>
      <c r="F33">
        <v>0</v>
      </c>
      <c r="G33">
        <v>0</v>
      </c>
      <c r="H33">
        <v>0</v>
      </c>
      <c r="I33">
        <v>1</v>
      </c>
      <c r="J33">
        <v>2</v>
      </c>
      <c r="K33">
        <v>0</v>
      </c>
    </row>
    <row r="34" spans="1:11" x14ac:dyDescent="0.2">
      <c r="A34">
        <v>8295000</v>
      </c>
      <c r="B34">
        <v>4880</v>
      </c>
      <c r="C34">
        <v>2</v>
      </c>
      <c r="D34">
        <v>2</v>
      </c>
      <c r="E34">
        <v>1</v>
      </c>
      <c r="F34">
        <v>0</v>
      </c>
      <c r="G34">
        <v>0</v>
      </c>
      <c r="H34">
        <v>0</v>
      </c>
      <c r="I34">
        <v>1</v>
      </c>
      <c r="J34">
        <v>1</v>
      </c>
      <c r="K34">
        <v>1</v>
      </c>
    </row>
    <row r="35" spans="1:11" x14ac:dyDescent="0.2">
      <c r="A35">
        <v>8190000</v>
      </c>
      <c r="B35">
        <v>5960</v>
      </c>
      <c r="C35">
        <v>3</v>
      </c>
      <c r="D35">
        <v>2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</row>
    <row r="36" spans="1:11" x14ac:dyDescent="0.2">
      <c r="A36">
        <v>8120000</v>
      </c>
      <c r="B36">
        <v>6840</v>
      </c>
      <c r="C36">
        <v>1</v>
      </c>
      <c r="D36">
        <v>2</v>
      </c>
      <c r="E36">
        <v>1</v>
      </c>
      <c r="F36">
        <v>1</v>
      </c>
      <c r="G36">
        <v>1</v>
      </c>
      <c r="H36">
        <v>0</v>
      </c>
      <c r="I36">
        <v>1</v>
      </c>
      <c r="J36">
        <v>1</v>
      </c>
      <c r="K36">
        <v>0</v>
      </c>
    </row>
    <row r="37" spans="1:11" x14ac:dyDescent="0.2">
      <c r="A37">
        <v>8080940</v>
      </c>
      <c r="B37">
        <v>7000</v>
      </c>
      <c r="C37">
        <v>2</v>
      </c>
      <c r="D37">
        <v>4</v>
      </c>
      <c r="E37">
        <v>1</v>
      </c>
      <c r="F37">
        <v>0</v>
      </c>
      <c r="G37">
        <v>0</v>
      </c>
      <c r="H37">
        <v>0</v>
      </c>
      <c r="I37">
        <v>1</v>
      </c>
      <c r="J37">
        <v>2</v>
      </c>
      <c r="K37">
        <v>0</v>
      </c>
    </row>
    <row r="38" spans="1:11" x14ac:dyDescent="0.2">
      <c r="A38">
        <v>8043000</v>
      </c>
      <c r="B38">
        <v>7482</v>
      </c>
      <c r="C38">
        <v>2</v>
      </c>
      <c r="D38">
        <v>3</v>
      </c>
      <c r="E38">
        <v>1</v>
      </c>
      <c r="F38">
        <v>0</v>
      </c>
      <c r="G38">
        <v>0</v>
      </c>
      <c r="H38">
        <v>1</v>
      </c>
      <c r="I38">
        <v>0</v>
      </c>
      <c r="J38">
        <v>1</v>
      </c>
      <c r="K38">
        <v>1</v>
      </c>
    </row>
    <row r="39" spans="1:11" x14ac:dyDescent="0.2">
      <c r="A39">
        <v>7980000</v>
      </c>
      <c r="B39">
        <v>9000</v>
      </c>
      <c r="C39">
        <v>2</v>
      </c>
      <c r="D39">
        <v>4</v>
      </c>
      <c r="E39">
        <v>1</v>
      </c>
      <c r="F39">
        <v>0</v>
      </c>
      <c r="G39">
        <v>0</v>
      </c>
      <c r="H39">
        <v>0</v>
      </c>
      <c r="I39">
        <v>1</v>
      </c>
      <c r="J39">
        <v>2</v>
      </c>
      <c r="K39">
        <v>0</v>
      </c>
    </row>
    <row r="40" spans="1:11" x14ac:dyDescent="0.2">
      <c r="A40">
        <v>7962500</v>
      </c>
      <c r="B40">
        <v>6000</v>
      </c>
      <c r="C40">
        <v>1</v>
      </c>
      <c r="D40">
        <v>4</v>
      </c>
      <c r="E40">
        <v>1</v>
      </c>
      <c r="F40">
        <v>1</v>
      </c>
      <c r="G40">
        <v>0</v>
      </c>
      <c r="H40">
        <v>0</v>
      </c>
      <c r="I40">
        <v>1</v>
      </c>
      <c r="J40">
        <v>2</v>
      </c>
      <c r="K40">
        <v>0</v>
      </c>
    </row>
    <row r="41" spans="1:11" x14ac:dyDescent="0.2">
      <c r="A41">
        <v>7910000</v>
      </c>
      <c r="B41">
        <v>6000</v>
      </c>
      <c r="C41">
        <v>2</v>
      </c>
      <c r="D41">
        <v>4</v>
      </c>
      <c r="E41">
        <v>1</v>
      </c>
      <c r="F41">
        <v>0</v>
      </c>
      <c r="G41">
        <v>0</v>
      </c>
      <c r="H41">
        <v>0</v>
      </c>
      <c r="I41">
        <v>1</v>
      </c>
      <c r="J41">
        <v>1</v>
      </c>
      <c r="K41">
        <v>0</v>
      </c>
    </row>
    <row r="42" spans="1:11" x14ac:dyDescent="0.2">
      <c r="A42">
        <v>7875000</v>
      </c>
      <c r="B42">
        <v>6550</v>
      </c>
      <c r="C42">
        <v>1</v>
      </c>
      <c r="D42">
        <v>2</v>
      </c>
      <c r="E42">
        <v>1</v>
      </c>
      <c r="F42">
        <v>0</v>
      </c>
      <c r="G42">
        <v>1</v>
      </c>
      <c r="H42">
        <v>0</v>
      </c>
      <c r="I42">
        <v>1</v>
      </c>
      <c r="J42">
        <v>0</v>
      </c>
      <c r="K42">
        <v>1</v>
      </c>
    </row>
    <row r="43" spans="1:11" x14ac:dyDescent="0.2">
      <c r="A43">
        <v>7840000</v>
      </c>
      <c r="B43">
        <v>6360</v>
      </c>
      <c r="C43">
        <v>2</v>
      </c>
      <c r="D43">
        <v>4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1</v>
      </c>
    </row>
    <row r="44" spans="1:11" x14ac:dyDescent="0.2">
      <c r="A44">
        <v>7700000</v>
      </c>
      <c r="B44">
        <v>6480</v>
      </c>
      <c r="C44">
        <v>2</v>
      </c>
      <c r="D44">
        <v>4</v>
      </c>
      <c r="E44">
        <v>1</v>
      </c>
      <c r="F44">
        <v>0</v>
      </c>
      <c r="G44">
        <v>0</v>
      </c>
      <c r="H44">
        <v>0</v>
      </c>
      <c r="I44">
        <v>1</v>
      </c>
      <c r="J44">
        <v>2</v>
      </c>
      <c r="K44">
        <v>0</v>
      </c>
    </row>
    <row r="45" spans="1:11" x14ac:dyDescent="0.2">
      <c r="A45">
        <v>7700000</v>
      </c>
      <c r="B45">
        <v>6000</v>
      </c>
      <c r="C45">
        <v>2</v>
      </c>
      <c r="D45">
        <v>4</v>
      </c>
      <c r="E45">
        <v>1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</row>
    <row r="46" spans="1:11" x14ac:dyDescent="0.2">
      <c r="A46">
        <v>7560000</v>
      </c>
      <c r="B46">
        <v>6000</v>
      </c>
      <c r="C46">
        <v>2</v>
      </c>
      <c r="D46">
        <v>4</v>
      </c>
      <c r="E46">
        <v>1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</row>
    <row r="47" spans="1:11" x14ac:dyDescent="0.2">
      <c r="A47">
        <v>7560000</v>
      </c>
      <c r="B47">
        <v>6000</v>
      </c>
      <c r="C47">
        <v>2</v>
      </c>
      <c r="D47">
        <v>3</v>
      </c>
      <c r="E47">
        <v>1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</row>
    <row r="48" spans="1:11" x14ac:dyDescent="0.2">
      <c r="A48">
        <v>7525000</v>
      </c>
      <c r="B48">
        <v>6000</v>
      </c>
      <c r="C48">
        <v>2</v>
      </c>
      <c r="D48">
        <v>4</v>
      </c>
      <c r="E48">
        <v>1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</row>
    <row r="49" spans="1:11" x14ac:dyDescent="0.2">
      <c r="A49">
        <v>7490000</v>
      </c>
      <c r="B49">
        <v>6600</v>
      </c>
      <c r="C49">
        <v>1</v>
      </c>
      <c r="D49">
        <v>4</v>
      </c>
      <c r="E49">
        <v>1</v>
      </c>
      <c r="F49">
        <v>0</v>
      </c>
      <c r="G49">
        <v>0</v>
      </c>
      <c r="H49">
        <v>0</v>
      </c>
      <c r="I49">
        <v>1</v>
      </c>
      <c r="J49">
        <v>3</v>
      </c>
      <c r="K49">
        <v>1</v>
      </c>
    </row>
    <row r="50" spans="1:11" x14ac:dyDescent="0.2">
      <c r="A50">
        <v>7455000</v>
      </c>
      <c r="B50">
        <v>4300</v>
      </c>
      <c r="C50">
        <v>2</v>
      </c>
      <c r="D50">
        <v>2</v>
      </c>
      <c r="E50">
        <v>1</v>
      </c>
      <c r="F50">
        <v>0</v>
      </c>
      <c r="G50">
        <v>1</v>
      </c>
      <c r="H50">
        <v>0</v>
      </c>
      <c r="I50">
        <v>0</v>
      </c>
      <c r="J50">
        <v>1</v>
      </c>
      <c r="K50">
        <v>0</v>
      </c>
    </row>
    <row r="51" spans="1:11" x14ac:dyDescent="0.2">
      <c r="A51">
        <v>7420000</v>
      </c>
      <c r="B51">
        <v>7440</v>
      </c>
      <c r="C51">
        <v>2</v>
      </c>
      <c r="D51">
        <v>1</v>
      </c>
      <c r="E51">
        <v>1</v>
      </c>
      <c r="F51">
        <v>1</v>
      </c>
      <c r="G51">
        <v>1</v>
      </c>
      <c r="H51">
        <v>0</v>
      </c>
      <c r="I51">
        <v>1</v>
      </c>
      <c r="J51">
        <v>0</v>
      </c>
      <c r="K51">
        <v>1</v>
      </c>
    </row>
    <row r="52" spans="1:11" x14ac:dyDescent="0.2">
      <c r="A52">
        <v>7420000</v>
      </c>
      <c r="B52">
        <v>7440</v>
      </c>
      <c r="C52">
        <v>2</v>
      </c>
      <c r="D52">
        <v>4</v>
      </c>
      <c r="E52">
        <v>1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</row>
    <row r="53" spans="1:11" x14ac:dyDescent="0.2">
      <c r="A53">
        <v>7420000</v>
      </c>
      <c r="B53">
        <v>6325</v>
      </c>
      <c r="C53">
        <v>1</v>
      </c>
      <c r="D53">
        <v>4</v>
      </c>
      <c r="E53">
        <v>1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</row>
    <row r="54" spans="1:11" x14ac:dyDescent="0.2">
      <c r="A54">
        <v>7350000</v>
      </c>
      <c r="B54">
        <v>6000</v>
      </c>
      <c r="C54">
        <v>2</v>
      </c>
      <c r="D54">
        <v>4</v>
      </c>
      <c r="E54">
        <v>1</v>
      </c>
      <c r="F54">
        <v>1</v>
      </c>
      <c r="G54">
        <v>0</v>
      </c>
      <c r="H54">
        <v>0</v>
      </c>
      <c r="I54">
        <v>1</v>
      </c>
      <c r="J54">
        <v>1</v>
      </c>
      <c r="K54">
        <v>0</v>
      </c>
    </row>
    <row r="55" spans="1:11" x14ac:dyDescent="0.2">
      <c r="A55">
        <v>7350000</v>
      </c>
      <c r="B55">
        <v>5150</v>
      </c>
      <c r="C55">
        <v>2</v>
      </c>
      <c r="D55">
        <v>4</v>
      </c>
      <c r="E55">
        <v>1</v>
      </c>
      <c r="F55">
        <v>0</v>
      </c>
      <c r="G55">
        <v>0</v>
      </c>
      <c r="H55">
        <v>0</v>
      </c>
      <c r="I55">
        <v>1</v>
      </c>
      <c r="J55">
        <v>2</v>
      </c>
      <c r="K55">
        <v>0</v>
      </c>
    </row>
    <row r="56" spans="1:11" x14ac:dyDescent="0.2">
      <c r="A56">
        <v>7350000</v>
      </c>
      <c r="B56">
        <v>6000</v>
      </c>
      <c r="C56">
        <v>2</v>
      </c>
      <c r="D56">
        <v>2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</row>
    <row r="57" spans="1:11" x14ac:dyDescent="0.2">
      <c r="A57">
        <v>7350000</v>
      </c>
      <c r="B57">
        <v>6000</v>
      </c>
      <c r="C57">
        <v>1</v>
      </c>
      <c r="D57">
        <v>2</v>
      </c>
      <c r="E57">
        <v>1</v>
      </c>
      <c r="F57">
        <v>0</v>
      </c>
      <c r="G57">
        <v>0</v>
      </c>
      <c r="H57">
        <v>0</v>
      </c>
      <c r="I57">
        <v>1</v>
      </c>
      <c r="J57">
        <v>1</v>
      </c>
      <c r="K57">
        <v>0</v>
      </c>
    </row>
    <row r="58" spans="1:11" x14ac:dyDescent="0.2">
      <c r="A58">
        <v>7343000</v>
      </c>
      <c r="B58">
        <v>11440</v>
      </c>
      <c r="C58">
        <v>1</v>
      </c>
      <c r="D58">
        <v>2</v>
      </c>
      <c r="E58">
        <v>1</v>
      </c>
      <c r="F58">
        <v>0</v>
      </c>
      <c r="G58">
        <v>1</v>
      </c>
      <c r="H58">
        <v>0</v>
      </c>
      <c r="I58">
        <v>0</v>
      </c>
      <c r="J58">
        <v>1</v>
      </c>
      <c r="K58">
        <v>1</v>
      </c>
    </row>
    <row r="59" spans="1:11" x14ac:dyDescent="0.2">
      <c r="A59">
        <v>7245000</v>
      </c>
      <c r="B59">
        <v>9000</v>
      </c>
      <c r="C59">
        <v>2</v>
      </c>
      <c r="D59">
        <v>4</v>
      </c>
      <c r="E59">
        <v>1</v>
      </c>
      <c r="F59">
        <v>1</v>
      </c>
      <c r="G59">
        <v>0</v>
      </c>
      <c r="H59">
        <v>0</v>
      </c>
      <c r="I59">
        <v>1</v>
      </c>
      <c r="J59">
        <v>1</v>
      </c>
      <c r="K59">
        <v>1</v>
      </c>
    </row>
    <row r="60" spans="1:11" x14ac:dyDescent="0.2">
      <c r="A60">
        <v>7210000</v>
      </c>
      <c r="B60">
        <v>7680</v>
      </c>
      <c r="C60">
        <v>2</v>
      </c>
      <c r="D60">
        <v>4</v>
      </c>
      <c r="E60">
        <v>1</v>
      </c>
      <c r="F60">
        <v>1</v>
      </c>
      <c r="G60">
        <v>0</v>
      </c>
      <c r="H60">
        <v>0</v>
      </c>
      <c r="I60">
        <v>1</v>
      </c>
      <c r="J60">
        <v>1</v>
      </c>
      <c r="K60">
        <v>0</v>
      </c>
    </row>
    <row r="61" spans="1:11" x14ac:dyDescent="0.2">
      <c r="A61">
        <v>7210000</v>
      </c>
      <c r="B61">
        <v>6000</v>
      </c>
      <c r="C61">
        <v>2</v>
      </c>
      <c r="D61">
        <v>4</v>
      </c>
      <c r="E61">
        <v>1</v>
      </c>
      <c r="F61">
        <v>1</v>
      </c>
      <c r="G61">
        <v>0</v>
      </c>
      <c r="H61">
        <v>0</v>
      </c>
      <c r="I61">
        <v>1</v>
      </c>
      <c r="J61">
        <v>1</v>
      </c>
      <c r="K61">
        <v>0</v>
      </c>
    </row>
    <row r="62" spans="1:11" x14ac:dyDescent="0.2">
      <c r="A62">
        <v>7140000</v>
      </c>
      <c r="B62">
        <v>6000</v>
      </c>
      <c r="C62">
        <v>2</v>
      </c>
      <c r="D62">
        <v>2</v>
      </c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</row>
    <row r="63" spans="1:11" x14ac:dyDescent="0.2">
      <c r="A63">
        <v>7070000</v>
      </c>
      <c r="B63">
        <v>8880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1</v>
      </c>
      <c r="J63">
        <v>1</v>
      </c>
      <c r="K63">
        <v>0</v>
      </c>
    </row>
    <row r="64" spans="1:11" x14ac:dyDescent="0.2">
      <c r="A64">
        <v>7070000</v>
      </c>
      <c r="B64">
        <v>6240</v>
      </c>
      <c r="C64">
        <v>2</v>
      </c>
      <c r="D64">
        <v>2</v>
      </c>
      <c r="E64">
        <v>1</v>
      </c>
      <c r="F64">
        <v>0</v>
      </c>
      <c r="G64">
        <v>0</v>
      </c>
      <c r="H64">
        <v>0</v>
      </c>
      <c r="I64">
        <v>1</v>
      </c>
      <c r="J64">
        <v>1</v>
      </c>
      <c r="K64">
        <v>0</v>
      </c>
    </row>
    <row r="65" spans="1:11" x14ac:dyDescent="0.2">
      <c r="A65">
        <v>7035000</v>
      </c>
      <c r="B65">
        <v>6360</v>
      </c>
      <c r="C65">
        <v>2</v>
      </c>
      <c r="D65">
        <v>3</v>
      </c>
      <c r="E65">
        <v>1</v>
      </c>
      <c r="F65">
        <v>0</v>
      </c>
      <c r="G65">
        <v>0</v>
      </c>
      <c r="H65">
        <v>0</v>
      </c>
      <c r="I65">
        <v>1</v>
      </c>
      <c r="J65">
        <v>2</v>
      </c>
      <c r="K65">
        <v>1</v>
      </c>
    </row>
    <row r="66" spans="1:11" x14ac:dyDescent="0.2">
      <c r="A66">
        <v>7000000</v>
      </c>
      <c r="B66">
        <v>11175</v>
      </c>
      <c r="C66">
        <v>1</v>
      </c>
      <c r="D66">
        <v>1</v>
      </c>
      <c r="E66">
        <v>1</v>
      </c>
      <c r="F66">
        <v>0</v>
      </c>
      <c r="G66">
        <v>1</v>
      </c>
      <c r="H66">
        <v>0</v>
      </c>
      <c r="I66">
        <v>1</v>
      </c>
      <c r="J66">
        <v>1</v>
      </c>
      <c r="K66">
        <v>1</v>
      </c>
    </row>
    <row r="67" spans="1:11" x14ac:dyDescent="0.2">
      <c r="A67">
        <v>6930000</v>
      </c>
      <c r="B67">
        <v>8880</v>
      </c>
      <c r="C67">
        <v>2</v>
      </c>
      <c r="D67">
        <v>2</v>
      </c>
      <c r="E67">
        <v>1</v>
      </c>
      <c r="F67">
        <v>0</v>
      </c>
      <c r="G67">
        <v>1</v>
      </c>
      <c r="H67">
        <v>0</v>
      </c>
      <c r="I67">
        <v>1</v>
      </c>
      <c r="J67">
        <v>1</v>
      </c>
      <c r="K67">
        <v>0</v>
      </c>
    </row>
    <row r="68" spans="1:11" x14ac:dyDescent="0.2">
      <c r="A68">
        <v>6930000</v>
      </c>
      <c r="B68">
        <v>13200</v>
      </c>
      <c r="C68">
        <v>1</v>
      </c>
      <c r="D68">
        <v>1</v>
      </c>
      <c r="E68">
        <v>1</v>
      </c>
      <c r="F68">
        <v>0</v>
      </c>
      <c r="G68">
        <v>1</v>
      </c>
      <c r="H68">
        <v>1</v>
      </c>
      <c r="I68">
        <v>0</v>
      </c>
      <c r="J68">
        <v>1</v>
      </c>
      <c r="K68">
        <v>0</v>
      </c>
    </row>
    <row r="69" spans="1:11" x14ac:dyDescent="0.2">
      <c r="A69">
        <v>6895000</v>
      </c>
      <c r="B69">
        <v>7700</v>
      </c>
      <c r="C69">
        <v>2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2</v>
      </c>
      <c r="K69">
        <v>0</v>
      </c>
    </row>
    <row r="70" spans="1:11" x14ac:dyDescent="0.2">
      <c r="A70">
        <v>6860000</v>
      </c>
      <c r="B70">
        <v>6000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</row>
    <row r="71" spans="1:11" x14ac:dyDescent="0.2">
      <c r="A71">
        <v>6790000</v>
      </c>
      <c r="B71">
        <v>12090</v>
      </c>
      <c r="C71">
        <v>2</v>
      </c>
      <c r="D71">
        <v>2</v>
      </c>
      <c r="E71">
        <v>1</v>
      </c>
      <c r="F71">
        <v>0</v>
      </c>
      <c r="G71">
        <v>0</v>
      </c>
      <c r="H71">
        <v>0</v>
      </c>
      <c r="I71">
        <v>0</v>
      </c>
      <c r="J71">
        <v>2</v>
      </c>
      <c r="K71">
        <v>1</v>
      </c>
    </row>
    <row r="72" spans="1:11" x14ac:dyDescent="0.2">
      <c r="A72">
        <v>6790000</v>
      </c>
      <c r="B72">
        <v>4000</v>
      </c>
      <c r="C72">
        <v>2</v>
      </c>
      <c r="D72">
        <v>2</v>
      </c>
      <c r="E72">
        <v>1</v>
      </c>
      <c r="F72">
        <v>0</v>
      </c>
      <c r="G72">
        <v>1</v>
      </c>
      <c r="H72">
        <v>0</v>
      </c>
      <c r="I72">
        <v>1</v>
      </c>
      <c r="J72">
        <v>0</v>
      </c>
      <c r="K72">
        <v>1</v>
      </c>
    </row>
    <row r="73" spans="1:11" x14ac:dyDescent="0.2">
      <c r="A73">
        <v>6755000</v>
      </c>
      <c r="B73">
        <v>6000</v>
      </c>
      <c r="C73">
        <v>2</v>
      </c>
      <c r="D73">
        <v>4</v>
      </c>
      <c r="E73">
        <v>1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</row>
    <row r="74" spans="1:11" x14ac:dyDescent="0.2">
      <c r="A74">
        <v>6720000</v>
      </c>
      <c r="B74">
        <v>5020</v>
      </c>
      <c r="C74">
        <v>1</v>
      </c>
      <c r="D74">
        <v>4</v>
      </c>
      <c r="E74">
        <v>1</v>
      </c>
      <c r="F74">
        <v>0</v>
      </c>
      <c r="G74">
        <v>0</v>
      </c>
      <c r="H74">
        <v>0</v>
      </c>
      <c r="I74">
        <v>1</v>
      </c>
      <c r="J74">
        <v>0</v>
      </c>
      <c r="K74">
        <v>1</v>
      </c>
    </row>
    <row r="75" spans="1:11" x14ac:dyDescent="0.2">
      <c r="A75">
        <v>6685000</v>
      </c>
      <c r="B75">
        <v>6600</v>
      </c>
      <c r="C75">
        <v>2</v>
      </c>
      <c r="D75">
        <v>4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1</v>
      </c>
    </row>
    <row r="76" spans="1:11" x14ac:dyDescent="0.2">
      <c r="A76">
        <v>6650000</v>
      </c>
      <c r="B76">
        <v>4040</v>
      </c>
      <c r="C76">
        <v>1</v>
      </c>
      <c r="D76">
        <v>2</v>
      </c>
      <c r="E76">
        <v>1</v>
      </c>
      <c r="F76">
        <v>0</v>
      </c>
      <c r="G76">
        <v>1</v>
      </c>
      <c r="H76">
        <v>1</v>
      </c>
      <c r="I76">
        <v>0</v>
      </c>
      <c r="J76">
        <v>1</v>
      </c>
      <c r="K76">
        <v>0</v>
      </c>
    </row>
    <row r="77" spans="1:11" x14ac:dyDescent="0.2">
      <c r="A77">
        <v>6650000</v>
      </c>
      <c r="B77">
        <v>4260</v>
      </c>
      <c r="C77">
        <v>2</v>
      </c>
      <c r="D77">
        <v>2</v>
      </c>
      <c r="E77">
        <v>1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</row>
    <row r="78" spans="1:11" x14ac:dyDescent="0.2">
      <c r="A78">
        <v>6650000</v>
      </c>
      <c r="B78">
        <v>6420</v>
      </c>
      <c r="C78">
        <v>2</v>
      </c>
      <c r="D78">
        <v>3</v>
      </c>
      <c r="E78">
        <v>1</v>
      </c>
      <c r="F78">
        <v>0</v>
      </c>
      <c r="G78">
        <v>0</v>
      </c>
      <c r="H78">
        <v>0</v>
      </c>
      <c r="I78">
        <v>1</v>
      </c>
      <c r="J78">
        <v>0</v>
      </c>
      <c r="K78">
        <v>1</v>
      </c>
    </row>
    <row r="79" spans="1:11" x14ac:dyDescent="0.2">
      <c r="A79">
        <v>6650000</v>
      </c>
      <c r="B79">
        <v>6500</v>
      </c>
      <c r="C79">
        <v>2</v>
      </c>
      <c r="D79">
        <v>3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</row>
    <row r="80" spans="1:11" x14ac:dyDescent="0.2">
      <c r="A80">
        <v>6650000</v>
      </c>
      <c r="B80">
        <v>5700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1</v>
      </c>
      <c r="J80">
        <v>2</v>
      </c>
      <c r="K80">
        <v>1</v>
      </c>
    </row>
    <row r="81" spans="1:11" x14ac:dyDescent="0.2">
      <c r="A81">
        <v>6650000</v>
      </c>
      <c r="B81">
        <v>6000</v>
      </c>
      <c r="C81">
        <v>2</v>
      </c>
      <c r="D81">
        <v>3</v>
      </c>
      <c r="E81">
        <v>1</v>
      </c>
      <c r="F81">
        <v>1</v>
      </c>
      <c r="G81">
        <v>0</v>
      </c>
      <c r="H81">
        <v>0</v>
      </c>
      <c r="I81">
        <v>1</v>
      </c>
      <c r="J81">
        <v>0</v>
      </c>
      <c r="K81">
        <v>0</v>
      </c>
    </row>
    <row r="82" spans="1:11" x14ac:dyDescent="0.2">
      <c r="A82">
        <v>6629000</v>
      </c>
      <c r="B82">
        <v>6000</v>
      </c>
      <c r="C82">
        <v>1</v>
      </c>
      <c r="D82">
        <v>2</v>
      </c>
      <c r="E82">
        <v>1</v>
      </c>
      <c r="F82">
        <v>0</v>
      </c>
      <c r="G82">
        <v>0</v>
      </c>
      <c r="H82">
        <v>1</v>
      </c>
      <c r="I82">
        <v>0</v>
      </c>
      <c r="J82">
        <v>1</v>
      </c>
      <c r="K82">
        <v>1</v>
      </c>
    </row>
    <row r="83" spans="1:11" x14ac:dyDescent="0.2">
      <c r="A83">
        <v>6615000</v>
      </c>
      <c r="B83">
        <v>4000</v>
      </c>
      <c r="C83">
        <v>2</v>
      </c>
      <c r="D83">
        <v>2</v>
      </c>
      <c r="E83">
        <v>1</v>
      </c>
      <c r="F83">
        <v>0</v>
      </c>
      <c r="G83">
        <v>1</v>
      </c>
      <c r="H83">
        <v>0</v>
      </c>
      <c r="I83">
        <v>1</v>
      </c>
      <c r="J83">
        <v>1</v>
      </c>
      <c r="K83">
        <v>0</v>
      </c>
    </row>
    <row r="84" spans="1:11" x14ac:dyDescent="0.2">
      <c r="A84">
        <v>6615000</v>
      </c>
      <c r="B84">
        <v>10500</v>
      </c>
      <c r="C84">
        <v>2</v>
      </c>
      <c r="D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  <c r="K84">
        <v>1</v>
      </c>
    </row>
    <row r="85" spans="1:11" x14ac:dyDescent="0.2">
      <c r="A85">
        <v>6580000</v>
      </c>
      <c r="B85">
        <v>6000</v>
      </c>
      <c r="C85">
        <v>2</v>
      </c>
      <c r="D85">
        <v>4</v>
      </c>
      <c r="E85">
        <v>1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</row>
    <row r="86" spans="1:11" x14ac:dyDescent="0.2">
      <c r="A86">
        <v>6510000</v>
      </c>
      <c r="B86">
        <v>3760</v>
      </c>
      <c r="C86">
        <v>1</v>
      </c>
      <c r="D86">
        <v>2</v>
      </c>
      <c r="E86">
        <v>1</v>
      </c>
      <c r="F86">
        <v>0</v>
      </c>
      <c r="G86">
        <v>0</v>
      </c>
      <c r="H86">
        <v>1</v>
      </c>
      <c r="I86">
        <v>0</v>
      </c>
      <c r="J86">
        <v>2</v>
      </c>
      <c r="K86">
        <v>0</v>
      </c>
    </row>
    <row r="87" spans="1:11" x14ac:dyDescent="0.2">
      <c r="A87">
        <v>6510000</v>
      </c>
      <c r="B87">
        <v>8250</v>
      </c>
      <c r="C87">
        <v>2</v>
      </c>
      <c r="D87">
        <v>3</v>
      </c>
      <c r="E87">
        <v>1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</row>
    <row r="88" spans="1:11" x14ac:dyDescent="0.2">
      <c r="A88">
        <v>6510000</v>
      </c>
      <c r="B88">
        <v>6670</v>
      </c>
      <c r="C88">
        <v>1</v>
      </c>
      <c r="D88">
        <v>3</v>
      </c>
      <c r="E88">
        <v>1</v>
      </c>
      <c r="F88">
        <v>0</v>
      </c>
      <c r="G88">
        <v>1</v>
      </c>
      <c r="H88">
        <v>0</v>
      </c>
      <c r="I88">
        <v>0</v>
      </c>
      <c r="J88">
        <v>0</v>
      </c>
      <c r="K88">
        <v>1</v>
      </c>
    </row>
    <row r="89" spans="1:11" x14ac:dyDescent="0.2">
      <c r="A89">
        <v>6475000</v>
      </c>
      <c r="B89">
        <v>3960</v>
      </c>
      <c r="C89">
        <v>1</v>
      </c>
      <c r="D89">
        <v>1</v>
      </c>
      <c r="E89">
        <v>1</v>
      </c>
      <c r="F89">
        <v>0</v>
      </c>
      <c r="G89">
        <v>1</v>
      </c>
      <c r="H89">
        <v>0</v>
      </c>
      <c r="I89">
        <v>0</v>
      </c>
      <c r="J89">
        <v>2</v>
      </c>
      <c r="K89">
        <v>0</v>
      </c>
    </row>
    <row r="90" spans="1:11" x14ac:dyDescent="0.2">
      <c r="A90">
        <v>6475000</v>
      </c>
      <c r="B90">
        <v>7410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1</v>
      </c>
      <c r="J90">
        <v>2</v>
      </c>
      <c r="K90">
        <v>1</v>
      </c>
    </row>
    <row r="91" spans="1:11" x14ac:dyDescent="0.2">
      <c r="A91">
        <v>6440000</v>
      </c>
      <c r="B91">
        <v>8580</v>
      </c>
      <c r="C91">
        <v>3</v>
      </c>
      <c r="D91">
        <v>2</v>
      </c>
      <c r="E91">
        <v>1</v>
      </c>
      <c r="F91">
        <v>0</v>
      </c>
      <c r="G91">
        <v>0</v>
      </c>
      <c r="H91">
        <v>0</v>
      </c>
      <c r="I91">
        <v>0</v>
      </c>
      <c r="J91">
        <v>2</v>
      </c>
      <c r="K91">
        <v>0</v>
      </c>
    </row>
    <row r="92" spans="1:11" x14ac:dyDescent="0.2">
      <c r="A92">
        <v>6440000</v>
      </c>
      <c r="B92">
        <v>5000</v>
      </c>
      <c r="C92">
        <v>1</v>
      </c>
      <c r="D92">
        <v>2</v>
      </c>
      <c r="E92">
        <v>1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</row>
    <row r="93" spans="1:11" x14ac:dyDescent="0.2">
      <c r="A93">
        <v>6419000</v>
      </c>
      <c r="B93">
        <v>6750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2</v>
      </c>
      <c r="K93">
        <v>1</v>
      </c>
    </row>
    <row r="94" spans="1:11" x14ac:dyDescent="0.2">
      <c r="A94">
        <v>6405000</v>
      </c>
      <c r="B94">
        <v>4800</v>
      </c>
      <c r="C94">
        <v>2</v>
      </c>
      <c r="D94">
        <v>4</v>
      </c>
      <c r="E94">
        <v>1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</row>
    <row r="95" spans="1:11" x14ac:dyDescent="0.2">
      <c r="A95">
        <v>6300000</v>
      </c>
      <c r="B95">
        <v>7200</v>
      </c>
      <c r="C95">
        <v>2</v>
      </c>
      <c r="D95">
        <v>1</v>
      </c>
      <c r="E95">
        <v>1</v>
      </c>
      <c r="F95">
        <v>0</v>
      </c>
      <c r="G95">
        <v>1</v>
      </c>
      <c r="H95">
        <v>0</v>
      </c>
      <c r="I95">
        <v>1</v>
      </c>
      <c r="J95">
        <v>3</v>
      </c>
      <c r="K95">
        <v>0</v>
      </c>
    </row>
    <row r="96" spans="1:11" x14ac:dyDescent="0.2">
      <c r="A96">
        <v>6300000</v>
      </c>
      <c r="B96">
        <v>6000</v>
      </c>
      <c r="C96">
        <v>2</v>
      </c>
      <c r="D96">
        <v>4</v>
      </c>
      <c r="E96">
        <v>1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</row>
    <row r="97" spans="1:11" x14ac:dyDescent="0.2">
      <c r="A97">
        <v>6300000</v>
      </c>
      <c r="B97">
        <v>4100</v>
      </c>
      <c r="C97">
        <v>2</v>
      </c>
      <c r="D97">
        <v>3</v>
      </c>
      <c r="E97">
        <v>1</v>
      </c>
      <c r="F97">
        <v>0</v>
      </c>
      <c r="G97">
        <v>0</v>
      </c>
      <c r="H97">
        <v>0</v>
      </c>
      <c r="I97">
        <v>1</v>
      </c>
      <c r="J97">
        <v>2</v>
      </c>
      <c r="K97">
        <v>0</v>
      </c>
    </row>
    <row r="98" spans="1:11" x14ac:dyDescent="0.2">
      <c r="A98">
        <v>6300000</v>
      </c>
      <c r="B98">
        <v>9000</v>
      </c>
      <c r="C98">
        <v>1</v>
      </c>
      <c r="D98">
        <v>1</v>
      </c>
      <c r="E98">
        <v>1</v>
      </c>
      <c r="F98">
        <v>0</v>
      </c>
      <c r="G98">
        <v>1</v>
      </c>
      <c r="H98">
        <v>0</v>
      </c>
      <c r="I98">
        <v>0</v>
      </c>
      <c r="J98">
        <v>1</v>
      </c>
      <c r="K98">
        <v>1</v>
      </c>
    </row>
    <row r="99" spans="1:11" x14ac:dyDescent="0.2">
      <c r="A99">
        <v>6300000</v>
      </c>
      <c r="B99">
        <v>6400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1</v>
      </c>
      <c r="J99">
        <v>1</v>
      </c>
      <c r="K99">
        <v>1</v>
      </c>
    </row>
    <row r="100" spans="1:11" x14ac:dyDescent="0.2">
      <c r="A100">
        <v>6293000</v>
      </c>
      <c r="B100">
        <v>6600</v>
      </c>
      <c r="C100">
        <v>2</v>
      </c>
      <c r="D100">
        <v>3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1</v>
      </c>
    </row>
    <row r="101" spans="1:11" x14ac:dyDescent="0.2">
      <c r="A101">
        <v>6265000</v>
      </c>
      <c r="B101">
        <v>6000</v>
      </c>
      <c r="C101">
        <v>1</v>
      </c>
      <c r="D101">
        <v>3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</row>
    <row r="102" spans="1:11" x14ac:dyDescent="0.2">
      <c r="A102">
        <v>6230000</v>
      </c>
      <c r="B102">
        <v>6600</v>
      </c>
      <c r="C102">
        <v>2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1</v>
      </c>
    </row>
    <row r="103" spans="1:11" x14ac:dyDescent="0.2">
      <c r="A103">
        <v>6230000</v>
      </c>
      <c r="B103">
        <v>5500</v>
      </c>
      <c r="C103">
        <v>1</v>
      </c>
      <c r="D103">
        <v>3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</row>
    <row r="104" spans="1:11" x14ac:dyDescent="0.2">
      <c r="A104">
        <v>6195000</v>
      </c>
      <c r="B104">
        <v>5500</v>
      </c>
      <c r="C104">
        <v>2</v>
      </c>
      <c r="D104">
        <v>4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0</v>
      </c>
    </row>
    <row r="105" spans="1:11" x14ac:dyDescent="0.2">
      <c r="A105">
        <v>6195000</v>
      </c>
      <c r="B105">
        <v>6350</v>
      </c>
      <c r="C105">
        <v>2</v>
      </c>
      <c r="D105">
        <v>3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0</v>
      </c>
    </row>
    <row r="106" spans="1:11" x14ac:dyDescent="0.2">
      <c r="A106">
        <v>6195000</v>
      </c>
      <c r="B106">
        <v>5500</v>
      </c>
      <c r="C106">
        <v>2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2</v>
      </c>
      <c r="K106">
        <v>1</v>
      </c>
    </row>
    <row r="107" spans="1:11" x14ac:dyDescent="0.2">
      <c r="A107">
        <v>6160000</v>
      </c>
      <c r="B107">
        <v>4500</v>
      </c>
      <c r="C107">
        <v>1</v>
      </c>
      <c r="D107">
        <v>4</v>
      </c>
      <c r="E107">
        <v>1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</row>
    <row r="108" spans="1:11" x14ac:dyDescent="0.2">
      <c r="A108">
        <v>6160000</v>
      </c>
      <c r="B108">
        <v>5450</v>
      </c>
      <c r="C108">
        <v>2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0</v>
      </c>
      <c r="K108">
        <v>1</v>
      </c>
    </row>
    <row r="109" spans="1:11" x14ac:dyDescent="0.2">
      <c r="A109">
        <v>6125000</v>
      </c>
      <c r="B109">
        <v>6420</v>
      </c>
      <c r="C109">
        <v>1</v>
      </c>
      <c r="D109">
        <v>3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1</v>
      </c>
    </row>
    <row r="110" spans="1:11" x14ac:dyDescent="0.2">
      <c r="A110">
        <v>6107500</v>
      </c>
      <c r="B110">
        <v>3240</v>
      </c>
      <c r="C110">
        <v>1</v>
      </c>
      <c r="D110">
        <v>3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</row>
    <row r="111" spans="1:11" x14ac:dyDescent="0.2">
      <c r="A111">
        <v>6090000</v>
      </c>
      <c r="B111">
        <v>6615</v>
      </c>
      <c r="C111">
        <v>2</v>
      </c>
      <c r="D111">
        <v>2</v>
      </c>
      <c r="E111">
        <v>1</v>
      </c>
      <c r="F111">
        <v>1</v>
      </c>
      <c r="G111">
        <v>0</v>
      </c>
      <c r="H111">
        <v>1</v>
      </c>
      <c r="I111">
        <v>0</v>
      </c>
      <c r="J111">
        <v>1</v>
      </c>
      <c r="K111">
        <v>0</v>
      </c>
    </row>
    <row r="112" spans="1:11" x14ac:dyDescent="0.2">
      <c r="A112">
        <v>6090000</v>
      </c>
      <c r="B112">
        <v>6600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2</v>
      </c>
      <c r="K112">
        <v>1</v>
      </c>
    </row>
    <row r="113" spans="1:11" x14ac:dyDescent="0.2">
      <c r="A113">
        <v>6090000</v>
      </c>
      <c r="B113">
        <v>8372</v>
      </c>
      <c r="C113">
        <v>1</v>
      </c>
      <c r="D113">
        <v>3</v>
      </c>
      <c r="E113">
        <v>1</v>
      </c>
      <c r="F113">
        <v>0</v>
      </c>
      <c r="G113">
        <v>0</v>
      </c>
      <c r="H113">
        <v>0</v>
      </c>
      <c r="I113">
        <v>1</v>
      </c>
      <c r="J113">
        <v>2</v>
      </c>
      <c r="K113">
        <v>0</v>
      </c>
    </row>
    <row r="114" spans="1:11" x14ac:dyDescent="0.2">
      <c r="A114">
        <v>6083000</v>
      </c>
      <c r="B114">
        <v>4300</v>
      </c>
      <c r="C114">
        <v>2</v>
      </c>
      <c r="D114">
        <v>2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2">
      <c r="A115">
        <v>6083000</v>
      </c>
      <c r="B115">
        <v>9620</v>
      </c>
      <c r="C115">
        <v>1</v>
      </c>
      <c r="D115">
        <v>1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2</v>
      </c>
      <c r="K115">
        <v>1</v>
      </c>
    </row>
    <row r="116" spans="1:11" x14ac:dyDescent="0.2">
      <c r="A116">
        <v>6020000</v>
      </c>
      <c r="B116">
        <v>6800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2</v>
      </c>
      <c r="K116">
        <v>0</v>
      </c>
    </row>
    <row r="117" spans="1:11" x14ac:dyDescent="0.2">
      <c r="A117">
        <v>6020000</v>
      </c>
      <c r="B117">
        <v>8000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1</v>
      </c>
      <c r="J117">
        <v>2</v>
      </c>
      <c r="K117">
        <v>1</v>
      </c>
    </row>
    <row r="118" spans="1:11" x14ac:dyDescent="0.2">
      <c r="A118">
        <v>6020000</v>
      </c>
      <c r="B118">
        <v>6900</v>
      </c>
      <c r="C118">
        <v>2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1</v>
      </c>
    </row>
    <row r="119" spans="1:11" x14ac:dyDescent="0.2">
      <c r="A119">
        <v>5950000</v>
      </c>
      <c r="B119">
        <v>3700</v>
      </c>
      <c r="C119">
        <v>1</v>
      </c>
      <c r="D119">
        <v>2</v>
      </c>
      <c r="E119">
        <v>1</v>
      </c>
      <c r="F119">
        <v>1</v>
      </c>
      <c r="G119">
        <v>0</v>
      </c>
      <c r="H119">
        <v>0</v>
      </c>
      <c r="I119">
        <v>1</v>
      </c>
      <c r="J119">
        <v>0</v>
      </c>
      <c r="K119">
        <v>0</v>
      </c>
    </row>
    <row r="120" spans="1:11" x14ac:dyDescent="0.2">
      <c r="A120">
        <v>5950000</v>
      </c>
      <c r="B120">
        <v>6420</v>
      </c>
      <c r="C120">
        <v>1</v>
      </c>
      <c r="D120">
        <v>1</v>
      </c>
      <c r="E120">
        <v>1</v>
      </c>
      <c r="F120">
        <v>0</v>
      </c>
      <c r="G120">
        <v>1</v>
      </c>
      <c r="H120">
        <v>0</v>
      </c>
      <c r="I120">
        <v>1</v>
      </c>
      <c r="J120">
        <v>0</v>
      </c>
      <c r="K120">
        <v>1</v>
      </c>
    </row>
    <row r="121" spans="1:11" x14ac:dyDescent="0.2">
      <c r="A121">
        <v>5950000</v>
      </c>
      <c r="B121">
        <v>7020</v>
      </c>
      <c r="C121">
        <v>1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1</v>
      </c>
      <c r="J121">
        <v>2</v>
      </c>
      <c r="K121">
        <v>1</v>
      </c>
    </row>
    <row r="122" spans="1:11" x14ac:dyDescent="0.2">
      <c r="A122">
        <v>5950000</v>
      </c>
      <c r="B122">
        <v>6540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2</v>
      </c>
      <c r="K122">
        <v>1</v>
      </c>
    </row>
    <row r="123" spans="1:11" x14ac:dyDescent="0.2">
      <c r="A123">
        <v>5950000</v>
      </c>
      <c r="B123">
        <v>7231</v>
      </c>
      <c r="C123">
        <v>1</v>
      </c>
      <c r="D123">
        <v>2</v>
      </c>
      <c r="E123">
        <v>1</v>
      </c>
      <c r="F123">
        <v>1</v>
      </c>
      <c r="G123">
        <v>1</v>
      </c>
      <c r="H123">
        <v>0</v>
      </c>
      <c r="I123">
        <v>1</v>
      </c>
      <c r="J123">
        <v>0</v>
      </c>
      <c r="K123">
        <v>1</v>
      </c>
    </row>
    <row r="124" spans="1:11" x14ac:dyDescent="0.2">
      <c r="A124">
        <v>5950000</v>
      </c>
      <c r="B124">
        <v>6254</v>
      </c>
      <c r="C124">
        <v>2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1</v>
      </c>
      <c r="K124">
        <v>1</v>
      </c>
    </row>
    <row r="125" spans="1:11" x14ac:dyDescent="0.2">
      <c r="A125">
        <v>5950000</v>
      </c>
      <c r="B125">
        <v>7320</v>
      </c>
      <c r="C125">
        <v>2</v>
      </c>
      <c r="D125">
        <v>2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">
      <c r="A126">
        <v>5950000</v>
      </c>
      <c r="B126">
        <v>6525</v>
      </c>
      <c r="C126">
        <v>2</v>
      </c>
      <c r="D126">
        <v>4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</row>
    <row r="127" spans="1:11" x14ac:dyDescent="0.2">
      <c r="A127">
        <v>5943000</v>
      </c>
      <c r="B127">
        <v>15600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1</v>
      </c>
      <c r="J127">
        <v>2</v>
      </c>
      <c r="K127">
        <v>0</v>
      </c>
    </row>
    <row r="128" spans="1:11" x14ac:dyDescent="0.2">
      <c r="A128">
        <v>5880000</v>
      </c>
      <c r="B128">
        <v>7160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2</v>
      </c>
      <c r="K128">
        <v>1</v>
      </c>
    </row>
    <row r="129" spans="1:11" x14ac:dyDescent="0.2">
      <c r="A129">
        <v>5880000</v>
      </c>
      <c r="B129">
        <v>6500</v>
      </c>
      <c r="C129">
        <v>2</v>
      </c>
      <c r="D129">
        <v>3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</row>
    <row r="130" spans="1:11" x14ac:dyDescent="0.2">
      <c r="A130">
        <v>5873000</v>
      </c>
      <c r="B130">
        <v>5500</v>
      </c>
      <c r="C130">
        <v>1</v>
      </c>
      <c r="D130">
        <v>3</v>
      </c>
      <c r="E130">
        <v>1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0</v>
      </c>
    </row>
    <row r="131" spans="1:11" x14ac:dyDescent="0.2">
      <c r="A131">
        <v>5873000</v>
      </c>
      <c r="B131">
        <v>11460</v>
      </c>
      <c r="C131">
        <v>1</v>
      </c>
      <c r="D131">
        <v>3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2</v>
      </c>
      <c r="K131">
        <v>1</v>
      </c>
    </row>
    <row r="132" spans="1:11" x14ac:dyDescent="0.2">
      <c r="A132">
        <v>5866000</v>
      </c>
      <c r="B132">
        <v>4800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</row>
    <row r="133" spans="1:11" x14ac:dyDescent="0.2">
      <c r="A133">
        <v>5810000</v>
      </c>
      <c r="B133">
        <v>5828</v>
      </c>
      <c r="C133">
        <v>1</v>
      </c>
      <c r="D133">
        <v>4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2">
      <c r="A134">
        <v>5810000</v>
      </c>
      <c r="B134">
        <v>5200</v>
      </c>
      <c r="C134">
        <v>1</v>
      </c>
      <c r="D134">
        <v>3</v>
      </c>
      <c r="E134">
        <v>1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</row>
    <row r="135" spans="1:11" x14ac:dyDescent="0.2">
      <c r="A135">
        <v>5810000</v>
      </c>
      <c r="B135">
        <v>4800</v>
      </c>
      <c r="C135">
        <v>1</v>
      </c>
      <c r="D135">
        <v>3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</row>
    <row r="136" spans="1:11" x14ac:dyDescent="0.2">
      <c r="A136">
        <v>5803000</v>
      </c>
      <c r="B136">
        <v>7000</v>
      </c>
      <c r="C136">
        <v>1</v>
      </c>
      <c r="D136">
        <v>1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2</v>
      </c>
      <c r="K136">
        <v>1</v>
      </c>
    </row>
    <row r="137" spans="1:11" x14ac:dyDescent="0.2">
      <c r="A137">
        <v>5775000</v>
      </c>
      <c r="B137">
        <v>6000</v>
      </c>
      <c r="C137">
        <v>2</v>
      </c>
      <c r="D137">
        <v>4</v>
      </c>
      <c r="E137">
        <v>1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</row>
    <row r="138" spans="1:11" x14ac:dyDescent="0.2">
      <c r="A138">
        <v>5740000</v>
      </c>
      <c r="B138">
        <v>5400</v>
      </c>
      <c r="C138">
        <v>2</v>
      </c>
      <c r="D138">
        <v>2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2</v>
      </c>
      <c r="K138">
        <v>0</v>
      </c>
    </row>
    <row r="139" spans="1:11" x14ac:dyDescent="0.2">
      <c r="A139">
        <v>5740000</v>
      </c>
      <c r="B139">
        <v>4640</v>
      </c>
      <c r="C139">
        <v>1</v>
      </c>
      <c r="D139">
        <v>2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</row>
    <row r="140" spans="1:11" x14ac:dyDescent="0.2">
      <c r="A140">
        <v>5740000</v>
      </c>
      <c r="B140">
        <v>5000</v>
      </c>
      <c r="C140">
        <v>1</v>
      </c>
      <c r="D140">
        <v>3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</row>
    <row r="141" spans="1:11" x14ac:dyDescent="0.2">
      <c r="A141">
        <v>5740000</v>
      </c>
      <c r="B141">
        <v>6360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1</v>
      </c>
      <c r="J141">
        <v>2</v>
      </c>
      <c r="K141">
        <v>1</v>
      </c>
    </row>
    <row r="142" spans="1:11" x14ac:dyDescent="0.2">
      <c r="A142">
        <v>5740000</v>
      </c>
      <c r="B142">
        <v>5800</v>
      </c>
      <c r="C142">
        <v>2</v>
      </c>
      <c r="D142">
        <v>4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</row>
    <row r="143" spans="1:11" x14ac:dyDescent="0.2">
      <c r="A143">
        <v>5652500</v>
      </c>
      <c r="B143">
        <v>6660</v>
      </c>
      <c r="C143">
        <v>2</v>
      </c>
      <c r="D143">
        <v>2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  <c r="K143">
        <v>1</v>
      </c>
    </row>
    <row r="144" spans="1:11" x14ac:dyDescent="0.2">
      <c r="A144">
        <v>5600000</v>
      </c>
      <c r="B144">
        <v>10500</v>
      </c>
      <c r="C144">
        <v>2</v>
      </c>
      <c r="D144">
        <v>2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</row>
    <row r="145" spans="1:11" x14ac:dyDescent="0.2">
      <c r="A145">
        <v>5600000</v>
      </c>
      <c r="B145">
        <v>4800</v>
      </c>
      <c r="C145">
        <v>2</v>
      </c>
      <c r="D145">
        <v>3</v>
      </c>
      <c r="E145">
        <v>0</v>
      </c>
      <c r="F145">
        <v>0</v>
      </c>
      <c r="G145">
        <v>1</v>
      </c>
      <c r="H145">
        <v>1</v>
      </c>
      <c r="I145">
        <v>0</v>
      </c>
      <c r="J145">
        <v>0</v>
      </c>
      <c r="K145">
        <v>0</v>
      </c>
    </row>
    <row r="146" spans="1:11" x14ac:dyDescent="0.2">
      <c r="A146">
        <v>5600000</v>
      </c>
      <c r="B146">
        <v>4700</v>
      </c>
      <c r="C146">
        <v>1</v>
      </c>
      <c r="D146">
        <v>2</v>
      </c>
      <c r="E146">
        <v>1</v>
      </c>
      <c r="F146">
        <v>1</v>
      </c>
      <c r="G146">
        <v>1</v>
      </c>
      <c r="H146">
        <v>0</v>
      </c>
      <c r="I146">
        <v>1</v>
      </c>
      <c r="J146">
        <v>1</v>
      </c>
      <c r="K146">
        <v>0</v>
      </c>
    </row>
    <row r="147" spans="1:11" x14ac:dyDescent="0.2">
      <c r="A147">
        <v>5600000</v>
      </c>
      <c r="B147">
        <v>5000</v>
      </c>
      <c r="C147">
        <v>1</v>
      </c>
      <c r="D147">
        <v>4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">
      <c r="A148">
        <v>5600000</v>
      </c>
      <c r="B148">
        <v>10500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</row>
    <row r="149" spans="1:11" x14ac:dyDescent="0.2">
      <c r="A149">
        <v>5600000</v>
      </c>
      <c r="B149">
        <v>5500</v>
      </c>
      <c r="C149">
        <v>2</v>
      </c>
      <c r="D149">
        <v>2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</row>
    <row r="150" spans="1:11" x14ac:dyDescent="0.2">
      <c r="A150">
        <v>5600000</v>
      </c>
      <c r="B150">
        <v>6360</v>
      </c>
      <c r="C150">
        <v>1</v>
      </c>
      <c r="D150">
        <v>3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</row>
    <row r="151" spans="1:11" x14ac:dyDescent="0.2">
      <c r="A151">
        <v>5600000</v>
      </c>
      <c r="B151">
        <v>6600</v>
      </c>
      <c r="C151">
        <v>2</v>
      </c>
      <c r="D151">
        <v>1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1</v>
      </c>
    </row>
    <row r="152" spans="1:11" x14ac:dyDescent="0.2">
      <c r="A152">
        <v>5600000</v>
      </c>
      <c r="B152">
        <v>5136</v>
      </c>
      <c r="C152">
        <v>1</v>
      </c>
      <c r="D152">
        <v>2</v>
      </c>
      <c r="E152">
        <v>1</v>
      </c>
      <c r="F152">
        <v>1</v>
      </c>
      <c r="G152">
        <v>1</v>
      </c>
      <c r="H152">
        <v>0</v>
      </c>
      <c r="I152">
        <v>1</v>
      </c>
      <c r="J152">
        <v>0</v>
      </c>
      <c r="K152">
        <v>1</v>
      </c>
    </row>
    <row r="153" spans="1:11" x14ac:dyDescent="0.2">
      <c r="A153">
        <v>5565000</v>
      </c>
      <c r="B153">
        <v>4400</v>
      </c>
      <c r="C153">
        <v>1</v>
      </c>
      <c r="D153">
        <v>2</v>
      </c>
      <c r="E153">
        <v>1</v>
      </c>
      <c r="F153">
        <v>0</v>
      </c>
      <c r="G153">
        <v>0</v>
      </c>
      <c r="H153">
        <v>0</v>
      </c>
      <c r="I153">
        <v>1</v>
      </c>
      <c r="J153">
        <v>2</v>
      </c>
      <c r="K153">
        <v>1</v>
      </c>
    </row>
    <row r="154" spans="1:11" x14ac:dyDescent="0.2">
      <c r="A154">
        <v>5565000</v>
      </c>
      <c r="B154">
        <v>5400</v>
      </c>
      <c r="C154">
        <v>1</v>
      </c>
      <c r="D154">
        <v>2</v>
      </c>
      <c r="E154">
        <v>1</v>
      </c>
      <c r="F154">
        <v>1</v>
      </c>
      <c r="G154">
        <v>1</v>
      </c>
      <c r="H154">
        <v>0</v>
      </c>
      <c r="I154">
        <v>1</v>
      </c>
      <c r="J154">
        <v>0</v>
      </c>
      <c r="K154">
        <v>1</v>
      </c>
    </row>
    <row r="155" spans="1:11" x14ac:dyDescent="0.2">
      <c r="A155">
        <v>5530000</v>
      </c>
      <c r="B155">
        <v>3300</v>
      </c>
      <c r="C155">
        <v>3</v>
      </c>
      <c r="D155">
        <v>2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</row>
    <row r="156" spans="1:11" x14ac:dyDescent="0.2">
      <c r="A156">
        <v>5530000</v>
      </c>
      <c r="B156">
        <v>3650</v>
      </c>
      <c r="C156">
        <v>2</v>
      </c>
      <c r="D156">
        <v>2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2</v>
      </c>
      <c r="K156">
        <v>0</v>
      </c>
    </row>
    <row r="157" spans="1:11" x14ac:dyDescent="0.2">
      <c r="A157">
        <v>5530000</v>
      </c>
      <c r="B157">
        <v>6100</v>
      </c>
      <c r="C157">
        <v>2</v>
      </c>
      <c r="D157">
        <v>1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2</v>
      </c>
      <c r="K157">
        <v>1</v>
      </c>
    </row>
    <row r="158" spans="1:11" x14ac:dyDescent="0.2">
      <c r="A158">
        <v>5523000</v>
      </c>
      <c r="B158">
        <v>6900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1</v>
      </c>
    </row>
    <row r="159" spans="1:11" x14ac:dyDescent="0.2">
      <c r="A159">
        <v>5495000</v>
      </c>
      <c r="B159">
        <v>2817</v>
      </c>
      <c r="C159">
        <v>2</v>
      </c>
      <c r="D159">
        <v>2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  <c r="K159">
        <v>0</v>
      </c>
    </row>
    <row r="160" spans="1:11" x14ac:dyDescent="0.2">
      <c r="A160">
        <v>5495000</v>
      </c>
      <c r="B160">
        <v>7980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2</v>
      </c>
      <c r="K160">
        <v>0</v>
      </c>
    </row>
    <row r="161" spans="1:11" x14ac:dyDescent="0.2">
      <c r="A161">
        <v>5460000</v>
      </c>
      <c r="B161">
        <v>3150</v>
      </c>
      <c r="C161">
        <v>2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1</v>
      </c>
      <c r="J161">
        <v>0</v>
      </c>
      <c r="K161">
        <v>0</v>
      </c>
    </row>
    <row r="162" spans="1:11" x14ac:dyDescent="0.2">
      <c r="A162">
        <v>5460000</v>
      </c>
      <c r="B162">
        <v>6210</v>
      </c>
      <c r="C162">
        <v>1</v>
      </c>
      <c r="D162">
        <v>4</v>
      </c>
      <c r="E162">
        <v>1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0</v>
      </c>
    </row>
    <row r="163" spans="1:11" x14ac:dyDescent="0.2">
      <c r="A163">
        <v>5460000</v>
      </c>
      <c r="B163">
        <v>6100</v>
      </c>
      <c r="C163">
        <v>1</v>
      </c>
      <c r="D163">
        <v>3</v>
      </c>
      <c r="E163">
        <v>1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1</v>
      </c>
    </row>
    <row r="164" spans="1:11" x14ac:dyDescent="0.2">
      <c r="A164">
        <v>5460000</v>
      </c>
      <c r="B164">
        <v>6600</v>
      </c>
      <c r="C164">
        <v>2</v>
      </c>
      <c r="D164">
        <v>2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1</v>
      </c>
    </row>
    <row r="165" spans="1:11" x14ac:dyDescent="0.2">
      <c r="A165">
        <v>5425000</v>
      </c>
      <c r="B165">
        <v>6825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1</v>
      </c>
      <c r="J165">
        <v>0</v>
      </c>
      <c r="K165">
        <v>1</v>
      </c>
    </row>
    <row r="166" spans="1:11" x14ac:dyDescent="0.2">
      <c r="A166">
        <v>5390000</v>
      </c>
      <c r="B166">
        <v>6710</v>
      </c>
      <c r="C166">
        <v>2</v>
      </c>
      <c r="D166">
        <v>2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1</v>
      </c>
    </row>
    <row r="167" spans="1:11" x14ac:dyDescent="0.2">
      <c r="A167">
        <v>5383000</v>
      </c>
      <c r="B167">
        <v>6450</v>
      </c>
      <c r="C167">
        <v>2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0</v>
      </c>
    </row>
    <row r="168" spans="1:11" x14ac:dyDescent="0.2">
      <c r="A168">
        <v>5320000</v>
      </c>
      <c r="B168">
        <v>7800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1</v>
      </c>
      <c r="J168">
        <v>2</v>
      </c>
      <c r="K168">
        <v>1</v>
      </c>
    </row>
    <row r="169" spans="1:11" x14ac:dyDescent="0.2">
      <c r="A169">
        <v>5285000</v>
      </c>
      <c r="B169">
        <v>4600</v>
      </c>
      <c r="C169">
        <v>2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1</v>
      </c>
      <c r="J169">
        <v>2</v>
      </c>
      <c r="K169">
        <v>0</v>
      </c>
    </row>
    <row r="170" spans="1:11" x14ac:dyDescent="0.2">
      <c r="A170">
        <v>5250000</v>
      </c>
      <c r="B170">
        <v>4260</v>
      </c>
      <c r="C170">
        <v>1</v>
      </c>
      <c r="D170">
        <v>2</v>
      </c>
      <c r="E170">
        <v>1</v>
      </c>
      <c r="F170">
        <v>0</v>
      </c>
      <c r="G170">
        <v>1</v>
      </c>
      <c r="H170">
        <v>0</v>
      </c>
      <c r="I170">
        <v>1</v>
      </c>
      <c r="J170">
        <v>0</v>
      </c>
      <c r="K170">
        <v>0</v>
      </c>
    </row>
    <row r="171" spans="1:11" x14ac:dyDescent="0.2">
      <c r="A171">
        <v>5250000</v>
      </c>
      <c r="B171">
        <v>6540</v>
      </c>
      <c r="C171">
        <v>2</v>
      </c>
      <c r="D171">
        <v>2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</row>
    <row r="172" spans="1:11" x14ac:dyDescent="0.2">
      <c r="A172">
        <v>5250000</v>
      </c>
      <c r="B172">
        <v>5500</v>
      </c>
      <c r="C172">
        <v>2</v>
      </c>
      <c r="D172">
        <v>1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</row>
    <row r="173" spans="1:11" x14ac:dyDescent="0.2">
      <c r="A173">
        <v>5250000</v>
      </c>
      <c r="B173">
        <v>10269</v>
      </c>
      <c r="C173">
        <v>1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</row>
    <row r="174" spans="1:11" x14ac:dyDescent="0.2">
      <c r="A174">
        <v>5250000</v>
      </c>
      <c r="B174">
        <v>8400</v>
      </c>
      <c r="C174">
        <v>1</v>
      </c>
      <c r="D174">
        <v>2</v>
      </c>
      <c r="E174">
        <v>1</v>
      </c>
      <c r="F174">
        <v>1</v>
      </c>
      <c r="G174">
        <v>1</v>
      </c>
      <c r="H174">
        <v>0</v>
      </c>
      <c r="I174">
        <v>1</v>
      </c>
      <c r="J174">
        <v>2</v>
      </c>
      <c r="K174">
        <v>1</v>
      </c>
    </row>
    <row r="175" spans="1:11" x14ac:dyDescent="0.2">
      <c r="A175">
        <v>5250000</v>
      </c>
      <c r="B175">
        <v>5300</v>
      </c>
      <c r="C175">
        <v>2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1</v>
      </c>
    </row>
    <row r="176" spans="1:11" x14ac:dyDescent="0.2">
      <c r="A176">
        <v>5250000</v>
      </c>
      <c r="B176">
        <v>3800</v>
      </c>
      <c r="C176">
        <v>1</v>
      </c>
      <c r="D176">
        <v>2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1</v>
      </c>
    </row>
    <row r="177" spans="1:11" x14ac:dyDescent="0.2">
      <c r="A177">
        <v>5250000</v>
      </c>
      <c r="B177">
        <v>9800</v>
      </c>
      <c r="C177">
        <v>2</v>
      </c>
      <c r="D177">
        <v>2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2</v>
      </c>
      <c r="K177">
        <v>0</v>
      </c>
    </row>
    <row r="178" spans="1:11" x14ac:dyDescent="0.2">
      <c r="A178">
        <v>5250000</v>
      </c>
      <c r="B178">
        <v>8520</v>
      </c>
      <c r="C178">
        <v>1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1</v>
      </c>
      <c r="J178">
        <v>2</v>
      </c>
      <c r="K178">
        <v>0</v>
      </c>
    </row>
    <row r="179" spans="1:11" x14ac:dyDescent="0.2">
      <c r="A179">
        <v>5243000</v>
      </c>
      <c r="B179">
        <v>6050</v>
      </c>
      <c r="C179">
        <v>1</v>
      </c>
      <c r="D179">
        <v>1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1</v>
      </c>
    </row>
    <row r="180" spans="1:11" x14ac:dyDescent="0.2">
      <c r="A180">
        <v>5229000</v>
      </c>
      <c r="B180">
        <v>7085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2</v>
      </c>
      <c r="K180">
        <v>1</v>
      </c>
    </row>
    <row r="181" spans="1:11" x14ac:dyDescent="0.2">
      <c r="A181">
        <v>5215000</v>
      </c>
      <c r="B181">
        <v>3180</v>
      </c>
      <c r="C181">
        <v>2</v>
      </c>
      <c r="D181">
        <v>2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2</v>
      </c>
      <c r="K181">
        <v>0</v>
      </c>
    </row>
    <row r="182" spans="1:11" x14ac:dyDescent="0.2">
      <c r="A182">
        <v>5215000</v>
      </c>
      <c r="B182">
        <v>4500</v>
      </c>
      <c r="C182">
        <v>2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1</v>
      </c>
      <c r="J182">
        <v>2</v>
      </c>
      <c r="K182">
        <v>0</v>
      </c>
    </row>
    <row r="183" spans="1:11" x14ac:dyDescent="0.2">
      <c r="A183">
        <v>5215000</v>
      </c>
      <c r="B183">
        <v>7200</v>
      </c>
      <c r="C183">
        <v>1</v>
      </c>
      <c r="D183">
        <v>2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1</v>
      </c>
      <c r="K183">
        <v>1</v>
      </c>
    </row>
    <row r="184" spans="1:11" x14ac:dyDescent="0.2">
      <c r="A184">
        <v>5145000</v>
      </c>
      <c r="B184">
        <v>3410</v>
      </c>
      <c r="C184">
        <v>1</v>
      </c>
      <c r="D184">
        <v>2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</row>
    <row r="185" spans="1:11" x14ac:dyDescent="0.2">
      <c r="A185">
        <v>5145000</v>
      </c>
      <c r="B185">
        <v>7980</v>
      </c>
      <c r="C185">
        <v>1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1</v>
      </c>
    </row>
    <row r="186" spans="1:11" x14ac:dyDescent="0.2">
      <c r="A186">
        <v>5110000</v>
      </c>
      <c r="B186">
        <v>3000</v>
      </c>
      <c r="C186">
        <v>2</v>
      </c>
      <c r="D186">
        <v>2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</row>
    <row r="187" spans="1:11" x14ac:dyDescent="0.2">
      <c r="A187">
        <v>5110000</v>
      </c>
      <c r="B187">
        <v>3000</v>
      </c>
      <c r="C187">
        <v>1</v>
      </c>
      <c r="D187">
        <v>2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</row>
    <row r="188" spans="1:11" x14ac:dyDescent="0.2">
      <c r="A188">
        <v>5110000</v>
      </c>
      <c r="B188">
        <v>11410</v>
      </c>
      <c r="C188">
        <v>1</v>
      </c>
      <c r="D188">
        <v>2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</row>
    <row r="189" spans="1:11" x14ac:dyDescent="0.2">
      <c r="A189">
        <v>5110000</v>
      </c>
      <c r="B189">
        <v>6100</v>
      </c>
      <c r="C189">
        <v>1</v>
      </c>
      <c r="D189">
        <v>1</v>
      </c>
      <c r="E189">
        <v>1</v>
      </c>
      <c r="F189">
        <v>0</v>
      </c>
      <c r="G189">
        <v>1</v>
      </c>
      <c r="H189">
        <v>0</v>
      </c>
      <c r="I189">
        <v>1</v>
      </c>
      <c r="J189">
        <v>0</v>
      </c>
      <c r="K189">
        <v>1</v>
      </c>
    </row>
    <row r="190" spans="1:11" x14ac:dyDescent="0.2">
      <c r="A190">
        <v>5075000</v>
      </c>
      <c r="B190">
        <v>5720</v>
      </c>
      <c r="C190">
        <v>1</v>
      </c>
      <c r="D190">
        <v>2</v>
      </c>
      <c r="E190">
        <v>1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1</v>
      </c>
    </row>
    <row r="191" spans="1:11" x14ac:dyDescent="0.2">
      <c r="A191">
        <v>5040000</v>
      </c>
      <c r="B191">
        <v>3540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</row>
    <row r="192" spans="1:11" x14ac:dyDescent="0.2">
      <c r="A192">
        <v>5040000</v>
      </c>
      <c r="B192">
        <v>7600</v>
      </c>
      <c r="C192">
        <v>1</v>
      </c>
      <c r="D192">
        <v>2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2</v>
      </c>
      <c r="K192">
        <v>0</v>
      </c>
    </row>
    <row r="193" spans="1:11" x14ac:dyDescent="0.2">
      <c r="A193">
        <v>5040000</v>
      </c>
      <c r="B193">
        <v>10700</v>
      </c>
      <c r="C193">
        <v>1</v>
      </c>
      <c r="D193">
        <v>2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</row>
    <row r="194" spans="1:11" x14ac:dyDescent="0.2">
      <c r="A194">
        <v>5040000</v>
      </c>
      <c r="B194">
        <v>6600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1</v>
      </c>
    </row>
    <row r="195" spans="1:11" x14ac:dyDescent="0.2">
      <c r="A195">
        <v>5033000</v>
      </c>
      <c r="B195">
        <v>4800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</row>
    <row r="196" spans="1:11" x14ac:dyDescent="0.2">
      <c r="A196">
        <v>5005000</v>
      </c>
      <c r="B196">
        <v>8150</v>
      </c>
      <c r="C196">
        <v>2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</row>
    <row r="197" spans="1:11" x14ac:dyDescent="0.2">
      <c r="A197">
        <v>4970000</v>
      </c>
      <c r="B197">
        <v>4410</v>
      </c>
      <c r="C197">
        <v>3</v>
      </c>
      <c r="D197">
        <v>2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2</v>
      </c>
      <c r="K197">
        <v>0</v>
      </c>
    </row>
    <row r="198" spans="1:11" x14ac:dyDescent="0.2">
      <c r="A198">
        <v>4970000</v>
      </c>
      <c r="B198">
        <v>7686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0</v>
      </c>
    </row>
    <row r="199" spans="1:11" x14ac:dyDescent="0.2">
      <c r="A199">
        <v>4956000</v>
      </c>
      <c r="B199">
        <v>2800</v>
      </c>
      <c r="C199">
        <v>2</v>
      </c>
      <c r="D199">
        <v>2</v>
      </c>
      <c r="E199">
        <v>0</v>
      </c>
      <c r="F199">
        <v>0</v>
      </c>
      <c r="G199">
        <v>1</v>
      </c>
      <c r="H199">
        <v>0</v>
      </c>
      <c r="I199">
        <v>1</v>
      </c>
      <c r="J199">
        <v>1</v>
      </c>
      <c r="K199">
        <v>0</v>
      </c>
    </row>
    <row r="200" spans="1:11" x14ac:dyDescent="0.2">
      <c r="A200">
        <v>4935000</v>
      </c>
      <c r="B200">
        <v>5948</v>
      </c>
      <c r="C200">
        <v>1</v>
      </c>
      <c r="D200">
        <v>2</v>
      </c>
      <c r="E200">
        <v>1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</row>
    <row r="201" spans="1:11" x14ac:dyDescent="0.2">
      <c r="A201">
        <v>4907000</v>
      </c>
      <c r="B201">
        <v>4200</v>
      </c>
      <c r="C201">
        <v>1</v>
      </c>
      <c r="D201">
        <v>2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</row>
    <row r="202" spans="1:11" x14ac:dyDescent="0.2">
      <c r="A202">
        <v>4900000</v>
      </c>
      <c r="B202">
        <v>4520</v>
      </c>
      <c r="C202">
        <v>1</v>
      </c>
      <c r="D202">
        <v>2</v>
      </c>
      <c r="E202">
        <v>1</v>
      </c>
      <c r="F202">
        <v>0</v>
      </c>
      <c r="G202">
        <v>1</v>
      </c>
      <c r="H202">
        <v>0</v>
      </c>
      <c r="I202">
        <v>1</v>
      </c>
      <c r="J202">
        <v>0</v>
      </c>
      <c r="K202">
        <v>0</v>
      </c>
    </row>
    <row r="203" spans="1:11" x14ac:dyDescent="0.2">
      <c r="A203">
        <v>4900000</v>
      </c>
      <c r="B203">
        <v>4095</v>
      </c>
      <c r="C203">
        <v>1</v>
      </c>
      <c r="D203">
        <v>2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0</v>
      </c>
      <c r="K203">
        <v>0</v>
      </c>
    </row>
    <row r="204" spans="1:11" x14ac:dyDescent="0.2">
      <c r="A204">
        <v>4900000</v>
      </c>
      <c r="B204">
        <v>4120</v>
      </c>
      <c r="C204">
        <v>1</v>
      </c>
      <c r="D204">
        <v>1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1</v>
      </c>
      <c r="K204">
        <v>0</v>
      </c>
    </row>
    <row r="205" spans="1:11" x14ac:dyDescent="0.2">
      <c r="A205">
        <v>4900000</v>
      </c>
      <c r="B205">
        <v>5400</v>
      </c>
      <c r="C205">
        <v>1</v>
      </c>
      <c r="D205">
        <v>2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2">
      <c r="A206">
        <v>4900000</v>
      </c>
      <c r="B206">
        <v>4770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</row>
    <row r="207" spans="1:11" x14ac:dyDescent="0.2">
      <c r="A207">
        <v>4900000</v>
      </c>
      <c r="B207">
        <v>6300</v>
      </c>
      <c r="C207">
        <v>1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1</v>
      </c>
      <c r="J207">
        <v>2</v>
      </c>
      <c r="K207">
        <v>0</v>
      </c>
    </row>
    <row r="208" spans="1:11" x14ac:dyDescent="0.2">
      <c r="A208">
        <v>4900000</v>
      </c>
      <c r="B208">
        <v>5800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1</v>
      </c>
      <c r="J208">
        <v>0</v>
      </c>
      <c r="K208">
        <v>0</v>
      </c>
    </row>
    <row r="209" spans="1:11" x14ac:dyDescent="0.2">
      <c r="A209">
        <v>4900000</v>
      </c>
      <c r="B209">
        <v>3000</v>
      </c>
      <c r="C209">
        <v>1</v>
      </c>
      <c r="D209">
        <v>2</v>
      </c>
      <c r="E209">
        <v>1</v>
      </c>
      <c r="F209">
        <v>0</v>
      </c>
      <c r="G209">
        <v>1</v>
      </c>
      <c r="H209">
        <v>0</v>
      </c>
      <c r="I209">
        <v>1</v>
      </c>
      <c r="J209">
        <v>0</v>
      </c>
      <c r="K209">
        <v>0</v>
      </c>
    </row>
    <row r="210" spans="1:11" x14ac:dyDescent="0.2">
      <c r="A210">
        <v>4900000</v>
      </c>
      <c r="B210">
        <v>2970</v>
      </c>
      <c r="C210">
        <v>1</v>
      </c>
      <c r="D210">
        <v>3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2">
      <c r="A211">
        <v>4900000</v>
      </c>
      <c r="B211">
        <v>6720</v>
      </c>
      <c r="C211">
        <v>1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2">
      <c r="A212">
        <v>4900000</v>
      </c>
      <c r="B212">
        <v>4646</v>
      </c>
      <c r="C212">
        <v>1</v>
      </c>
      <c r="D212">
        <v>2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2</v>
      </c>
      <c r="K212">
        <v>0</v>
      </c>
    </row>
    <row r="213" spans="1:11" x14ac:dyDescent="0.2">
      <c r="A213">
        <v>4900000</v>
      </c>
      <c r="B213">
        <v>12900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2</v>
      </c>
      <c r="K213">
        <v>0</v>
      </c>
    </row>
    <row r="214" spans="1:11" x14ac:dyDescent="0.2">
      <c r="A214">
        <v>4893000</v>
      </c>
      <c r="B214">
        <v>3420</v>
      </c>
      <c r="C214">
        <v>2</v>
      </c>
      <c r="D214">
        <v>2</v>
      </c>
      <c r="E214">
        <v>1</v>
      </c>
      <c r="F214">
        <v>0</v>
      </c>
      <c r="G214">
        <v>1</v>
      </c>
      <c r="H214">
        <v>0</v>
      </c>
      <c r="I214">
        <v>1</v>
      </c>
      <c r="J214">
        <v>2</v>
      </c>
      <c r="K214">
        <v>0</v>
      </c>
    </row>
    <row r="215" spans="1:11" x14ac:dyDescent="0.2">
      <c r="A215">
        <v>4893000</v>
      </c>
      <c r="B215">
        <v>4995</v>
      </c>
      <c r="C215">
        <v>2</v>
      </c>
      <c r="D215">
        <v>1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</row>
    <row r="216" spans="1:11" x14ac:dyDescent="0.2">
      <c r="A216">
        <v>4865000</v>
      </c>
      <c r="B216">
        <v>4350</v>
      </c>
      <c r="C216">
        <v>1</v>
      </c>
      <c r="D216">
        <v>1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</row>
    <row r="217" spans="1:11" x14ac:dyDescent="0.2">
      <c r="A217">
        <v>4830000</v>
      </c>
      <c r="B217">
        <v>4160</v>
      </c>
      <c r="C217">
        <v>1</v>
      </c>
      <c r="D217">
        <v>3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2">
      <c r="A218">
        <v>4830000</v>
      </c>
      <c r="B218">
        <v>6040</v>
      </c>
      <c r="C218">
        <v>1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2</v>
      </c>
      <c r="K218">
        <v>1</v>
      </c>
    </row>
    <row r="219" spans="1:11" x14ac:dyDescent="0.2">
      <c r="A219">
        <v>4830000</v>
      </c>
      <c r="B219">
        <v>6862</v>
      </c>
      <c r="C219">
        <v>1</v>
      </c>
      <c r="D219">
        <v>2</v>
      </c>
      <c r="E219">
        <v>1</v>
      </c>
      <c r="F219">
        <v>0</v>
      </c>
      <c r="G219">
        <v>0</v>
      </c>
      <c r="H219">
        <v>0</v>
      </c>
      <c r="I219">
        <v>1</v>
      </c>
      <c r="J219">
        <v>2</v>
      </c>
      <c r="K219">
        <v>1</v>
      </c>
    </row>
    <row r="220" spans="1:11" x14ac:dyDescent="0.2">
      <c r="A220">
        <v>4830000</v>
      </c>
      <c r="B220">
        <v>4815</v>
      </c>
      <c r="C220">
        <v>1</v>
      </c>
      <c r="D220">
        <v>1</v>
      </c>
      <c r="E220">
        <v>1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1</v>
      </c>
    </row>
    <row r="221" spans="1:11" x14ac:dyDescent="0.2">
      <c r="A221">
        <v>4795000</v>
      </c>
      <c r="B221">
        <v>7000</v>
      </c>
      <c r="C221">
        <v>1</v>
      </c>
      <c r="D221">
        <v>2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</row>
    <row r="222" spans="1:11" x14ac:dyDescent="0.2">
      <c r="A222">
        <v>4795000</v>
      </c>
      <c r="B222">
        <v>8100</v>
      </c>
      <c r="C222">
        <v>1</v>
      </c>
      <c r="D222">
        <v>4</v>
      </c>
      <c r="E222">
        <v>1</v>
      </c>
      <c r="F222">
        <v>0</v>
      </c>
      <c r="G222">
        <v>1</v>
      </c>
      <c r="H222">
        <v>0</v>
      </c>
      <c r="I222">
        <v>1</v>
      </c>
      <c r="J222">
        <v>2</v>
      </c>
      <c r="K222">
        <v>0</v>
      </c>
    </row>
    <row r="223" spans="1:11" x14ac:dyDescent="0.2">
      <c r="A223">
        <v>4767000</v>
      </c>
      <c r="B223">
        <v>3420</v>
      </c>
      <c r="C223">
        <v>2</v>
      </c>
      <c r="D223">
        <v>2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2">
      <c r="A224">
        <v>4760000</v>
      </c>
      <c r="B224">
        <v>9166</v>
      </c>
      <c r="C224">
        <v>1</v>
      </c>
      <c r="D224">
        <v>1</v>
      </c>
      <c r="E224">
        <v>1</v>
      </c>
      <c r="F224">
        <v>0</v>
      </c>
      <c r="G224">
        <v>1</v>
      </c>
      <c r="H224">
        <v>0</v>
      </c>
      <c r="I224">
        <v>1</v>
      </c>
      <c r="J224">
        <v>2</v>
      </c>
      <c r="K224">
        <v>0</v>
      </c>
    </row>
    <row r="225" spans="1:11" x14ac:dyDescent="0.2">
      <c r="A225">
        <v>4760000</v>
      </c>
      <c r="B225">
        <v>6321</v>
      </c>
      <c r="C225">
        <v>1</v>
      </c>
      <c r="D225">
        <v>2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1</v>
      </c>
      <c r="K225">
        <v>0</v>
      </c>
    </row>
    <row r="226" spans="1:11" x14ac:dyDescent="0.2">
      <c r="A226">
        <v>4760000</v>
      </c>
      <c r="B226">
        <v>10240</v>
      </c>
      <c r="C226">
        <v>1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1</v>
      </c>
      <c r="J226">
        <v>2</v>
      </c>
      <c r="K226">
        <v>1</v>
      </c>
    </row>
    <row r="227" spans="1:11" x14ac:dyDescent="0.2">
      <c r="A227">
        <v>4753000</v>
      </c>
      <c r="B227">
        <v>6440</v>
      </c>
      <c r="C227">
        <v>1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1</v>
      </c>
      <c r="J227">
        <v>3</v>
      </c>
      <c r="K227">
        <v>0</v>
      </c>
    </row>
    <row r="228" spans="1:11" x14ac:dyDescent="0.2">
      <c r="A228">
        <v>4690000</v>
      </c>
      <c r="B228">
        <v>5170</v>
      </c>
      <c r="C228">
        <v>1</v>
      </c>
      <c r="D228">
        <v>4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</row>
    <row r="229" spans="1:11" x14ac:dyDescent="0.2">
      <c r="A229">
        <v>4690000</v>
      </c>
      <c r="B229">
        <v>6000</v>
      </c>
      <c r="C229">
        <v>1</v>
      </c>
      <c r="D229">
        <v>1</v>
      </c>
      <c r="E229">
        <v>1</v>
      </c>
      <c r="F229">
        <v>0</v>
      </c>
      <c r="G229">
        <v>1</v>
      </c>
      <c r="H229">
        <v>0</v>
      </c>
      <c r="I229">
        <v>1</v>
      </c>
      <c r="J229">
        <v>1</v>
      </c>
      <c r="K229">
        <v>0</v>
      </c>
    </row>
    <row r="230" spans="1:11" x14ac:dyDescent="0.2">
      <c r="A230">
        <v>4690000</v>
      </c>
      <c r="B230">
        <v>3630</v>
      </c>
      <c r="C230">
        <v>1</v>
      </c>
      <c r="D230">
        <v>2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2</v>
      </c>
      <c r="K230">
        <v>0</v>
      </c>
    </row>
    <row r="231" spans="1:11" x14ac:dyDescent="0.2">
      <c r="A231">
        <v>4690000</v>
      </c>
      <c r="B231">
        <v>9667</v>
      </c>
      <c r="C231">
        <v>2</v>
      </c>
      <c r="D231">
        <v>2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1</v>
      </c>
      <c r="K231">
        <v>0</v>
      </c>
    </row>
    <row r="232" spans="1:11" x14ac:dyDescent="0.2">
      <c r="A232">
        <v>4690000</v>
      </c>
      <c r="B232">
        <v>5400</v>
      </c>
      <c r="C232">
        <v>1</v>
      </c>
      <c r="D232">
        <v>2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</row>
    <row r="233" spans="1:11" x14ac:dyDescent="0.2">
      <c r="A233">
        <v>4690000</v>
      </c>
      <c r="B233">
        <v>4320</v>
      </c>
      <c r="C233">
        <v>1</v>
      </c>
      <c r="D233">
        <v>1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</row>
    <row r="234" spans="1:11" x14ac:dyDescent="0.2">
      <c r="A234">
        <v>4655000</v>
      </c>
      <c r="B234">
        <v>3745</v>
      </c>
      <c r="C234">
        <v>1</v>
      </c>
      <c r="D234">
        <v>2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</row>
    <row r="235" spans="1:11" x14ac:dyDescent="0.2">
      <c r="A235">
        <v>4620000</v>
      </c>
      <c r="B235">
        <v>4160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1</v>
      </c>
      <c r="J235">
        <v>0</v>
      </c>
      <c r="K235">
        <v>0</v>
      </c>
    </row>
    <row r="236" spans="1:11" x14ac:dyDescent="0.2">
      <c r="A236">
        <v>4620000</v>
      </c>
      <c r="B236">
        <v>3880</v>
      </c>
      <c r="C236">
        <v>2</v>
      </c>
      <c r="D236">
        <v>2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2</v>
      </c>
      <c r="K236">
        <v>0</v>
      </c>
    </row>
    <row r="237" spans="1:11" x14ac:dyDescent="0.2">
      <c r="A237">
        <v>4620000</v>
      </c>
      <c r="B237">
        <v>5680</v>
      </c>
      <c r="C237">
        <v>1</v>
      </c>
      <c r="D237">
        <v>2</v>
      </c>
      <c r="E237">
        <v>1</v>
      </c>
      <c r="F237">
        <v>1</v>
      </c>
      <c r="G237">
        <v>0</v>
      </c>
      <c r="H237">
        <v>0</v>
      </c>
      <c r="I237">
        <v>1</v>
      </c>
      <c r="J237">
        <v>1</v>
      </c>
      <c r="K237">
        <v>0</v>
      </c>
    </row>
    <row r="238" spans="1:11" x14ac:dyDescent="0.2">
      <c r="A238">
        <v>4620000</v>
      </c>
      <c r="B238">
        <v>2870</v>
      </c>
      <c r="C238">
        <v>1</v>
      </c>
      <c r="D238">
        <v>2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1</v>
      </c>
    </row>
    <row r="239" spans="1:11" x14ac:dyDescent="0.2">
      <c r="A239">
        <v>4620000</v>
      </c>
      <c r="B239">
        <v>5010</v>
      </c>
      <c r="C239">
        <v>1</v>
      </c>
      <c r="D239">
        <v>2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</row>
    <row r="240" spans="1:11" x14ac:dyDescent="0.2">
      <c r="A240">
        <v>4613000</v>
      </c>
      <c r="B240">
        <v>4510</v>
      </c>
      <c r="C240">
        <v>2</v>
      </c>
      <c r="D240">
        <v>2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</row>
    <row r="241" spans="1:11" x14ac:dyDescent="0.2">
      <c r="A241">
        <v>4585000</v>
      </c>
      <c r="B241">
        <v>4000</v>
      </c>
      <c r="C241">
        <v>1</v>
      </c>
      <c r="D241">
        <v>2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</row>
    <row r="242" spans="1:11" x14ac:dyDescent="0.2">
      <c r="A242">
        <v>4585000</v>
      </c>
      <c r="B242">
        <v>3840</v>
      </c>
      <c r="C242">
        <v>1</v>
      </c>
      <c r="D242">
        <v>2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1</v>
      </c>
    </row>
    <row r="243" spans="1:11" x14ac:dyDescent="0.2">
      <c r="A243">
        <v>4550000</v>
      </c>
      <c r="B243">
        <v>3760</v>
      </c>
      <c r="C243">
        <v>1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2</v>
      </c>
      <c r="K243">
        <v>0</v>
      </c>
    </row>
    <row r="244" spans="1:11" x14ac:dyDescent="0.2">
      <c r="A244">
        <v>4550000</v>
      </c>
      <c r="B244">
        <v>3640</v>
      </c>
      <c r="C244">
        <v>1</v>
      </c>
      <c r="D244">
        <v>2</v>
      </c>
      <c r="E244">
        <v>1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</row>
    <row r="245" spans="1:11" x14ac:dyDescent="0.2">
      <c r="A245">
        <v>4550000</v>
      </c>
      <c r="B245">
        <v>2550</v>
      </c>
      <c r="C245">
        <v>1</v>
      </c>
      <c r="D245">
        <v>2</v>
      </c>
      <c r="E245">
        <v>1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</row>
    <row r="246" spans="1:11" x14ac:dyDescent="0.2">
      <c r="A246">
        <v>4550000</v>
      </c>
      <c r="B246">
        <v>5320</v>
      </c>
      <c r="C246">
        <v>1</v>
      </c>
      <c r="D246">
        <v>2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1</v>
      </c>
    </row>
    <row r="247" spans="1:11" x14ac:dyDescent="0.2">
      <c r="A247">
        <v>4550000</v>
      </c>
      <c r="B247">
        <v>5360</v>
      </c>
      <c r="C247">
        <v>1</v>
      </c>
      <c r="D247">
        <v>2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2</v>
      </c>
      <c r="K247">
        <v>1</v>
      </c>
    </row>
    <row r="248" spans="1:11" x14ac:dyDescent="0.2">
      <c r="A248">
        <v>4550000</v>
      </c>
      <c r="B248">
        <v>3520</v>
      </c>
      <c r="C248">
        <v>1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</row>
    <row r="249" spans="1:11" x14ac:dyDescent="0.2">
      <c r="A249">
        <v>4550000</v>
      </c>
      <c r="B249">
        <v>8400</v>
      </c>
      <c r="C249">
        <v>1</v>
      </c>
      <c r="D249">
        <v>4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3</v>
      </c>
      <c r="K249">
        <v>0</v>
      </c>
    </row>
    <row r="250" spans="1:11" x14ac:dyDescent="0.2">
      <c r="A250">
        <v>4543000</v>
      </c>
      <c r="B250">
        <v>4100</v>
      </c>
      <c r="C250">
        <v>2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</row>
    <row r="251" spans="1:11" x14ac:dyDescent="0.2">
      <c r="A251">
        <v>4543000</v>
      </c>
      <c r="B251">
        <v>4990</v>
      </c>
      <c r="C251">
        <v>2</v>
      </c>
      <c r="D251">
        <v>2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1</v>
      </c>
    </row>
    <row r="252" spans="1:11" x14ac:dyDescent="0.2">
      <c r="A252">
        <v>4515000</v>
      </c>
      <c r="B252">
        <v>3510</v>
      </c>
      <c r="C252">
        <v>1</v>
      </c>
      <c r="D252">
        <v>3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2">
      <c r="A253">
        <v>4515000</v>
      </c>
      <c r="B253">
        <v>3450</v>
      </c>
      <c r="C253">
        <v>1</v>
      </c>
      <c r="D253">
        <v>2</v>
      </c>
      <c r="E253">
        <v>1</v>
      </c>
      <c r="F253">
        <v>0</v>
      </c>
      <c r="G253">
        <v>1</v>
      </c>
      <c r="H253">
        <v>0</v>
      </c>
      <c r="I253">
        <v>0</v>
      </c>
      <c r="J253">
        <v>1</v>
      </c>
      <c r="K253">
        <v>0</v>
      </c>
    </row>
    <row r="254" spans="1:11" x14ac:dyDescent="0.2">
      <c r="A254">
        <v>4515000</v>
      </c>
      <c r="B254">
        <v>9860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2">
      <c r="A255">
        <v>4515000</v>
      </c>
      <c r="B255">
        <v>3520</v>
      </c>
      <c r="C255">
        <v>1</v>
      </c>
      <c r="D255">
        <v>2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</row>
    <row r="256" spans="1:11" x14ac:dyDescent="0.2">
      <c r="A256">
        <v>4480000</v>
      </c>
      <c r="B256">
        <v>4510</v>
      </c>
      <c r="C256">
        <v>1</v>
      </c>
      <c r="D256">
        <v>2</v>
      </c>
      <c r="E256">
        <v>1</v>
      </c>
      <c r="F256">
        <v>0</v>
      </c>
      <c r="G256">
        <v>0</v>
      </c>
      <c r="H256">
        <v>0</v>
      </c>
      <c r="I256">
        <v>1</v>
      </c>
      <c r="J256">
        <v>2</v>
      </c>
      <c r="K256">
        <v>0</v>
      </c>
    </row>
    <row r="257" spans="1:11" x14ac:dyDescent="0.2">
      <c r="A257">
        <v>4480000</v>
      </c>
      <c r="B257">
        <v>5885</v>
      </c>
      <c r="C257">
        <v>1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1</v>
      </c>
      <c r="J257">
        <v>1</v>
      </c>
      <c r="K257">
        <v>0</v>
      </c>
    </row>
    <row r="258" spans="1:11" x14ac:dyDescent="0.2">
      <c r="A258">
        <v>4480000</v>
      </c>
      <c r="B258">
        <v>4000</v>
      </c>
      <c r="C258">
        <v>1</v>
      </c>
      <c r="D258">
        <v>2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2</v>
      </c>
      <c r="K258">
        <v>0</v>
      </c>
    </row>
    <row r="259" spans="1:11" x14ac:dyDescent="0.2">
      <c r="A259">
        <v>4480000</v>
      </c>
      <c r="B259">
        <v>8250</v>
      </c>
      <c r="C259">
        <v>1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2">
      <c r="A260">
        <v>4480000</v>
      </c>
      <c r="B260">
        <v>4040</v>
      </c>
      <c r="C260">
        <v>1</v>
      </c>
      <c r="D260">
        <v>2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</row>
    <row r="261" spans="1:11" x14ac:dyDescent="0.2">
      <c r="A261">
        <v>4473000</v>
      </c>
      <c r="B261">
        <v>6360</v>
      </c>
      <c r="C261">
        <v>1</v>
      </c>
      <c r="D261">
        <v>1</v>
      </c>
      <c r="E261">
        <v>1</v>
      </c>
      <c r="F261">
        <v>0</v>
      </c>
      <c r="G261">
        <v>1</v>
      </c>
      <c r="H261">
        <v>0</v>
      </c>
      <c r="I261">
        <v>1</v>
      </c>
      <c r="J261">
        <v>1</v>
      </c>
      <c r="K261">
        <v>0</v>
      </c>
    </row>
    <row r="262" spans="1:11" x14ac:dyDescent="0.2">
      <c r="A262">
        <v>4473000</v>
      </c>
      <c r="B262">
        <v>3162</v>
      </c>
      <c r="C262">
        <v>1</v>
      </c>
      <c r="D262">
        <v>2</v>
      </c>
      <c r="E262">
        <v>1</v>
      </c>
      <c r="F262">
        <v>0</v>
      </c>
      <c r="G262">
        <v>0</v>
      </c>
      <c r="H262">
        <v>0</v>
      </c>
      <c r="I262">
        <v>1</v>
      </c>
      <c r="J262">
        <v>1</v>
      </c>
      <c r="K262">
        <v>0</v>
      </c>
    </row>
    <row r="263" spans="1:11" x14ac:dyDescent="0.2">
      <c r="A263">
        <v>4473000</v>
      </c>
      <c r="B263">
        <v>3510</v>
      </c>
      <c r="C263">
        <v>1</v>
      </c>
      <c r="D263">
        <v>2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2">
      <c r="A264">
        <v>4445000</v>
      </c>
      <c r="B264">
        <v>3750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</row>
    <row r="265" spans="1:11" x14ac:dyDescent="0.2">
      <c r="A265">
        <v>4410000</v>
      </c>
      <c r="B265">
        <v>3968</v>
      </c>
      <c r="C265">
        <v>1</v>
      </c>
      <c r="D265">
        <v>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2">
      <c r="A266">
        <v>4410000</v>
      </c>
      <c r="B266">
        <v>4900</v>
      </c>
      <c r="C266">
        <v>1</v>
      </c>
      <c r="D266">
        <v>2</v>
      </c>
      <c r="E266">
        <v>1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</row>
    <row r="267" spans="1:11" x14ac:dyDescent="0.2">
      <c r="A267">
        <v>4403000</v>
      </c>
      <c r="B267">
        <v>2880</v>
      </c>
      <c r="C267">
        <v>1</v>
      </c>
      <c r="D267">
        <v>2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</row>
    <row r="268" spans="1:11" x14ac:dyDescent="0.2">
      <c r="A268">
        <v>4403000</v>
      </c>
      <c r="B268">
        <v>4880</v>
      </c>
      <c r="C268">
        <v>1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2</v>
      </c>
      <c r="K268">
        <v>1</v>
      </c>
    </row>
    <row r="269" spans="1:11" x14ac:dyDescent="0.2">
      <c r="A269">
        <v>4403000</v>
      </c>
      <c r="B269">
        <v>4920</v>
      </c>
      <c r="C269">
        <v>1</v>
      </c>
      <c r="D269">
        <v>2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</row>
    <row r="270" spans="1:11" x14ac:dyDescent="0.2">
      <c r="A270">
        <v>4382000</v>
      </c>
      <c r="B270">
        <v>4950</v>
      </c>
      <c r="C270">
        <v>1</v>
      </c>
      <c r="D270">
        <v>2</v>
      </c>
      <c r="E270">
        <v>1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</row>
    <row r="271" spans="1:11" x14ac:dyDescent="0.2">
      <c r="A271">
        <v>4375000</v>
      </c>
      <c r="B271">
        <v>3900</v>
      </c>
      <c r="C271">
        <v>1</v>
      </c>
      <c r="D271">
        <v>2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2">
      <c r="A272">
        <v>4340000</v>
      </c>
      <c r="B272">
        <v>4500</v>
      </c>
      <c r="C272">
        <v>2</v>
      </c>
      <c r="D272">
        <v>3</v>
      </c>
      <c r="E272">
        <v>1</v>
      </c>
      <c r="F272">
        <v>0</v>
      </c>
      <c r="G272">
        <v>0</v>
      </c>
      <c r="H272">
        <v>1</v>
      </c>
      <c r="I272">
        <v>0</v>
      </c>
      <c r="J272">
        <v>1</v>
      </c>
      <c r="K272">
        <v>0</v>
      </c>
    </row>
    <row r="273" spans="1:11" x14ac:dyDescent="0.2">
      <c r="A273">
        <v>4340000</v>
      </c>
      <c r="B273">
        <v>1905</v>
      </c>
      <c r="C273">
        <v>1</v>
      </c>
      <c r="D273">
        <v>2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</row>
    <row r="274" spans="1:11" x14ac:dyDescent="0.2">
      <c r="A274">
        <v>4340000</v>
      </c>
      <c r="B274">
        <v>4075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2</v>
      </c>
      <c r="K274">
        <v>0</v>
      </c>
    </row>
    <row r="275" spans="1:11" x14ac:dyDescent="0.2">
      <c r="A275">
        <v>4340000</v>
      </c>
      <c r="B275">
        <v>3500</v>
      </c>
      <c r="C275">
        <v>1</v>
      </c>
      <c r="D275">
        <v>2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2</v>
      </c>
      <c r="K275">
        <v>0</v>
      </c>
    </row>
    <row r="276" spans="1:11" x14ac:dyDescent="0.2">
      <c r="A276">
        <v>4340000</v>
      </c>
      <c r="B276">
        <v>6450</v>
      </c>
      <c r="C276">
        <v>1</v>
      </c>
      <c r="D276">
        <v>2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2">
      <c r="A277">
        <v>4319000</v>
      </c>
      <c r="B277">
        <v>4032</v>
      </c>
      <c r="C277">
        <v>1</v>
      </c>
      <c r="D277">
        <v>1</v>
      </c>
      <c r="E277">
        <v>1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</row>
    <row r="278" spans="1:11" x14ac:dyDescent="0.2">
      <c r="A278">
        <v>4305000</v>
      </c>
      <c r="B278">
        <v>4400</v>
      </c>
      <c r="C278">
        <v>1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</row>
    <row r="279" spans="1:11" x14ac:dyDescent="0.2">
      <c r="A279">
        <v>4305000</v>
      </c>
      <c r="B279">
        <v>10360</v>
      </c>
      <c r="C279">
        <v>1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1</v>
      </c>
    </row>
    <row r="280" spans="1:11" x14ac:dyDescent="0.2">
      <c r="A280">
        <v>4277000</v>
      </c>
      <c r="B280">
        <v>3400</v>
      </c>
      <c r="C280">
        <v>1</v>
      </c>
      <c r="D280">
        <v>2</v>
      </c>
      <c r="E280">
        <v>1</v>
      </c>
      <c r="F280">
        <v>0</v>
      </c>
      <c r="G280">
        <v>1</v>
      </c>
      <c r="H280">
        <v>0</v>
      </c>
      <c r="I280">
        <v>0</v>
      </c>
      <c r="J280">
        <v>2</v>
      </c>
      <c r="K280">
        <v>1</v>
      </c>
    </row>
    <row r="281" spans="1:11" x14ac:dyDescent="0.2">
      <c r="A281">
        <v>4270000</v>
      </c>
      <c r="B281">
        <v>6360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2">
      <c r="A282">
        <v>4270000</v>
      </c>
      <c r="B282">
        <v>6360</v>
      </c>
      <c r="C282">
        <v>1</v>
      </c>
      <c r="D282">
        <v>2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2">
      <c r="A283">
        <v>4270000</v>
      </c>
      <c r="B283">
        <v>4500</v>
      </c>
      <c r="C283">
        <v>1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1</v>
      </c>
      <c r="J283">
        <v>2</v>
      </c>
      <c r="K283">
        <v>0</v>
      </c>
    </row>
    <row r="284" spans="1:11" x14ac:dyDescent="0.2">
      <c r="A284">
        <v>4270000</v>
      </c>
      <c r="B284">
        <v>2175</v>
      </c>
      <c r="C284">
        <v>1</v>
      </c>
      <c r="D284">
        <v>2</v>
      </c>
      <c r="E284">
        <v>0</v>
      </c>
      <c r="F284">
        <v>1</v>
      </c>
      <c r="G284">
        <v>1</v>
      </c>
      <c r="H284">
        <v>0</v>
      </c>
      <c r="I284">
        <v>1</v>
      </c>
      <c r="J284">
        <v>0</v>
      </c>
      <c r="K284">
        <v>0</v>
      </c>
    </row>
    <row r="285" spans="1:11" x14ac:dyDescent="0.2">
      <c r="A285">
        <v>4270000</v>
      </c>
      <c r="B285">
        <v>4360</v>
      </c>
      <c r="C285">
        <v>1</v>
      </c>
      <c r="D285">
        <v>2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2">
      <c r="A286">
        <v>4270000</v>
      </c>
      <c r="B286">
        <v>7770</v>
      </c>
      <c r="C286">
        <v>1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</row>
    <row r="287" spans="1:11" x14ac:dyDescent="0.2">
      <c r="A287">
        <v>4235000</v>
      </c>
      <c r="B287">
        <v>6650</v>
      </c>
      <c r="C287">
        <v>1</v>
      </c>
      <c r="D287">
        <v>2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2">
      <c r="A288">
        <v>4235000</v>
      </c>
      <c r="B288">
        <v>2787</v>
      </c>
      <c r="C288">
        <v>1</v>
      </c>
      <c r="D288">
        <v>1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1</v>
      </c>
    </row>
    <row r="289" spans="1:11" x14ac:dyDescent="0.2">
      <c r="A289">
        <v>4200000</v>
      </c>
      <c r="B289">
        <v>5500</v>
      </c>
      <c r="C289">
        <v>1</v>
      </c>
      <c r="D289">
        <v>2</v>
      </c>
      <c r="E289">
        <v>1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</row>
    <row r="290" spans="1:11" x14ac:dyDescent="0.2">
      <c r="A290">
        <v>4200000</v>
      </c>
      <c r="B290">
        <v>5040</v>
      </c>
      <c r="C290">
        <v>1</v>
      </c>
      <c r="D290">
        <v>2</v>
      </c>
      <c r="E290">
        <v>1</v>
      </c>
      <c r="F290">
        <v>0</v>
      </c>
      <c r="G290">
        <v>1</v>
      </c>
      <c r="H290">
        <v>0</v>
      </c>
      <c r="I290">
        <v>1</v>
      </c>
      <c r="J290">
        <v>0</v>
      </c>
      <c r="K290">
        <v>0</v>
      </c>
    </row>
    <row r="291" spans="1:11" x14ac:dyDescent="0.2">
      <c r="A291">
        <v>4200000</v>
      </c>
      <c r="B291">
        <v>5850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2</v>
      </c>
      <c r="K291">
        <v>0</v>
      </c>
    </row>
    <row r="292" spans="1:11" x14ac:dyDescent="0.2">
      <c r="A292">
        <v>4200000</v>
      </c>
      <c r="B292">
        <v>2610</v>
      </c>
      <c r="C292">
        <v>3</v>
      </c>
      <c r="D292">
        <v>2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2">
      <c r="A293">
        <v>4200000</v>
      </c>
      <c r="B293">
        <v>2953</v>
      </c>
      <c r="C293">
        <v>1</v>
      </c>
      <c r="D293">
        <v>2</v>
      </c>
      <c r="E293">
        <v>1</v>
      </c>
      <c r="F293">
        <v>0</v>
      </c>
      <c r="G293">
        <v>1</v>
      </c>
      <c r="H293">
        <v>0</v>
      </c>
      <c r="I293">
        <v>1</v>
      </c>
      <c r="J293">
        <v>0</v>
      </c>
      <c r="K293">
        <v>0</v>
      </c>
    </row>
    <row r="294" spans="1:11" x14ac:dyDescent="0.2">
      <c r="A294">
        <v>4200000</v>
      </c>
      <c r="B294">
        <v>2747</v>
      </c>
      <c r="C294">
        <v>2</v>
      </c>
      <c r="D294">
        <v>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2">
      <c r="A295">
        <v>4200000</v>
      </c>
      <c r="B295">
        <v>4410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</row>
    <row r="296" spans="1:11" x14ac:dyDescent="0.2">
      <c r="A296">
        <v>4200000</v>
      </c>
      <c r="B296">
        <v>4000</v>
      </c>
      <c r="C296">
        <v>2</v>
      </c>
      <c r="D296">
        <v>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2">
      <c r="A297">
        <v>4200000</v>
      </c>
      <c r="B297">
        <v>2325</v>
      </c>
      <c r="C297">
        <v>1</v>
      </c>
      <c r="D297">
        <v>2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2">
      <c r="A298">
        <v>4200000</v>
      </c>
      <c r="B298">
        <v>4600</v>
      </c>
      <c r="C298">
        <v>2</v>
      </c>
      <c r="D298">
        <v>2</v>
      </c>
      <c r="E298">
        <v>1</v>
      </c>
      <c r="F298">
        <v>0</v>
      </c>
      <c r="G298">
        <v>0</v>
      </c>
      <c r="H298">
        <v>0</v>
      </c>
      <c r="I298">
        <v>1</v>
      </c>
      <c r="J298">
        <v>1</v>
      </c>
      <c r="K298">
        <v>0</v>
      </c>
    </row>
    <row r="299" spans="1:11" x14ac:dyDescent="0.2">
      <c r="A299">
        <v>4200000</v>
      </c>
      <c r="B299">
        <v>3640</v>
      </c>
      <c r="C299">
        <v>2</v>
      </c>
      <c r="D299">
        <v>2</v>
      </c>
      <c r="E299">
        <v>1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</row>
    <row r="300" spans="1:11" x14ac:dyDescent="0.2">
      <c r="A300">
        <v>4200000</v>
      </c>
      <c r="B300">
        <v>5800</v>
      </c>
      <c r="C300">
        <v>1</v>
      </c>
      <c r="D300">
        <v>1</v>
      </c>
      <c r="E300">
        <v>1</v>
      </c>
      <c r="F300">
        <v>0</v>
      </c>
      <c r="G300">
        <v>0</v>
      </c>
      <c r="H300">
        <v>1</v>
      </c>
      <c r="I300">
        <v>0</v>
      </c>
      <c r="J300">
        <v>2</v>
      </c>
      <c r="K300">
        <v>0</v>
      </c>
    </row>
    <row r="301" spans="1:11" x14ac:dyDescent="0.2">
      <c r="A301">
        <v>4200000</v>
      </c>
      <c r="B301">
        <v>7000</v>
      </c>
      <c r="C301">
        <v>1</v>
      </c>
      <c r="D301">
        <v>1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3</v>
      </c>
      <c r="K301">
        <v>0</v>
      </c>
    </row>
    <row r="302" spans="1:11" x14ac:dyDescent="0.2">
      <c r="A302">
        <v>4200000</v>
      </c>
      <c r="B302">
        <v>4079</v>
      </c>
      <c r="C302">
        <v>1</v>
      </c>
      <c r="D302">
        <v>3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2">
      <c r="A303">
        <v>4200000</v>
      </c>
      <c r="B303">
        <v>3520</v>
      </c>
      <c r="C303">
        <v>1</v>
      </c>
      <c r="D303">
        <v>2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</row>
    <row r="304" spans="1:11" x14ac:dyDescent="0.2">
      <c r="A304">
        <v>4200000</v>
      </c>
      <c r="B304">
        <v>2145</v>
      </c>
      <c r="C304">
        <v>1</v>
      </c>
      <c r="D304">
        <v>3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1</v>
      </c>
    </row>
    <row r="305" spans="1:11" x14ac:dyDescent="0.2">
      <c r="A305">
        <v>4200000</v>
      </c>
      <c r="B305">
        <v>4500</v>
      </c>
      <c r="C305">
        <v>1</v>
      </c>
      <c r="D305">
        <v>1</v>
      </c>
      <c r="E305">
        <v>1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</row>
    <row r="306" spans="1:11" x14ac:dyDescent="0.2">
      <c r="A306">
        <v>4193000</v>
      </c>
      <c r="B306">
        <v>8250</v>
      </c>
      <c r="C306">
        <v>1</v>
      </c>
      <c r="D306">
        <v>1</v>
      </c>
      <c r="E306">
        <v>1</v>
      </c>
      <c r="F306">
        <v>0</v>
      </c>
      <c r="G306">
        <v>1</v>
      </c>
      <c r="H306">
        <v>0</v>
      </c>
      <c r="I306">
        <v>0</v>
      </c>
      <c r="J306">
        <v>3</v>
      </c>
      <c r="K306">
        <v>0</v>
      </c>
    </row>
    <row r="307" spans="1:11" x14ac:dyDescent="0.2">
      <c r="A307">
        <v>4193000</v>
      </c>
      <c r="B307">
        <v>3450</v>
      </c>
      <c r="C307">
        <v>1</v>
      </c>
      <c r="D307">
        <v>2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</row>
    <row r="308" spans="1:11" x14ac:dyDescent="0.2">
      <c r="A308">
        <v>4165000</v>
      </c>
      <c r="B308">
        <v>4840</v>
      </c>
      <c r="C308">
        <v>1</v>
      </c>
      <c r="D308">
        <v>2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</row>
    <row r="309" spans="1:11" x14ac:dyDescent="0.2">
      <c r="A309">
        <v>4165000</v>
      </c>
      <c r="B309">
        <v>4080</v>
      </c>
      <c r="C309">
        <v>1</v>
      </c>
      <c r="D309">
        <v>2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2</v>
      </c>
      <c r="K309">
        <v>0</v>
      </c>
    </row>
    <row r="310" spans="1:11" x14ac:dyDescent="0.2">
      <c r="A310">
        <v>4165000</v>
      </c>
      <c r="B310">
        <v>4046</v>
      </c>
      <c r="C310">
        <v>1</v>
      </c>
      <c r="D310">
        <v>2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1</v>
      </c>
      <c r="K310">
        <v>0</v>
      </c>
    </row>
    <row r="311" spans="1:11" x14ac:dyDescent="0.2">
      <c r="A311">
        <v>4130000</v>
      </c>
      <c r="B311">
        <v>4632</v>
      </c>
      <c r="C311">
        <v>1</v>
      </c>
      <c r="D311">
        <v>2</v>
      </c>
      <c r="E311">
        <v>1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</row>
    <row r="312" spans="1:11" x14ac:dyDescent="0.2">
      <c r="A312">
        <v>4130000</v>
      </c>
      <c r="B312">
        <v>5985</v>
      </c>
      <c r="C312">
        <v>1</v>
      </c>
      <c r="D312">
        <v>1</v>
      </c>
      <c r="E312">
        <v>1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</row>
    <row r="313" spans="1:11" x14ac:dyDescent="0.2">
      <c r="A313">
        <v>4123000</v>
      </c>
      <c r="B313">
        <v>6060</v>
      </c>
      <c r="C313">
        <v>1</v>
      </c>
      <c r="D313">
        <v>1</v>
      </c>
      <c r="E313">
        <v>1</v>
      </c>
      <c r="F313">
        <v>0</v>
      </c>
      <c r="G313">
        <v>1</v>
      </c>
      <c r="H313">
        <v>0</v>
      </c>
      <c r="I313">
        <v>0</v>
      </c>
      <c r="J313">
        <v>1</v>
      </c>
      <c r="K313">
        <v>0</v>
      </c>
    </row>
    <row r="314" spans="1:11" x14ac:dyDescent="0.2">
      <c r="A314">
        <v>4098500</v>
      </c>
      <c r="B314">
        <v>3600</v>
      </c>
      <c r="C314">
        <v>1</v>
      </c>
      <c r="D314">
        <v>1</v>
      </c>
      <c r="E314">
        <v>1</v>
      </c>
      <c r="F314">
        <v>0</v>
      </c>
      <c r="G314">
        <v>1</v>
      </c>
      <c r="H314">
        <v>0</v>
      </c>
      <c r="I314">
        <v>1</v>
      </c>
      <c r="J314">
        <v>0</v>
      </c>
      <c r="K314">
        <v>1</v>
      </c>
    </row>
    <row r="315" spans="1:11" x14ac:dyDescent="0.2">
      <c r="A315">
        <v>4095000</v>
      </c>
      <c r="B315">
        <v>3680</v>
      </c>
      <c r="C315">
        <v>2</v>
      </c>
      <c r="D315">
        <v>2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2">
      <c r="A316">
        <v>4095000</v>
      </c>
      <c r="B316">
        <v>4040</v>
      </c>
      <c r="C316">
        <v>1</v>
      </c>
      <c r="D316">
        <v>2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</row>
    <row r="317" spans="1:11" x14ac:dyDescent="0.2">
      <c r="A317">
        <v>4095000</v>
      </c>
      <c r="B317">
        <v>5600</v>
      </c>
      <c r="C317">
        <v>1</v>
      </c>
      <c r="D317">
        <v>1</v>
      </c>
      <c r="E317">
        <v>1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</row>
    <row r="318" spans="1:11" x14ac:dyDescent="0.2">
      <c r="A318">
        <v>4060000</v>
      </c>
      <c r="B318">
        <v>5900</v>
      </c>
      <c r="C318">
        <v>2</v>
      </c>
      <c r="D318">
        <v>2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1</v>
      </c>
      <c r="K318">
        <v>0</v>
      </c>
    </row>
    <row r="319" spans="1:11" x14ac:dyDescent="0.2">
      <c r="A319">
        <v>4060000</v>
      </c>
      <c r="B319">
        <v>4992</v>
      </c>
      <c r="C319">
        <v>2</v>
      </c>
      <c r="D319">
        <v>2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2</v>
      </c>
      <c r="K319">
        <v>0</v>
      </c>
    </row>
    <row r="320" spans="1:11" x14ac:dyDescent="0.2">
      <c r="A320">
        <v>4060000</v>
      </c>
      <c r="B320">
        <v>4340</v>
      </c>
      <c r="C320">
        <v>1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2">
      <c r="A321">
        <v>4060000</v>
      </c>
      <c r="B321">
        <v>3000</v>
      </c>
      <c r="C321">
        <v>1</v>
      </c>
      <c r="D321">
        <v>3</v>
      </c>
      <c r="E321">
        <v>1</v>
      </c>
      <c r="F321">
        <v>0</v>
      </c>
      <c r="G321">
        <v>1</v>
      </c>
      <c r="H321">
        <v>0</v>
      </c>
      <c r="I321">
        <v>1</v>
      </c>
      <c r="J321">
        <v>2</v>
      </c>
      <c r="K321">
        <v>0</v>
      </c>
    </row>
    <row r="322" spans="1:11" x14ac:dyDescent="0.2">
      <c r="A322">
        <v>4060000</v>
      </c>
      <c r="B322">
        <v>4320</v>
      </c>
      <c r="C322">
        <v>1</v>
      </c>
      <c r="D322">
        <v>2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2</v>
      </c>
      <c r="K322">
        <v>1</v>
      </c>
    </row>
    <row r="323" spans="1:11" x14ac:dyDescent="0.2">
      <c r="A323">
        <v>4025000</v>
      </c>
      <c r="B323">
        <v>3630</v>
      </c>
      <c r="C323">
        <v>2</v>
      </c>
      <c r="D323">
        <v>2</v>
      </c>
      <c r="E323">
        <v>1</v>
      </c>
      <c r="F323">
        <v>0</v>
      </c>
      <c r="G323">
        <v>0</v>
      </c>
      <c r="H323">
        <v>1</v>
      </c>
      <c r="I323">
        <v>0</v>
      </c>
      <c r="J323">
        <v>2</v>
      </c>
      <c r="K323">
        <v>0</v>
      </c>
    </row>
    <row r="324" spans="1:11" x14ac:dyDescent="0.2">
      <c r="A324">
        <v>4025000</v>
      </c>
      <c r="B324">
        <v>3460</v>
      </c>
      <c r="C324">
        <v>2</v>
      </c>
      <c r="D324">
        <v>1</v>
      </c>
      <c r="E324">
        <v>1</v>
      </c>
      <c r="F324">
        <v>0</v>
      </c>
      <c r="G324">
        <v>1</v>
      </c>
      <c r="H324">
        <v>0</v>
      </c>
      <c r="I324">
        <v>1</v>
      </c>
      <c r="J324">
        <v>1</v>
      </c>
      <c r="K324">
        <v>0</v>
      </c>
    </row>
    <row r="325" spans="1:11" x14ac:dyDescent="0.2">
      <c r="A325">
        <v>4025000</v>
      </c>
      <c r="B325">
        <v>5400</v>
      </c>
      <c r="C325">
        <v>1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3</v>
      </c>
      <c r="K325">
        <v>0</v>
      </c>
    </row>
    <row r="326" spans="1:11" x14ac:dyDescent="0.2">
      <c r="A326">
        <v>4007500</v>
      </c>
      <c r="B326">
        <v>4500</v>
      </c>
      <c r="C326">
        <v>1</v>
      </c>
      <c r="D326">
        <v>2</v>
      </c>
      <c r="E326">
        <v>0</v>
      </c>
      <c r="F326">
        <v>0</v>
      </c>
      <c r="G326">
        <v>1</v>
      </c>
      <c r="H326">
        <v>0</v>
      </c>
      <c r="I326">
        <v>1</v>
      </c>
      <c r="J326">
        <v>0</v>
      </c>
      <c r="K326">
        <v>0</v>
      </c>
    </row>
    <row r="327" spans="1:11" x14ac:dyDescent="0.2">
      <c r="A327">
        <v>4007500</v>
      </c>
      <c r="B327">
        <v>3460</v>
      </c>
      <c r="C327">
        <v>1</v>
      </c>
      <c r="D327">
        <v>2</v>
      </c>
      <c r="E327">
        <v>1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</row>
    <row r="328" spans="1:11" x14ac:dyDescent="0.2">
      <c r="A328">
        <v>3990000</v>
      </c>
      <c r="B328">
        <v>4100</v>
      </c>
      <c r="C328">
        <v>1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</row>
    <row r="329" spans="1:11" x14ac:dyDescent="0.2">
      <c r="A329">
        <v>3990000</v>
      </c>
      <c r="B329">
        <v>6480</v>
      </c>
      <c r="C329">
        <v>1</v>
      </c>
      <c r="D329">
        <v>2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1</v>
      </c>
      <c r="K329">
        <v>0</v>
      </c>
    </row>
    <row r="330" spans="1:11" x14ac:dyDescent="0.2">
      <c r="A330">
        <v>3990000</v>
      </c>
      <c r="B330">
        <v>4500</v>
      </c>
      <c r="C330">
        <v>2</v>
      </c>
      <c r="D330">
        <v>2</v>
      </c>
      <c r="E330">
        <v>0</v>
      </c>
      <c r="F330">
        <v>0</v>
      </c>
      <c r="G330">
        <v>1</v>
      </c>
      <c r="H330">
        <v>0</v>
      </c>
      <c r="I330">
        <v>1</v>
      </c>
      <c r="J330">
        <v>0</v>
      </c>
      <c r="K330">
        <v>0</v>
      </c>
    </row>
    <row r="331" spans="1:11" x14ac:dyDescent="0.2">
      <c r="A331">
        <v>3990000</v>
      </c>
      <c r="B331">
        <v>3960</v>
      </c>
      <c r="C331">
        <v>1</v>
      </c>
      <c r="D331">
        <v>2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2">
      <c r="A332">
        <v>3990000</v>
      </c>
      <c r="B332">
        <v>4050</v>
      </c>
      <c r="C332">
        <v>1</v>
      </c>
      <c r="D332">
        <v>2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1</v>
      </c>
    </row>
    <row r="333" spans="1:11" x14ac:dyDescent="0.2">
      <c r="A333">
        <v>3920000</v>
      </c>
      <c r="B333">
        <v>7260</v>
      </c>
      <c r="C333">
        <v>2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3</v>
      </c>
      <c r="K333">
        <v>0</v>
      </c>
    </row>
    <row r="334" spans="1:11" x14ac:dyDescent="0.2">
      <c r="A334">
        <v>3920000</v>
      </c>
      <c r="B334">
        <v>5500</v>
      </c>
      <c r="C334">
        <v>1</v>
      </c>
      <c r="D334">
        <v>2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0</v>
      </c>
    </row>
    <row r="335" spans="1:11" x14ac:dyDescent="0.2">
      <c r="A335">
        <v>3920000</v>
      </c>
      <c r="B335">
        <v>3000</v>
      </c>
      <c r="C335">
        <v>1</v>
      </c>
      <c r="D335">
        <v>2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2">
      <c r="A336">
        <v>3920000</v>
      </c>
      <c r="B336">
        <v>3290</v>
      </c>
      <c r="C336">
        <v>1</v>
      </c>
      <c r="D336">
        <v>1</v>
      </c>
      <c r="E336">
        <v>1</v>
      </c>
      <c r="F336">
        <v>0</v>
      </c>
      <c r="G336">
        <v>0</v>
      </c>
      <c r="H336">
        <v>1</v>
      </c>
      <c r="I336">
        <v>0</v>
      </c>
      <c r="J336">
        <v>1</v>
      </c>
      <c r="K336">
        <v>0</v>
      </c>
    </row>
    <row r="337" spans="1:11" x14ac:dyDescent="0.2">
      <c r="A337">
        <v>3920000</v>
      </c>
      <c r="B337">
        <v>3816</v>
      </c>
      <c r="C337">
        <v>1</v>
      </c>
      <c r="D337">
        <v>1</v>
      </c>
      <c r="E337">
        <v>1</v>
      </c>
      <c r="F337">
        <v>0</v>
      </c>
      <c r="G337">
        <v>1</v>
      </c>
      <c r="H337">
        <v>0</v>
      </c>
      <c r="I337">
        <v>1</v>
      </c>
      <c r="J337">
        <v>2</v>
      </c>
      <c r="K337">
        <v>0</v>
      </c>
    </row>
    <row r="338" spans="1:11" x14ac:dyDescent="0.2">
      <c r="A338">
        <v>3920000</v>
      </c>
      <c r="B338">
        <v>8080</v>
      </c>
      <c r="C338">
        <v>1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1</v>
      </c>
      <c r="J338">
        <v>2</v>
      </c>
      <c r="K338">
        <v>0</v>
      </c>
    </row>
    <row r="339" spans="1:11" x14ac:dyDescent="0.2">
      <c r="A339">
        <v>3920000</v>
      </c>
      <c r="B339">
        <v>2145</v>
      </c>
      <c r="C339">
        <v>2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1</v>
      </c>
    </row>
    <row r="340" spans="1:11" x14ac:dyDescent="0.2">
      <c r="A340">
        <v>3885000</v>
      </c>
      <c r="B340">
        <v>3780</v>
      </c>
      <c r="C340">
        <v>1</v>
      </c>
      <c r="D340">
        <v>2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</row>
    <row r="341" spans="1:11" x14ac:dyDescent="0.2">
      <c r="A341">
        <v>3885000</v>
      </c>
      <c r="B341">
        <v>3180</v>
      </c>
      <c r="C341">
        <v>2</v>
      </c>
      <c r="D341">
        <v>2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2">
      <c r="A342">
        <v>3850000</v>
      </c>
      <c r="B342">
        <v>5300</v>
      </c>
      <c r="C342">
        <v>2</v>
      </c>
      <c r="D342">
        <v>2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2">
      <c r="A343">
        <v>3850000</v>
      </c>
      <c r="B343">
        <v>3180</v>
      </c>
      <c r="C343">
        <v>2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2</v>
      </c>
      <c r="K343">
        <v>0</v>
      </c>
    </row>
    <row r="344" spans="1:11" x14ac:dyDescent="0.2">
      <c r="A344">
        <v>3850000</v>
      </c>
      <c r="B344">
        <v>7152</v>
      </c>
      <c r="C344">
        <v>1</v>
      </c>
      <c r="D344">
        <v>2</v>
      </c>
      <c r="E344">
        <v>1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</row>
    <row r="345" spans="1:11" x14ac:dyDescent="0.2">
      <c r="A345">
        <v>3850000</v>
      </c>
      <c r="B345">
        <v>4080</v>
      </c>
      <c r="C345">
        <v>1</v>
      </c>
      <c r="D345">
        <v>1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2">
      <c r="A346">
        <v>3850000</v>
      </c>
      <c r="B346">
        <v>3850</v>
      </c>
      <c r="C346">
        <v>1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2">
      <c r="A347">
        <v>3850000</v>
      </c>
      <c r="B347">
        <v>2015</v>
      </c>
      <c r="C347">
        <v>1</v>
      </c>
      <c r="D347">
        <v>2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1</v>
      </c>
    </row>
    <row r="348" spans="1:11" x14ac:dyDescent="0.2">
      <c r="A348">
        <v>3850000</v>
      </c>
      <c r="B348">
        <v>2176</v>
      </c>
      <c r="C348">
        <v>1</v>
      </c>
      <c r="D348">
        <v>2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1</v>
      </c>
    </row>
    <row r="349" spans="1:11" x14ac:dyDescent="0.2">
      <c r="A349">
        <v>3836000</v>
      </c>
      <c r="B349">
        <v>3350</v>
      </c>
      <c r="C349">
        <v>1</v>
      </c>
      <c r="D349">
        <v>2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2">
      <c r="A350">
        <v>3815000</v>
      </c>
      <c r="B350">
        <v>3150</v>
      </c>
      <c r="C350">
        <v>2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</row>
    <row r="351" spans="1:11" x14ac:dyDescent="0.2">
      <c r="A351">
        <v>3780000</v>
      </c>
      <c r="B351">
        <v>4820</v>
      </c>
      <c r="C351">
        <v>1</v>
      </c>
      <c r="D351">
        <v>2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2">
      <c r="A352">
        <v>3780000</v>
      </c>
      <c r="B352">
        <v>3420</v>
      </c>
      <c r="C352">
        <v>1</v>
      </c>
      <c r="D352">
        <v>2</v>
      </c>
      <c r="E352">
        <v>1</v>
      </c>
      <c r="F352">
        <v>0</v>
      </c>
      <c r="G352">
        <v>0</v>
      </c>
      <c r="H352">
        <v>1</v>
      </c>
      <c r="I352">
        <v>0</v>
      </c>
      <c r="J352">
        <v>1</v>
      </c>
      <c r="K352">
        <v>0</v>
      </c>
    </row>
    <row r="353" spans="1:11" x14ac:dyDescent="0.2">
      <c r="A353">
        <v>3780000</v>
      </c>
      <c r="B353">
        <v>3600</v>
      </c>
      <c r="C353">
        <v>1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2">
      <c r="A354">
        <v>3780000</v>
      </c>
      <c r="B354">
        <v>5830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2</v>
      </c>
      <c r="K354">
        <v>0</v>
      </c>
    </row>
    <row r="355" spans="1:11" x14ac:dyDescent="0.2">
      <c r="A355">
        <v>3780000</v>
      </c>
      <c r="B355">
        <v>2856</v>
      </c>
      <c r="C355">
        <v>1</v>
      </c>
      <c r="D355">
        <v>3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</row>
    <row r="356" spans="1:11" x14ac:dyDescent="0.2">
      <c r="A356">
        <v>3780000</v>
      </c>
      <c r="B356">
        <v>8400</v>
      </c>
      <c r="C356">
        <v>1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</row>
    <row r="357" spans="1:11" x14ac:dyDescent="0.2">
      <c r="A357">
        <v>3773000</v>
      </c>
      <c r="B357">
        <v>8250</v>
      </c>
      <c r="C357">
        <v>1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2</v>
      </c>
      <c r="K357">
        <v>0</v>
      </c>
    </row>
    <row r="358" spans="1:11" x14ac:dyDescent="0.2">
      <c r="A358">
        <v>3773000</v>
      </c>
      <c r="B358">
        <v>2520</v>
      </c>
      <c r="C358">
        <v>2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1</v>
      </c>
      <c r="J358">
        <v>1</v>
      </c>
      <c r="K358">
        <v>0</v>
      </c>
    </row>
    <row r="359" spans="1:11" x14ac:dyDescent="0.2">
      <c r="A359">
        <v>3773000</v>
      </c>
      <c r="B359">
        <v>6930</v>
      </c>
      <c r="C359">
        <v>1</v>
      </c>
      <c r="D359">
        <v>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0</v>
      </c>
    </row>
    <row r="360" spans="1:11" x14ac:dyDescent="0.2">
      <c r="A360">
        <v>3745000</v>
      </c>
      <c r="B360">
        <v>3480</v>
      </c>
      <c r="C360">
        <v>1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</v>
      </c>
    </row>
    <row r="361" spans="1:11" x14ac:dyDescent="0.2">
      <c r="A361">
        <v>3710000</v>
      </c>
      <c r="B361">
        <v>3600</v>
      </c>
      <c r="C361">
        <v>1</v>
      </c>
      <c r="D361">
        <v>1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1</v>
      </c>
      <c r="K361">
        <v>0</v>
      </c>
    </row>
    <row r="362" spans="1:11" x14ac:dyDescent="0.2">
      <c r="A362">
        <v>3710000</v>
      </c>
      <c r="B362">
        <v>4040</v>
      </c>
      <c r="C362">
        <v>1</v>
      </c>
      <c r="D362">
        <v>1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2">
      <c r="A363">
        <v>3710000</v>
      </c>
      <c r="B363">
        <v>6020</v>
      </c>
      <c r="C363">
        <v>1</v>
      </c>
      <c r="D363">
        <v>1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2">
      <c r="A364">
        <v>3710000</v>
      </c>
      <c r="B364">
        <v>4050</v>
      </c>
      <c r="C364">
        <v>1</v>
      </c>
      <c r="D364">
        <v>1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2">
      <c r="A365">
        <v>3710000</v>
      </c>
      <c r="B365">
        <v>3584</v>
      </c>
      <c r="C365">
        <v>1</v>
      </c>
      <c r="D365">
        <v>1</v>
      </c>
      <c r="E365">
        <v>1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0</v>
      </c>
    </row>
    <row r="366" spans="1:11" x14ac:dyDescent="0.2">
      <c r="A366">
        <v>3703000</v>
      </c>
      <c r="B366">
        <v>3120</v>
      </c>
      <c r="C366">
        <v>1</v>
      </c>
      <c r="D366">
        <v>2</v>
      </c>
      <c r="E366">
        <v>0</v>
      </c>
      <c r="F366">
        <v>0</v>
      </c>
      <c r="G366">
        <v>1</v>
      </c>
      <c r="H366">
        <v>1</v>
      </c>
      <c r="I366">
        <v>0</v>
      </c>
      <c r="J366">
        <v>0</v>
      </c>
      <c r="K366">
        <v>0</v>
      </c>
    </row>
    <row r="367" spans="1:11" x14ac:dyDescent="0.2">
      <c r="A367">
        <v>3703000</v>
      </c>
      <c r="B367">
        <v>5450</v>
      </c>
      <c r="C367">
        <v>1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2">
      <c r="A368">
        <v>3675000</v>
      </c>
      <c r="B368">
        <v>3630</v>
      </c>
      <c r="C368">
        <v>1</v>
      </c>
      <c r="D368">
        <v>1</v>
      </c>
      <c r="E368">
        <v>1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</row>
    <row r="369" spans="1:11" x14ac:dyDescent="0.2">
      <c r="A369">
        <v>3675000</v>
      </c>
      <c r="B369">
        <v>3630</v>
      </c>
      <c r="C369">
        <v>1</v>
      </c>
      <c r="D369">
        <v>1</v>
      </c>
      <c r="E369">
        <v>1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</row>
    <row r="370" spans="1:11" x14ac:dyDescent="0.2">
      <c r="A370">
        <v>3675000</v>
      </c>
      <c r="B370">
        <v>5640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2">
      <c r="A371">
        <v>3675000</v>
      </c>
      <c r="B371">
        <v>3600</v>
      </c>
      <c r="C371">
        <v>1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2">
      <c r="A372">
        <v>3640000</v>
      </c>
      <c r="B372">
        <v>4280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1</v>
      </c>
      <c r="J372">
        <v>2</v>
      </c>
      <c r="K372">
        <v>0</v>
      </c>
    </row>
    <row r="373" spans="1:11" x14ac:dyDescent="0.2">
      <c r="A373">
        <v>3640000</v>
      </c>
      <c r="B373">
        <v>3570</v>
      </c>
      <c r="C373">
        <v>1</v>
      </c>
      <c r="D373">
        <v>2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</row>
    <row r="374" spans="1:11" x14ac:dyDescent="0.2">
      <c r="A374">
        <v>3640000</v>
      </c>
      <c r="B374">
        <v>3180</v>
      </c>
      <c r="C374">
        <v>1</v>
      </c>
      <c r="D374">
        <v>2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</row>
    <row r="375" spans="1:11" x14ac:dyDescent="0.2">
      <c r="A375">
        <v>3640000</v>
      </c>
      <c r="B375">
        <v>3000</v>
      </c>
      <c r="C375">
        <v>1</v>
      </c>
      <c r="D375">
        <v>2</v>
      </c>
      <c r="E375">
        <v>1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</v>
      </c>
    </row>
    <row r="376" spans="1:11" x14ac:dyDescent="0.2">
      <c r="A376">
        <v>3640000</v>
      </c>
      <c r="B376">
        <v>3520</v>
      </c>
      <c r="C376">
        <v>2</v>
      </c>
      <c r="D376">
        <v>1</v>
      </c>
      <c r="E376">
        <v>1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</row>
    <row r="377" spans="1:11" x14ac:dyDescent="0.2">
      <c r="A377">
        <v>3640000</v>
      </c>
      <c r="B377">
        <v>5960</v>
      </c>
      <c r="C377">
        <v>1</v>
      </c>
      <c r="D377">
        <v>2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</row>
    <row r="378" spans="1:11" x14ac:dyDescent="0.2">
      <c r="A378">
        <v>3640000</v>
      </c>
      <c r="B378">
        <v>4130</v>
      </c>
      <c r="C378">
        <v>2</v>
      </c>
      <c r="D378">
        <v>2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2</v>
      </c>
      <c r="K378">
        <v>0</v>
      </c>
    </row>
    <row r="379" spans="1:11" x14ac:dyDescent="0.2">
      <c r="A379">
        <v>3640000</v>
      </c>
      <c r="B379">
        <v>2850</v>
      </c>
      <c r="C379">
        <v>2</v>
      </c>
      <c r="D379">
        <v>2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1</v>
      </c>
    </row>
    <row r="380" spans="1:11" x14ac:dyDescent="0.2">
      <c r="A380">
        <v>3640000</v>
      </c>
      <c r="B380">
        <v>2275</v>
      </c>
      <c r="C380">
        <v>1</v>
      </c>
      <c r="D380">
        <v>3</v>
      </c>
      <c r="E380">
        <v>1</v>
      </c>
      <c r="F380">
        <v>0</v>
      </c>
      <c r="G380">
        <v>0</v>
      </c>
      <c r="H380">
        <v>1</v>
      </c>
      <c r="I380">
        <v>1</v>
      </c>
      <c r="J380">
        <v>0</v>
      </c>
      <c r="K380">
        <v>1</v>
      </c>
    </row>
    <row r="381" spans="1:11" x14ac:dyDescent="0.2">
      <c r="A381">
        <v>3633000</v>
      </c>
      <c r="B381">
        <v>3520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2</v>
      </c>
      <c r="K381">
        <v>1</v>
      </c>
    </row>
    <row r="382" spans="1:11" x14ac:dyDescent="0.2">
      <c r="A382">
        <v>3605000</v>
      </c>
      <c r="B382">
        <v>4500</v>
      </c>
      <c r="C382">
        <v>1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2">
      <c r="A383">
        <v>3605000</v>
      </c>
      <c r="B383">
        <v>4000</v>
      </c>
      <c r="C383">
        <v>1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</row>
    <row r="384" spans="1:11" x14ac:dyDescent="0.2">
      <c r="A384">
        <v>3570000</v>
      </c>
      <c r="B384">
        <v>3150</v>
      </c>
      <c r="C384">
        <v>1</v>
      </c>
      <c r="D384">
        <v>2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</row>
    <row r="385" spans="1:11" x14ac:dyDescent="0.2">
      <c r="A385">
        <v>3570000</v>
      </c>
      <c r="B385">
        <v>4500</v>
      </c>
      <c r="C385">
        <v>2</v>
      </c>
      <c r="D385">
        <v>2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2</v>
      </c>
      <c r="K385">
        <v>0</v>
      </c>
    </row>
    <row r="386" spans="1:11" x14ac:dyDescent="0.2">
      <c r="A386">
        <v>3570000</v>
      </c>
      <c r="B386">
        <v>4500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2">
      <c r="A387">
        <v>3570000</v>
      </c>
      <c r="B387">
        <v>3640</v>
      </c>
      <c r="C387">
        <v>1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2">
      <c r="A388">
        <v>3535000</v>
      </c>
      <c r="B388">
        <v>3850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2</v>
      </c>
      <c r="K388">
        <v>0</v>
      </c>
    </row>
    <row r="389" spans="1:11" x14ac:dyDescent="0.2">
      <c r="A389">
        <v>3500000</v>
      </c>
      <c r="B389">
        <v>4240</v>
      </c>
      <c r="C389">
        <v>1</v>
      </c>
      <c r="D389">
        <v>2</v>
      </c>
      <c r="E389">
        <v>1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</row>
    <row r="390" spans="1:11" x14ac:dyDescent="0.2">
      <c r="A390">
        <v>3500000</v>
      </c>
      <c r="B390">
        <v>3650</v>
      </c>
      <c r="C390">
        <v>1</v>
      </c>
      <c r="D390">
        <v>2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2">
      <c r="A391">
        <v>3500000</v>
      </c>
      <c r="B391">
        <v>4600</v>
      </c>
      <c r="C391">
        <v>1</v>
      </c>
      <c r="D391">
        <v>2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2">
      <c r="A392">
        <v>3500000</v>
      </c>
      <c r="B392">
        <v>2135</v>
      </c>
      <c r="C392">
        <v>2</v>
      </c>
      <c r="D392">
        <v>2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2">
      <c r="A393">
        <v>3500000</v>
      </c>
      <c r="B393">
        <v>3036</v>
      </c>
      <c r="C393">
        <v>1</v>
      </c>
      <c r="D393">
        <v>2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</row>
    <row r="394" spans="1:11" x14ac:dyDescent="0.2">
      <c r="A394">
        <v>3500000</v>
      </c>
      <c r="B394">
        <v>3990</v>
      </c>
      <c r="C394">
        <v>1</v>
      </c>
      <c r="D394">
        <v>2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2">
      <c r="A395">
        <v>3500000</v>
      </c>
      <c r="B395">
        <v>7424</v>
      </c>
      <c r="C395">
        <v>1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2">
      <c r="A396">
        <v>3500000</v>
      </c>
      <c r="B396">
        <v>3480</v>
      </c>
      <c r="C396">
        <v>1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</row>
    <row r="397" spans="1:11" x14ac:dyDescent="0.2">
      <c r="A397">
        <v>3500000</v>
      </c>
      <c r="B397">
        <v>3600</v>
      </c>
      <c r="C397">
        <v>1</v>
      </c>
      <c r="D397">
        <v>2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1</v>
      </c>
      <c r="K397">
        <v>0</v>
      </c>
    </row>
    <row r="398" spans="1:11" x14ac:dyDescent="0.2">
      <c r="A398">
        <v>3500000</v>
      </c>
      <c r="B398">
        <v>3640</v>
      </c>
      <c r="C398">
        <v>1</v>
      </c>
      <c r="D398">
        <v>1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</row>
    <row r="399" spans="1:11" x14ac:dyDescent="0.2">
      <c r="A399">
        <v>3500000</v>
      </c>
      <c r="B399">
        <v>5900</v>
      </c>
      <c r="C399">
        <v>1</v>
      </c>
      <c r="D399">
        <v>1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0</v>
      </c>
    </row>
    <row r="400" spans="1:11" x14ac:dyDescent="0.2">
      <c r="A400">
        <v>3500000</v>
      </c>
      <c r="B400">
        <v>3120</v>
      </c>
      <c r="C400">
        <v>1</v>
      </c>
      <c r="D400">
        <v>2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</row>
    <row r="401" spans="1:11" x14ac:dyDescent="0.2">
      <c r="A401">
        <v>3500000</v>
      </c>
      <c r="B401">
        <v>7350</v>
      </c>
      <c r="C401">
        <v>1</v>
      </c>
      <c r="D401">
        <v>1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</row>
    <row r="402" spans="1:11" x14ac:dyDescent="0.2">
      <c r="A402">
        <v>3500000</v>
      </c>
      <c r="B402">
        <v>3512</v>
      </c>
      <c r="C402">
        <v>1</v>
      </c>
      <c r="D402">
        <v>1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1</v>
      </c>
    </row>
    <row r="403" spans="1:11" x14ac:dyDescent="0.2">
      <c r="A403">
        <v>3500000</v>
      </c>
      <c r="B403">
        <v>9500</v>
      </c>
      <c r="C403">
        <v>1</v>
      </c>
      <c r="D403">
        <v>2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3</v>
      </c>
      <c r="K403">
        <v>1</v>
      </c>
    </row>
    <row r="404" spans="1:11" x14ac:dyDescent="0.2">
      <c r="A404">
        <v>3500000</v>
      </c>
      <c r="B404">
        <v>5880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2">
      <c r="A405">
        <v>3500000</v>
      </c>
      <c r="B405">
        <v>12944</v>
      </c>
      <c r="C405">
        <v>1</v>
      </c>
      <c r="D405">
        <v>1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2">
      <c r="A406">
        <v>3493000</v>
      </c>
      <c r="B406">
        <v>4900</v>
      </c>
      <c r="C406">
        <v>1</v>
      </c>
      <c r="D406">
        <v>2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2">
      <c r="A407">
        <v>3465000</v>
      </c>
      <c r="B407">
        <v>3060</v>
      </c>
      <c r="C407">
        <v>1</v>
      </c>
      <c r="D407">
        <v>1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2">
      <c r="A408">
        <v>3465000</v>
      </c>
      <c r="B408">
        <v>5320</v>
      </c>
      <c r="C408">
        <v>1</v>
      </c>
      <c r="D408">
        <v>1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1</v>
      </c>
    </row>
    <row r="409" spans="1:11" x14ac:dyDescent="0.2">
      <c r="A409">
        <v>3465000</v>
      </c>
      <c r="B409">
        <v>2145</v>
      </c>
      <c r="C409">
        <v>1</v>
      </c>
      <c r="D409">
        <v>3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</row>
    <row r="410" spans="1:11" x14ac:dyDescent="0.2">
      <c r="A410">
        <v>3430000</v>
      </c>
      <c r="B410">
        <v>4000</v>
      </c>
      <c r="C410">
        <v>1</v>
      </c>
      <c r="D410">
        <v>1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2">
      <c r="A411">
        <v>3430000</v>
      </c>
      <c r="B411">
        <v>3185</v>
      </c>
      <c r="C411">
        <v>1</v>
      </c>
      <c r="D411">
        <v>1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2</v>
      </c>
      <c r="K411">
        <v>0</v>
      </c>
    </row>
    <row r="412" spans="1:11" x14ac:dyDescent="0.2">
      <c r="A412">
        <v>3430000</v>
      </c>
      <c r="B412">
        <v>3850</v>
      </c>
      <c r="C412">
        <v>1</v>
      </c>
      <c r="D412">
        <v>1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2">
      <c r="A413">
        <v>3430000</v>
      </c>
      <c r="B413">
        <v>2145</v>
      </c>
      <c r="C413">
        <v>1</v>
      </c>
      <c r="D413">
        <v>3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</row>
    <row r="414" spans="1:11" x14ac:dyDescent="0.2">
      <c r="A414">
        <v>3430000</v>
      </c>
      <c r="B414">
        <v>2610</v>
      </c>
      <c r="C414">
        <v>1</v>
      </c>
      <c r="D414">
        <v>2</v>
      </c>
      <c r="E414">
        <v>1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1</v>
      </c>
    </row>
    <row r="415" spans="1:11" x14ac:dyDescent="0.2">
      <c r="A415">
        <v>3430000</v>
      </c>
      <c r="B415">
        <v>1950</v>
      </c>
      <c r="C415">
        <v>2</v>
      </c>
      <c r="D415">
        <v>2</v>
      </c>
      <c r="E415">
        <v>1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1</v>
      </c>
    </row>
    <row r="416" spans="1:11" x14ac:dyDescent="0.2">
      <c r="A416">
        <v>3423000</v>
      </c>
      <c r="B416">
        <v>4040</v>
      </c>
      <c r="C416">
        <v>1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2">
      <c r="A417">
        <v>3395000</v>
      </c>
      <c r="B417">
        <v>4785</v>
      </c>
      <c r="C417">
        <v>1</v>
      </c>
      <c r="D417">
        <v>2</v>
      </c>
      <c r="E417">
        <v>1</v>
      </c>
      <c r="F417">
        <v>1</v>
      </c>
      <c r="G417">
        <v>1</v>
      </c>
      <c r="H417">
        <v>0</v>
      </c>
      <c r="I417">
        <v>1</v>
      </c>
      <c r="J417">
        <v>1</v>
      </c>
      <c r="K417">
        <v>0</v>
      </c>
    </row>
    <row r="418" spans="1:11" x14ac:dyDescent="0.2">
      <c r="A418">
        <v>3395000</v>
      </c>
      <c r="B418">
        <v>3450</v>
      </c>
      <c r="C418">
        <v>1</v>
      </c>
      <c r="D418">
        <v>1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2</v>
      </c>
      <c r="K418">
        <v>0</v>
      </c>
    </row>
    <row r="419" spans="1:11" x14ac:dyDescent="0.2">
      <c r="A419">
        <v>3395000</v>
      </c>
      <c r="B419">
        <v>3640</v>
      </c>
      <c r="C419">
        <v>1</v>
      </c>
      <c r="D419">
        <v>1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2">
      <c r="A420">
        <v>3360000</v>
      </c>
      <c r="B420">
        <v>3500</v>
      </c>
      <c r="C420">
        <v>1</v>
      </c>
      <c r="D420">
        <v>2</v>
      </c>
      <c r="E420">
        <v>1</v>
      </c>
      <c r="F420">
        <v>0</v>
      </c>
      <c r="G420">
        <v>0</v>
      </c>
      <c r="H420">
        <v>0</v>
      </c>
      <c r="I420">
        <v>1</v>
      </c>
      <c r="J420">
        <v>2</v>
      </c>
      <c r="K420">
        <v>0</v>
      </c>
    </row>
    <row r="421" spans="1:11" x14ac:dyDescent="0.2">
      <c r="A421">
        <v>3360000</v>
      </c>
      <c r="B421">
        <v>4960</v>
      </c>
      <c r="C421">
        <v>1</v>
      </c>
      <c r="D421">
        <v>3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2">
      <c r="A422">
        <v>3360000</v>
      </c>
      <c r="B422">
        <v>4120</v>
      </c>
      <c r="C422">
        <v>1</v>
      </c>
      <c r="D422">
        <v>2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2">
      <c r="A423">
        <v>3360000</v>
      </c>
      <c r="B423">
        <v>4750</v>
      </c>
      <c r="C423">
        <v>1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2">
      <c r="A424">
        <v>3360000</v>
      </c>
      <c r="B424">
        <v>3720</v>
      </c>
      <c r="C424">
        <v>1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0</v>
      </c>
      <c r="K424">
        <v>0</v>
      </c>
    </row>
    <row r="425" spans="1:11" x14ac:dyDescent="0.2">
      <c r="A425">
        <v>3360000</v>
      </c>
      <c r="B425">
        <v>3750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2">
      <c r="A426">
        <v>3360000</v>
      </c>
      <c r="B426">
        <v>3100</v>
      </c>
      <c r="C426">
        <v>1</v>
      </c>
      <c r="D426">
        <v>2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</row>
    <row r="427" spans="1:11" x14ac:dyDescent="0.2">
      <c r="A427">
        <v>3360000</v>
      </c>
      <c r="B427">
        <v>3185</v>
      </c>
      <c r="C427">
        <v>1</v>
      </c>
      <c r="D427">
        <v>1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2</v>
      </c>
      <c r="K427">
        <v>0</v>
      </c>
    </row>
    <row r="428" spans="1:11" x14ac:dyDescent="0.2">
      <c r="A428">
        <v>3353000</v>
      </c>
      <c r="B428">
        <v>2700</v>
      </c>
      <c r="C428">
        <v>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2">
      <c r="A429">
        <v>3332000</v>
      </c>
      <c r="B429">
        <v>2145</v>
      </c>
      <c r="C429">
        <v>1</v>
      </c>
      <c r="D429">
        <v>2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1</v>
      </c>
    </row>
    <row r="430" spans="1:11" x14ac:dyDescent="0.2">
      <c r="A430">
        <v>3325000</v>
      </c>
      <c r="B430">
        <v>4040</v>
      </c>
      <c r="C430">
        <v>1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1</v>
      </c>
      <c r="K430">
        <v>0</v>
      </c>
    </row>
    <row r="431" spans="1:11" x14ac:dyDescent="0.2">
      <c r="A431">
        <v>3325000</v>
      </c>
      <c r="B431">
        <v>4775</v>
      </c>
      <c r="C431">
        <v>1</v>
      </c>
      <c r="D431">
        <v>2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2">
      <c r="A432">
        <v>3290000</v>
      </c>
      <c r="B432">
        <v>2500</v>
      </c>
      <c r="C432">
        <v>1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</row>
    <row r="433" spans="1:11" x14ac:dyDescent="0.2">
      <c r="A433">
        <v>3290000</v>
      </c>
      <c r="B433">
        <v>3180</v>
      </c>
      <c r="C433">
        <v>1</v>
      </c>
      <c r="D433">
        <v>2</v>
      </c>
      <c r="E433">
        <v>1</v>
      </c>
      <c r="F433">
        <v>0</v>
      </c>
      <c r="G433">
        <v>1</v>
      </c>
      <c r="H433">
        <v>0</v>
      </c>
      <c r="I433">
        <v>1</v>
      </c>
      <c r="J433">
        <v>0</v>
      </c>
      <c r="K433">
        <v>0</v>
      </c>
    </row>
    <row r="434" spans="1:11" x14ac:dyDescent="0.2">
      <c r="A434">
        <v>3290000</v>
      </c>
      <c r="B434">
        <v>6060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</row>
    <row r="435" spans="1:11" x14ac:dyDescent="0.2">
      <c r="A435">
        <v>3290000</v>
      </c>
      <c r="B435">
        <v>3480</v>
      </c>
      <c r="C435">
        <v>1</v>
      </c>
      <c r="D435">
        <v>2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</row>
    <row r="436" spans="1:11" x14ac:dyDescent="0.2">
      <c r="A436">
        <v>3290000</v>
      </c>
      <c r="B436">
        <v>3792</v>
      </c>
      <c r="C436">
        <v>1</v>
      </c>
      <c r="D436">
        <v>2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2">
      <c r="A437">
        <v>3290000</v>
      </c>
      <c r="B437">
        <v>4040</v>
      </c>
      <c r="C437">
        <v>1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2">
      <c r="A438">
        <v>3290000</v>
      </c>
      <c r="B438">
        <v>2145</v>
      </c>
      <c r="C438">
        <v>1</v>
      </c>
      <c r="D438">
        <v>2</v>
      </c>
      <c r="E438">
        <v>1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1</v>
      </c>
    </row>
    <row r="439" spans="1:11" x14ac:dyDescent="0.2">
      <c r="A439">
        <v>3290000</v>
      </c>
      <c r="B439">
        <v>5880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1</v>
      </c>
      <c r="K439">
        <v>0</v>
      </c>
    </row>
    <row r="440" spans="1:11" x14ac:dyDescent="0.2">
      <c r="A440">
        <v>3255000</v>
      </c>
      <c r="B440">
        <v>4500</v>
      </c>
      <c r="C440">
        <v>1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2">
      <c r="A441">
        <v>3255000</v>
      </c>
      <c r="B441">
        <v>3930</v>
      </c>
      <c r="C441">
        <v>1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2">
      <c r="A442">
        <v>3234000</v>
      </c>
      <c r="B442">
        <v>3640</v>
      </c>
      <c r="C442">
        <v>1</v>
      </c>
      <c r="D442">
        <v>2</v>
      </c>
      <c r="E442">
        <v>1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</row>
    <row r="443" spans="1:11" x14ac:dyDescent="0.2">
      <c r="A443">
        <v>3220000</v>
      </c>
      <c r="B443">
        <v>4370</v>
      </c>
      <c r="C443">
        <v>1</v>
      </c>
      <c r="D443">
        <v>2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2">
      <c r="A444">
        <v>3220000</v>
      </c>
      <c r="B444">
        <v>2684</v>
      </c>
      <c r="C444">
        <v>1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1</v>
      </c>
      <c r="J444">
        <v>1</v>
      </c>
      <c r="K444">
        <v>0</v>
      </c>
    </row>
    <row r="445" spans="1:11" x14ac:dyDescent="0.2">
      <c r="A445">
        <v>3220000</v>
      </c>
      <c r="B445">
        <v>4320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</row>
    <row r="446" spans="1:11" x14ac:dyDescent="0.2">
      <c r="A446">
        <v>3220000</v>
      </c>
      <c r="B446">
        <v>3120</v>
      </c>
      <c r="C446">
        <v>1</v>
      </c>
      <c r="D446">
        <v>2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2">
      <c r="A447">
        <v>3150000</v>
      </c>
      <c r="B447">
        <v>3450</v>
      </c>
      <c r="C447">
        <v>1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2">
      <c r="A448">
        <v>3150000</v>
      </c>
      <c r="B448">
        <v>3986</v>
      </c>
      <c r="C448">
        <v>2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1</v>
      </c>
      <c r="K448">
        <v>0</v>
      </c>
    </row>
    <row r="449" spans="1:11" x14ac:dyDescent="0.2">
      <c r="A449">
        <v>3150000</v>
      </c>
      <c r="B449">
        <v>3500</v>
      </c>
      <c r="C449">
        <v>1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</row>
    <row r="450" spans="1:11" x14ac:dyDescent="0.2">
      <c r="A450">
        <v>3150000</v>
      </c>
      <c r="B450">
        <v>4095</v>
      </c>
      <c r="C450">
        <v>1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2</v>
      </c>
      <c r="K450">
        <v>0</v>
      </c>
    </row>
    <row r="451" spans="1:11" x14ac:dyDescent="0.2">
      <c r="A451">
        <v>3150000</v>
      </c>
      <c r="B451">
        <v>1650</v>
      </c>
      <c r="C451">
        <v>1</v>
      </c>
      <c r="D451">
        <v>2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</row>
    <row r="452" spans="1:11" x14ac:dyDescent="0.2">
      <c r="A452">
        <v>3150000</v>
      </c>
      <c r="B452">
        <v>3450</v>
      </c>
      <c r="C452">
        <v>1</v>
      </c>
      <c r="D452">
        <v>2</v>
      </c>
      <c r="E452">
        <v>1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</row>
    <row r="453" spans="1:11" x14ac:dyDescent="0.2">
      <c r="A453">
        <v>3150000</v>
      </c>
      <c r="B453">
        <v>6750</v>
      </c>
      <c r="C453">
        <v>1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2">
      <c r="A454">
        <v>3150000</v>
      </c>
      <c r="B454">
        <v>9000</v>
      </c>
      <c r="C454">
        <v>1</v>
      </c>
      <c r="D454">
        <v>2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2</v>
      </c>
      <c r="K454">
        <v>0</v>
      </c>
    </row>
    <row r="455" spans="1:11" x14ac:dyDescent="0.2">
      <c r="A455">
        <v>3150000</v>
      </c>
      <c r="B455">
        <v>3069</v>
      </c>
      <c r="C455">
        <v>1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1</v>
      </c>
      <c r="K455">
        <v>0</v>
      </c>
    </row>
    <row r="456" spans="1:11" x14ac:dyDescent="0.2">
      <c r="A456">
        <v>3143000</v>
      </c>
      <c r="B456">
        <v>4500</v>
      </c>
      <c r="C456">
        <v>1</v>
      </c>
      <c r="D456">
        <v>2</v>
      </c>
      <c r="E456">
        <v>1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0</v>
      </c>
    </row>
    <row r="457" spans="1:11" x14ac:dyDescent="0.2">
      <c r="A457">
        <v>3129000</v>
      </c>
      <c r="B457">
        <v>5495</v>
      </c>
      <c r="C457">
        <v>1</v>
      </c>
      <c r="D457">
        <v>1</v>
      </c>
      <c r="E457">
        <v>1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</row>
    <row r="458" spans="1:11" x14ac:dyDescent="0.2">
      <c r="A458">
        <v>3118850</v>
      </c>
      <c r="B458">
        <v>2398</v>
      </c>
      <c r="C458">
        <v>1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</row>
    <row r="459" spans="1:11" x14ac:dyDescent="0.2">
      <c r="A459">
        <v>3115000</v>
      </c>
      <c r="B459">
        <v>3000</v>
      </c>
      <c r="C459">
        <v>1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0</v>
      </c>
      <c r="K459">
        <v>0</v>
      </c>
    </row>
    <row r="460" spans="1:11" x14ac:dyDescent="0.2">
      <c r="A460">
        <v>3115000</v>
      </c>
      <c r="B460">
        <v>3850</v>
      </c>
      <c r="C460">
        <v>1</v>
      </c>
      <c r="D460">
        <v>2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2">
      <c r="A461">
        <v>3115000</v>
      </c>
      <c r="B461">
        <v>3500</v>
      </c>
      <c r="C461">
        <v>1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2">
      <c r="A462">
        <v>3087000</v>
      </c>
      <c r="B462">
        <v>8100</v>
      </c>
      <c r="C462">
        <v>1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</row>
    <row r="463" spans="1:11" x14ac:dyDescent="0.2">
      <c r="A463">
        <v>3080000</v>
      </c>
      <c r="B463">
        <v>4960</v>
      </c>
      <c r="C463">
        <v>1</v>
      </c>
      <c r="D463">
        <v>1</v>
      </c>
      <c r="E463">
        <v>1</v>
      </c>
      <c r="F463">
        <v>0</v>
      </c>
      <c r="G463">
        <v>1</v>
      </c>
      <c r="H463">
        <v>0</v>
      </c>
      <c r="I463">
        <v>1</v>
      </c>
      <c r="J463">
        <v>0</v>
      </c>
      <c r="K463">
        <v>0</v>
      </c>
    </row>
    <row r="464" spans="1:11" x14ac:dyDescent="0.2">
      <c r="A464">
        <v>3080000</v>
      </c>
      <c r="B464">
        <v>2160</v>
      </c>
      <c r="C464">
        <v>1</v>
      </c>
      <c r="D464">
        <v>2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</row>
    <row r="465" spans="1:11" x14ac:dyDescent="0.2">
      <c r="A465">
        <v>3080000</v>
      </c>
      <c r="B465">
        <v>3090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</row>
    <row r="466" spans="1:11" x14ac:dyDescent="0.2">
      <c r="A466">
        <v>3080000</v>
      </c>
      <c r="B466">
        <v>4500</v>
      </c>
      <c r="C466">
        <v>1</v>
      </c>
      <c r="D466">
        <v>2</v>
      </c>
      <c r="E466">
        <v>1</v>
      </c>
      <c r="F466">
        <v>0</v>
      </c>
      <c r="G466">
        <v>0</v>
      </c>
      <c r="H466">
        <v>1</v>
      </c>
      <c r="I466">
        <v>0</v>
      </c>
      <c r="J466">
        <v>1</v>
      </c>
      <c r="K466">
        <v>0</v>
      </c>
    </row>
    <row r="467" spans="1:11" x14ac:dyDescent="0.2">
      <c r="A467">
        <v>3045000</v>
      </c>
      <c r="B467">
        <v>3800</v>
      </c>
      <c r="C467">
        <v>1</v>
      </c>
      <c r="D467">
        <v>1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2">
      <c r="A468">
        <v>3010000</v>
      </c>
      <c r="B468">
        <v>3090</v>
      </c>
      <c r="C468">
        <v>1</v>
      </c>
      <c r="D468">
        <v>2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2">
      <c r="A469">
        <v>3010000</v>
      </c>
      <c r="B469">
        <v>3240</v>
      </c>
      <c r="C469">
        <v>1</v>
      </c>
      <c r="D469">
        <v>2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2</v>
      </c>
      <c r="K469">
        <v>0</v>
      </c>
    </row>
    <row r="470" spans="1:11" x14ac:dyDescent="0.2">
      <c r="A470">
        <v>3010000</v>
      </c>
      <c r="B470">
        <v>2835</v>
      </c>
      <c r="C470">
        <v>1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2">
      <c r="A471">
        <v>3010000</v>
      </c>
      <c r="B471">
        <v>4600</v>
      </c>
      <c r="C471">
        <v>1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2">
      <c r="A472">
        <v>3010000</v>
      </c>
      <c r="B472">
        <v>5076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2">
      <c r="A473">
        <v>3010000</v>
      </c>
      <c r="B473">
        <v>3750</v>
      </c>
      <c r="C473">
        <v>1</v>
      </c>
      <c r="D473">
        <v>2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2">
      <c r="A474">
        <v>3010000</v>
      </c>
      <c r="B474">
        <v>3630</v>
      </c>
      <c r="C474">
        <v>1</v>
      </c>
      <c r="D474">
        <v>2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3</v>
      </c>
      <c r="K474">
        <v>0</v>
      </c>
    </row>
    <row r="475" spans="1:11" x14ac:dyDescent="0.2">
      <c r="A475">
        <v>3003000</v>
      </c>
      <c r="B475">
        <v>8050</v>
      </c>
      <c r="C475">
        <v>1</v>
      </c>
      <c r="D475">
        <v>1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2">
      <c r="A476">
        <v>2975000</v>
      </c>
      <c r="B476">
        <v>4352</v>
      </c>
      <c r="C476">
        <v>1</v>
      </c>
      <c r="D476">
        <v>2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1</v>
      </c>
      <c r="K476">
        <v>0</v>
      </c>
    </row>
    <row r="477" spans="1:11" x14ac:dyDescent="0.2">
      <c r="A477">
        <v>2961000</v>
      </c>
      <c r="B477">
        <v>3000</v>
      </c>
      <c r="C477">
        <v>1</v>
      </c>
      <c r="D477">
        <v>2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2">
      <c r="A478">
        <v>2940000</v>
      </c>
      <c r="B478">
        <v>5850</v>
      </c>
      <c r="C478">
        <v>1</v>
      </c>
      <c r="D478">
        <v>2</v>
      </c>
      <c r="E478">
        <v>1</v>
      </c>
      <c r="F478">
        <v>0</v>
      </c>
      <c r="G478">
        <v>1</v>
      </c>
      <c r="H478">
        <v>0</v>
      </c>
      <c r="I478">
        <v>0</v>
      </c>
      <c r="J478">
        <v>1</v>
      </c>
      <c r="K478">
        <v>0</v>
      </c>
    </row>
    <row r="479" spans="1:11" x14ac:dyDescent="0.2">
      <c r="A479">
        <v>2940000</v>
      </c>
      <c r="B479">
        <v>4960</v>
      </c>
      <c r="C479">
        <v>1</v>
      </c>
      <c r="D479">
        <v>1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2">
      <c r="A480">
        <v>2940000</v>
      </c>
      <c r="B480">
        <v>3600</v>
      </c>
      <c r="C480">
        <v>1</v>
      </c>
      <c r="D480">
        <v>2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1</v>
      </c>
      <c r="K480">
        <v>0</v>
      </c>
    </row>
    <row r="481" spans="1:11" x14ac:dyDescent="0.2">
      <c r="A481">
        <v>2940000</v>
      </c>
      <c r="B481">
        <v>3660</v>
      </c>
      <c r="C481">
        <v>1</v>
      </c>
      <c r="D481">
        <v>2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2">
      <c r="A482">
        <v>2940000</v>
      </c>
      <c r="B482">
        <v>3480</v>
      </c>
      <c r="C482">
        <v>1</v>
      </c>
      <c r="D482">
        <v>2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0</v>
      </c>
    </row>
    <row r="483" spans="1:11" x14ac:dyDescent="0.2">
      <c r="A483">
        <v>2940000</v>
      </c>
      <c r="B483">
        <v>2700</v>
      </c>
      <c r="C483">
        <v>1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2">
      <c r="A484">
        <v>2940000</v>
      </c>
      <c r="B484">
        <v>3150</v>
      </c>
      <c r="C484">
        <v>1</v>
      </c>
      <c r="D484">
        <v>2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2">
      <c r="A485">
        <v>2940000</v>
      </c>
      <c r="B485">
        <v>6615</v>
      </c>
      <c r="C485">
        <v>1</v>
      </c>
      <c r="D485">
        <v>2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2">
      <c r="A486">
        <v>2870000</v>
      </c>
      <c r="B486">
        <v>3040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2">
      <c r="A487">
        <v>2870000</v>
      </c>
      <c r="B487">
        <v>3630</v>
      </c>
      <c r="C487">
        <v>1</v>
      </c>
      <c r="D487">
        <v>1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2">
      <c r="A488">
        <v>2870000</v>
      </c>
      <c r="B488">
        <v>6000</v>
      </c>
      <c r="C488">
        <v>1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2">
      <c r="A489">
        <v>2870000</v>
      </c>
      <c r="B489">
        <v>5400</v>
      </c>
      <c r="C489">
        <v>1</v>
      </c>
      <c r="D489">
        <v>2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2">
      <c r="A490">
        <v>2852500</v>
      </c>
      <c r="B490">
        <v>5200</v>
      </c>
      <c r="C490">
        <v>1</v>
      </c>
      <c r="D490">
        <v>3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2">
      <c r="A491">
        <v>2835000</v>
      </c>
      <c r="B491">
        <v>3300</v>
      </c>
      <c r="C491">
        <v>1</v>
      </c>
      <c r="D491">
        <v>2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0</v>
      </c>
    </row>
    <row r="492" spans="1:11" x14ac:dyDescent="0.2">
      <c r="A492">
        <v>2835000</v>
      </c>
      <c r="B492">
        <v>4350</v>
      </c>
      <c r="C492">
        <v>1</v>
      </c>
      <c r="D492">
        <v>2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1</v>
      </c>
      <c r="K492">
        <v>0</v>
      </c>
    </row>
    <row r="493" spans="1:11" x14ac:dyDescent="0.2">
      <c r="A493">
        <v>2835000</v>
      </c>
      <c r="B493">
        <v>2640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</v>
      </c>
      <c r="K493">
        <v>0</v>
      </c>
    </row>
    <row r="494" spans="1:11" x14ac:dyDescent="0.2">
      <c r="A494">
        <v>2800000</v>
      </c>
      <c r="B494">
        <v>2650</v>
      </c>
      <c r="C494">
        <v>1</v>
      </c>
      <c r="D494">
        <v>2</v>
      </c>
      <c r="E494">
        <v>1</v>
      </c>
      <c r="F494">
        <v>0</v>
      </c>
      <c r="G494">
        <v>1</v>
      </c>
      <c r="H494">
        <v>0</v>
      </c>
      <c r="I494">
        <v>0</v>
      </c>
      <c r="J494">
        <v>1</v>
      </c>
      <c r="K494">
        <v>0</v>
      </c>
    </row>
    <row r="495" spans="1:11" x14ac:dyDescent="0.2">
      <c r="A495">
        <v>2800000</v>
      </c>
      <c r="B495">
        <v>3960</v>
      </c>
      <c r="C495">
        <v>1</v>
      </c>
      <c r="D495">
        <v>1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2">
      <c r="A496">
        <v>2730000</v>
      </c>
      <c r="B496">
        <v>6800</v>
      </c>
      <c r="C496">
        <v>1</v>
      </c>
      <c r="D496">
        <v>1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2">
      <c r="A497">
        <v>2730000</v>
      </c>
      <c r="B497">
        <v>4000</v>
      </c>
      <c r="C497">
        <v>1</v>
      </c>
      <c r="D497">
        <v>2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1</v>
      </c>
      <c r="K497">
        <v>0</v>
      </c>
    </row>
    <row r="498" spans="1:11" x14ac:dyDescent="0.2">
      <c r="A498">
        <v>2695000</v>
      </c>
      <c r="B498">
        <v>4000</v>
      </c>
      <c r="C498">
        <v>1</v>
      </c>
      <c r="D498">
        <v>1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2">
      <c r="A499">
        <v>2660000</v>
      </c>
      <c r="B499">
        <v>3934</v>
      </c>
      <c r="C499">
        <v>1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2">
      <c r="A500">
        <v>2660000</v>
      </c>
      <c r="B500">
        <v>2000</v>
      </c>
      <c r="C500">
        <v>1</v>
      </c>
      <c r="D500">
        <v>2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2">
      <c r="A501">
        <v>2660000</v>
      </c>
      <c r="B501">
        <v>3630</v>
      </c>
      <c r="C501">
        <v>3</v>
      </c>
      <c r="D501">
        <v>2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2">
      <c r="A502">
        <v>2660000</v>
      </c>
      <c r="B502">
        <v>2800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2">
      <c r="A503">
        <v>2660000</v>
      </c>
      <c r="B503">
        <v>2430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2">
      <c r="A504">
        <v>2660000</v>
      </c>
      <c r="B504">
        <v>3480</v>
      </c>
      <c r="C504">
        <v>1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</row>
    <row r="505" spans="1:11" x14ac:dyDescent="0.2">
      <c r="A505">
        <v>2660000</v>
      </c>
      <c r="B505">
        <v>4000</v>
      </c>
      <c r="C505">
        <v>1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2">
      <c r="A506">
        <v>2653000</v>
      </c>
      <c r="B506">
        <v>3185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1</v>
      </c>
      <c r="J506">
        <v>0</v>
      </c>
      <c r="K506">
        <v>0</v>
      </c>
    </row>
    <row r="507" spans="1:11" x14ac:dyDescent="0.2">
      <c r="A507">
        <v>2653000</v>
      </c>
      <c r="B507">
        <v>4000</v>
      </c>
      <c r="C507">
        <v>1</v>
      </c>
      <c r="D507">
        <v>2</v>
      </c>
      <c r="E507">
        <v>1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</row>
    <row r="508" spans="1:11" x14ac:dyDescent="0.2">
      <c r="A508">
        <v>2604000</v>
      </c>
      <c r="B508">
        <v>2910</v>
      </c>
      <c r="C508">
        <v>1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2">
      <c r="A509">
        <v>2590000</v>
      </c>
      <c r="B509">
        <v>3600</v>
      </c>
      <c r="C509">
        <v>1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2">
      <c r="A510">
        <v>2590000</v>
      </c>
      <c r="B510">
        <v>4400</v>
      </c>
      <c r="C510">
        <v>1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2">
      <c r="A511">
        <v>2590000</v>
      </c>
      <c r="B511">
        <v>3600</v>
      </c>
      <c r="C511">
        <v>2</v>
      </c>
      <c r="D511">
        <v>2</v>
      </c>
      <c r="E511">
        <v>1</v>
      </c>
      <c r="F511">
        <v>0</v>
      </c>
      <c r="G511">
        <v>1</v>
      </c>
      <c r="H511">
        <v>0</v>
      </c>
      <c r="I511">
        <v>0</v>
      </c>
      <c r="J511">
        <v>1</v>
      </c>
      <c r="K511">
        <v>0</v>
      </c>
    </row>
    <row r="512" spans="1:11" x14ac:dyDescent="0.2">
      <c r="A512">
        <v>2520000</v>
      </c>
      <c r="B512">
        <v>2880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2">
      <c r="A513">
        <v>2520000</v>
      </c>
      <c r="B513">
        <v>3180</v>
      </c>
      <c r="C513">
        <v>1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x14ac:dyDescent="0.2">
      <c r="A514">
        <v>2520000</v>
      </c>
      <c r="B514">
        <v>3000</v>
      </c>
      <c r="C514">
        <v>1</v>
      </c>
      <c r="D514">
        <v>2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 x14ac:dyDescent="0.2">
      <c r="A515">
        <v>2485000</v>
      </c>
      <c r="B515">
        <v>4400</v>
      </c>
      <c r="C515">
        <v>1</v>
      </c>
      <c r="D515">
        <v>2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2">
      <c r="A516">
        <v>2485000</v>
      </c>
      <c r="B516">
        <v>3000</v>
      </c>
      <c r="C516">
        <v>1</v>
      </c>
      <c r="D516">
        <v>2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2">
      <c r="A517">
        <v>2450000</v>
      </c>
      <c r="B517">
        <v>3210</v>
      </c>
      <c r="C517">
        <v>1</v>
      </c>
      <c r="D517">
        <v>2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</row>
    <row r="518" spans="1:11" x14ac:dyDescent="0.2">
      <c r="A518">
        <v>2450000</v>
      </c>
      <c r="B518">
        <v>3240</v>
      </c>
      <c r="C518">
        <v>1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1</v>
      </c>
      <c r="K518">
        <v>0</v>
      </c>
    </row>
    <row r="519" spans="1:11" x14ac:dyDescent="0.2">
      <c r="A519">
        <v>2450000</v>
      </c>
      <c r="B519">
        <v>3000</v>
      </c>
      <c r="C519">
        <v>1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1</v>
      </c>
      <c r="K519">
        <v>0</v>
      </c>
    </row>
    <row r="520" spans="1:11" x14ac:dyDescent="0.2">
      <c r="A520">
        <v>2450000</v>
      </c>
      <c r="B520">
        <v>3500</v>
      </c>
      <c r="C520">
        <v>1</v>
      </c>
      <c r="D520">
        <v>1</v>
      </c>
      <c r="E520">
        <v>1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 x14ac:dyDescent="0.2">
      <c r="A521">
        <v>2450000</v>
      </c>
      <c r="B521">
        <v>4840</v>
      </c>
      <c r="C521">
        <v>1</v>
      </c>
      <c r="D521">
        <v>2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2">
      <c r="A522">
        <v>2450000</v>
      </c>
      <c r="B522">
        <v>7700</v>
      </c>
      <c r="C522">
        <v>1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2">
      <c r="A523">
        <v>2408000</v>
      </c>
      <c r="B523">
        <v>3635</v>
      </c>
      <c r="C523">
        <v>1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2">
      <c r="A524">
        <v>2380000</v>
      </c>
      <c r="B524">
        <v>2475</v>
      </c>
      <c r="C524">
        <v>1</v>
      </c>
      <c r="D524">
        <v>2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2">
      <c r="A525">
        <v>2380000</v>
      </c>
      <c r="B525">
        <v>2787</v>
      </c>
      <c r="C525">
        <v>2</v>
      </c>
      <c r="D525">
        <v>2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x14ac:dyDescent="0.2">
      <c r="A526">
        <v>2380000</v>
      </c>
      <c r="B526">
        <v>3264</v>
      </c>
      <c r="C526">
        <v>1</v>
      </c>
      <c r="D526">
        <v>1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2">
      <c r="A527">
        <v>2345000</v>
      </c>
      <c r="B527">
        <v>3640</v>
      </c>
      <c r="C527">
        <v>1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2">
      <c r="A528">
        <v>2310000</v>
      </c>
      <c r="B528">
        <v>3180</v>
      </c>
      <c r="C528">
        <v>1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2">
      <c r="A529">
        <v>2275000</v>
      </c>
      <c r="B529">
        <v>1836</v>
      </c>
      <c r="C529">
        <v>1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</row>
    <row r="530" spans="1:11" x14ac:dyDescent="0.2">
      <c r="A530">
        <v>2275000</v>
      </c>
      <c r="B530">
        <v>3970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2">
      <c r="A531">
        <v>2275000</v>
      </c>
      <c r="B531">
        <v>3970</v>
      </c>
      <c r="C531">
        <v>1</v>
      </c>
      <c r="D531">
        <v>2</v>
      </c>
      <c r="E531">
        <v>1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</row>
    <row r="532" spans="1:11" x14ac:dyDescent="0.2">
      <c r="A532">
        <v>2240000</v>
      </c>
      <c r="B532">
        <v>1950</v>
      </c>
      <c r="C532">
        <v>1</v>
      </c>
      <c r="D532">
        <v>1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0</v>
      </c>
    </row>
    <row r="533" spans="1:11" x14ac:dyDescent="0.2">
      <c r="A533">
        <v>2233000</v>
      </c>
      <c r="B533">
        <v>5300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1</v>
      </c>
    </row>
    <row r="534" spans="1:11" x14ac:dyDescent="0.2">
      <c r="A534">
        <v>2135000</v>
      </c>
      <c r="B534">
        <v>3000</v>
      </c>
      <c r="C534">
        <v>1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2">
      <c r="A535">
        <v>2100000</v>
      </c>
      <c r="B535">
        <v>2400</v>
      </c>
      <c r="C535">
        <v>1</v>
      </c>
      <c r="D535">
        <v>2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2">
      <c r="A536">
        <v>2100000</v>
      </c>
      <c r="B536">
        <v>3000</v>
      </c>
      <c r="C536">
        <v>1</v>
      </c>
      <c r="D536">
        <v>2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2">
      <c r="A537">
        <v>2100000</v>
      </c>
      <c r="B537">
        <v>3360</v>
      </c>
      <c r="C537">
        <v>1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1</v>
      </c>
      <c r="K537">
        <v>0</v>
      </c>
    </row>
    <row r="538" spans="1:11" x14ac:dyDescent="0.2">
      <c r="A538">
        <v>1960000</v>
      </c>
      <c r="B538">
        <v>3420</v>
      </c>
      <c r="C538">
        <v>1</v>
      </c>
      <c r="D538">
        <v>2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 x14ac:dyDescent="0.2">
      <c r="A539">
        <v>1890000</v>
      </c>
      <c r="B539">
        <v>1700</v>
      </c>
      <c r="C539">
        <v>1</v>
      </c>
      <c r="D539">
        <v>2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 x14ac:dyDescent="0.2">
      <c r="A540">
        <v>1890000</v>
      </c>
      <c r="B540">
        <v>3649</v>
      </c>
      <c r="C540">
        <v>1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2">
      <c r="A541">
        <v>1855000</v>
      </c>
      <c r="B541">
        <v>2990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0</v>
      </c>
    </row>
    <row r="542" spans="1:11" x14ac:dyDescent="0.2">
      <c r="A542">
        <v>1820000</v>
      </c>
      <c r="B542">
        <v>3000</v>
      </c>
      <c r="C542">
        <v>1</v>
      </c>
      <c r="D542">
        <v>1</v>
      </c>
      <c r="E542">
        <v>1</v>
      </c>
      <c r="F542">
        <v>0</v>
      </c>
      <c r="G542">
        <v>1</v>
      </c>
      <c r="H542">
        <v>0</v>
      </c>
      <c r="I542">
        <v>0</v>
      </c>
      <c r="J542">
        <v>2</v>
      </c>
      <c r="K542">
        <v>0</v>
      </c>
    </row>
    <row r="543" spans="1:11" x14ac:dyDescent="0.2">
      <c r="A543">
        <v>1767150</v>
      </c>
      <c r="B543">
        <v>2400</v>
      </c>
      <c r="C543">
        <v>1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 x14ac:dyDescent="0.2">
      <c r="A544">
        <v>1750000</v>
      </c>
      <c r="B544">
        <v>3620</v>
      </c>
      <c r="C544">
        <v>1</v>
      </c>
      <c r="D544">
        <v>1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 x14ac:dyDescent="0.2">
      <c r="A545">
        <v>1750000</v>
      </c>
      <c r="B545">
        <v>2910</v>
      </c>
      <c r="C545">
        <v>1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 x14ac:dyDescent="0.2">
      <c r="A546">
        <v>1750000</v>
      </c>
      <c r="B546">
        <v>3850</v>
      </c>
      <c r="C546">
        <v>1</v>
      </c>
      <c r="D546">
        <v>2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368F-D2EF-472C-AD94-3359F5D9343F}">
  <dimension ref="A1:I30"/>
  <sheetViews>
    <sheetView workbookViewId="0">
      <selection activeCell="B36" sqref="B36"/>
    </sheetView>
  </sheetViews>
  <sheetFormatPr baseColWidth="10" defaultColWidth="8.83203125" defaultRowHeight="16" x14ac:dyDescent="0.2"/>
  <cols>
    <col min="1" max="1" width="16.33203125" bestFit="1" customWidth="1"/>
    <col min="2" max="2" width="12.83203125" bestFit="1" customWidth="1"/>
    <col min="3" max="3" width="13.33203125" bestFit="1" customWidth="1"/>
    <col min="4" max="4" width="12.83203125" bestFit="1" customWidth="1"/>
    <col min="5" max="5" width="12.1640625" bestFit="1" customWidth="1"/>
    <col min="6" max="6" width="13" bestFit="1" customWidth="1"/>
    <col min="7" max="7" width="12.1640625" bestFit="1" customWidth="1"/>
    <col min="8" max="8" width="12.83203125" bestFit="1" customWidth="1"/>
    <col min="9" max="9" width="12.1640625" bestFit="1" customWidth="1"/>
  </cols>
  <sheetData>
    <row r="1" spans="1:9" x14ac:dyDescent="0.2">
      <c r="A1" t="s">
        <v>19</v>
      </c>
    </row>
    <row r="2" spans="1:9" ht="17" thickBot="1" x14ac:dyDescent="0.25"/>
    <row r="3" spans="1:9" x14ac:dyDescent="0.2">
      <c r="A3" s="3" t="s">
        <v>20</v>
      </c>
      <c r="B3" s="3"/>
    </row>
    <row r="4" spans="1:9" x14ac:dyDescent="0.2">
      <c r="A4" t="s">
        <v>21</v>
      </c>
      <c r="B4">
        <v>0.81933743050649643</v>
      </c>
    </row>
    <row r="5" spans="1:9" x14ac:dyDescent="0.2">
      <c r="A5" t="s">
        <v>22</v>
      </c>
      <c r="B5">
        <v>0.67131382502898795</v>
      </c>
    </row>
    <row r="6" spans="1:9" x14ac:dyDescent="0.2">
      <c r="A6" t="s">
        <v>23</v>
      </c>
      <c r="B6">
        <v>0.66515865321305145</v>
      </c>
    </row>
    <row r="7" spans="1:9" x14ac:dyDescent="0.2">
      <c r="A7" t="s">
        <v>24</v>
      </c>
      <c r="B7">
        <v>1082338.8119700968</v>
      </c>
    </row>
    <row r="8" spans="1:9" ht="17" thickBot="1" x14ac:dyDescent="0.25">
      <c r="A8" s="1" t="s">
        <v>25</v>
      </c>
      <c r="B8" s="1">
        <v>545</v>
      </c>
    </row>
    <row r="10" spans="1:9" ht="17" thickBot="1" x14ac:dyDescent="0.25">
      <c r="A10" t="s">
        <v>26</v>
      </c>
    </row>
    <row r="11" spans="1:9" x14ac:dyDescent="0.2">
      <c r="A11" s="2"/>
      <c r="B11" s="2" t="s">
        <v>31</v>
      </c>
      <c r="C11" s="2" t="s">
        <v>32</v>
      </c>
      <c r="D11" s="2" t="s">
        <v>33</v>
      </c>
      <c r="E11" s="2" t="s">
        <v>34</v>
      </c>
      <c r="F11" s="2" t="s">
        <v>35</v>
      </c>
    </row>
    <row r="12" spans="1:9" x14ac:dyDescent="0.2">
      <c r="A12" t="s">
        <v>27</v>
      </c>
      <c r="B12">
        <v>10</v>
      </c>
      <c r="C12">
        <v>1277649929285482.5</v>
      </c>
      <c r="D12">
        <v>127764992928548.25</v>
      </c>
      <c r="E12">
        <v>109.06500177474616</v>
      </c>
      <c r="F12">
        <v>4.300653552242813E-122</v>
      </c>
    </row>
    <row r="13" spans="1:9" x14ac:dyDescent="0.2">
      <c r="A13" t="s">
        <v>28</v>
      </c>
      <c r="B13">
        <v>534</v>
      </c>
      <c r="C13">
        <v>625558200280912.75</v>
      </c>
      <c r="D13">
        <v>1171457303896.8403</v>
      </c>
    </row>
    <row r="14" spans="1:9" ht="17" thickBot="1" x14ac:dyDescent="0.25">
      <c r="A14" s="1" t="s">
        <v>29</v>
      </c>
      <c r="B14" s="1">
        <v>544</v>
      </c>
      <c r="C14" s="1">
        <v>1903208129566395.2</v>
      </c>
      <c r="D14" s="1"/>
      <c r="E14" s="1"/>
      <c r="F14" s="1"/>
    </row>
    <row r="15" spans="1:9" ht="17" thickBot="1" x14ac:dyDescent="0.25"/>
    <row r="16" spans="1:9" x14ac:dyDescent="0.2">
      <c r="A16" s="2"/>
      <c r="B16" s="2" t="s">
        <v>36</v>
      </c>
      <c r="C16" s="2" t="s">
        <v>24</v>
      </c>
      <c r="D16" s="2" t="s">
        <v>37</v>
      </c>
      <c r="E16" s="2" t="s">
        <v>38</v>
      </c>
      <c r="F16" s="2" t="s">
        <v>39</v>
      </c>
      <c r="G16" s="2" t="s">
        <v>40</v>
      </c>
      <c r="H16" s="2" t="s">
        <v>41</v>
      </c>
      <c r="I16" s="2" t="s">
        <v>42</v>
      </c>
    </row>
    <row r="17" spans="1:9" x14ac:dyDescent="0.2">
      <c r="A17" t="s">
        <v>30</v>
      </c>
      <c r="B17">
        <v>-34756.349527359649</v>
      </c>
      <c r="C17">
        <v>192557.92047228894</v>
      </c>
      <c r="D17">
        <v>-0.18049815578664521</v>
      </c>
      <c r="E17">
        <v>0.85682998090778073</v>
      </c>
      <c r="F17">
        <v>-413020.27777206799</v>
      </c>
      <c r="G17">
        <v>343507.57871734869</v>
      </c>
      <c r="H17">
        <v>-413020.27777206799</v>
      </c>
      <c r="I17">
        <v>343507.57871734869</v>
      </c>
    </row>
    <row r="18" spans="1:9" x14ac:dyDescent="0.2">
      <c r="A18" t="s">
        <v>1</v>
      </c>
      <c r="B18">
        <v>251.64658863774511</v>
      </c>
      <c r="C18">
        <v>24.502386415425246</v>
      </c>
      <c r="D18">
        <v>10.270288957622649</v>
      </c>
      <c r="E18">
        <v>1.0549056345431486E-22</v>
      </c>
      <c r="F18">
        <v>203.51370002877022</v>
      </c>
      <c r="G18">
        <v>299.77947724672003</v>
      </c>
      <c r="H18">
        <v>203.51370002877022</v>
      </c>
      <c r="I18">
        <v>299.77947724672003</v>
      </c>
    </row>
    <row r="19" spans="1:9" x14ac:dyDescent="0.2">
      <c r="A19" t="s">
        <v>3</v>
      </c>
      <c r="B19">
        <v>1047143.0829267191</v>
      </c>
      <c r="C19">
        <v>101936.86224711631</v>
      </c>
      <c r="D19">
        <v>10.272467288508693</v>
      </c>
      <c r="E19">
        <v>1.0352001653431904E-22</v>
      </c>
      <c r="F19">
        <v>846896.6435594901</v>
      </c>
      <c r="G19">
        <v>1247389.5222939481</v>
      </c>
      <c r="H19">
        <v>846896.6435594901</v>
      </c>
      <c r="I19">
        <v>1247389.5222939481</v>
      </c>
    </row>
    <row r="20" spans="1:9" x14ac:dyDescent="0.2">
      <c r="A20" t="s">
        <v>4</v>
      </c>
      <c r="B20">
        <v>497264.27947536675</v>
      </c>
      <c r="C20">
        <v>60816.243937322608</v>
      </c>
      <c r="D20">
        <v>8.1765042903315219</v>
      </c>
      <c r="E20">
        <v>2.1404446107399737E-15</v>
      </c>
      <c r="F20">
        <v>377795.85524022509</v>
      </c>
      <c r="G20">
        <v>616732.70371050842</v>
      </c>
      <c r="H20">
        <v>377795.85524022509</v>
      </c>
      <c r="I20">
        <v>616732.70371050842</v>
      </c>
    </row>
    <row r="21" spans="1:9" x14ac:dyDescent="0.2">
      <c r="A21" t="s">
        <v>5</v>
      </c>
      <c r="B21">
        <v>436516.3037616064</v>
      </c>
      <c r="C21">
        <v>142522.45165006624</v>
      </c>
      <c r="D21">
        <v>3.0627897479155068</v>
      </c>
      <c r="E21">
        <v>2.3033916390397787E-3</v>
      </c>
      <c r="F21">
        <v>156542.86879724753</v>
      </c>
      <c r="G21">
        <v>716489.73872596526</v>
      </c>
      <c r="H21">
        <v>156542.86879724753</v>
      </c>
      <c r="I21">
        <v>716489.73872596526</v>
      </c>
    </row>
    <row r="22" spans="1:9" x14ac:dyDescent="0.2">
      <c r="A22" t="s">
        <v>6</v>
      </c>
      <c r="B22">
        <v>312301.80533734872</v>
      </c>
      <c r="C22">
        <v>133323.29434696632</v>
      </c>
      <c r="D22">
        <v>2.3424399079473761</v>
      </c>
      <c r="E22">
        <v>1.9524456314570643E-2</v>
      </c>
      <c r="F22">
        <v>50399.345430660062</v>
      </c>
      <c r="G22">
        <v>574204.26524403738</v>
      </c>
      <c r="H22">
        <v>50399.345430660062</v>
      </c>
      <c r="I22">
        <v>574204.26524403738</v>
      </c>
    </row>
    <row r="23" spans="1:9" x14ac:dyDescent="0.2">
      <c r="A23" t="s">
        <v>7</v>
      </c>
      <c r="B23">
        <v>409602.22211990366</v>
      </c>
      <c r="C23">
        <v>110316.0777340675</v>
      </c>
      <c r="D23">
        <v>3.7129875402868087</v>
      </c>
      <c r="E23">
        <v>2.2635312145733225E-4</v>
      </c>
      <c r="F23">
        <v>192895.51480872789</v>
      </c>
      <c r="G23">
        <v>626308.92943107942</v>
      </c>
      <c r="H23">
        <v>192895.51480872789</v>
      </c>
      <c r="I23">
        <v>626308.92943107942</v>
      </c>
    </row>
    <row r="24" spans="1:9" x14ac:dyDescent="0.2">
      <c r="A24" t="s">
        <v>8</v>
      </c>
      <c r="B24">
        <v>906144.5421355518</v>
      </c>
      <c r="C24">
        <v>225749.33422768497</v>
      </c>
      <c r="D24">
        <v>4.0139411495302033</v>
      </c>
      <c r="E24">
        <v>6.8254701882819051E-5</v>
      </c>
      <c r="F24">
        <v>462678.85786690278</v>
      </c>
      <c r="G24">
        <v>1349610.2264042008</v>
      </c>
      <c r="H24">
        <v>462678.85786690278</v>
      </c>
      <c r="I24">
        <v>1349610.2264042008</v>
      </c>
    </row>
    <row r="25" spans="1:9" x14ac:dyDescent="0.2">
      <c r="A25" t="s">
        <v>10</v>
      </c>
      <c r="B25">
        <v>878471.13549485931</v>
      </c>
      <c r="C25">
        <v>109312.40043444262</v>
      </c>
      <c r="D25">
        <v>8.0363356033124571</v>
      </c>
      <c r="E25">
        <v>5.9755361576365293E-15</v>
      </c>
      <c r="F25">
        <v>663736.06828612625</v>
      </c>
      <c r="G25">
        <v>1093206.2027035924</v>
      </c>
      <c r="H25">
        <v>663736.06828612625</v>
      </c>
      <c r="I25">
        <v>1093206.2027035924</v>
      </c>
    </row>
    <row r="26" spans="1:9" x14ac:dyDescent="0.2">
      <c r="A26" t="s">
        <v>11</v>
      </c>
      <c r="B26">
        <v>306243.60395957262</v>
      </c>
      <c r="C26">
        <v>58862.593950626768</v>
      </c>
      <c r="D26">
        <v>5.2026861781940168</v>
      </c>
      <c r="E26">
        <v>2.8048068975809956E-7</v>
      </c>
      <c r="F26">
        <v>190612.96171008109</v>
      </c>
      <c r="G26">
        <v>421874.24620906415</v>
      </c>
      <c r="H26">
        <v>190612.96171008109</v>
      </c>
      <c r="I26">
        <v>421874.24620906415</v>
      </c>
    </row>
    <row r="27" spans="1:9" ht="17" thickBot="1" x14ac:dyDescent="0.25">
      <c r="A27" s="1" t="s">
        <v>12</v>
      </c>
      <c r="B27" s="1">
        <v>662057.33668829082</v>
      </c>
      <c r="C27" s="1">
        <v>117142.39807682687</v>
      </c>
      <c r="D27" s="1">
        <v>5.6517311200517337</v>
      </c>
      <c r="E27" s="1">
        <v>2.5878686559873123E-8</v>
      </c>
      <c r="F27" s="1">
        <v>431940.89405189105</v>
      </c>
      <c r="G27" s="1">
        <v>892173.77932469058</v>
      </c>
      <c r="H27" s="1">
        <v>431940.89405189105</v>
      </c>
      <c r="I27" s="1">
        <v>892173.77932469058</v>
      </c>
    </row>
    <row r="29" spans="1:9" x14ac:dyDescent="0.2">
      <c r="B29">
        <f>MIN(B18:B27)</f>
        <v>251.64658863774511</v>
      </c>
    </row>
    <row r="30" spans="1:9" x14ac:dyDescent="0.2">
      <c r="B30">
        <f>MAX(B18:B27)</f>
        <v>1047143.0829267191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Housing</vt:lpstr>
      <vt:lpstr>Clean</vt:lpstr>
      <vt:lpstr>Methodology</vt:lpstr>
      <vt:lpstr>correlation matrix</vt:lpstr>
      <vt:lpstr>ra</vt:lpstr>
      <vt:lpstr>-rooms </vt:lpstr>
      <vt:lpstr>ra -rooms</vt:lpstr>
      <vt:lpstr>-furnishing</vt:lpstr>
      <vt:lpstr>ra -furn and rooms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Mayo, Samuel C</dc:creator>
  <cp:keywords/>
  <dc:description/>
  <cp:lastModifiedBy>Higgins, Nikko Q M</cp:lastModifiedBy>
  <cp:revision/>
  <dcterms:created xsi:type="dcterms:W3CDTF">2024-04-17T17:24:26Z</dcterms:created>
  <dcterms:modified xsi:type="dcterms:W3CDTF">2025-04-21T18:09:32Z</dcterms:modified>
  <cp:category/>
  <cp:contentStatus/>
</cp:coreProperties>
</file>