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hong\Downloads\"/>
    </mc:Choice>
  </mc:AlternateContent>
  <bookViews>
    <workbookView xWindow="0" yWindow="0" windowWidth="23040" windowHeight="9072" firstSheet="1" activeTab="3"/>
  </bookViews>
  <sheets>
    <sheet name="Q1 template" sheetId="5" r:id="rId1"/>
    <sheet name="Q2 template" sheetId="1" r:id="rId2"/>
    <sheet name="Sheet1" sheetId="7" r:id="rId3"/>
    <sheet name="Q3.1 template" sheetId="2" r:id="rId4"/>
    <sheet name="Q3.2 template" sheetId="6" r:id="rId5"/>
    <sheet name="Sheet2" sheetId="8" r:id="rId6"/>
    <sheet name="Q2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N7" i="3"/>
  <c r="M7" i="3"/>
  <c r="L7" i="3"/>
  <c r="C7" i="3"/>
  <c r="A7" i="3"/>
  <c r="F7" i="3" s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<sst xmlns="http://schemas.openxmlformats.org/spreadsheetml/2006/main" count="285" uniqueCount="134">
  <si>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</si>
  <si>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</si>
  <si>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</si>
  <si>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</si>
  <si>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</si>
  <si>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</si>
  <si>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</si>
  <si>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</si>
  <si>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</si>
  <si>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</si>
  <si>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</si>
  <si>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</si>
  <si>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</si>
  <si>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</si>
  <si>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</si>
  <si>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</si>
  <si>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</si>
  <si>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</si>
  <si>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</si>
  <si>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</si>
  <si>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</si>
  <si>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</si>
  <si>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</si>
  <si>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</si>
  <si>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</si>
  <si>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</si>
  <si>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</si>
  <si>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</si>
  <si>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</si>
  <si>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</si>
  <si>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</si>
  <si>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Input condition</t>
  </si>
  <si>
    <t>Don't edit the grey cell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</si>
  <si>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</si>
  <si>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</si>
  <si>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</si>
  <si>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</si>
  <si>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</si>
  <si>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</si>
  <si>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</si>
  <si>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</si>
  <si>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</si>
  <si>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VP2</t>
  </si>
  <si>
    <t>IP2</t>
  </si>
  <si>
    <t>VB2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</si>
  <si>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</si>
  <si>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</si>
  <si>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</si>
  <si>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</si>
  <si>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</si>
  <si>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</si>
  <si>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</si>
  <si>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</si>
  <si>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</si>
  <si>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</si>
  <si>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</si>
  <si>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Table 3.2 Test case design</t>
  </si>
  <si>
    <t>Table 3.1 Test Analysis</t>
  </si>
  <si>
    <t>If input start &gt; end =&gt; loop fail</t>
  </si>
  <si>
    <t>Variable 'average' doesn't use</t>
  </si>
  <si>
    <t>operation</t>
  </si>
  <si>
    <t>null</t>
  </si>
  <si>
    <t>addition</t>
  </si>
  <si>
    <t>subtraction</t>
  </si>
  <si>
    <t>multiplication</t>
  </si>
  <si>
    <t>division</t>
  </si>
  <si>
    <t>Error: Division by zero is not allowed</t>
  </si>
  <si>
    <t>Error: Unsupported operation</t>
  </si>
  <si>
    <t>num2</t>
  </si>
  <si>
    <t>P</t>
  </si>
  <si>
    <t>System.out.print -&gt; System.out.println</t>
  </si>
  <si>
    <t>Need check fomat variable 'end'</t>
  </si>
  <si>
    <t>Need check fomat variable 'start'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</si>
  <si>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</si>
  <si>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</si>
  <si>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</si>
  <si>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</si>
  <si>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</si>
  <si>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</si>
  <si>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</si>
  <si>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</si>
  <si>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</si>
  <si>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</si>
  <si>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</si>
  <si>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</si>
  <si>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</si>
  <si>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 xml:space="preserve">Do not import 'Scanner' library </t>
  </si>
  <si>
    <t>Can connect to server</t>
  </si>
  <si>
    <t>num1</t>
  </si>
  <si>
    <t>Error: Operation cannot be null</t>
  </si>
  <si>
    <t xml:space="preserve">Performed divisition: </t>
  </si>
  <si>
    <t xml:space="preserve">Performed subtraction:  </t>
  </si>
  <si>
    <t>Performed multiplication:</t>
  </si>
  <si>
    <t>Request Title</t>
  </si>
  <si>
    <t>performOperation</t>
  </si>
  <si>
    <t xml:space="preserve">FPT AI </t>
  </si>
  <si>
    <t>……</t>
  </si>
  <si>
    <t xml:space="preserve">Performed addition:1 + 1 = 2 </t>
  </si>
  <si>
    <t>hello</t>
  </si>
  <si>
    <t xml:space="preserve">Input </t>
  </si>
  <si>
    <t>abcABC!23#$%</t>
  </si>
  <si>
    <t>(UpperCase=3, LowerCase=3, Numeric=2,SpecialCharacter=4)</t>
  </si>
  <si>
    <t>NullPointerException</t>
  </si>
  <si>
    <t>50 -&gt; 255 chars</t>
  </si>
  <si>
    <t>0 -&gt;49 chars</t>
  </si>
  <si>
    <t>50 chars</t>
  </si>
  <si>
    <t>255 chars</t>
  </si>
  <si>
    <t>49 chars</t>
  </si>
  <si>
    <t>256 chars</t>
  </si>
  <si>
    <t>&gt;255 chars</t>
  </si>
  <si>
    <t>valid chars( The first …. allowed)</t>
  </si>
  <si>
    <t>1 -1000 chars</t>
  </si>
  <si>
    <t>VP3</t>
  </si>
  <si>
    <t>&gt;1000 chars</t>
  </si>
  <si>
    <t>IP4</t>
  </si>
  <si>
    <t>1000 chars</t>
  </si>
  <si>
    <t>VB3</t>
  </si>
  <si>
    <t>VB4</t>
  </si>
  <si>
    <t>1001 chars</t>
  </si>
  <si>
    <t>IB4</t>
  </si>
  <si>
    <t>IB5</t>
  </si>
  <si>
    <t>IP5</t>
  </si>
  <si>
    <t>File Attachmnent</t>
  </si>
  <si>
    <t>0-&gt;10 MB</t>
  </si>
  <si>
    <t>Request type: hello…. (50 char)                              Description: " fptpppp"                                 File Attachment:      
Button "Send"</t>
  </si>
  <si>
    <t xml:space="preserve">successfully </t>
  </si>
  <si>
    <t>VP4</t>
  </si>
  <si>
    <t>VP1, VB1, VP3, VP4</t>
  </si>
  <si>
    <t>Request type: hello…. (49 char)                              Description: " fptpppp"                                 File Attachment:      
Button "Send"</t>
  </si>
  <si>
    <t>1. create failed
2. Display log messsage: re-enter the information</t>
  </si>
  <si>
    <t>The variable "stringCount" has not been initialized yet</t>
  </si>
  <si>
    <t>Format name of LONGEST_STRING is incorrect</t>
  </si>
  <si>
    <t>i&lt;= stringCount -&gt; Out of array</t>
  </si>
  <si>
    <t>Null.length() -&gt; NullPointerException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</si>
</sst>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15" fillId="4" borderId="16" xfId="1" applyFont="1" applyFill="1" applyBorder="1" applyAlignment="1">
      <alignment horizontal="right" vertical="top"/>
    </xf>
    <xf numFmtId="0" fontId="15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7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6" fillId="5" borderId="57" xfId="1" applyFont="1" applyFill="1" applyBorder="1" applyAlignment="1">
      <alignment horizontal="right"/>
    </xf>
    <xf numFmtId="0" fontId="15" fillId="0" borderId="57" xfId="1" applyFont="1" applyBorder="1" applyAlignment="1">
      <alignment vertical="top"/>
    </xf>
    <xf numFmtId="0" fontId="15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5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1" fillId="0" borderId="37" xfId="0" applyFont="1" applyFill="1" applyBorder="1"/>
    <xf numFmtId="0" fontId="0" fillId="0" borderId="37" xfId="0" applyFill="1" applyBorder="1" applyAlignment="1">
      <alignment horizontal="center" vertical="center"/>
    </xf>
    <xf numFmtId="0" fontId="22" fillId="0" borderId="37" xfId="0" applyFont="1" applyFill="1" applyBorder="1"/>
    <xf numFmtId="0" fontId="4" fillId="0" borderId="0" xfId="1" applyFont="1" applyFill="1" applyAlignment="1"/>
    <xf numFmtId="0" fontId="23" fillId="0" borderId="0" xfId="1" applyFont="1" applyFill="1" applyAlignment="1"/>
    <xf numFmtId="0" fontId="0" fillId="13" borderId="37" xfId="0" applyFill="1" applyBorder="1"/>
    <xf numFmtId="0" fontId="0" fillId="0" borderId="37" xfId="0" applyFont="1" applyBorder="1" applyAlignment="1">
      <alignment horizontal="right"/>
    </xf>
    <xf numFmtId="0" fontId="0" fillId="0" borderId="37" xfId="0" applyFont="1" applyBorder="1" applyAlignment="1">
      <alignment horizontal="left"/>
    </xf>
    <xf numFmtId="0" fontId="9" fillId="0" borderId="0" xfId="1" applyFont="1"/>
    <xf numFmtId="0" fontId="9" fillId="0" borderId="33" xfId="1" applyFont="1" applyBorder="1"/>
    <xf numFmtId="0" fontId="9" fillId="0" borderId="0" xfId="1" applyFont="1" applyAlignment="1">
      <alignment horizontal="center"/>
    </xf>
    <xf numFmtId="49" fontId="9" fillId="0" borderId="0" xfId="1" applyNumberFormat="1" applyFont="1" applyAlignment="1">
      <alignment horizontal="center"/>
    </xf>
    <xf numFmtId="0" fontId="0" fillId="0" borderId="37" xfId="0" applyFont="1" applyBorder="1" applyAlignment="1">
      <alignment horizontal="center" vertical="top"/>
    </xf>
    <xf numFmtId="0" fontId="0" fillId="0" borderId="37" xfId="0" applyFont="1" applyBorder="1" applyAlignment="1">
      <alignment vertical="top" wrapText="1"/>
    </xf>
    <xf numFmtId="0" fontId="18" fillId="11" borderId="55" xfId="1" applyFont="1" applyFill="1" applyBorder="1" applyAlignment="1">
      <alignment vertical="top" textRotation="180"/>
    </xf>
    <xf numFmtId="0" fontId="3" fillId="0" borderId="36" xfId="1" applyFont="1" applyBorder="1" applyAlignment="1">
      <alignment horizontal="left"/>
    </xf>
    <xf numFmtId="0" fontId="3" fillId="10" borderId="31" xfId="1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left" wrapText="1"/>
    </xf>
    <xf numFmtId="0" fontId="16" fillId="2" borderId="3" xfId="2" applyFont="1" applyFill="1" applyBorder="1" applyAlignment="1">
      <alignment horizontal="left" wrapText="1"/>
    </xf>
    <xf numFmtId="0" fontId="16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5" fillId="2" borderId="4" xfId="2" applyNumberFormat="1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5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16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wrapText="1"/>
    </xf>
    <xf numFmtId="0" fontId="16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6" fillId="2" borderId="22" xfId="2" applyFont="1" applyFill="1" applyBorder="1" applyAlignment="1">
      <alignment horizontal="left" wrapText="1"/>
    </xf>
    <xf numFmtId="0" fontId="16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5" fillId="0" borderId="15" xfId="1" applyFont="1" applyBorder="1" applyAlignment="1">
      <alignment horizontal="right"/>
    </xf>
    <xf numFmtId="0" fontId="15" fillId="0" borderId="16" xfId="1" applyFont="1" applyBorder="1" applyAlignment="1">
      <alignment horizontal="right"/>
    </xf>
    <xf numFmtId="0" fontId="15" fillId="0" borderId="0" xfId="1" applyFont="1" applyBorder="1" applyAlignment="1">
      <alignment horizontal="right"/>
    </xf>
    <xf numFmtId="0" fontId="15" fillId="0" borderId="57" xfId="1" applyFont="1" applyBorder="1" applyAlignment="1">
      <alignment horizontal="right"/>
    </xf>
    <xf numFmtId="0" fontId="15" fillId="0" borderId="34" xfId="1" applyFont="1" applyFill="1" applyBorder="1" applyAlignment="1">
      <alignment horizontal="right"/>
    </xf>
    <xf numFmtId="0" fontId="15" fillId="0" borderId="35" xfId="1" applyFont="1" applyFill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15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21" fillId="0" borderId="40" xfId="0" applyFont="1" applyFill="1" applyBorder="1" applyAlignment="1">
      <alignment horizontal="center" vertical="center"/>
    </xf>
    <xf numFmtId="0" fontId="21" fillId="0" borderId="63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wrapText="1"/>
    </xf>
    <xf numFmtId="0" fontId="0" fillId="0" borderId="0" xfId="0"/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4" fillId="0" borderId="0" xfId="1" applyFont="1" applyFill="1" applyAlignment="1"/>
    <xf numFmtId="0" fontId="23" fillId="0" borderId="0" xfId="1" applyFont="1" applyFill="1" applyAlignment="1"/>
    <xf numFmtId="0" fontId="24" fillId="0" borderId="0" xfId="0" applyFont="1" applyFill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vertical="top" wrapText="1"/>
    </xf>
    <xf numFmtId="0" fontId="24" fillId="0" borderId="0" xfId="0" applyFont="1"/>
    <xf numFmtId="0" fontId="26" fillId="0" borderId="0" xfId="0" applyFont="1" applyFill="1" applyAlignment="1">
      <alignment vertical="top" wrapText="1"/>
    </xf>
    <xf numFmtId="0" fontId="26" fillId="0" borderId="0" xfId="0" applyFont="1"/>
    <xf numFmtId="0" fontId="27" fillId="0" borderId="41" xfId="2" applyFont="1" applyFill="1" applyBorder="1" applyAlignment="1">
      <alignment horizontal="left" vertical="top" wrapText="1"/>
    </xf>
    <xf numFmtId="0" fontId="28" fillId="0" borderId="42" xfId="2" applyFont="1" applyFill="1" applyBorder="1" applyAlignment="1">
      <alignment horizontal="left" vertical="top" wrapText="1"/>
    </xf>
    <xf numFmtId="0" fontId="26" fillId="0" borderId="41" xfId="2" applyFont="1" applyFill="1" applyBorder="1" applyAlignment="1">
      <alignment horizontal="left" vertical="top" wrapText="1"/>
    </xf>
    <xf numFmtId="0" fontId="27" fillId="0" borderId="42" xfId="2" applyFont="1" applyFill="1" applyBorder="1" applyAlignment="1">
      <alignment horizontal="left" vertical="top" wrapText="1"/>
    </xf>
    <xf numFmtId="0" fontId="26" fillId="0" borderId="42" xfId="0" applyFont="1" applyFill="1" applyBorder="1" applyAlignment="1">
      <alignment horizontal="left" vertical="top" wrapText="1"/>
    </xf>
    <xf numFmtId="2" fontId="26" fillId="0" borderId="42" xfId="0" applyNumberFormat="1" applyFont="1" applyFill="1" applyBorder="1" applyAlignment="1">
      <alignment vertical="top" wrapText="1"/>
    </xf>
    <xf numFmtId="2" fontId="26" fillId="0" borderId="0" xfId="0" applyNumberFormat="1" applyFont="1" applyFill="1" applyAlignment="1">
      <alignment vertical="top" wrapText="1"/>
    </xf>
    <xf numFmtId="0" fontId="4" fillId="0" borderId="0" xfId="0" applyFont="1" applyBorder="1"/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9" sqref="B19"/>
    </sheetView>
  </sheetViews>
  <sheetFormatPr defaultRowHeight="14.4"/>
  <cols>
    <col min="1" max="1" width="8" bestFit="1" customWidth="1"/>
    <col min="2" max="2" width="44.6640625" bestFit="1" customWidth="1"/>
    <col min="3" max="3" width="36.21875" customWidth="1"/>
  </cols>
  <sheetData>
    <row r="1" spans="1:3">
      <c r="A1" s="95" t="s">
        <v>54</v>
      </c>
      <c r="B1" s="95" t="s">
        <v>52</v>
      </c>
      <c r="C1" s="95" t="s">
        <v>53</v>
      </c>
    </row>
    <row r="2" spans="1:3">
      <c r="A2" s="96">
        <v>1</v>
      </c>
      <c r="B2" s="97" t="s">
        <v>59</v>
      </c>
      <c r="C2" s="96">
        <v>12</v>
      </c>
    </row>
    <row r="3" spans="1:3">
      <c r="A3">
        <v>2</v>
      </c>
      <c r="B3" t="s">
        <v>58</v>
      </c>
      <c r="C3">
        <v>13</v>
      </c>
    </row>
    <row r="4" spans="1:3">
      <c r="A4">
        <v>3</v>
      </c>
      <c r="B4" t="s">
        <v>70</v>
      </c>
      <c r="C4">
        <v>5</v>
      </c>
    </row>
    <row r="5" spans="1:3">
      <c r="A5">
        <v>4</v>
      </c>
      <c r="B5" t="s">
        <v>70</v>
      </c>
      <c r="C5">
        <v>8</v>
      </c>
    </row>
    <row r="6" spans="1:3">
      <c r="A6">
        <v>5</v>
      </c>
      <c r="B6" t="s">
        <v>72</v>
      </c>
      <c r="C6">
        <v>6</v>
      </c>
    </row>
    <row r="7" spans="1:3">
      <c r="A7">
        <v>6</v>
      </c>
      <c r="B7" t="s">
        <v>71</v>
      </c>
      <c r="C7">
        <v>9</v>
      </c>
    </row>
    <row r="8" spans="1:3">
      <c r="A8">
        <v>7</v>
      </c>
      <c r="B8" t="s">
        <v>86</v>
      </c>
      <c r="C8">
        <v>3</v>
      </c>
    </row>
    <row r="10" spans="1:3">
      <c r="A10" s="93" t="s">
        <v>51</v>
      </c>
      <c r="B10" s="94" t="s">
        <v>50</v>
      </c>
    </row>
    <row r="12" spans="1:3">
      <c r="B12" t="s">
        <v>130</v>
      </c>
      <c r="C12">
        <v>8</v>
      </c>
    </row>
    <row r="13" spans="1:3">
      <c r="B13" t="s">
        <v>131</v>
      </c>
      <c r="C13">
        <v>7</v>
      </c>
    </row>
    <row r="14" spans="1:3">
      <c r="B14" s="174" t="s">
        <v>70</v>
      </c>
      <c r="C14">
        <v>17</v>
      </c>
    </row>
    <row r="15" spans="1:3">
      <c r="B15" s="174" t="s">
        <v>70</v>
      </c>
      <c r="C15">
        <v>10</v>
      </c>
    </row>
    <row r="16" spans="1:3">
      <c r="B16" t="s">
        <v>132</v>
      </c>
      <c r="C16">
        <v>21</v>
      </c>
    </row>
    <row r="17" spans="2:3">
      <c r="B17" t="s">
        <v>133</v>
      </c>
      <c r="C17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workbookViewId="0">
      <selection activeCell="D11" sqref="D11"/>
    </sheetView>
  </sheetViews>
  <sheetFormatPr defaultColWidth="9" defaultRowHeight="15"/>
  <cols>
    <col min="1" max="1" width="8.109375" style="3" customWidth="1"/>
    <col min="2" max="2" width="13.33203125" style="8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98" customWidth="1"/>
    <col min="22" max="22" width="2.5546875" style="100" customWidth="1"/>
    <col min="23" max="23" width="3.21875" style="98" customWidth="1"/>
    <col min="24" max="24" width="3.5546875" style="98" customWidth="1"/>
    <col min="25" max="25" width="3.33203125" style="98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5" ht="13.5" customHeight="1" thickBot="1">
      <c r="A1" s="1"/>
      <c r="B1" s="2"/>
    </row>
    <row r="2" spans="1:25" ht="13.5" customHeight="1">
      <c r="A2" s="107" t="s">
        <v>0</v>
      </c>
      <c r="B2" s="108"/>
      <c r="C2" s="109" t="s">
        <v>55</v>
      </c>
      <c r="D2" s="110"/>
      <c r="E2" s="111"/>
      <c r="F2" s="112" t="s">
        <v>1</v>
      </c>
      <c r="G2" s="113"/>
      <c r="H2" s="113"/>
      <c r="I2" s="113"/>
      <c r="J2" s="113"/>
      <c r="K2" s="113"/>
      <c r="L2" s="114" t="s">
        <v>94</v>
      </c>
      <c r="M2" s="115"/>
      <c r="N2" s="115"/>
      <c r="O2" s="115"/>
      <c r="P2" s="115"/>
      <c r="Q2" s="115"/>
      <c r="R2" s="115"/>
      <c r="S2" s="115"/>
      <c r="T2" s="116"/>
    </row>
    <row r="3" spans="1:25" ht="13.5" customHeight="1">
      <c r="A3" s="117" t="s">
        <v>2</v>
      </c>
      <c r="B3" s="118"/>
      <c r="C3" s="119" t="s">
        <v>95</v>
      </c>
      <c r="D3" s="120"/>
      <c r="E3" s="121"/>
      <c r="F3" s="122" t="s">
        <v>3</v>
      </c>
      <c r="G3" s="123"/>
      <c r="H3" s="123"/>
      <c r="I3" s="123"/>
      <c r="J3" s="123"/>
      <c r="K3" s="124"/>
      <c r="L3" s="125"/>
      <c r="M3" s="125"/>
      <c r="N3" s="125"/>
      <c r="O3" s="5"/>
      <c r="P3" s="5"/>
      <c r="Q3" s="5"/>
      <c r="R3" s="5"/>
      <c r="S3" s="5"/>
      <c r="T3" s="6"/>
    </row>
    <row r="4" spans="1:25" ht="13.5" customHeight="1">
      <c r="A4" s="117" t="s">
        <v>4</v>
      </c>
      <c r="B4" s="118"/>
      <c r="C4" s="133"/>
      <c r="D4" s="134"/>
      <c r="E4" s="7"/>
      <c r="F4" s="122" t="s">
        <v>5</v>
      </c>
      <c r="G4" s="123"/>
      <c r="H4" s="123"/>
      <c r="I4" s="123"/>
      <c r="J4" s="123"/>
      <c r="K4" s="124"/>
      <c r="L4" s="135">
        <v>-2</v>
      </c>
      <c r="M4" s="136"/>
      <c r="N4" s="136"/>
      <c r="O4" s="136"/>
      <c r="P4" s="136"/>
      <c r="Q4" s="136"/>
      <c r="R4" s="136"/>
      <c r="S4" s="136"/>
      <c r="T4" s="137"/>
    </row>
    <row r="5" spans="1:25" ht="13.5" customHeight="1">
      <c r="A5" s="117" t="s">
        <v>6</v>
      </c>
      <c r="B5" s="118"/>
      <c r="C5" s="138" t="s">
        <v>96</v>
      </c>
      <c r="D5" s="138"/>
      <c r="E5" s="138"/>
      <c r="F5" s="139"/>
      <c r="G5" s="139"/>
      <c r="H5" s="139"/>
      <c r="I5" s="139"/>
      <c r="J5" s="139"/>
      <c r="K5" s="139"/>
      <c r="L5" s="138"/>
      <c r="M5" s="138"/>
      <c r="N5" s="138"/>
      <c r="O5" s="138"/>
      <c r="P5" s="138"/>
      <c r="Q5" s="138"/>
      <c r="R5" s="138"/>
      <c r="S5" s="138"/>
      <c r="T5" s="138"/>
    </row>
    <row r="6" spans="1:25" ht="13.5" customHeight="1">
      <c r="A6" s="140" t="s">
        <v>7</v>
      </c>
      <c r="B6" s="141"/>
      <c r="C6" s="142" t="s">
        <v>8</v>
      </c>
      <c r="D6" s="143"/>
      <c r="E6" s="144"/>
      <c r="F6" s="142" t="s">
        <v>9</v>
      </c>
      <c r="G6" s="143"/>
      <c r="H6" s="143"/>
      <c r="I6" s="143"/>
      <c r="J6" s="143"/>
      <c r="K6" s="145"/>
      <c r="L6" s="143" t="s">
        <v>10</v>
      </c>
      <c r="M6" s="143"/>
      <c r="N6" s="143"/>
      <c r="O6" s="146" t="s">
        <v>11</v>
      </c>
      <c r="P6" s="143"/>
      <c r="Q6" s="143"/>
      <c r="R6" s="143"/>
      <c r="S6" s="143"/>
      <c r="T6" s="147"/>
    </row>
    <row r="7" spans="1:25" ht="13.5" customHeight="1" thickBot="1">
      <c r="A7" s="126">
        <f>COUNTIF(F49:HQ49,"P")</f>
        <v>15</v>
      </c>
      <c r="B7" s="127"/>
      <c r="C7" s="128">
        <f>COUNTIF(F49:HQ49,"F")</f>
        <v>0</v>
      </c>
      <c r="D7" s="129"/>
      <c r="E7" s="127"/>
      <c r="F7" s="128">
        <f>SUM(O7,- A7,- C7)</f>
        <v>0</v>
      </c>
      <c r="G7" s="129"/>
      <c r="H7" s="129"/>
      <c r="I7" s="129"/>
      <c r="J7" s="129"/>
      <c r="K7" s="130"/>
      <c r="L7" s="29">
        <f>COUNTIF(E48:HQ48,"N")</f>
        <v>12</v>
      </c>
      <c r="M7" s="29">
        <f>COUNTIF(E48:HQ48,"A")</f>
        <v>3</v>
      </c>
      <c r="N7" s="29">
        <f>COUNTIF(E48:HQ48,"B")</f>
        <v>0</v>
      </c>
      <c r="O7" s="131">
        <f>COUNTA(E9:HT9)</f>
        <v>15</v>
      </c>
      <c r="P7" s="129"/>
      <c r="Q7" s="129"/>
      <c r="R7" s="129"/>
      <c r="S7" s="129"/>
      <c r="T7" s="132"/>
      <c r="U7" s="99"/>
    </row>
    <row r="8" spans="1:25" ht="10.8" thickBot="1">
      <c r="U8" s="3"/>
      <c r="V8" s="3"/>
      <c r="W8" s="3"/>
      <c r="X8" s="3"/>
      <c r="Y8" s="3"/>
    </row>
    <row r="9" spans="1:25" ht="46.5" customHeight="1" thickBot="1">
      <c r="A9" s="158"/>
      <c r="B9" s="159"/>
      <c r="C9" s="159"/>
      <c r="D9" s="159"/>
      <c r="E9" s="41"/>
      <c r="F9" s="51" t="s">
        <v>12</v>
      </c>
      <c r="G9" s="51" t="s">
        <v>13</v>
      </c>
      <c r="H9" s="51" t="s">
        <v>73</v>
      </c>
      <c r="I9" s="51" t="s">
        <v>74</v>
      </c>
      <c r="J9" s="51" t="s">
        <v>75</v>
      </c>
      <c r="K9" s="51" t="s">
        <v>76</v>
      </c>
      <c r="L9" s="51" t="s">
        <v>77</v>
      </c>
      <c r="M9" s="51" t="s">
        <v>78</v>
      </c>
      <c r="N9" s="51" t="s">
        <v>79</v>
      </c>
      <c r="O9" s="51" t="s">
        <v>80</v>
      </c>
      <c r="P9" s="51" t="s">
        <v>81</v>
      </c>
      <c r="Q9" s="51" t="s">
        <v>82</v>
      </c>
      <c r="R9" s="51" t="s">
        <v>83</v>
      </c>
      <c r="S9" s="51" t="s">
        <v>84</v>
      </c>
      <c r="T9" s="104" t="s">
        <v>85</v>
      </c>
      <c r="V9" s="101"/>
    </row>
    <row r="10" spans="1:25" ht="13.5" customHeight="1">
      <c r="A10" s="45" t="s">
        <v>14</v>
      </c>
      <c r="B10" s="42" t="s">
        <v>15</v>
      </c>
      <c r="C10" s="52"/>
      <c r="D10" s="53"/>
      <c r="E10" s="54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3"/>
    </row>
    <row r="11" spans="1:25" ht="13.5" customHeight="1">
      <c r="A11" s="46"/>
      <c r="B11" s="43"/>
      <c r="C11" s="10"/>
      <c r="D11" s="27" t="s">
        <v>87</v>
      </c>
      <c r="E11" s="5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34"/>
      <c r="V11" s="101"/>
    </row>
    <row r="12" spans="1:25" ht="13.5" customHeight="1">
      <c r="A12" s="46"/>
      <c r="B12" s="43"/>
      <c r="C12" s="10"/>
      <c r="D12" s="27"/>
      <c r="E12" s="5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4"/>
    </row>
    <row r="13" spans="1:25" ht="13.5" customHeight="1">
      <c r="A13" s="46"/>
      <c r="B13" s="43" t="s">
        <v>31</v>
      </c>
      <c r="C13" s="10"/>
      <c r="D13" s="27"/>
      <c r="E13" s="5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34"/>
    </row>
    <row r="14" spans="1:25" ht="15.6" customHeight="1">
      <c r="A14" s="46"/>
      <c r="B14" s="44" t="s">
        <v>88</v>
      </c>
      <c r="C14" s="10"/>
      <c r="D14" s="27"/>
      <c r="E14" s="5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34"/>
      <c r="U14" s="100"/>
      <c r="W14" s="100"/>
      <c r="X14" s="100"/>
      <c r="Y14" s="100"/>
    </row>
    <row r="15" spans="1:25" ht="13.5" customHeight="1">
      <c r="A15" s="46"/>
      <c r="B15" s="43"/>
      <c r="C15" s="10"/>
      <c r="D15" s="27">
        <v>1</v>
      </c>
      <c r="E15" s="57"/>
      <c r="F15" s="12" t="s">
        <v>16</v>
      </c>
      <c r="G15" s="12" t="s">
        <v>16</v>
      </c>
      <c r="H15" s="12" t="s">
        <v>16</v>
      </c>
      <c r="I15" s="12" t="s">
        <v>16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4"/>
      <c r="U15" s="100"/>
      <c r="W15" s="100"/>
      <c r="X15" s="100"/>
      <c r="Y15" s="100"/>
    </row>
    <row r="16" spans="1:25" ht="13.5" customHeight="1">
      <c r="A16" s="46"/>
      <c r="B16" s="43"/>
      <c r="C16" s="10"/>
      <c r="D16" s="27"/>
      <c r="E16" s="5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34"/>
      <c r="U16" s="100"/>
      <c r="W16" s="100"/>
      <c r="X16" s="100"/>
      <c r="Y16" s="100"/>
    </row>
    <row r="17" spans="1:25" ht="13.5" customHeight="1">
      <c r="A17" s="46"/>
      <c r="B17" s="43"/>
      <c r="C17" s="10"/>
      <c r="D17" s="27"/>
      <c r="E17" s="5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4"/>
      <c r="U17" s="100"/>
      <c r="W17" s="100"/>
      <c r="X17" s="100"/>
      <c r="Y17" s="100"/>
    </row>
    <row r="18" spans="1:25" ht="13.5" customHeight="1">
      <c r="A18" s="46"/>
      <c r="B18" s="44" t="s">
        <v>68</v>
      </c>
      <c r="C18" s="10"/>
      <c r="D18" s="27"/>
      <c r="E18" s="5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34"/>
      <c r="U18" s="100"/>
      <c r="W18" s="100"/>
      <c r="X18" s="100"/>
      <c r="Y18" s="100"/>
    </row>
    <row r="19" spans="1:25" ht="13.5" customHeight="1">
      <c r="A19" s="46"/>
      <c r="B19" s="43"/>
      <c r="C19" s="10"/>
      <c r="D19" s="156">
        <v>1</v>
      </c>
      <c r="E19" s="157"/>
      <c r="F19" s="12" t="s">
        <v>16</v>
      </c>
      <c r="G19" s="12" t="s">
        <v>16</v>
      </c>
      <c r="H19" s="12"/>
      <c r="I19" s="12" t="s">
        <v>16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34"/>
      <c r="U19" s="100"/>
      <c r="W19" s="100"/>
      <c r="X19" s="100"/>
      <c r="Y19" s="100"/>
    </row>
    <row r="20" spans="1:25" ht="13.5" customHeight="1">
      <c r="A20" s="46"/>
      <c r="B20" s="43"/>
      <c r="C20" s="10"/>
      <c r="D20" s="150">
        <v>0</v>
      </c>
      <c r="E20" s="151"/>
      <c r="F20" s="12"/>
      <c r="G20" s="12"/>
      <c r="H20" s="12" t="s">
        <v>16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34"/>
      <c r="U20" s="100"/>
      <c r="W20" s="100"/>
      <c r="X20" s="100"/>
      <c r="Y20" s="100"/>
    </row>
    <row r="21" spans="1:25" ht="13.5" customHeight="1">
      <c r="A21" s="46"/>
      <c r="B21" s="43"/>
      <c r="C21" s="10"/>
      <c r="D21" s="152"/>
      <c r="E21" s="15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34"/>
      <c r="U21" s="100"/>
      <c r="W21" s="100"/>
      <c r="X21" s="100"/>
      <c r="Y21" s="100"/>
    </row>
    <row r="22" spans="1:25" ht="13.5" customHeight="1">
      <c r="A22" s="46"/>
      <c r="B22" s="44" t="s">
        <v>60</v>
      </c>
      <c r="C22" s="10"/>
      <c r="D22" s="27"/>
      <c r="E22" s="5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4"/>
      <c r="U22" s="100"/>
      <c r="W22" s="100"/>
      <c r="X22" s="100"/>
      <c r="Y22" s="100"/>
    </row>
    <row r="23" spans="1:25" ht="13.5" customHeight="1">
      <c r="A23" s="46"/>
      <c r="B23" s="43"/>
      <c r="C23" s="10"/>
      <c r="D23" s="154" t="s">
        <v>61</v>
      </c>
      <c r="E23" s="155"/>
      <c r="F23" s="12" t="s">
        <v>16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34"/>
      <c r="U23" s="100"/>
      <c r="W23" s="100"/>
      <c r="X23" s="100"/>
      <c r="Y23" s="100"/>
    </row>
    <row r="24" spans="1:25" ht="13.5" customHeight="1">
      <c r="A24" s="46"/>
      <c r="B24" s="43"/>
      <c r="C24" s="10"/>
      <c r="D24" s="156" t="s">
        <v>62</v>
      </c>
      <c r="E24" s="157"/>
      <c r="F24" s="12"/>
      <c r="G24" s="12" t="s">
        <v>16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4"/>
      <c r="U24" s="100"/>
      <c r="W24" s="100"/>
      <c r="X24" s="100"/>
      <c r="Y24" s="100"/>
    </row>
    <row r="25" spans="1:25" ht="13.5" customHeight="1">
      <c r="A25" s="46"/>
      <c r="B25" s="43"/>
      <c r="C25" s="10"/>
      <c r="D25" s="59" t="s">
        <v>63</v>
      </c>
      <c r="E25" s="5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34"/>
      <c r="U25" s="100"/>
      <c r="W25" s="100"/>
      <c r="X25" s="100"/>
      <c r="Y25" s="100"/>
    </row>
    <row r="26" spans="1:25" ht="13.5" customHeight="1">
      <c r="A26" s="46"/>
      <c r="B26" s="43"/>
      <c r="C26" s="10"/>
      <c r="D26" s="27" t="s">
        <v>64</v>
      </c>
      <c r="E26" s="5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34"/>
      <c r="U26" s="100"/>
      <c r="W26" s="100"/>
      <c r="X26" s="100"/>
      <c r="Y26" s="100"/>
    </row>
    <row r="27" spans="1:25" ht="13.5" customHeight="1">
      <c r="A27" s="46"/>
      <c r="B27" s="43"/>
      <c r="C27" s="10"/>
      <c r="D27" s="27" t="s">
        <v>65</v>
      </c>
      <c r="E27" s="58"/>
      <c r="F27" s="12"/>
      <c r="G27" s="12"/>
      <c r="H27" s="12" t="s">
        <v>16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34"/>
      <c r="U27" s="100"/>
      <c r="W27" s="100"/>
      <c r="X27" s="100"/>
      <c r="Y27" s="100"/>
    </row>
    <row r="28" spans="1:25" ht="13.5" customHeight="1">
      <c r="A28" s="46"/>
      <c r="B28" s="43"/>
      <c r="C28" s="10"/>
      <c r="D28" s="11" t="s">
        <v>98</v>
      </c>
      <c r="E28" s="58"/>
      <c r="F28" s="12"/>
      <c r="G28" s="12"/>
      <c r="H28" s="12"/>
      <c r="I28" s="12" t="s">
        <v>16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34"/>
      <c r="U28" s="100"/>
      <c r="W28" s="100"/>
      <c r="X28" s="100"/>
      <c r="Y28" s="100"/>
    </row>
    <row r="29" spans="1:25" ht="13.5" customHeight="1">
      <c r="A29" s="46"/>
      <c r="B29" s="60"/>
      <c r="C29" s="10"/>
      <c r="D29" s="11"/>
      <c r="E29" s="5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34"/>
      <c r="U29" s="100"/>
      <c r="W29" s="100"/>
      <c r="X29" s="100"/>
      <c r="Y29" s="100"/>
    </row>
    <row r="30" spans="1:25" ht="13.5" customHeight="1" thickBot="1">
      <c r="A30" s="49"/>
      <c r="B30" s="61"/>
      <c r="C30" s="62"/>
      <c r="D30" s="63"/>
      <c r="E30" s="5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5"/>
      <c r="U30" s="100"/>
      <c r="W30" s="100"/>
      <c r="X30" s="100"/>
      <c r="Y30" s="100"/>
    </row>
    <row r="31" spans="1:25" ht="13.5" customHeight="1">
      <c r="A31" s="50" t="s">
        <v>17</v>
      </c>
      <c r="B31" s="67" t="s">
        <v>18</v>
      </c>
      <c r="C31" s="68"/>
      <c r="D31" s="69"/>
      <c r="E31" s="70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100"/>
      <c r="W31" s="100"/>
      <c r="X31" s="100"/>
      <c r="Y31" s="100"/>
    </row>
    <row r="32" spans="1:25" ht="13.5" customHeight="1">
      <c r="A32" s="47"/>
      <c r="B32" s="73"/>
      <c r="C32" s="13"/>
      <c r="D32" s="28">
        <v>0</v>
      </c>
      <c r="E32" s="15"/>
      <c r="F32" s="12" t="s">
        <v>16</v>
      </c>
      <c r="G32" s="12"/>
      <c r="H32" s="12" t="s">
        <v>16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34"/>
      <c r="U32" s="100"/>
      <c r="W32" s="100"/>
      <c r="X32" s="100"/>
      <c r="Y32" s="100"/>
    </row>
    <row r="33" spans="1:25" ht="13.5" customHeight="1">
      <c r="A33" s="47"/>
      <c r="B33" s="73"/>
      <c r="C33" s="13"/>
      <c r="D33" s="28">
        <v>1</v>
      </c>
      <c r="E33" s="15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34"/>
      <c r="U33" s="100"/>
      <c r="W33" s="100"/>
      <c r="X33" s="100"/>
      <c r="Y33" s="100"/>
    </row>
    <row r="34" spans="1:25" ht="13.5" customHeight="1">
      <c r="A34" s="47"/>
      <c r="B34" s="73"/>
      <c r="C34" s="13"/>
      <c r="D34" s="28">
        <v>2</v>
      </c>
      <c r="E34" s="15"/>
      <c r="F34" s="12"/>
      <c r="G34" s="12" t="s">
        <v>16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34"/>
      <c r="U34" s="100"/>
      <c r="W34" s="100"/>
      <c r="X34" s="100"/>
      <c r="Y34" s="100"/>
    </row>
    <row r="35" spans="1:25" ht="13.5" customHeight="1">
      <c r="A35" s="47"/>
      <c r="B35" s="73"/>
      <c r="C35" s="13"/>
      <c r="D35" s="28">
        <v>-1</v>
      </c>
      <c r="E35" s="15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34"/>
      <c r="U35" s="100"/>
      <c r="W35" s="100"/>
      <c r="X35" s="100"/>
      <c r="Y35" s="100"/>
    </row>
    <row r="36" spans="1:25" ht="13.5" customHeight="1">
      <c r="A36" s="47"/>
      <c r="E36" s="15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34"/>
      <c r="U36" s="100"/>
      <c r="W36" s="100"/>
      <c r="X36" s="100"/>
      <c r="Y36" s="100"/>
    </row>
    <row r="37" spans="1:25" ht="13.5" customHeight="1">
      <c r="A37" s="47"/>
      <c r="E37" s="1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34"/>
      <c r="U37" s="100"/>
      <c r="W37" s="100"/>
      <c r="X37" s="100"/>
      <c r="Y37" s="100"/>
    </row>
    <row r="38" spans="1:25" ht="13.5" customHeight="1">
      <c r="A38" s="47"/>
      <c r="B38" s="73" t="s">
        <v>19</v>
      </c>
      <c r="C38" s="16"/>
      <c r="D38" s="14"/>
      <c r="E38" s="17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34"/>
    </row>
    <row r="39" spans="1:25" ht="13.5" customHeight="1">
      <c r="A39" s="47"/>
      <c r="B39" s="73"/>
      <c r="C39" s="16"/>
      <c r="D39" s="14"/>
      <c r="E39" s="1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4"/>
    </row>
    <row r="40" spans="1:25" ht="13.5" customHeight="1">
      <c r="A40" s="47"/>
      <c r="B40" s="73" t="s">
        <v>20</v>
      </c>
      <c r="C40" s="16"/>
      <c r="D40" s="14"/>
      <c r="E40" s="17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4"/>
    </row>
    <row r="41" spans="1:25" ht="13.5" customHeight="1">
      <c r="A41" s="47"/>
      <c r="B41" s="73"/>
      <c r="C41" s="16"/>
      <c r="D41" s="14" t="s">
        <v>97</v>
      </c>
      <c r="E41" s="17"/>
      <c r="F41" s="12"/>
      <c r="G41" s="12" t="s">
        <v>16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34"/>
    </row>
    <row r="42" spans="1:25" ht="13.5" customHeight="1">
      <c r="A42" s="47"/>
      <c r="B42" s="73"/>
      <c r="C42" s="16"/>
      <c r="D42" s="14" t="s">
        <v>91</v>
      </c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4"/>
    </row>
    <row r="43" spans="1:25" ht="13.5" customHeight="1">
      <c r="A43" s="47"/>
      <c r="B43" s="73"/>
      <c r="C43" s="16"/>
      <c r="D43" s="14" t="s">
        <v>92</v>
      </c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34"/>
    </row>
    <row r="44" spans="1:25" ht="13.5" customHeight="1">
      <c r="A44" s="47"/>
      <c r="B44" s="73"/>
      <c r="C44" s="16"/>
      <c r="D44" s="14" t="s">
        <v>90</v>
      </c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34"/>
    </row>
    <row r="45" spans="1:25" ht="13.5" customHeight="1">
      <c r="A45" s="47"/>
      <c r="B45" s="73"/>
      <c r="C45" s="16"/>
      <c r="D45" s="14" t="s">
        <v>89</v>
      </c>
      <c r="E45" s="17"/>
      <c r="F45" s="12" t="s">
        <v>16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34"/>
    </row>
    <row r="46" spans="1:25" ht="13.5" customHeight="1">
      <c r="A46" s="47"/>
      <c r="B46" s="73"/>
      <c r="C46" s="13"/>
      <c r="D46" s="28" t="s">
        <v>67</v>
      </c>
      <c r="E46" s="17"/>
      <c r="F46" s="12"/>
      <c r="G46" s="12"/>
      <c r="H46" s="12"/>
      <c r="I46" s="12" t="s">
        <v>16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34"/>
    </row>
    <row r="47" spans="1:25" ht="13.5" customHeight="1" thickBot="1">
      <c r="A47" s="48"/>
      <c r="B47" s="73"/>
      <c r="C47" s="16"/>
      <c r="D47" s="28" t="s">
        <v>66</v>
      </c>
      <c r="E47" s="74"/>
      <c r="F47" s="75"/>
      <c r="G47" s="75"/>
      <c r="H47" s="75" t="s">
        <v>16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6"/>
    </row>
    <row r="48" spans="1:25" ht="13.5" customHeight="1">
      <c r="A48" s="47" t="s">
        <v>21</v>
      </c>
      <c r="B48" s="160" t="s">
        <v>22</v>
      </c>
      <c r="C48" s="161"/>
      <c r="D48" s="161"/>
      <c r="E48" s="64"/>
      <c r="F48" s="65" t="s">
        <v>24</v>
      </c>
      <c r="G48" s="65" t="s">
        <v>23</v>
      </c>
      <c r="H48" s="65" t="s">
        <v>23</v>
      </c>
      <c r="I48" s="65" t="s">
        <v>23</v>
      </c>
      <c r="J48" s="65" t="s">
        <v>24</v>
      </c>
      <c r="K48" s="65" t="s">
        <v>24</v>
      </c>
      <c r="L48" s="65" t="s">
        <v>24</v>
      </c>
      <c r="M48" s="65" t="s">
        <v>24</v>
      </c>
      <c r="N48" s="65" t="s">
        <v>24</v>
      </c>
      <c r="O48" s="65" t="s">
        <v>24</v>
      </c>
      <c r="P48" s="65" t="s">
        <v>24</v>
      </c>
      <c r="Q48" s="65" t="s">
        <v>24</v>
      </c>
      <c r="R48" s="65" t="s">
        <v>24</v>
      </c>
      <c r="S48" s="65" t="s">
        <v>24</v>
      </c>
      <c r="T48" s="66" t="s">
        <v>24</v>
      </c>
      <c r="U48" s="79"/>
      <c r="V48" s="79"/>
      <c r="W48" s="79"/>
      <c r="X48" s="79"/>
      <c r="Y48" s="79"/>
    </row>
    <row r="49" spans="1:25" ht="13.5" customHeight="1">
      <c r="A49" s="47"/>
      <c r="B49" s="162" t="s">
        <v>25</v>
      </c>
      <c r="C49" s="163"/>
      <c r="D49" s="163"/>
      <c r="E49" s="19"/>
      <c r="F49" s="20" t="s">
        <v>69</v>
      </c>
      <c r="G49" s="20" t="s">
        <v>69</v>
      </c>
      <c r="H49" s="20" t="s">
        <v>69</v>
      </c>
      <c r="I49" s="20" t="s">
        <v>69</v>
      </c>
      <c r="J49" s="20" t="s">
        <v>69</v>
      </c>
      <c r="K49" s="20" t="s">
        <v>69</v>
      </c>
      <c r="L49" s="20" t="s">
        <v>69</v>
      </c>
      <c r="M49" s="20" t="s">
        <v>69</v>
      </c>
      <c r="N49" s="20" t="s">
        <v>69</v>
      </c>
      <c r="O49" s="20" t="s">
        <v>69</v>
      </c>
      <c r="P49" s="20" t="s">
        <v>69</v>
      </c>
      <c r="Q49" s="20" t="s">
        <v>69</v>
      </c>
      <c r="R49" s="20" t="s">
        <v>69</v>
      </c>
      <c r="S49" s="20" t="s">
        <v>69</v>
      </c>
      <c r="T49" s="36" t="s">
        <v>69</v>
      </c>
      <c r="U49" s="79"/>
      <c r="V49" s="79"/>
      <c r="W49" s="79"/>
      <c r="X49" s="79"/>
      <c r="Y49" s="79"/>
    </row>
    <row r="50" spans="1:25" ht="13.5" customHeight="1">
      <c r="A50" s="47"/>
      <c r="B50" s="164" t="s">
        <v>26</v>
      </c>
      <c r="C50" s="165"/>
      <c r="D50" s="165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37"/>
    </row>
    <row r="51" spans="1:25" ht="15.6" thickBot="1">
      <c r="A51" s="48"/>
      <c r="B51" s="148" t="s">
        <v>27</v>
      </c>
      <c r="C51" s="149"/>
      <c r="D51" s="149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40"/>
    </row>
    <row r="52" spans="1:25">
      <c r="A52" s="23"/>
    </row>
    <row r="55" spans="1:25">
      <c r="A55" s="93" t="s">
        <v>51</v>
      </c>
      <c r="B55" s="94" t="s">
        <v>50</v>
      </c>
    </row>
    <row r="56" spans="1:25">
      <c r="B56" s="30" t="s">
        <v>32</v>
      </c>
      <c r="C56" s="31"/>
    </row>
  </sheetData>
  <mergeCells count="33">
    <mergeCell ref="A9:D9"/>
    <mergeCell ref="D19:E19"/>
    <mergeCell ref="B48:D48"/>
    <mergeCell ref="B49:D49"/>
    <mergeCell ref="B50:D50"/>
    <mergeCell ref="B51:D51"/>
    <mergeCell ref="D20:E20"/>
    <mergeCell ref="D21:E21"/>
    <mergeCell ref="D23:E23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7 JB10:JP47 SX10:TL47 ACT10:ADH47 AMP10:AND47 AWL10:AWZ47 BGH10:BGV47 BQD10:BQR47 BZZ10:CAN47 CJV10:CKJ47 CTR10:CUF47 DDN10:DEB47 DNJ10:DNX47 DXF10:DXT47 EHB10:EHP47 EQX10:ERL47 FAT10:FBH47 FKP10:FLD47 FUL10:FUZ47 GEH10:GEV47 GOD10:GOR47 GXZ10:GYN47 HHV10:HIJ47 HRR10:HSF47 IBN10:ICB47 ILJ10:ILX47 IVF10:IVT47 JFB10:JFP47 JOX10:JPL47 JYT10:JZH47 KIP10:KJD47 KSL10:KSZ47 LCH10:LCV47 LMD10:LMR47 LVZ10:LWN47 MFV10:MGJ47 MPR10:MQF47 MZN10:NAB47 NJJ10:NJX47 NTF10:NTT47 ODB10:ODP47 OMX10:ONL47 OWT10:OXH47 PGP10:PHD47 PQL10:PQZ47 QAH10:QAV47 QKD10:QKR47 QTZ10:QUN47 RDV10:REJ47 RNR10:ROF47 RXN10:RYB47 SHJ10:SHX47 SRF10:SRT47 TBB10:TBP47 TKX10:TLL47 TUT10:TVH47 UEP10:UFD47 UOL10:UOZ47 UYH10:UYV47 VID10:VIR47 VRZ10:VSN47 WBV10:WCJ47 WLR10:WMF47 WVN10:WWB47 F65555:T65583 JB65555:JP65583 SX65555:TL65583 ACT65555:ADH65583 AMP65555:AND65583 AWL65555:AWZ65583 BGH65555:BGV65583 BQD65555:BQR65583 BZZ65555:CAN65583 CJV65555:CKJ65583 CTR65555:CUF65583 DDN65555:DEB65583 DNJ65555:DNX65583 DXF65555:DXT65583 EHB65555:EHP65583 EQX65555:ERL65583 FAT65555:FBH65583 FKP65555:FLD65583 FUL65555:FUZ65583 GEH65555:GEV65583 GOD65555:GOR65583 GXZ65555:GYN65583 HHV65555:HIJ65583 HRR65555:HSF65583 IBN65555:ICB65583 ILJ65555:ILX65583 IVF65555:IVT65583 JFB65555:JFP65583 JOX65555:JPL65583 JYT65555:JZH65583 KIP65555:KJD65583 KSL65555:KSZ65583 LCH65555:LCV65583 LMD65555:LMR65583 LVZ65555:LWN65583 MFV65555:MGJ65583 MPR65555:MQF65583 MZN65555:NAB65583 NJJ65555:NJX65583 NTF65555:NTT65583 ODB65555:ODP65583 OMX65555:ONL65583 OWT65555:OXH65583 PGP65555:PHD65583 PQL65555:PQZ65583 QAH65555:QAV65583 QKD65555:QKR65583 QTZ65555:QUN65583 RDV65555:REJ65583 RNR65555:ROF65583 RXN65555:RYB65583 SHJ65555:SHX65583 SRF65555:SRT65583 TBB65555:TBP65583 TKX65555:TLL65583 TUT65555:TVH65583 UEP65555:UFD65583 UOL65555:UOZ65583 UYH65555:UYV65583 VID65555:VIR65583 VRZ65555:VSN65583 WBV65555:WCJ65583 WLR65555:WMF65583 WVN65555:WWB65583 F131091:T131119 JB131091:JP131119 SX131091:TL131119 ACT131091:ADH131119 AMP131091:AND131119 AWL131091:AWZ131119 BGH131091:BGV131119 BQD131091:BQR131119 BZZ131091:CAN131119 CJV131091:CKJ131119 CTR131091:CUF131119 DDN131091:DEB131119 DNJ131091:DNX131119 DXF131091:DXT131119 EHB131091:EHP131119 EQX131091:ERL131119 FAT131091:FBH131119 FKP131091:FLD131119 FUL131091:FUZ131119 GEH131091:GEV131119 GOD131091:GOR131119 GXZ131091:GYN131119 HHV131091:HIJ131119 HRR131091:HSF131119 IBN131091:ICB131119 ILJ131091:ILX131119 IVF131091:IVT131119 JFB131091:JFP131119 JOX131091:JPL131119 JYT131091:JZH131119 KIP131091:KJD131119 KSL131091:KSZ131119 LCH131091:LCV131119 LMD131091:LMR131119 LVZ131091:LWN131119 MFV131091:MGJ131119 MPR131091:MQF131119 MZN131091:NAB131119 NJJ131091:NJX131119 NTF131091:NTT131119 ODB131091:ODP131119 OMX131091:ONL131119 OWT131091:OXH131119 PGP131091:PHD131119 PQL131091:PQZ131119 QAH131091:QAV131119 QKD131091:QKR131119 QTZ131091:QUN131119 RDV131091:REJ131119 RNR131091:ROF131119 RXN131091:RYB131119 SHJ131091:SHX131119 SRF131091:SRT131119 TBB131091:TBP131119 TKX131091:TLL131119 TUT131091:TVH131119 UEP131091:UFD131119 UOL131091:UOZ131119 UYH131091:UYV131119 VID131091:VIR131119 VRZ131091:VSN131119 WBV131091:WCJ131119 WLR131091:WMF131119 WVN131091:WWB131119 F196627:T196655 JB196627:JP196655 SX196627:TL196655 ACT196627:ADH196655 AMP196627:AND196655 AWL196627:AWZ196655 BGH196627:BGV196655 BQD196627:BQR196655 BZZ196627:CAN196655 CJV196627:CKJ196655 CTR196627:CUF196655 DDN196627:DEB196655 DNJ196627:DNX196655 DXF196627:DXT196655 EHB196627:EHP196655 EQX196627:ERL196655 FAT196627:FBH196655 FKP196627:FLD196655 FUL196627:FUZ196655 GEH196627:GEV196655 GOD196627:GOR196655 GXZ196627:GYN196655 HHV196627:HIJ196655 HRR196627:HSF196655 IBN196627:ICB196655 ILJ196627:ILX196655 IVF196627:IVT196655 JFB196627:JFP196655 JOX196627:JPL196655 JYT196627:JZH196655 KIP196627:KJD196655 KSL196627:KSZ196655 LCH196627:LCV196655 LMD196627:LMR196655 LVZ196627:LWN196655 MFV196627:MGJ196655 MPR196627:MQF196655 MZN196627:NAB196655 NJJ196627:NJX196655 NTF196627:NTT196655 ODB196627:ODP196655 OMX196627:ONL196655 OWT196627:OXH196655 PGP196627:PHD196655 PQL196627:PQZ196655 QAH196627:QAV196655 QKD196627:QKR196655 QTZ196627:QUN196655 RDV196627:REJ196655 RNR196627:ROF196655 RXN196627:RYB196655 SHJ196627:SHX196655 SRF196627:SRT196655 TBB196627:TBP196655 TKX196627:TLL196655 TUT196627:TVH196655 UEP196627:UFD196655 UOL196627:UOZ196655 UYH196627:UYV196655 VID196627:VIR196655 VRZ196627:VSN196655 WBV196627:WCJ196655 WLR196627:WMF196655 WVN196627:WWB196655 F262163:T262191 JB262163:JP262191 SX262163:TL262191 ACT262163:ADH262191 AMP262163:AND262191 AWL262163:AWZ262191 BGH262163:BGV262191 BQD262163:BQR262191 BZZ262163:CAN262191 CJV262163:CKJ262191 CTR262163:CUF262191 DDN262163:DEB262191 DNJ262163:DNX262191 DXF262163:DXT262191 EHB262163:EHP262191 EQX262163:ERL262191 FAT262163:FBH262191 FKP262163:FLD262191 FUL262163:FUZ262191 GEH262163:GEV262191 GOD262163:GOR262191 GXZ262163:GYN262191 HHV262163:HIJ262191 HRR262163:HSF262191 IBN262163:ICB262191 ILJ262163:ILX262191 IVF262163:IVT262191 JFB262163:JFP262191 JOX262163:JPL262191 JYT262163:JZH262191 KIP262163:KJD262191 KSL262163:KSZ262191 LCH262163:LCV262191 LMD262163:LMR262191 LVZ262163:LWN262191 MFV262163:MGJ262191 MPR262163:MQF262191 MZN262163:NAB262191 NJJ262163:NJX262191 NTF262163:NTT262191 ODB262163:ODP262191 OMX262163:ONL262191 OWT262163:OXH262191 PGP262163:PHD262191 PQL262163:PQZ262191 QAH262163:QAV262191 QKD262163:QKR262191 QTZ262163:QUN262191 RDV262163:REJ262191 RNR262163:ROF262191 RXN262163:RYB262191 SHJ262163:SHX262191 SRF262163:SRT262191 TBB262163:TBP262191 TKX262163:TLL262191 TUT262163:TVH262191 UEP262163:UFD262191 UOL262163:UOZ262191 UYH262163:UYV262191 VID262163:VIR262191 VRZ262163:VSN262191 WBV262163:WCJ262191 WLR262163:WMF262191 WVN262163:WWB262191 F327699:T327727 JB327699:JP327727 SX327699:TL327727 ACT327699:ADH327727 AMP327699:AND327727 AWL327699:AWZ327727 BGH327699:BGV327727 BQD327699:BQR327727 BZZ327699:CAN327727 CJV327699:CKJ327727 CTR327699:CUF327727 DDN327699:DEB327727 DNJ327699:DNX327727 DXF327699:DXT327727 EHB327699:EHP327727 EQX327699:ERL327727 FAT327699:FBH327727 FKP327699:FLD327727 FUL327699:FUZ327727 GEH327699:GEV327727 GOD327699:GOR327727 GXZ327699:GYN327727 HHV327699:HIJ327727 HRR327699:HSF327727 IBN327699:ICB327727 ILJ327699:ILX327727 IVF327699:IVT327727 JFB327699:JFP327727 JOX327699:JPL327727 JYT327699:JZH327727 KIP327699:KJD327727 KSL327699:KSZ327727 LCH327699:LCV327727 LMD327699:LMR327727 LVZ327699:LWN327727 MFV327699:MGJ327727 MPR327699:MQF327727 MZN327699:NAB327727 NJJ327699:NJX327727 NTF327699:NTT327727 ODB327699:ODP327727 OMX327699:ONL327727 OWT327699:OXH327727 PGP327699:PHD327727 PQL327699:PQZ327727 QAH327699:QAV327727 QKD327699:QKR327727 QTZ327699:QUN327727 RDV327699:REJ327727 RNR327699:ROF327727 RXN327699:RYB327727 SHJ327699:SHX327727 SRF327699:SRT327727 TBB327699:TBP327727 TKX327699:TLL327727 TUT327699:TVH327727 UEP327699:UFD327727 UOL327699:UOZ327727 UYH327699:UYV327727 VID327699:VIR327727 VRZ327699:VSN327727 WBV327699:WCJ327727 WLR327699:WMF327727 WVN327699:WWB327727 F393235:T393263 JB393235:JP393263 SX393235:TL393263 ACT393235:ADH393263 AMP393235:AND393263 AWL393235:AWZ393263 BGH393235:BGV393263 BQD393235:BQR393263 BZZ393235:CAN393263 CJV393235:CKJ393263 CTR393235:CUF393263 DDN393235:DEB393263 DNJ393235:DNX393263 DXF393235:DXT393263 EHB393235:EHP393263 EQX393235:ERL393263 FAT393235:FBH393263 FKP393235:FLD393263 FUL393235:FUZ393263 GEH393235:GEV393263 GOD393235:GOR393263 GXZ393235:GYN393263 HHV393235:HIJ393263 HRR393235:HSF393263 IBN393235:ICB393263 ILJ393235:ILX393263 IVF393235:IVT393263 JFB393235:JFP393263 JOX393235:JPL393263 JYT393235:JZH393263 KIP393235:KJD393263 KSL393235:KSZ393263 LCH393235:LCV393263 LMD393235:LMR393263 LVZ393235:LWN393263 MFV393235:MGJ393263 MPR393235:MQF393263 MZN393235:NAB393263 NJJ393235:NJX393263 NTF393235:NTT393263 ODB393235:ODP393263 OMX393235:ONL393263 OWT393235:OXH393263 PGP393235:PHD393263 PQL393235:PQZ393263 QAH393235:QAV393263 QKD393235:QKR393263 QTZ393235:QUN393263 RDV393235:REJ393263 RNR393235:ROF393263 RXN393235:RYB393263 SHJ393235:SHX393263 SRF393235:SRT393263 TBB393235:TBP393263 TKX393235:TLL393263 TUT393235:TVH393263 UEP393235:UFD393263 UOL393235:UOZ393263 UYH393235:UYV393263 VID393235:VIR393263 VRZ393235:VSN393263 WBV393235:WCJ393263 WLR393235:WMF393263 WVN393235:WWB393263 F458771:T458799 JB458771:JP458799 SX458771:TL458799 ACT458771:ADH458799 AMP458771:AND458799 AWL458771:AWZ458799 BGH458771:BGV458799 BQD458771:BQR458799 BZZ458771:CAN458799 CJV458771:CKJ458799 CTR458771:CUF458799 DDN458771:DEB458799 DNJ458771:DNX458799 DXF458771:DXT458799 EHB458771:EHP458799 EQX458771:ERL458799 FAT458771:FBH458799 FKP458771:FLD458799 FUL458771:FUZ458799 GEH458771:GEV458799 GOD458771:GOR458799 GXZ458771:GYN458799 HHV458771:HIJ458799 HRR458771:HSF458799 IBN458771:ICB458799 ILJ458771:ILX458799 IVF458771:IVT458799 JFB458771:JFP458799 JOX458771:JPL458799 JYT458771:JZH458799 KIP458771:KJD458799 KSL458771:KSZ458799 LCH458771:LCV458799 LMD458771:LMR458799 LVZ458771:LWN458799 MFV458771:MGJ458799 MPR458771:MQF458799 MZN458771:NAB458799 NJJ458771:NJX458799 NTF458771:NTT458799 ODB458771:ODP458799 OMX458771:ONL458799 OWT458771:OXH458799 PGP458771:PHD458799 PQL458771:PQZ458799 QAH458771:QAV458799 QKD458771:QKR458799 QTZ458771:QUN458799 RDV458771:REJ458799 RNR458771:ROF458799 RXN458771:RYB458799 SHJ458771:SHX458799 SRF458771:SRT458799 TBB458771:TBP458799 TKX458771:TLL458799 TUT458771:TVH458799 UEP458771:UFD458799 UOL458771:UOZ458799 UYH458771:UYV458799 VID458771:VIR458799 VRZ458771:VSN458799 WBV458771:WCJ458799 WLR458771:WMF458799 WVN458771:WWB458799 F524307:T524335 JB524307:JP524335 SX524307:TL524335 ACT524307:ADH524335 AMP524307:AND524335 AWL524307:AWZ524335 BGH524307:BGV524335 BQD524307:BQR524335 BZZ524307:CAN524335 CJV524307:CKJ524335 CTR524307:CUF524335 DDN524307:DEB524335 DNJ524307:DNX524335 DXF524307:DXT524335 EHB524307:EHP524335 EQX524307:ERL524335 FAT524307:FBH524335 FKP524307:FLD524335 FUL524307:FUZ524335 GEH524307:GEV524335 GOD524307:GOR524335 GXZ524307:GYN524335 HHV524307:HIJ524335 HRR524307:HSF524335 IBN524307:ICB524335 ILJ524307:ILX524335 IVF524307:IVT524335 JFB524307:JFP524335 JOX524307:JPL524335 JYT524307:JZH524335 KIP524307:KJD524335 KSL524307:KSZ524335 LCH524307:LCV524335 LMD524307:LMR524335 LVZ524307:LWN524335 MFV524307:MGJ524335 MPR524307:MQF524335 MZN524307:NAB524335 NJJ524307:NJX524335 NTF524307:NTT524335 ODB524307:ODP524335 OMX524307:ONL524335 OWT524307:OXH524335 PGP524307:PHD524335 PQL524307:PQZ524335 QAH524307:QAV524335 QKD524307:QKR524335 QTZ524307:QUN524335 RDV524307:REJ524335 RNR524307:ROF524335 RXN524307:RYB524335 SHJ524307:SHX524335 SRF524307:SRT524335 TBB524307:TBP524335 TKX524307:TLL524335 TUT524307:TVH524335 UEP524307:UFD524335 UOL524307:UOZ524335 UYH524307:UYV524335 VID524307:VIR524335 VRZ524307:VSN524335 WBV524307:WCJ524335 WLR524307:WMF524335 WVN524307:WWB524335 F589843:T589871 JB589843:JP589871 SX589843:TL589871 ACT589843:ADH589871 AMP589843:AND589871 AWL589843:AWZ589871 BGH589843:BGV589871 BQD589843:BQR589871 BZZ589843:CAN589871 CJV589843:CKJ589871 CTR589843:CUF589871 DDN589843:DEB589871 DNJ589843:DNX589871 DXF589843:DXT589871 EHB589843:EHP589871 EQX589843:ERL589871 FAT589843:FBH589871 FKP589843:FLD589871 FUL589843:FUZ589871 GEH589843:GEV589871 GOD589843:GOR589871 GXZ589843:GYN589871 HHV589843:HIJ589871 HRR589843:HSF589871 IBN589843:ICB589871 ILJ589843:ILX589871 IVF589843:IVT589871 JFB589843:JFP589871 JOX589843:JPL589871 JYT589843:JZH589871 KIP589843:KJD589871 KSL589843:KSZ589871 LCH589843:LCV589871 LMD589843:LMR589871 LVZ589843:LWN589871 MFV589843:MGJ589871 MPR589843:MQF589871 MZN589843:NAB589871 NJJ589843:NJX589871 NTF589843:NTT589871 ODB589843:ODP589871 OMX589843:ONL589871 OWT589843:OXH589871 PGP589843:PHD589871 PQL589843:PQZ589871 QAH589843:QAV589871 QKD589843:QKR589871 QTZ589843:QUN589871 RDV589843:REJ589871 RNR589843:ROF589871 RXN589843:RYB589871 SHJ589843:SHX589871 SRF589843:SRT589871 TBB589843:TBP589871 TKX589843:TLL589871 TUT589843:TVH589871 UEP589843:UFD589871 UOL589843:UOZ589871 UYH589843:UYV589871 VID589843:VIR589871 VRZ589843:VSN589871 WBV589843:WCJ589871 WLR589843:WMF589871 WVN589843:WWB589871 F655379:T655407 JB655379:JP655407 SX655379:TL655407 ACT655379:ADH655407 AMP655379:AND655407 AWL655379:AWZ655407 BGH655379:BGV655407 BQD655379:BQR655407 BZZ655379:CAN655407 CJV655379:CKJ655407 CTR655379:CUF655407 DDN655379:DEB655407 DNJ655379:DNX655407 DXF655379:DXT655407 EHB655379:EHP655407 EQX655379:ERL655407 FAT655379:FBH655407 FKP655379:FLD655407 FUL655379:FUZ655407 GEH655379:GEV655407 GOD655379:GOR655407 GXZ655379:GYN655407 HHV655379:HIJ655407 HRR655379:HSF655407 IBN655379:ICB655407 ILJ655379:ILX655407 IVF655379:IVT655407 JFB655379:JFP655407 JOX655379:JPL655407 JYT655379:JZH655407 KIP655379:KJD655407 KSL655379:KSZ655407 LCH655379:LCV655407 LMD655379:LMR655407 LVZ655379:LWN655407 MFV655379:MGJ655407 MPR655379:MQF655407 MZN655379:NAB655407 NJJ655379:NJX655407 NTF655379:NTT655407 ODB655379:ODP655407 OMX655379:ONL655407 OWT655379:OXH655407 PGP655379:PHD655407 PQL655379:PQZ655407 QAH655379:QAV655407 QKD655379:QKR655407 QTZ655379:QUN655407 RDV655379:REJ655407 RNR655379:ROF655407 RXN655379:RYB655407 SHJ655379:SHX655407 SRF655379:SRT655407 TBB655379:TBP655407 TKX655379:TLL655407 TUT655379:TVH655407 UEP655379:UFD655407 UOL655379:UOZ655407 UYH655379:UYV655407 VID655379:VIR655407 VRZ655379:VSN655407 WBV655379:WCJ655407 WLR655379:WMF655407 WVN655379:WWB655407 F720915:T720943 JB720915:JP720943 SX720915:TL720943 ACT720915:ADH720943 AMP720915:AND720943 AWL720915:AWZ720943 BGH720915:BGV720943 BQD720915:BQR720943 BZZ720915:CAN720943 CJV720915:CKJ720943 CTR720915:CUF720943 DDN720915:DEB720943 DNJ720915:DNX720943 DXF720915:DXT720943 EHB720915:EHP720943 EQX720915:ERL720943 FAT720915:FBH720943 FKP720915:FLD720943 FUL720915:FUZ720943 GEH720915:GEV720943 GOD720915:GOR720943 GXZ720915:GYN720943 HHV720915:HIJ720943 HRR720915:HSF720943 IBN720915:ICB720943 ILJ720915:ILX720943 IVF720915:IVT720943 JFB720915:JFP720943 JOX720915:JPL720943 JYT720915:JZH720943 KIP720915:KJD720943 KSL720915:KSZ720943 LCH720915:LCV720943 LMD720915:LMR720943 LVZ720915:LWN720943 MFV720915:MGJ720943 MPR720915:MQF720943 MZN720915:NAB720943 NJJ720915:NJX720943 NTF720915:NTT720943 ODB720915:ODP720943 OMX720915:ONL720943 OWT720915:OXH720943 PGP720915:PHD720943 PQL720915:PQZ720943 QAH720915:QAV720943 QKD720915:QKR720943 QTZ720915:QUN720943 RDV720915:REJ720943 RNR720915:ROF720943 RXN720915:RYB720943 SHJ720915:SHX720943 SRF720915:SRT720943 TBB720915:TBP720943 TKX720915:TLL720943 TUT720915:TVH720943 UEP720915:UFD720943 UOL720915:UOZ720943 UYH720915:UYV720943 VID720915:VIR720943 VRZ720915:VSN720943 WBV720915:WCJ720943 WLR720915:WMF720943 WVN720915:WWB720943 F786451:T786479 JB786451:JP786479 SX786451:TL786479 ACT786451:ADH786479 AMP786451:AND786479 AWL786451:AWZ786479 BGH786451:BGV786479 BQD786451:BQR786479 BZZ786451:CAN786479 CJV786451:CKJ786479 CTR786451:CUF786479 DDN786451:DEB786479 DNJ786451:DNX786479 DXF786451:DXT786479 EHB786451:EHP786479 EQX786451:ERL786479 FAT786451:FBH786479 FKP786451:FLD786479 FUL786451:FUZ786479 GEH786451:GEV786479 GOD786451:GOR786479 GXZ786451:GYN786479 HHV786451:HIJ786479 HRR786451:HSF786479 IBN786451:ICB786479 ILJ786451:ILX786479 IVF786451:IVT786479 JFB786451:JFP786479 JOX786451:JPL786479 JYT786451:JZH786479 KIP786451:KJD786479 KSL786451:KSZ786479 LCH786451:LCV786479 LMD786451:LMR786479 LVZ786451:LWN786479 MFV786451:MGJ786479 MPR786451:MQF786479 MZN786451:NAB786479 NJJ786451:NJX786479 NTF786451:NTT786479 ODB786451:ODP786479 OMX786451:ONL786479 OWT786451:OXH786479 PGP786451:PHD786479 PQL786451:PQZ786479 QAH786451:QAV786479 QKD786451:QKR786479 QTZ786451:QUN786479 RDV786451:REJ786479 RNR786451:ROF786479 RXN786451:RYB786479 SHJ786451:SHX786479 SRF786451:SRT786479 TBB786451:TBP786479 TKX786451:TLL786479 TUT786451:TVH786479 UEP786451:UFD786479 UOL786451:UOZ786479 UYH786451:UYV786479 VID786451:VIR786479 VRZ786451:VSN786479 WBV786451:WCJ786479 WLR786451:WMF786479 WVN786451:WWB786479 F851987:T852015 JB851987:JP852015 SX851987:TL852015 ACT851987:ADH852015 AMP851987:AND852015 AWL851987:AWZ852015 BGH851987:BGV852015 BQD851987:BQR852015 BZZ851987:CAN852015 CJV851987:CKJ852015 CTR851987:CUF852015 DDN851987:DEB852015 DNJ851987:DNX852015 DXF851987:DXT852015 EHB851987:EHP852015 EQX851987:ERL852015 FAT851987:FBH852015 FKP851987:FLD852015 FUL851987:FUZ852015 GEH851987:GEV852015 GOD851987:GOR852015 GXZ851987:GYN852015 HHV851987:HIJ852015 HRR851987:HSF852015 IBN851987:ICB852015 ILJ851987:ILX852015 IVF851987:IVT852015 JFB851987:JFP852015 JOX851987:JPL852015 JYT851987:JZH852015 KIP851987:KJD852015 KSL851987:KSZ852015 LCH851987:LCV852015 LMD851987:LMR852015 LVZ851987:LWN852015 MFV851987:MGJ852015 MPR851987:MQF852015 MZN851987:NAB852015 NJJ851987:NJX852015 NTF851987:NTT852015 ODB851987:ODP852015 OMX851987:ONL852015 OWT851987:OXH852015 PGP851987:PHD852015 PQL851987:PQZ852015 QAH851987:QAV852015 QKD851987:QKR852015 QTZ851987:QUN852015 RDV851987:REJ852015 RNR851987:ROF852015 RXN851987:RYB852015 SHJ851987:SHX852015 SRF851987:SRT852015 TBB851987:TBP852015 TKX851987:TLL852015 TUT851987:TVH852015 UEP851987:UFD852015 UOL851987:UOZ852015 UYH851987:UYV852015 VID851987:VIR852015 VRZ851987:VSN852015 WBV851987:WCJ852015 WLR851987:WMF852015 WVN851987:WWB852015 F917523:T917551 JB917523:JP917551 SX917523:TL917551 ACT917523:ADH917551 AMP917523:AND917551 AWL917523:AWZ917551 BGH917523:BGV917551 BQD917523:BQR917551 BZZ917523:CAN917551 CJV917523:CKJ917551 CTR917523:CUF917551 DDN917523:DEB917551 DNJ917523:DNX917551 DXF917523:DXT917551 EHB917523:EHP917551 EQX917523:ERL917551 FAT917523:FBH917551 FKP917523:FLD917551 FUL917523:FUZ917551 GEH917523:GEV917551 GOD917523:GOR917551 GXZ917523:GYN917551 HHV917523:HIJ917551 HRR917523:HSF917551 IBN917523:ICB917551 ILJ917523:ILX917551 IVF917523:IVT917551 JFB917523:JFP917551 JOX917523:JPL917551 JYT917523:JZH917551 KIP917523:KJD917551 KSL917523:KSZ917551 LCH917523:LCV917551 LMD917523:LMR917551 LVZ917523:LWN917551 MFV917523:MGJ917551 MPR917523:MQF917551 MZN917523:NAB917551 NJJ917523:NJX917551 NTF917523:NTT917551 ODB917523:ODP917551 OMX917523:ONL917551 OWT917523:OXH917551 PGP917523:PHD917551 PQL917523:PQZ917551 QAH917523:QAV917551 QKD917523:QKR917551 QTZ917523:QUN917551 RDV917523:REJ917551 RNR917523:ROF917551 RXN917523:RYB917551 SHJ917523:SHX917551 SRF917523:SRT917551 TBB917523:TBP917551 TKX917523:TLL917551 TUT917523:TVH917551 UEP917523:UFD917551 UOL917523:UOZ917551 UYH917523:UYV917551 VID917523:VIR917551 VRZ917523:VSN917551 WBV917523:WCJ917551 WLR917523:WMF917551 WVN917523:WWB917551 F983059:T983087 JB983059:JP983087 SX983059:TL983087 ACT983059:ADH983087 AMP983059:AND983087 AWL983059:AWZ983087 BGH983059:BGV983087 BQD983059:BQR983087 BZZ983059:CAN983087 CJV983059:CKJ983087 CTR983059:CUF983087 DDN983059:DEB983087 DNJ983059:DNX983087 DXF983059:DXT983087 EHB983059:EHP983087 EQX983059:ERL983087 FAT983059:FBH983087 FKP983059:FLD983087 FUL983059:FUZ983087 GEH983059:GEV983087 GOD983059:GOR983087 GXZ983059:GYN983087 HHV983059:HIJ983087 HRR983059:HSF983087 IBN983059:ICB983087 ILJ983059:ILX983087 IVF983059:IVT983087 JFB983059:JFP983087 JOX983059:JPL983087 JYT983059:JZH983087 KIP983059:KJD983087 KSL983059:KSZ983087 LCH983059:LCV983087 LMD983059:LMR983087 LVZ983059:LWN983087 MFV983059:MGJ983087 MPR983059:MQF983087 MZN983059:NAB983087 NJJ983059:NJX983087 NTF983059:NTT983087 ODB983059:ODP983087 OMX983059:ONL983087 OWT983059:OXH983087 PGP983059:PHD983087 PQL983059:PQZ983087 QAH983059:QAV983087 QKD983059:QKR983087 QTZ983059:QUN983087 RDV983059:REJ983087 RNR983059:ROF983087 RXN983059:RYB983087 SHJ983059:SHX983087 SRF983059:SRT983087 TBB983059:TBP983087 TKX983059:TLL983087 TUT983059:TVH983087 UEP983059:UFD983087 UOL983059:UOZ983087 UYH983059:UYV983087 VID983059:VIR983087 VRZ983059:VSN983087 WBV983059:WCJ983087 WLR983059:WMF983087 WVN983059:WWB983087">
      <formula1>"O, "</formula1>
    </dataValidation>
    <dataValidation type="list" allowBlank="1" showInputMessage="1" showErrorMessage="1" sqref="F49:T4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WVN983089:WWB983089">
      <formula1>"P,F, "</formula1>
    </dataValidation>
    <dataValidation type="list" allowBlank="1" showInputMessage="1" showErrorMessage="1" sqref="F48:T4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WVN983088:WWB983088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11" sqref="D11"/>
    </sheetView>
  </sheetViews>
  <sheetFormatPr defaultRowHeight="14.4"/>
  <cols>
    <col min="1" max="1" width="14.44140625" bestFit="1" customWidth="1"/>
    <col min="2" max="2" width="42.218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9">
      <c r="A1" s="166" t="s">
        <v>57</v>
      </c>
      <c r="B1" s="166"/>
      <c r="C1" s="166"/>
      <c r="D1" s="166"/>
      <c r="E1" s="166"/>
      <c r="F1" s="166"/>
      <c r="G1" s="166"/>
      <c r="H1" s="166"/>
      <c r="I1" s="166"/>
      <c r="O1" s="24"/>
      <c r="P1" s="24"/>
      <c r="Q1" s="24"/>
      <c r="R1" s="24"/>
      <c r="S1" s="24"/>
    </row>
    <row r="3" spans="1:19">
      <c r="A3" s="88" t="s">
        <v>14</v>
      </c>
      <c r="B3" s="88" t="s">
        <v>35</v>
      </c>
      <c r="C3" s="88" t="s">
        <v>33</v>
      </c>
      <c r="D3" s="88" t="s">
        <v>34</v>
      </c>
      <c r="E3" s="88" t="s">
        <v>33</v>
      </c>
      <c r="F3" s="88" t="s">
        <v>36</v>
      </c>
      <c r="G3" s="88" t="s">
        <v>33</v>
      </c>
      <c r="H3" s="88" t="s">
        <v>37</v>
      </c>
      <c r="I3" s="88" t="s">
        <v>33</v>
      </c>
    </row>
    <row r="4" spans="1:19">
      <c r="A4" s="167" t="s">
        <v>93</v>
      </c>
      <c r="B4" s="92" t="s">
        <v>103</v>
      </c>
      <c r="C4" s="92" t="s">
        <v>38</v>
      </c>
      <c r="D4" s="92" t="s">
        <v>104</v>
      </c>
      <c r="E4" s="92" t="s">
        <v>39</v>
      </c>
      <c r="F4" s="92" t="s">
        <v>105</v>
      </c>
      <c r="G4" s="92" t="s">
        <v>40</v>
      </c>
      <c r="H4" s="92" t="s">
        <v>107</v>
      </c>
      <c r="I4" s="92" t="s">
        <v>41</v>
      </c>
    </row>
    <row r="5" spans="1:19">
      <c r="A5" s="168"/>
      <c r="B5" s="92" t="s">
        <v>110</v>
      </c>
      <c r="C5" s="92" t="s">
        <v>42</v>
      </c>
      <c r="D5" s="92" t="s">
        <v>109</v>
      </c>
      <c r="E5" s="92" t="s">
        <v>43</v>
      </c>
      <c r="F5" s="92" t="s">
        <v>106</v>
      </c>
      <c r="G5" s="92" t="s">
        <v>44</v>
      </c>
      <c r="H5" s="92" t="s">
        <v>108</v>
      </c>
      <c r="I5" s="92" t="s">
        <v>45</v>
      </c>
    </row>
    <row r="6" spans="1:19">
      <c r="A6" s="169"/>
      <c r="B6" s="92"/>
      <c r="C6" s="92"/>
      <c r="D6" s="92" t="s">
        <v>46</v>
      </c>
      <c r="E6" s="92" t="s">
        <v>47</v>
      </c>
      <c r="F6" s="92"/>
      <c r="G6" s="92"/>
      <c r="H6" s="92" t="s">
        <v>48</v>
      </c>
      <c r="I6" s="92" t="s">
        <v>49</v>
      </c>
    </row>
    <row r="7" spans="1:19">
      <c r="A7" s="170" t="s">
        <v>52</v>
      </c>
      <c r="B7" s="89" t="s">
        <v>111</v>
      </c>
      <c r="C7" s="89" t="s">
        <v>112</v>
      </c>
      <c r="D7" s="89" t="s">
        <v>113</v>
      </c>
      <c r="E7" s="89" t="s">
        <v>114</v>
      </c>
      <c r="F7" s="89" t="s">
        <v>115</v>
      </c>
      <c r="G7" s="89" t="s">
        <v>116</v>
      </c>
      <c r="H7" s="89" t="s">
        <v>118</v>
      </c>
      <c r="I7" s="89" t="s">
        <v>119</v>
      </c>
    </row>
    <row r="8" spans="1:19">
      <c r="A8" s="171"/>
      <c r="B8" s="89"/>
      <c r="C8" s="89"/>
      <c r="D8" s="89" t="s">
        <v>48</v>
      </c>
      <c r="E8" s="89" t="s">
        <v>121</v>
      </c>
      <c r="F8" s="89">
        <v>1</v>
      </c>
      <c r="G8" s="89" t="s">
        <v>117</v>
      </c>
      <c r="H8" s="89" t="s">
        <v>48</v>
      </c>
      <c r="I8" s="89" t="s">
        <v>120</v>
      </c>
    </row>
    <row r="9" spans="1:19">
      <c r="A9" s="172"/>
      <c r="B9" s="89"/>
      <c r="C9" s="89"/>
      <c r="D9" s="89"/>
      <c r="E9" s="89"/>
      <c r="F9" s="89"/>
      <c r="G9" s="89"/>
      <c r="H9" s="89"/>
      <c r="I9" s="89"/>
    </row>
    <row r="10" spans="1:19">
      <c r="A10" s="89" t="s">
        <v>122</v>
      </c>
      <c r="B10" s="89" t="s">
        <v>123</v>
      </c>
      <c r="C10" s="89" t="s">
        <v>126</v>
      </c>
      <c r="D10" s="89"/>
      <c r="E10" s="89"/>
      <c r="F10" s="89"/>
      <c r="G10" s="89"/>
      <c r="H10" s="89"/>
      <c r="I10" s="89"/>
    </row>
    <row r="11" spans="1:19">
      <c r="A11" s="89"/>
      <c r="B11" s="89"/>
      <c r="C11" s="89"/>
      <c r="D11" s="89"/>
      <c r="E11" s="89"/>
      <c r="F11" s="89"/>
      <c r="G11" s="89"/>
      <c r="H11" s="89"/>
      <c r="I11" s="89"/>
    </row>
    <row r="12" spans="1:19">
      <c r="A12" s="89"/>
      <c r="B12" s="89"/>
      <c r="C12" s="89"/>
      <c r="D12" s="89"/>
      <c r="E12" s="89"/>
      <c r="F12" s="89"/>
      <c r="G12" s="89"/>
      <c r="H12" s="89"/>
      <c r="I12" s="89"/>
    </row>
    <row r="13" spans="1:19">
      <c r="A13" s="89"/>
      <c r="B13" s="89"/>
      <c r="C13" s="89"/>
      <c r="D13" s="89"/>
      <c r="E13" s="89"/>
      <c r="F13" s="89"/>
      <c r="G13" s="89"/>
      <c r="H13" s="89"/>
      <c r="I13" s="89"/>
    </row>
    <row r="14" spans="1:19">
      <c r="A14" s="89"/>
      <c r="B14" s="89"/>
      <c r="C14" s="89"/>
      <c r="D14" s="89"/>
      <c r="E14" s="89"/>
      <c r="F14" s="89"/>
      <c r="G14" s="89"/>
      <c r="H14" s="89"/>
      <c r="I14" s="89"/>
    </row>
    <row r="15" spans="1:19">
      <c r="A15" s="89"/>
      <c r="B15" s="89"/>
      <c r="C15" s="89"/>
      <c r="D15" s="89"/>
      <c r="E15" s="89"/>
      <c r="F15" s="89"/>
      <c r="G15" s="89"/>
      <c r="H15" s="89"/>
      <c r="I15" s="89"/>
    </row>
    <row r="16" spans="1:19">
      <c r="A16" s="89"/>
      <c r="B16" s="89"/>
      <c r="C16" s="89"/>
      <c r="D16" s="89"/>
      <c r="E16" s="89"/>
      <c r="F16" s="89"/>
      <c r="G16" s="89"/>
      <c r="H16" s="89"/>
      <c r="I16" s="89"/>
    </row>
    <row r="17" spans="1:9">
      <c r="A17" s="89"/>
      <c r="B17" s="89"/>
      <c r="C17" s="89"/>
      <c r="D17" s="89"/>
      <c r="E17" s="89"/>
      <c r="F17" s="89"/>
      <c r="G17" s="89"/>
      <c r="H17" s="89"/>
      <c r="I17" s="89"/>
    </row>
    <row r="18" spans="1:9">
      <c r="A18" s="90"/>
      <c r="B18" s="89"/>
      <c r="C18" s="89"/>
      <c r="D18" s="89"/>
      <c r="E18" s="89"/>
      <c r="F18" s="89"/>
      <c r="G18" s="89"/>
      <c r="H18" s="89"/>
      <c r="I18" s="89"/>
    </row>
    <row r="19" spans="1:9">
      <c r="A19" s="89"/>
      <c r="B19" s="89"/>
      <c r="C19" s="89"/>
      <c r="D19" s="89"/>
      <c r="E19" s="89"/>
      <c r="F19" s="89"/>
      <c r="G19" s="89"/>
      <c r="H19" s="89"/>
      <c r="I19" s="89"/>
    </row>
    <row r="20" spans="1:9">
      <c r="A20" s="91"/>
      <c r="B20" s="89"/>
      <c r="C20" s="89"/>
      <c r="D20" s="89"/>
      <c r="E20" s="89"/>
      <c r="F20" s="89"/>
      <c r="G20" s="89"/>
      <c r="H20" s="89"/>
      <c r="I20" s="89"/>
    </row>
    <row r="21" spans="1:9">
      <c r="A21" s="91"/>
      <c r="B21" s="89"/>
      <c r="C21" s="89"/>
      <c r="D21" s="89"/>
      <c r="E21" s="89"/>
      <c r="F21" s="89"/>
      <c r="G21" s="89"/>
      <c r="H21" s="89"/>
      <c r="I21" s="89"/>
    </row>
    <row r="22" spans="1:9">
      <c r="A22" s="91"/>
      <c r="B22" s="89"/>
      <c r="C22" s="89"/>
      <c r="D22" s="89"/>
      <c r="E22" s="89"/>
      <c r="F22" s="89"/>
      <c r="G22" s="89"/>
      <c r="H22" s="89"/>
      <c r="I22" s="89"/>
    </row>
    <row r="24" spans="1:9">
      <c r="A24" s="93" t="s">
        <v>51</v>
      </c>
      <c r="B24" s="94" t="s">
        <v>50</v>
      </c>
      <c r="C24" s="93"/>
      <c r="D24" s="80"/>
    </row>
    <row r="25" spans="1:9">
      <c r="A25" s="81"/>
      <c r="B25" s="82"/>
      <c r="C25" s="83"/>
      <c r="D25" s="32"/>
    </row>
    <row r="26" spans="1:9">
      <c r="A26" s="84"/>
      <c r="B26" s="85"/>
      <c r="C26" s="86"/>
      <c r="D26" s="80"/>
    </row>
    <row r="27" spans="1:9">
      <c r="A27" s="87"/>
      <c r="B27" s="80"/>
      <c r="C27" s="80"/>
      <c r="D27" s="80"/>
    </row>
    <row r="28" spans="1:9">
      <c r="A28" s="84"/>
      <c r="B28" s="80"/>
      <c r="C28" s="80"/>
      <c r="D28" s="80"/>
    </row>
  </sheetData>
  <mergeCells count="3">
    <mergeCell ref="A1:I1"/>
    <mergeCell ref="A4:A6"/>
    <mergeCell ref="A7:A9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0" sqref="B10"/>
    </sheetView>
  </sheetViews>
  <sheetFormatPr defaultRowHeight="14.4"/>
  <cols>
    <col min="1" max="1" width="11.6640625" bestFit="1" customWidth="1"/>
    <col min="2" max="2" width="29.6640625" customWidth="1"/>
    <col min="3" max="3" width="38.5546875" customWidth="1"/>
    <col min="4" max="4" width="22.21875" bestFit="1" customWidth="1"/>
  </cols>
  <sheetData>
    <row r="1" spans="1:4">
      <c r="A1" s="166" t="s">
        <v>56</v>
      </c>
      <c r="B1" s="166"/>
      <c r="C1" s="166"/>
      <c r="D1" s="166"/>
    </row>
    <row r="3" spans="1:4">
      <c r="A3" s="77" t="s">
        <v>29</v>
      </c>
      <c r="B3" s="78" t="s">
        <v>52</v>
      </c>
      <c r="C3" s="78" t="s">
        <v>30</v>
      </c>
      <c r="D3" s="78" t="s">
        <v>28</v>
      </c>
    </row>
    <row r="4" spans="1:4" ht="57.6">
      <c r="A4" s="102">
        <v>1</v>
      </c>
      <c r="B4" s="103" t="s">
        <v>124</v>
      </c>
      <c r="C4" s="103" t="s">
        <v>125</v>
      </c>
      <c r="D4" s="103" t="s">
        <v>127</v>
      </c>
    </row>
    <row r="5" spans="1:4" ht="57.6">
      <c r="A5" s="26">
        <v>2</v>
      </c>
      <c r="B5" s="103" t="s">
        <v>128</v>
      </c>
      <c r="C5" s="173" t="s">
        <v>129</v>
      </c>
      <c r="D5" s="25"/>
    </row>
    <row r="6" spans="1:4" ht="57.6">
      <c r="A6" s="26">
        <v>3</v>
      </c>
      <c r="B6" s="103" t="s">
        <v>124</v>
      </c>
      <c r="C6" s="25"/>
      <c r="D6" s="25"/>
    </row>
    <row r="7" spans="1:4" ht="57.6">
      <c r="A7" s="26">
        <v>4</v>
      </c>
      <c r="B7" s="103" t="s">
        <v>124</v>
      </c>
      <c r="C7" s="25"/>
      <c r="D7" s="25"/>
    </row>
    <row r="8" spans="1:4" ht="57.6">
      <c r="A8" s="26">
        <v>5</v>
      </c>
      <c r="B8" s="103" t="s">
        <v>124</v>
      </c>
      <c r="C8" s="25"/>
      <c r="D8" s="25"/>
    </row>
    <row r="9" spans="1:4" ht="57.6">
      <c r="A9" s="26">
        <v>6</v>
      </c>
      <c r="B9" s="103" t="s">
        <v>124</v>
      </c>
      <c r="C9" s="25"/>
      <c r="D9" s="25"/>
    </row>
    <row r="10" spans="1:4" ht="57.6">
      <c r="A10" s="26">
        <v>7</v>
      </c>
      <c r="B10" s="103" t="s">
        <v>124</v>
      </c>
      <c r="C10" s="25"/>
      <c r="D10" s="25"/>
    </row>
    <row r="11" spans="1:4" ht="57.6">
      <c r="A11" s="26">
        <v>8</v>
      </c>
      <c r="B11" s="103" t="s">
        <v>124</v>
      </c>
      <c r="C11" s="25"/>
      <c r="D11" s="25"/>
    </row>
    <row r="12" spans="1:4" ht="57.6">
      <c r="A12" s="26">
        <v>9</v>
      </c>
      <c r="B12" s="103" t="s">
        <v>124</v>
      </c>
      <c r="C12" s="25"/>
      <c r="D12" s="25"/>
    </row>
    <row r="13" spans="1:4" ht="57.6">
      <c r="A13" s="26">
        <v>10</v>
      </c>
      <c r="B13" s="103" t="s">
        <v>124</v>
      </c>
      <c r="C13" s="25"/>
      <c r="D13" s="25"/>
    </row>
    <row r="14" spans="1:4">
      <c r="A14" s="26"/>
      <c r="B14" s="25"/>
      <c r="C14" s="25"/>
      <c r="D14" s="25"/>
    </row>
    <row r="15" spans="1:4">
      <c r="A15" s="26"/>
      <c r="B15" s="25"/>
      <c r="C15" s="25"/>
      <c r="D15" s="25"/>
    </row>
    <row r="16" spans="1:4">
      <c r="A16" s="26"/>
      <c r="B16" s="25"/>
      <c r="C16" s="25"/>
      <c r="D16" s="25"/>
    </row>
    <row r="17" spans="1:4">
      <c r="A17" s="26"/>
      <c r="B17" s="25"/>
      <c r="C17" s="25"/>
      <c r="D17" s="25"/>
    </row>
    <row r="18" spans="1:4">
      <c r="A18" s="26"/>
      <c r="B18" s="25"/>
      <c r="C18" s="25"/>
      <c r="D18" s="25"/>
    </row>
    <row r="19" spans="1:4">
      <c r="A19" s="26"/>
      <c r="B19" s="25"/>
      <c r="C19" s="25"/>
      <c r="D19" s="25"/>
    </row>
    <row r="20" spans="1:4">
      <c r="A20" s="26"/>
      <c r="B20" s="25"/>
      <c r="C20" s="25"/>
      <c r="D20" s="25"/>
    </row>
    <row r="21" spans="1:4">
      <c r="A21" s="26"/>
      <c r="B21" s="25"/>
      <c r="C21" s="25"/>
      <c r="D21" s="25"/>
    </row>
    <row r="22" spans="1:4">
      <c r="A22" s="26"/>
      <c r="B22" s="25"/>
      <c r="C22" s="25"/>
      <c r="D22" s="25"/>
    </row>
    <row r="24" spans="1:4">
      <c r="A24" s="93" t="s">
        <v>51</v>
      </c>
      <c r="B24" s="94" t="s">
        <v>50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B1" sqref="A1:XFD1048576"/>
    </sheetView>
  </sheetViews>
  <sheetFormatPr defaultRowHeight="14.4"/>
  <cols>
    <col min="2" max="2" width="42.21875" bestFit="1" customWidth="1"/>
    <col min="3" max="3" width="7.44140625" bestFit="1" customWidth="1"/>
    <col min="4" max="4" width="8.77734375" bestFit="1" customWidth="1"/>
    <col min="5" max="5" width="8.44140625" bestFit="1" customWidth="1"/>
  </cols>
  <sheetData>
    <row r="1" spans="1:9">
      <c r="A1" s="192"/>
      <c r="B1" s="192"/>
      <c r="C1" s="193"/>
      <c r="D1" s="194"/>
      <c r="E1" s="195"/>
      <c r="F1" s="196"/>
      <c r="G1" s="197"/>
      <c r="H1" s="198"/>
      <c r="I1" s="198"/>
    </row>
    <row r="2" spans="1:9">
      <c r="A2" s="199"/>
      <c r="B2" s="200"/>
      <c r="C2" s="201"/>
      <c r="D2" s="194"/>
      <c r="E2" s="195"/>
      <c r="F2" s="196"/>
      <c r="G2" s="197"/>
      <c r="H2" s="198"/>
      <c r="I2" s="198"/>
    </row>
    <row r="3" spans="1:9">
      <c r="A3" s="202"/>
      <c r="B3" s="200"/>
      <c r="C3" s="202"/>
      <c r="D3" s="203"/>
      <c r="E3" s="204"/>
      <c r="F3" s="196"/>
      <c r="G3" s="205"/>
      <c r="H3" s="198"/>
      <c r="I3" s="198"/>
    </row>
    <row r="4" spans="1:9">
      <c r="A4" s="175"/>
      <c r="B4" s="175"/>
      <c r="C4" s="175"/>
      <c r="D4" s="175"/>
      <c r="E4" s="175"/>
      <c r="F4" s="175"/>
      <c r="G4" s="176"/>
      <c r="H4" s="175"/>
      <c r="I4" s="175"/>
    </row>
    <row r="5" spans="1:9">
      <c r="A5" s="187"/>
      <c r="B5" s="181"/>
      <c r="C5" s="181"/>
      <c r="D5" s="182"/>
      <c r="E5" s="182"/>
      <c r="F5" s="181"/>
      <c r="G5" s="182"/>
      <c r="H5" s="184"/>
      <c r="I5" s="181"/>
    </row>
    <row r="6" spans="1:9">
      <c r="A6" s="181"/>
      <c r="B6" s="181"/>
      <c r="C6" s="182"/>
      <c r="D6" s="182"/>
      <c r="E6" s="182"/>
      <c r="F6" s="181"/>
      <c r="G6" s="179"/>
      <c r="H6" s="183"/>
      <c r="I6" s="181"/>
    </row>
    <row r="7" spans="1:9">
      <c r="A7" s="181"/>
      <c r="B7" s="181"/>
      <c r="C7" s="182"/>
      <c r="D7" s="182"/>
      <c r="E7" s="182"/>
      <c r="F7" s="181"/>
      <c r="G7" s="179"/>
      <c r="H7" s="184"/>
      <c r="I7" s="181"/>
    </row>
    <row r="8" spans="1:9">
      <c r="A8" s="177"/>
      <c r="B8" s="182"/>
      <c r="C8" s="179"/>
      <c r="D8" s="182"/>
      <c r="E8" s="182"/>
      <c r="F8" s="178"/>
      <c r="G8" s="179"/>
      <c r="H8" s="180"/>
      <c r="I8" s="181"/>
    </row>
    <row r="9" spans="1:9">
      <c r="A9" s="177"/>
      <c r="B9" s="182"/>
      <c r="C9" s="179"/>
      <c r="D9" s="182"/>
      <c r="E9" s="182"/>
      <c r="F9" s="178"/>
      <c r="G9" s="179"/>
      <c r="H9" s="180"/>
      <c r="I9" s="181"/>
    </row>
    <row r="10" spans="1:9">
      <c r="A10" s="177"/>
      <c r="B10" s="182"/>
      <c r="C10" s="179"/>
      <c r="D10" s="182"/>
      <c r="E10" s="182"/>
      <c r="F10" s="178"/>
      <c r="G10" s="179"/>
      <c r="H10" s="180"/>
      <c r="I10" s="181"/>
    </row>
    <row r="11" spans="1:9">
      <c r="A11" s="177"/>
      <c r="B11" s="182"/>
      <c r="C11" s="179"/>
      <c r="D11" s="182"/>
      <c r="E11" s="182"/>
      <c r="F11" s="178"/>
      <c r="G11" s="179"/>
      <c r="H11" s="180"/>
      <c r="I11" s="181"/>
    </row>
    <row r="12" spans="1:9">
      <c r="A12" s="177"/>
      <c r="B12" s="182"/>
      <c r="C12" s="179"/>
      <c r="D12" s="182"/>
      <c r="E12" s="182"/>
      <c r="F12" s="178"/>
      <c r="G12" s="179"/>
      <c r="H12" s="180"/>
      <c r="I12" s="181"/>
    </row>
    <row r="13" spans="1:9">
      <c r="A13" s="177"/>
      <c r="B13" s="182"/>
      <c r="C13" s="179"/>
      <c r="D13" s="182"/>
      <c r="E13" s="182"/>
      <c r="F13" s="178"/>
      <c r="G13" s="185"/>
      <c r="H13" s="180"/>
      <c r="I13" s="181"/>
    </row>
    <row r="14" spans="1:9">
      <c r="A14" s="177"/>
      <c r="B14" s="182"/>
      <c r="C14" s="179"/>
      <c r="D14" s="182"/>
      <c r="E14" s="182"/>
      <c r="F14" s="178"/>
      <c r="G14" s="185"/>
      <c r="H14" s="180"/>
      <c r="I14" s="181"/>
    </row>
    <row r="15" spans="1:9">
      <c r="A15" s="177"/>
      <c r="B15" s="182"/>
      <c r="C15" s="179"/>
      <c r="D15" s="182"/>
      <c r="E15" s="182"/>
      <c r="F15" s="178"/>
      <c r="G15" s="185"/>
      <c r="H15" s="180"/>
      <c r="I15" s="181"/>
    </row>
    <row r="16" spans="1:9">
      <c r="A16" s="177"/>
      <c r="B16" s="182"/>
      <c r="C16" s="179"/>
      <c r="D16" s="182"/>
      <c r="E16" s="182"/>
      <c r="F16" s="178"/>
      <c r="G16" s="177"/>
      <c r="H16" s="180"/>
      <c r="I16" s="181"/>
    </row>
    <row r="17" spans="1:9">
      <c r="A17" s="177"/>
      <c r="B17" s="182"/>
      <c r="C17" s="179"/>
      <c r="D17" s="182"/>
      <c r="E17" s="182"/>
      <c r="F17" s="178"/>
      <c r="G17" s="177"/>
      <c r="H17" s="180"/>
      <c r="I17" s="181"/>
    </row>
    <row r="18" spans="1:9">
      <c r="A18" s="177"/>
      <c r="B18" s="182"/>
      <c r="C18" s="179"/>
      <c r="D18" s="182"/>
      <c r="E18" s="182"/>
      <c r="F18" s="178"/>
      <c r="G18" s="185"/>
      <c r="H18" s="180"/>
      <c r="I18" s="181"/>
    </row>
    <row r="19" spans="1:9">
      <c r="A19" s="177"/>
      <c r="B19" s="182"/>
      <c r="C19" s="179"/>
      <c r="D19" s="182"/>
      <c r="E19" s="182"/>
      <c r="F19" s="178"/>
      <c r="G19" s="177"/>
      <c r="H19" s="180"/>
      <c r="I19" s="181"/>
    </row>
    <row r="20" spans="1:9">
      <c r="A20" s="177"/>
      <c r="B20" s="182"/>
      <c r="C20" s="179"/>
      <c r="D20" s="182"/>
      <c r="E20" s="182"/>
      <c r="F20" s="178"/>
      <c r="G20" s="185"/>
      <c r="H20" s="180"/>
      <c r="I20" s="181"/>
    </row>
    <row r="21" spans="1:9">
      <c r="A21" s="177"/>
      <c r="B21" s="182"/>
      <c r="C21" s="179"/>
      <c r="D21" s="182"/>
      <c r="E21" s="182"/>
      <c r="F21" s="178"/>
      <c r="G21" s="185"/>
      <c r="H21" s="180"/>
      <c r="I21" s="181"/>
    </row>
    <row r="22" spans="1:9">
      <c r="A22" s="177"/>
      <c r="B22" s="185"/>
      <c r="C22" s="178"/>
      <c r="D22" s="187"/>
      <c r="E22" s="185"/>
      <c r="F22" s="178"/>
      <c r="G22" s="185"/>
      <c r="H22" s="180"/>
      <c r="I22" s="181"/>
    </row>
    <row r="23" spans="1:9">
      <c r="A23" s="177"/>
      <c r="B23" s="185"/>
      <c r="C23" s="178"/>
      <c r="D23" s="187"/>
      <c r="E23" s="185"/>
      <c r="F23" s="178"/>
      <c r="G23" s="185"/>
      <c r="H23" s="180"/>
      <c r="I23" s="181"/>
    </row>
    <row r="24" spans="1:9">
      <c r="A24" s="177"/>
      <c r="B24" s="185"/>
      <c r="C24" s="178"/>
      <c r="D24" s="185"/>
      <c r="E24" s="185"/>
      <c r="F24" s="178"/>
      <c r="G24" s="185"/>
      <c r="H24" s="180"/>
      <c r="I24" s="181"/>
    </row>
    <row r="25" spans="1:9">
      <c r="A25" s="185"/>
      <c r="B25" s="185"/>
      <c r="C25" s="185"/>
      <c r="D25" s="185"/>
      <c r="E25" s="185"/>
      <c r="F25" s="178"/>
      <c r="G25" s="185"/>
      <c r="H25" s="180"/>
      <c r="I25" s="181"/>
    </row>
    <row r="26" spans="1:9">
      <c r="A26" s="185"/>
      <c r="B26" s="185"/>
      <c r="C26" s="185"/>
      <c r="D26" s="185"/>
      <c r="E26" s="185"/>
      <c r="F26" s="178"/>
      <c r="G26" s="185"/>
      <c r="H26" s="180"/>
      <c r="I26" s="181"/>
    </row>
    <row r="27" spans="1:9">
      <c r="A27" s="185"/>
      <c r="B27" s="185"/>
      <c r="C27" s="185"/>
      <c r="D27" s="185"/>
      <c r="E27" s="185"/>
      <c r="F27" s="178"/>
      <c r="G27" s="185"/>
      <c r="H27" s="180"/>
      <c r="I27" s="181"/>
    </row>
    <row r="28" spans="1:9">
      <c r="A28" s="177"/>
      <c r="B28" s="177"/>
      <c r="C28" s="177"/>
      <c r="D28" s="177"/>
      <c r="E28" s="185"/>
      <c r="F28" s="178"/>
      <c r="G28" s="185"/>
      <c r="H28" s="180"/>
      <c r="I28" s="181"/>
    </row>
    <row r="29" spans="1:9">
      <c r="A29" s="185"/>
      <c r="B29" s="185"/>
      <c r="C29" s="185"/>
      <c r="D29" s="185"/>
      <c r="E29" s="185"/>
      <c r="F29" s="178"/>
      <c r="G29" s="185"/>
      <c r="H29" s="180"/>
      <c r="I29" s="181"/>
    </row>
    <row r="30" spans="1:9">
      <c r="A30" s="185"/>
      <c r="B30" s="185"/>
      <c r="C30" s="185"/>
      <c r="D30" s="185"/>
      <c r="E30" s="185"/>
      <c r="F30" s="178"/>
      <c r="G30" s="188"/>
      <c r="H30" s="180"/>
      <c r="I30" s="181"/>
    </row>
    <row r="31" spans="1:9">
      <c r="A31" s="185"/>
      <c r="B31" s="185"/>
      <c r="C31" s="185"/>
      <c r="D31" s="185"/>
      <c r="E31" s="185"/>
      <c r="F31" s="178"/>
      <c r="G31" s="188"/>
      <c r="H31" s="180"/>
      <c r="I31" s="181"/>
    </row>
    <row r="32" spans="1:9">
      <c r="A32" s="185"/>
      <c r="B32" s="189"/>
      <c r="C32" s="187"/>
      <c r="D32" s="185"/>
      <c r="E32" s="185"/>
      <c r="F32" s="178"/>
      <c r="G32" s="188"/>
      <c r="H32" s="180"/>
      <c r="I32" s="181"/>
    </row>
    <row r="33" spans="1:9">
      <c r="A33" s="185"/>
      <c r="B33" s="189"/>
      <c r="C33" s="185"/>
      <c r="D33" s="187"/>
      <c r="E33" s="185"/>
      <c r="F33" s="178"/>
      <c r="G33" s="188"/>
      <c r="H33" s="180"/>
      <c r="I33" s="181"/>
    </row>
    <row r="34" spans="1:9">
      <c r="A34" s="185"/>
      <c r="B34" s="189"/>
      <c r="C34" s="185"/>
      <c r="D34" s="187"/>
      <c r="E34" s="185"/>
      <c r="F34" s="178"/>
      <c r="G34" s="188"/>
      <c r="H34" s="180"/>
      <c r="I34" s="181"/>
    </row>
    <row r="35" spans="1:9">
      <c r="A35" s="185"/>
      <c r="B35" s="189"/>
      <c r="C35" s="185"/>
      <c r="D35" s="187"/>
      <c r="E35" s="185"/>
      <c r="F35" s="178"/>
      <c r="G35" s="188"/>
      <c r="H35" s="180"/>
      <c r="I35" s="181"/>
    </row>
    <row r="36" spans="1:9">
      <c r="A36" s="185"/>
      <c r="B36" s="189"/>
      <c r="C36" s="185"/>
      <c r="D36" s="187"/>
      <c r="E36" s="185"/>
      <c r="F36" s="178"/>
      <c r="G36" s="188"/>
      <c r="H36" s="180"/>
      <c r="I36" s="181"/>
    </row>
    <row r="37" spans="1:9">
      <c r="A37" s="185"/>
      <c r="B37" s="189"/>
      <c r="C37" s="185"/>
      <c r="D37" s="187"/>
      <c r="E37" s="185"/>
      <c r="F37" s="178"/>
      <c r="G37" s="188"/>
      <c r="H37" s="180"/>
      <c r="I37" s="181"/>
    </row>
    <row r="38" spans="1:9">
      <c r="A38" s="188"/>
      <c r="B38" s="188"/>
      <c r="C38" s="188"/>
      <c r="D38" s="188"/>
      <c r="E38" s="188"/>
      <c r="F38" s="188"/>
      <c r="G38" s="188"/>
      <c r="H38" s="188"/>
      <c r="I38" s="188"/>
    </row>
    <row r="39" spans="1:9">
      <c r="A39" s="188"/>
      <c r="B39" s="188"/>
      <c r="C39" s="188"/>
      <c r="D39" s="188"/>
      <c r="E39" s="188"/>
      <c r="F39" s="188"/>
      <c r="G39" s="188"/>
      <c r="H39" s="188"/>
      <c r="I39" s="188"/>
    </row>
    <row r="40" spans="1:9">
      <c r="A40" s="188"/>
      <c r="B40" s="188"/>
      <c r="C40" s="188"/>
      <c r="D40" s="188"/>
      <c r="E40" s="188"/>
      <c r="F40" s="188"/>
      <c r="G40" s="188"/>
      <c r="H40" s="188"/>
      <c r="I40" s="188"/>
    </row>
    <row r="41" spans="1:9">
      <c r="A41" s="188"/>
      <c r="B41" s="188"/>
      <c r="C41" s="188"/>
      <c r="D41" s="188"/>
      <c r="E41" s="188"/>
      <c r="F41" s="188"/>
      <c r="G41" s="188"/>
      <c r="H41" s="188"/>
      <c r="I41" s="188"/>
    </row>
    <row r="42" spans="1:9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>
      <c r="A43" s="188"/>
      <c r="B43" s="188"/>
      <c r="C43" s="188"/>
      <c r="D43" s="188"/>
      <c r="E43" s="188"/>
      <c r="F43" s="188"/>
      <c r="G43" s="188"/>
      <c r="H43" s="188"/>
      <c r="I43" s="188"/>
    </row>
    <row r="44" spans="1:9">
      <c r="A44" s="188"/>
      <c r="B44" s="188"/>
      <c r="C44" s="188"/>
      <c r="D44" s="188"/>
      <c r="E44" s="188"/>
      <c r="F44" s="188"/>
      <c r="G44" s="188"/>
      <c r="H44" s="188"/>
      <c r="I44" s="188"/>
    </row>
    <row r="45" spans="1:9">
      <c r="A45" s="188"/>
      <c r="B45" s="188"/>
      <c r="C45" s="188"/>
      <c r="D45" s="188"/>
      <c r="E45" s="188"/>
      <c r="F45" s="188"/>
      <c r="G45" s="188"/>
      <c r="H45" s="188"/>
      <c r="I45" s="188"/>
    </row>
    <row r="46" spans="1:9">
      <c r="A46" s="188"/>
      <c r="B46" s="188"/>
      <c r="C46" s="188"/>
      <c r="D46" s="188"/>
      <c r="E46" s="188"/>
      <c r="F46" s="188"/>
      <c r="G46" s="188"/>
      <c r="H46" s="188"/>
      <c r="I46" s="188"/>
    </row>
    <row r="47" spans="1:9">
      <c r="A47" s="188"/>
      <c r="B47" s="188"/>
      <c r="C47" s="188"/>
      <c r="D47" s="188"/>
      <c r="E47" s="188"/>
      <c r="F47" s="188"/>
      <c r="G47" s="188"/>
      <c r="H47" s="188"/>
      <c r="I47" s="188"/>
    </row>
    <row r="48" spans="1:9">
      <c r="A48" s="188"/>
      <c r="B48" s="188"/>
      <c r="C48" s="188"/>
      <c r="D48" s="188"/>
      <c r="E48" s="188"/>
      <c r="F48" s="188"/>
      <c r="G48" s="188"/>
      <c r="H48" s="188"/>
      <c r="I48" s="188"/>
    </row>
    <row r="49" spans="1:9">
      <c r="A49" s="188"/>
      <c r="B49" s="188"/>
      <c r="C49" s="188"/>
      <c r="D49" s="188"/>
      <c r="E49" s="188"/>
      <c r="F49" s="188"/>
      <c r="G49" s="188"/>
      <c r="H49" s="188"/>
      <c r="I49" s="188"/>
    </row>
    <row r="50" spans="1:9">
      <c r="A50" s="188"/>
      <c r="B50" s="188"/>
      <c r="C50" s="188"/>
      <c r="D50" s="188"/>
      <c r="E50" s="188"/>
      <c r="F50" s="188"/>
      <c r="G50" s="188"/>
      <c r="H50" s="188"/>
      <c r="I50" s="188"/>
    </row>
    <row r="51" spans="1:9">
      <c r="A51" s="188"/>
      <c r="B51" s="188"/>
      <c r="C51" s="188"/>
      <c r="D51" s="188"/>
      <c r="E51" s="188"/>
      <c r="F51" s="188"/>
      <c r="G51" s="188"/>
      <c r="H51" s="188"/>
      <c r="I51" s="188"/>
    </row>
    <row r="52" spans="1:9">
      <c r="A52" s="188"/>
      <c r="B52" s="188"/>
      <c r="C52" s="188"/>
      <c r="D52" s="188"/>
      <c r="E52" s="188"/>
      <c r="F52" s="188"/>
      <c r="G52" s="188"/>
      <c r="H52" s="188"/>
      <c r="I52" s="188"/>
    </row>
    <row r="53" spans="1:9">
      <c r="A53" s="188"/>
      <c r="B53" s="188"/>
      <c r="C53" s="188"/>
      <c r="D53" s="188"/>
      <c r="E53" s="188"/>
      <c r="F53" s="188"/>
      <c r="G53" s="188"/>
      <c r="H53" s="188"/>
      <c r="I53" s="188"/>
    </row>
    <row r="54" spans="1:9">
      <c r="A54" s="188"/>
      <c r="B54" s="188"/>
      <c r="C54" s="188"/>
      <c r="D54" s="188"/>
      <c r="E54" s="188"/>
      <c r="F54" s="188"/>
      <c r="G54" s="188"/>
      <c r="H54" s="188"/>
      <c r="I54" s="188"/>
    </row>
    <row r="55" spans="1:9">
      <c r="A55" s="188"/>
      <c r="B55" s="188"/>
      <c r="C55" s="188"/>
      <c r="D55" s="188"/>
      <c r="E55" s="188"/>
      <c r="F55" s="188"/>
      <c r="G55" s="188"/>
      <c r="H55" s="188"/>
      <c r="I55" s="188"/>
    </row>
    <row r="56" spans="1:9">
      <c r="A56" s="188"/>
      <c r="B56" s="188"/>
      <c r="C56" s="188"/>
      <c r="D56" s="188"/>
      <c r="E56" s="188"/>
      <c r="F56" s="188"/>
      <c r="G56" s="188"/>
      <c r="H56" s="188"/>
      <c r="I56" s="188"/>
    </row>
    <row r="57" spans="1:9">
      <c r="A57" s="188"/>
      <c r="B57" s="188"/>
      <c r="C57" s="188"/>
      <c r="D57" s="188"/>
      <c r="E57" s="188"/>
      <c r="F57" s="188"/>
      <c r="G57" s="188"/>
      <c r="H57" s="188"/>
      <c r="I57" s="188"/>
    </row>
    <row r="58" spans="1:9">
      <c r="A58" s="188"/>
      <c r="B58" s="188"/>
      <c r="C58" s="188"/>
      <c r="D58" s="188"/>
      <c r="E58" s="188"/>
      <c r="F58" s="188"/>
      <c r="G58" s="188"/>
      <c r="H58" s="188"/>
      <c r="I58" s="188"/>
    </row>
    <row r="59" spans="1:9">
      <c r="A59" s="188"/>
      <c r="B59" s="188"/>
      <c r="C59" s="188"/>
      <c r="D59" s="188"/>
      <c r="E59" s="188"/>
      <c r="F59" s="188"/>
      <c r="G59" s="188"/>
      <c r="H59" s="188"/>
      <c r="I59" s="188"/>
    </row>
    <row r="60" spans="1:9">
      <c r="A60" s="188"/>
      <c r="B60" s="188"/>
      <c r="C60" s="188"/>
      <c r="D60" s="188"/>
      <c r="E60" s="188"/>
      <c r="F60" s="188"/>
      <c r="G60" s="188"/>
      <c r="H60" s="188"/>
      <c r="I60" s="188"/>
    </row>
    <row r="61" spans="1:9">
      <c r="A61" s="188"/>
      <c r="B61" s="188"/>
      <c r="C61" s="188"/>
      <c r="D61" s="188"/>
      <c r="E61" s="188"/>
      <c r="F61" s="188"/>
      <c r="G61" s="188"/>
      <c r="H61" s="188"/>
      <c r="I61" s="188"/>
    </row>
    <row r="62" spans="1:9">
      <c r="A62" s="188"/>
      <c r="B62" s="188"/>
      <c r="C62" s="188"/>
      <c r="D62" s="188"/>
      <c r="E62" s="188"/>
      <c r="F62" s="188"/>
      <c r="G62" s="188"/>
      <c r="H62" s="188"/>
      <c r="I62" s="188"/>
    </row>
    <row r="63" spans="1:9">
      <c r="A63" s="188"/>
      <c r="B63" s="188"/>
      <c r="C63" s="188"/>
      <c r="D63" s="188"/>
      <c r="E63" s="188"/>
      <c r="F63" s="188"/>
      <c r="G63" s="188"/>
      <c r="H63" s="188"/>
      <c r="I63" s="188"/>
    </row>
    <row r="64" spans="1:9">
      <c r="A64" s="188"/>
      <c r="B64" s="188"/>
      <c r="C64" s="188"/>
      <c r="D64" s="188"/>
      <c r="E64" s="188"/>
      <c r="F64" s="188"/>
      <c r="G64" s="188"/>
      <c r="H64" s="188"/>
      <c r="I64" s="188"/>
    </row>
    <row r="65" spans="1:9">
      <c r="A65" s="188"/>
      <c r="B65" s="188"/>
      <c r="C65" s="188"/>
      <c r="D65" s="188"/>
      <c r="E65" s="188"/>
      <c r="F65" s="188"/>
      <c r="G65" s="188"/>
      <c r="H65" s="188"/>
      <c r="I65" s="188"/>
    </row>
    <row r="66" spans="1:9">
      <c r="A66" s="188"/>
      <c r="B66" s="188"/>
      <c r="C66" s="188"/>
      <c r="D66" s="188"/>
      <c r="E66" s="188"/>
      <c r="F66" s="188"/>
      <c r="G66" s="188"/>
      <c r="H66" s="188"/>
      <c r="I66" s="188"/>
    </row>
    <row r="67" spans="1:9">
      <c r="A67" s="188"/>
      <c r="B67" s="188"/>
      <c r="C67" s="188"/>
      <c r="D67" s="188"/>
      <c r="E67" s="188"/>
      <c r="F67" s="188"/>
      <c r="G67" s="188"/>
      <c r="H67" s="188"/>
      <c r="I67" s="188"/>
    </row>
    <row r="68" spans="1:9">
      <c r="A68" s="188"/>
      <c r="B68" s="188"/>
      <c r="C68" s="188"/>
      <c r="D68" s="188"/>
      <c r="E68" s="188"/>
      <c r="F68" s="188"/>
      <c r="G68" s="188"/>
      <c r="H68" s="188"/>
      <c r="I68" s="188"/>
    </row>
    <row r="69" spans="1:9">
      <c r="A69" s="188"/>
      <c r="B69" s="188"/>
      <c r="C69" s="188"/>
      <c r="D69" s="188"/>
      <c r="E69" s="188"/>
      <c r="F69" s="188"/>
      <c r="G69" s="188"/>
      <c r="H69" s="188"/>
      <c r="I69" s="188"/>
    </row>
    <row r="70" spans="1:9">
      <c r="A70" s="188"/>
      <c r="B70" s="188"/>
      <c r="C70" s="188"/>
      <c r="D70" s="188"/>
      <c r="E70" s="188"/>
      <c r="F70" s="188"/>
      <c r="G70" s="188"/>
      <c r="H70" s="188"/>
      <c r="I70" s="188"/>
    </row>
    <row r="71" spans="1:9">
      <c r="A71" s="188"/>
      <c r="B71" s="188"/>
      <c r="C71" s="188"/>
      <c r="D71" s="188"/>
      <c r="E71" s="188"/>
      <c r="F71" s="188"/>
      <c r="G71" s="188"/>
      <c r="H71" s="188"/>
      <c r="I71" s="188"/>
    </row>
    <row r="72" spans="1:9">
      <c r="A72" s="188"/>
      <c r="B72" s="188"/>
      <c r="C72" s="188"/>
      <c r="D72" s="188"/>
      <c r="E72" s="188"/>
      <c r="F72" s="188"/>
      <c r="G72" s="188"/>
      <c r="H72" s="188"/>
      <c r="I72" s="188"/>
    </row>
    <row r="73" spans="1:9">
      <c r="A73" s="188"/>
      <c r="B73" s="188"/>
      <c r="C73" s="188"/>
      <c r="D73" s="188"/>
      <c r="E73" s="188"/>
      <c r="F73" s="188"/>
      <c r="G73" s="188"/>
      <c r="H73" s="188"/>
      <c r="I73" s="188"/>
    </row>
    <row r="74" spans="1:9">
      <c r="A74" s="188"/>
      <c r="B74" s="188"/>
      <c r="C74" s="188"/>
      <c r="D74" s="188"/>
      <c r="E74" s="188"/>
      <c r="F74" s="188"/>
      <c r="G74" s="188"/>
      <c r="H74" s="188"/>
      <c r="I74" s="188"/>
    </row>
    <row r="75" spans="1:9">
      <c r="A75" s="188"/>
      <c r="B75" s="188"/>
      <c r="C75" s="188"/>
      <c r="D75" s="188"/>
      <c r="E75" s="188"/>
      <c r="F75" s="188"/>
      <c r="G75" s="188"/>
      <c r="H75" s="188"/>
      <c r="I75" s="188"/>
    </row>
    <row r="76" spans="1:9">
      <c r="A76" s="188"/>
      <c r="B76" s="188"/>
      <c r="C76" s="188"/>
      <c r="D76" s="188"/>
      <c r="E76" s="188"/>
      <c r="F76" s="188"/>
      <c r="G76" s="188"/>
      <c r="H76" s="188"/>
      <c r="I76" s="188"/>
    </row>
    <row r="77" spans="1:9">
      <c r="A77" s="188"/>
      <c r="B77" s="188"/>
      <c r="C77" s="188"/>
      <c r="D77" s="188"/>
      <c r="E77" s="188"/>
      <c r="F77" s="188"/>
      <c r="G77" s="188"/>
      <c r="H77" s="188"/>
      <c r="I77" s="188"/>
    </row>
    <row r="78" spans="1:9">
      <c r="A78" s="188"/>
      <c r="B78" s="188"/>
      <c r="C78" s="188"/>
      <c r="D78" s="188"/>
      <c r="E78" s="188"/>
      <c r="F78" s="188"/>
      <c r="G78" s="188"/>
      <c r="H78" s="188"/>
      <c r="I78" s="188"/>
    </row>
    <row r="79" spans="1:9">
      <c r="A79" s="186"/>
      <c r="B79" s="186"/>
      <c r="C79" s="186"/>
      <c r="D79" s="186"/>
      <c r="E79" s="186"/>
      <c r="F79" s="186"/>
      <c r="G79" s="186"/>
      <c r="H79" s="186"/>
      <c r="I79" s="186"/>
    </row>
    <row r="80" spans="1:9">
      <c r="A80" s="186"/>
      <c r="B80" s="206"/>
      <c r="C80" s="186"/>
      <c r="D80" s="186"/>
      <c r="E80" s="186"/>
      <c r="F80" s="186"/>
      <c r="G80" s="186"/>
      <c r="H80" s="186"/>
      <c r="I80" s="186"/>
    </row>
    <row r="81" spans="1:9">
      <c r="A81" s="186"/>
      <c r="B81" s="186"/>
      <c r="C81" s="186"/>
      <c r="D81" s="186"/>
      <c r="E81" s="186"/>
      <c r="F81" s="186"/>
      <c r="G81" s="186"/>
      <c r="H81" s="186"/>
      <c r="I81" s="186"/>
    </row>
    <row r="82" spans="1:9">
      <c r="A82" s="190"/>
      <c r="B82" s="191"/>
      <c r="C82" s="186"/>
      <c r="D82" s="186"/>
      <c r="E82" s="186"/>
      <c r="F82" s="186"/>
      <c r="G82" s="186"/>
      <c r="H82" s="186"/>
      <c r="I82" s="186"/>
    </row>
    <row r="83" spans="1:9">
      <c r="A83" s="186"/>
      <c r="B83" s="186"/>
      <c r="C83" s="186"/>
      <c r="D83" s="186"/>
      <c r="E83" s="186"/>
      <c r="F83" s="186"/>
      <c r="G83" s="186"/>
      <c r="H83" s="186"/>
      <c r="I83" s="186"/>
    </row>
    <row r="84" spans="1:9">
      <c r="A84" s="186"/>
      <c r="B84" s="186"/>
      <c r="C84" s="186"/>
      <c r="D84" s="186"/>
      <c r="E84" s="186"/>
      <c r="F84" s="186"/>
      <c r="G84" s="186"/>
      <c r="H84" s="186"/>
      <c r="I84" s="186"/>
    </row>
    <row r="85" spans="1:9">
      <c r="A85" s="186"/>
      <c r="B85" s="186"/>
      <c r="C85" s="186"/>
      <c r="D85" s="186"/>
      <c r="E85" s="186"/>
      <c r="F85" s="186"/>
      <c r="G85" s="186"/>
      <c r="H85" s="186"/>
      <c r="I85" s="186"/>
    </row>
    <row r="86" spans="1:9">
      <c r="A86" s="186"/>
      <c r="B86" s="186"/>
      <c r="C86" s="186"/>
      <c r="D86" s="186"/>
      <c r="E86" s="186"/>
      <c r="F86" s="186"/>
      <c r="G86" s="186"/>
      <c r="H86" s="186"/>
      <c r="I86" s="186"/>
    </row>
    <row r="87" spans="1:9">
      <c r="A87" s="186"/>
      <c r="B87" s="186"/>
      <c r="C87" s="186"/>
      <c r="D87" s="186"/>
      <c r="E87" s="186"/>
      <c r="F87" s="186"/>
      <c r="G87" s="186"/>
      <c r="H87" s="186"/>
      <c r="I87" s="186"/>
    </row>
    <row r="88" spans="1:9">
      <c r="A88" s="186"/>
      <c r="B88" s="186"/>
      <c r="C88" s="186"/>
      <c r="D88" s="186"/>
      <c r="E88" s="186"/>
      <c r="F88" s="186"/>
      <c r="G88" s="186"/>
      <c r="H88" s="186"/>
      <c r="I88" s="186"/>
    </row>
    <row r="89" spans="1:9">
      <c r="A89" s="186"/>
      <c r="B89" s="186"/>
      <c r="C89" s="186"/>
      <c r="D89" s="186"/>
      <c r="E89" s="186"/>
      <c r="F89" s="186"/>
      <c r="G89" s="186"/>
      <c r="H89" s="186"/>
      <c r="I89" s="186"/>
    </row>
    <row r="90" spans="1:9">
      <c r="A90" s="186"/>
      <c r="B90" s="186"/>
      <c r="C90" s="186"/>
      <c r="D90" s="186"/>
      <c r="E90" s="186"/>
      <c r="F90" s="186"/>
      <c r="G90" s="186"/>
      <c r="H90" s="186"/>
      <c r="I90" s="186"/>
    </row>
    <row r="91" spans="1:9">
      <c r="A91" s="186"/>
      <c r="B91" s="186"/>
      <c r="C91" s="186"/>
      <c r="D91" s="186"/>
      <c r="E91" s="186"/>
      <c r="F91" s="186"/>
      <c r="G91" s="186"/>
      <c r="H91" s="186"/>
      <c r="I91" s="186"/>
    </row>
    <row r="92" spans="1:9">
      <c r="A92" s="186"/>
      <c r="B92" s="186"/>
      <c r="C92" s="186"/>
      <c r="D92" s="186"/>
      <c r="E92" s="186"/>
      <c r="F92" s="186"/>
      <c r="G92" s="186"/>
      <c r="H92" s="186"/>
      <c r="I92" s="186"/>
    </row>
    <row r="93" spans="1:9">
      <c r="A93" s="186"/>
      <c r="B93" s="186"/>
      <c r="C93" s="186"/>
      <c r="D93" s="186"/>
      <c r="E93" s="186"/>
      <c r="F93" s="186"/>
      <c r="G93" s="186"/>
      <c r="H93" s="186"/>
      <c r="I93" s="186"/>
    </row>
    <row r="94" spans="1:9">
      <c r="A94" s="186"/>
      <c r="B94" s="186"/>
      <c r="C94" s="186"/>
      <c r="D94" s="186"/>
      <c r="E94" s="186"/>
      <c r="F94" s="186"/>
      <c r="G94" s="186"/>
      <c r="H94" s="186"/>
      <c r="I94" s="186"/>
    </row>
    <row r="95" spans="1:9">
      <c r="A95" s="186"/>
      <c r="B95" s="186"/>
      <c r="C95" s="186"/>
      <c r="D95" s="186"/>
      <c r="E95" s="186"/>
      <c r="F95" s="186"/>
      <c r="G95" s="186"/>
      <c r="H95" s="186"/>
      <c r="I95" s="186"/>
    </row>
    <row r="96" spans="1:9">
      <c r="A96" s="186"/>
      <c r="B96" s="186"/>
      <c r="C96" s="186"/>
      <c r="D96" s="186"/>
      <c r="E96" s="186"/>
      <c r="F96" s="186"/>
      <c r="G96" s="186"/>
      <c r="H96" s="186"/>
      <c r="I96" s="186"/>
    </row>
    <row r="97" spans="1:9">
      <c r="A97" s="186"/>
      <c r="B97" s="186"/>
      <c r="C97" s="186"/>
      <c r="D97" s="186"/>
      <c r="E97" s="186"/>
      <c r="F97" s="186"/>
      <c r="G97" s="186"/>
      <c r="H97" s="186"/>
      <c r="I97" s="186"/>
    </row>
    <row r="98" spans="1:9">
      <c r="A98" s="186"/>
      <c r="B98" s="186"/>
      <c r="C98" s="186"/>
      <c r="D98" s="186"/>
      <c r="E98" s="186"/>
      <c r="F98" s="186"/>
      <c r="G98" s="186"/>
      <c r="H98" s="186"/>
      <c r="I98" s="1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workbookViewId="0">
      <selection activeCell="AC39" sqref="AC39"/>
    </sheetView>
  </sheetViews>
  <sheetFormatPr defaultColWidth="9" defaultRowHeight="15"/>
  <cols>
    <col min="1" max="1" width="8.109375" style="3" customWidth="1"/>
    <col min="2" max="2" width="13.33203125" style="8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98" customWidth="1"/>
    <col min="22" max="22" width="2.5546875" style="100" customWidth="1"/>
    <col min="23" max="23" width="3.21875" style="98" customWidth="1"/>
    <col min="24" max="24" width="3.5546875" style="98" customWidth="1"/>
    <col min="25" max="25" width="3.33203125" style="98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5" ht="13.5" customHeight="1" thickBot="1">
      <c r="A1" s="1"/>
      <c r="B1" s="2"/>
    </row>
    <row r="2" spans="1:25" ht="13.5" customHeight="1">
      <c r="A2" s="107" t="s">
        <v>0</v>
      </c>
      <c r="B2" s="108"/>
      <c r="C2" s="109" t="s">
        <v>55</v>
      </c>
      <c r="D2" s="110"/>
      <c r="E2" s="111"/>
      <c r="F2" s="112" t="s">
        <v>1</v>
      </c>
      <c r="G2" s="113"/>
      <c r="H2" s="113"/>
      <c r="I2" s="113"/>
      <c r="J2" s="113"/>
      <c r="K2" s="113"/>
      <c r="L2" s="114" t="s">
        <v>94</v>
      </c>
      <c r="M2" s="115"/>
      <c r="N2" s="115"/>
      <c r="O2" s="115"/>
      <c r="P2" s="115"/>
      <c r="Q2" s="115"/>
      <c r="R2" s="115"/>
      <c r="S2" s="115"/>
      <c r="T2" s="116"/>
    </row>
    <row r="3" spans="1:25" ht="13.5" customHeight="1">
      <c r="A3" s="117" t="s">
        <v>2</v>
      </c>
      <c r="B3" s="118"/>
      <c r="C3" s="119" t="s">
        <v>95</v>
      </c>
      <c r="D3" s="120"/>
      <c r="E3" s="121"/>
      <c r="F3" s="122" t="s">
        <v>3</v>
      </c>
      <c r="G3" s="123"/>
      <c r="H3" s="123"/>
      <c r="I3" s="123"/>
      <c r="J3" s="123"/>
      <c r="K3" s="124"/>
      <c r="L3" s="125"/>
      <c r="M3" s="125"/>
      <c r="N3" s="125"/>
      <c r="O3" s="5"/>
      <c r="P3" s="5"/>
      <c r="Q3" s="5"/>
      <c r="R3" s="5"/>
      <c r="S3" s="5"/>
      <c r="T3" s="6"/>
    </row>
    <row r="4" spans="1:25" ht="13.5" customHeight="1">
      <c r="A4" s="117" t="s">
        <v>4</v>
      </c>
      <c r="B4" s="118"/>
      <c r="C4" s="133"/>
      <c r="D4" s="134"/>
      <c r="E4" s="7"/>
      <c r="F4" s="122" t="s">
        <v>5</v>
      </c>
      <c r="G4" s="123"/>
      <c r="H4" s="123"/>
      <c r="I4" s="123"/>
      <c r="J4" s="123"/>
      <c r="K4" s="124"/>
      <c r="L4" s="135">
        <v>-2</v>
      </c>
      <c r="M4" s="136"/>
      <c r="N4" s="136"/>
      <c r="O4" s="136"/>
      <c r="P4" s="136"/>
      <c r="Q4" s="136"/>
      <c r="R4" s="136"/>
      <c r="S4" s="136"/>
      <c r="T4" s="137"/>
    </row>
    <row r="5" spans="1:25" ht="13.5" customHeight="1">
      <c r="A5" s="117" t="s">
        <v>6</v>
      </c>
      <c r="B5" s="118"/>
      <c r="C5" s="138" t="s">
        <v>96</v>
      </c>
      <c r="D5" s="138"/>
      <c r="E5" s="138"/>
      <c r="F5" s="139"/>
      <c r="G5" s="139"/>
      <c r="H5" s="139"/>
      <c r="I5" s="139"/>
      <c r="J5" s="139"/>
      <c r="K5" s="139"/>
      <c r="L5" s="138"/>
      <c r="M5" s="138"/>
      <c r="N5" s="138"/>
      <c r="O5" s="138"/>
      <c r="P5" s="138"/>
      <c r="Q5" s="138"/>
      <c r="R5" s="138"/>
      <c r="S5" s="138"/>
      <c r="T5" s="138"/>
    </row>
    <row r="6" spans="1:25" ht="13.5" customHeight="1">
      <c r="A6" s="140" t="s">
        <v>7</v>
      </c>
      <c r="B6" s="141"/>
      <c r="C6" s="142" t="s">
        <v>8</v>
      </c>
      <c r="D6" s="143"/>
      <c r="E6" s="144"/>
      <c r="F6" s="142" t="s">
        <v>9</v>
      </c>
      <c r="G6" s="143"/>
      <c r="H6" s="143"/>
      <c r="I6" s="143"/>
      <c r="J6" s="143"/>
      <c r="K6" s="145"/>
      <c r="L6" s="143" t="s">
        <v>10</v>
      </c>
      <c r="M6" s="143"/>
      <c r="N6" s="143"/>
      <c r="O6" s="146" t="s">
        <v>11</v>
      </c>
      <c r="P6" s="143"/>
      <c r="Q6" s="143"/>
      <c r="R6" s="143"/>
      <c r="S6" s="143"/>
      <c r="T6" s="147"/>
    </row>
    <row r="7" spans="1:25" ht="13.5" customHeight="1" thickBot="1">
      <c r="A7" s="126">
        <f>COUNTIF(F49:HQ49,"P")</f>
        <v>15</v>
      </c>
      <c r="B7" s="127"/>
      <c r="C7" s="128">
        <f>COUNTIF(F49:HQ49,"F")</f>
        <v>0</v>
      </c>
      <c r="D7" s="129"/>
      <c r="E7" s="127"/>
      <c r="F7" s="128">
        <f>SUM(O7,- A7,- C7)</f>
        <v>0</v>
      </c>
      <c r="G7" s="129"/>
      <c r="H7" s="129"/>
      <c r="I7" s="129"/>
      <c r="J7" s="129"/>
      <c r="K7" s="130"/>
      <c r="L7" s="106">
        <f>COUNTIF(E48:HQ48,"N")</f>
        <v>12</v>
      </c>
      <c r="M7" s="106">
        <f>COUNTIF(E48:HQ48,"A")</f>
        <v>3</v>
      </c>
      <c r="N7" s="106">
        <f>COUNTIF(E48:HQ48,"B")</f>
        <v>0</v>
      </c>
      <c r="O7" s="131">
        <f>COUNTA(E9:HT9)</f>
        <v>15</v>
      </c>
      <c r="P7" s="129"/>
      <c r="Q7" s="129"/>
      <c r="R7" s="129"/>
      <c r="S7" s="129"/>
      <c r="T7" s="132"/>
      <c r="U7" s="99"/>
    </row>
    <row r="8" spans="1:25" ht="10.8" thickBot="1">
      <c r="U8" s="3"/>
      <c r="V8" s="3"/>
      <c r="W8" s="3"/>
      <c r="X8" s="3"/>
      <c r="Y8" s="3"/>
    </row>
    <row r="9" spans="1:25" ht="46.5" customHeight="1" thickBot="1">
      <c r="A9" s="158"/>
      <c r="B9" s="159"/>
      <c r="C9" s="159"/>
      <c r="D9" s="159"/>
      <c r="E9" s="41"/>
      <c r="F9" s="51" t="s">
        <v>12</v>
      </c>
      <c r="G9" s="51" t="s">
        <v>13</v>
      </c>
      <c r="H9" s="51" t="s">
        <v>73</v>
      </c>
      <c r="I9" s="51" t="s">
        <v>74</v>
      </c>
      <c r="J9" s="51" t="s">
        <v>75</v>
      </c>
      <c r="K9" s="51" t="s">
        <v>76</v>
      </c>
      <c r="L9" s="51" t="s">
        <v>77</v>
      </c>
      <c r="M9" s="51" t="s">
        <v>78</v>
      </c>
      <c r="N9" s="51" t="s">
        <v>79</v>
      </c>
      <c r="O9" s="51" t="s">
        <v>80</v>
      </c>
      <c r="P9" s="51" t="s">
        <v>81</v>
      </c>
      <c r="Q9" s="51" t="s">
        <v>82</v>
      </c>
      <c r="R9" s="51" t="s">
        <v>83</v>
      </c>
      <c r="S9" s="51" t="s">
        <v>84</v>
      </c>
      <c r="T9" s="104" t="s">
        <v>85</v>
      </c>
      <c r="V9" s="101"/>
    </row>
    <row r="10" spans="1:25" ht="13.5" customHeight="1">
      <c r="A10" s="45" t="s">
        <v>14</v>
      </c>
      <c r="B10" s="42" t="s">
        <v>15</v>
      </c>
      <c r="C10" s="52"/>
      <c r="D10" s="53"/>
      <c r="E10" s="54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33"/>
    </row>
    <row r="11" spans="1:25" ht="13.5" customHeight="1">
      <c r="A11" s="46"/>
      <c r="B11" s="43"/>
      <c r="C11" s="10"/>
      <c r="D11" s="27" t="s">
        <v>87</v>
      </c>
      <c r="E11" s="5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34"/>
      <c r="V11" s="101"/>
    </row>
    <row r="12" spans="1:25" ht="13.5" customHeight="1">
      <c r="A12" s="46"/>
      <c r="B12" s="43"/>
      <c r="C12" s="10"/>
      <c r="D12" s="27"/>
      <c r="E12" s="5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4"/>
    </row>
    <row r="13" spans="1:25" ht="13.5" customHeight="1">
      <c r="A13" s="46"/>
      <c r="B13" s="43" t="s">
        <v>31</v>
      </c>
      <c r="C13" s="10"/>
      <c r="D13" s="27"/>
      <c r="E13" s="5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34"/>
    </row>
    <row r="14" spans="1:25" ht="15.6" customHeight="1">
      <c r="A14" s="46"/>
      <c r="B14" s="44" t="s">
        <v>99</v>
      </c>
      <c r="C14" s="10"/>
      <c r="D14" s="27"/>
      <c r="E14" s="5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34"/>
      <c r="U14" s="100"/>
      <c r="W14" s="100"/>
      <c r="X14" s="100"/>
      <c r="Y14" s="100"/>
    </row>
    <row r="15" spans="1:25" ht="13.5" customHeight="1">
      <c r="A15" s="46"/>
      <c r="B15" s="43"/>
      <c r="C15" s="10"/>
      <c r="D15" s="27" t="s">
        <v>100</v>
      </c>
      <c r="E15" s="57"/>
      <c r="F15" s="12" t="s">
        <v>16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4"/>
      <c r="U15" s="100"/>
      <c r="W15" s="100"/>
      <c r="X15" s="100"/>
      <c r="Y15" s="100"/>
    </row>
    <row r="16" spans="1:25" ht="13.5" customHeight="1">
      <c r="A16" s="46"/>
      <c r="B16" s="43"/>
      <c r="C16" s="10"/>
      <c r="D16" s="27" t="s">
        <v>61</v>
      </c>
      <c r="E16" s="57"/>
      <c r="F16" s="12"/>
      <c r="G16" s="12" t="s">
        <v>16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34"/>
      <c r="U16" s="100"/>
      <c r="W16" s="100"/>
      <c r="X16" s="100"/>
      <c r="Y16" s="100"/>
    </row>
    <row r="17" spans="1:25" ht="13.5" customHeight="1">
      <c r="A17" s="46"/>
      <c r="B17" s="43"/>
      <c r="C17" s="10"/>
      <c r="D17" s="27"/>
      <c r="E17" s="5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4"/>
      <c r="U17" s="100"/>
      <c r="W17" s="100"/>
      <c r="X17" s="100"/>
      <c r="Y17" s="100"/>
    </row>
    <row r="18" spans="1:25" ht="13.5" customHeight="1">
      <c r="A18" s="46"/>
      <c r="B18" s="44"/>
      <c r="C18" s="10"/>
      <c r="D18" s="27"/>
      <c r="E18" s="5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34"/>
      <c r="U18" s="100"/>
      <c r="W18" s="100"/>
      <c r="X18" s="100"/>
      <c r="Y18" s="100"/>
    </row>
    <row r="19" spans="1:25" ht="13.5" customHeight="1">
      <c r="A19" s="46"/>
      <c r="B19" s="43"/>
      <c r="C19" s="10"/>
      <c r="D19" s="156"/>
      <c r="E19" s="15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34"/>
      <c r="U19" s="100"/>
      <c r="W19" s="100"/>
      <c r="X19" s="100"/>
      <c r="Y19" s="100"/>
    </row>
    <row r="20" spans="1:25" ht="13.5" customHeight="1">
      <c r="A20" s="46"/>
      <c r="B20" s="43"/>
      <c r="C20" s="10"/>
      <c r="D20" s="150"/>
      <c r="E20" s="151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34"/>
      <c r="U20" s="100"/>
      <c r="W20" s="100"/>
      <c r="X20" s="100"/>
      <c r="Y20" s="100"/>
    </row>
    <row r="21" spans="1:25" ht="13.5" customHeight="1">
      <c r="A21" s="46"/>
      <c r="B21" s="43"/>
      <c r="C21" s="10"/>
      <c r="D21" s="152"/>
      <c r="E21" s="15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34"/>
      <c r="U21" s="100"/>
      <c r="W21" s="100"/>
      <c r="X21" s="100"/>
      <c r="Y21" s="100"/>
    </row>
    <row r="22" spans="1:25" ht="13.5" customHeight="1">
      <c r="A22" s="46"/>
      <c r="B22" s="44"/>
      <c r="C22" s="10"/>
      <c r="D22" s="27"/>
      <c r="E22" s="5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4"/>
      <c r="U22" s="100"/>
      <c r="W22" s="100"/>
      <c r="X22" s="100"/>
      <c r="Y22" s="100"/>
    </row>
    <row r="23" spans="1:25" ht="13.5" customHeight="1">
      <c r="A23" s="46"/>
      <c r="B23" s="43"/>
      <c r="C23" s="10"/>
      <c r="D23" s="154"/>
      <c r="E23" s="155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34"/>
      <c r="U23" s="100"/>
      <c r="W23" s="100"/>
      <c r="X23" s="100"/>
      <c r="Y23" s="100"/>
    </row>
    <row r="24" spans="1:25" ht="13.5" customHeight="1">
      <c r="A24" s="46"/>
      <c r="B24" s="43"/>
      <c r="C24" s="10"/>
      <c r="D24" s="156"/>
      <c r="E24" s="15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4"/>
      <c r="U24" s="100"/>
      <c r="W24" s="100"/>
      <c r="X24" s="100"/>
      <c r="Y24" s="100"/>
    </row>
    <row r="25" spans="1:25" ht="13.5" customHeight="1">
      <c r="A25" s="46"/>
      <c r="B25" s="43"/>
      <c r="C25" s="10"/>
      <c r="D25" s="59"/>
      <c r="E25" s="5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34"/>
      <c r="U25" s="100"/>
      <c r="W25" s="100"/>
      <c r="X25" s="100"/>
      <c r="Y25" s="100"/>
    </row>
    <row r="26" spans="1:25" ht="13.5" customHeight="1">
      <c r="A26" s="46"/>
      <c r="B26" s="43"/>
      <c r="C26" s="10"/>
      <c r="D26" s="27"/>
      <c r="E26" s="5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34"/>
      <c r="U26" s="100"/>
      <c r="W26" s="100"/>
      <c r="X26" s="100"/>
      <c r="Y26" s="100"/>
    </row>
    <row r="27" spans="1:25" ht="13.5" customHeight="1">
      <c r="A27" s="46"/>
      <c r="B27" s="43"/>
      <c r="C27" s="10"/>
      <c r="D27" s="27"/>
      <c r="E27" s="5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34"/>
      <c r="U27" s="100"/>
      <c r="W27" s="100"/>
      <c r="X27" s="100"/>
      <c r="Y27" s="100"/>
    </row>
    <row r="28" spans="1:25" ht="13.5" customHeight="1">
      <c r="A28" s="46"/>
      <c r="B28" s="43"/>
      <c r="C28" s="10"/>
      <c r="D28" s="11"/>
      <c r="E28" s="5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34"/>
      <c r="U28" s="100"/>
      <c r="W28" s="100"/>
      <c r="X28" s="100"/>
      <c r="Y28" s="100"/>
    </row>
    <row r="29" spans="1:25" ht="13.5" customHeight="1">
      <c r="A29" s="46"/>
      <c r="B29" s="60"/>
      <c r="C29" s="10"/>
      <c r="D29" s="11"/>
      <c r="E29" s="5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34"/>
      <c r="U29" s="100"/>
      <c r="W29" s="100"/>
      <c r="X29" s="100"/>
      <c r="Y29" s="100"/>
    </row>
    <row r="30" spans="1:25" ht="13.5" customHeight="1" thickBot="1">
      <c r="A30" s="49"/>
      <c r="B30" s="61"/>
      <c r="C30" s="62"/>
      <c r="D30" s="63"/>
      <c r="E30" s="5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5"/>
      <c r="U30" s="100"/>
      <c r="W30" s="100"/>
      <c r="X30" s="100"/>
      <c r="Y30" s="100"/>
    </row>
    <row r="31" spans="1:25" ht="13.5" customHeight="1">
      <c r="A31" s="50" t="s">
        <v>17</v>
      </c>
      <c r="B31" s="67" t="s">
        <v>18</v>
      </c>
      <c r="C31" s="68"/>
      <c r="D31" s="69"/>
      <c r="E31" s="70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100"/>
      <c r="W31" s="100"/>
      <c r="X31" s="100"/>
      <c r="Y31" s="100"/>
    </row>
    <row r="32" spans="1:25" ht="13.5" customHeight="1">
      <c r="A32" s="47"/>
      <c r="B32" s="73"/>
      <c r="C32" s="13"/>
      <c r="D32" s="28" t="s">
        <v>101</v>
      </c>
      <c r="E32" s="15"/>
      <c r="F32" s="12" t="s">
        <v>16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34"/>
      <c r="U32" s="100"/>
      <c r="W32" s="100"/>
      <c r="X32" s="100"/>
      <c r="Y32" s="100"/>
    </row>
    <row r="33" spans="1:25" ht="13.5" customHeight="1">
      <c r="A33" s="47"/>
      <c r="B33" s="73"/>
      <c r="C33" s="13"/>
      <c r="D33" s="28"/>
      <c r="E33" s="15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34"/>
      <c r="U33" s="100"/>
      <c r="W33" s="100"/>
      <c r="X33" s="100"/>
      <c r="Y33" s="100"/>
    </row>
    <row r="34" spans="1:25" ht="13.5" customHeight="1">
      <c r="A34" s="47"/>
      <c r="B34" s="73"/>
      <c r="C34" s="13"/>
      <c r="D34" s="28"/>
      <c r="E34" s="15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34"/>
      <c r="U34" s="100"/>
      <c r="W34" s="100"/>
      <c r="X34" s="100"/>
      <c r="Y34" s="100"/>
    </row>
    <row r="35" spans="1:25" ht="13.5" customHeight="1">
      <c r="A35" s="47"/>
      <c r="B35" s="73"/>
      <c r="C35" s="13"/>
      <c r="D35" s="28"/>
      <c r="E35" s="15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34"/>
      <c r="U35" s="100"/>
      <c r="W35" s="100"/>
      <c r="X35" s="100"/>
      <c r="Y35" s="100"/>
    </row>
    <row r="36" spans="1:25" ht="13.5" customHeight="1">
      <c r="A36" s="47"/>
      <c r="E36" s="15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34"/>
      <c r="U36" s="100"/>
      <c r="W36" s="100"/>
      <c r="X36" s="100"/>
      <c r="Y36" s="100"/>
    </row>
    <row r="37" spans="1:25" ht="13.5" customHeight="1">
      <c r="A37" s="47"/>
      <c r="E37" s="1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34"/>
      <c r="U37" s="100"/>
      <c r="W37" s="100"/>
      <c r="X37" s="100"/>
      <c r="Y37" s="100"/>
    </row>
    <row r="38" spans="1:25" ht="13.5" customHeight="1">
      <c r="A38" s="47"/>
      <c r="B38" s="73" t="s">
        <v>19</v>
      </c>
      <c r="C38" s="16"/>
      <c r="D38" s="14"/>
      <c r="E38" s="17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34"/>
    </row>
    <row r="39" spans="1:25" ht="13.5" customHeight="1">
      <c r="A39" s="47"/>
      <c r="B39" s="73"/>
      <c r="C39" s="16"/>
      <c r="D39" s="14" t="s">
        <v>102</v>
      </c>
      <c r="E39" s="1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4"/>
    </row>
    <row r="40" spans="1:25" ht="13.5" customHeight="1">
      <c r="A40" s="47"/>
      <c r="B40" s="73" t="s">
        <v>20</v>
      </c>
      <c r="C40" s="16"/>
      <c r="D40" s="14"/>
      <c r="E40" s="17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4"/>
    </row>
    <row r="41" spans="1:25" ht="13.5" customHeight="1">
      <c r="A41" s="47"/>
      <c r="B41" s="73"/>
      <c r="C41" s="16"/>
      <c r="D41" s="14"/>
      <c r="E41" s="17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34"/>
    </row>
    <row r="42" spans="1:25" ht="13.5" customHeight="1">
      <c r="A42" s="47"/>
      <c r="B42" s="73"/>
      <c r="C42" s="16"/>
      <c r="D42" s="14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4"/>
    </row>
    <row r="43" spans="1:25" ht="13.5" customHeight="1">
      <c r="A43" s="47"/>
      <c r="B43" s="73"/>
      <c r="C43" s="16"/>
      <c r="D43" s="14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34"/>
    </row>
    <row r="44" spans="1:25" ht="13.5" customHeight="1">
      <c r="A44" s="47"/>
      <c r="B44" s="73"/>
      <c r="C44" s="16"/>
      <c r="D44" s="14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34"/>
    </row>
    <row r="45" spans="1:25" ht="13.5" customHeight="1">
      <c r="A45" s="47"/>
      <c r="B45" s="73"/>
      <c r="C45" s="16"/>
      <c r="D45" s="14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34"/>
    </row>
    <row r="46" spans="1:25" ht="13.5" customHeight="1">
      <c r="A46" s="47"/>
      <c r="B46" s="73"/>
      <c r="C46" s="13"/>
      <c r="D46" s="28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34"/>
    </row>
    <row r="47" spans="1:25" ht="13.5" customHeight="1" thickBot="1">
      <c r="A47" s="48"/>
      <c r="B47" s="73"/>
      <c r="C47" s="16"/>
      <c r="D47" s="28"/>
      <c r="E47" s="74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6"/>
    </row>
    <row r="48" spans="1:25" ht="13.5" customHeight="1">
      <c r="A48" s="47" t="s">
        <v>21</v>
      </c>
      <c r="B48" s="160" t="s">
        <v>22</v>
      </c>
      <c r="C48" s="161"/>
      <c r="D48" s="161"/>
      <c r="E48" s="105"/>
      <c r="F48" s="65" t="s">
        <v>24</v>
      </c>
      <c r="G48" s="65" t="s">
        <v>23</v>
      </c>
      <c r="H48" s="65" t="s">
        <v>23</v>
      </c>
      <c r="I48" s="65" t="s">
        <v>23</v>
      </c>
      <c r="J48" s="65" t="s">
        <v>24</v>
      </c>
      <c r="K48" s="65" t="s">
        <v>24</v>
      </c>
      <c r="L48" s="65" t="s">
        <v>24</v>
      </c>
      <c r="M48" s="65" t="s">
        <v>24</v>
      </c>
      <c r="N48" s="65" t="s">
        <v>24</v>
      </c>
      <c r="O48" s="65" t="s">
        <v>24</v>
      </c>
      <c r="P48" s="65" t="s">
        <v>24</v>
      </c>
      <c r="Q48" s="65" t="s">
        <v>24</v>
      </c>
      <c r="R48" s="65" t="s">
        <v>24</v>
      </c>
      <c r="S48" s="65" t="s">
        <v>24</v>
      </c>
      <c r="T48" s="66" t="s">
        <v>24</v>
      </c>
      <c r="U48" s="79"/>
      <c r="V48" s="79"/>
      <c r="W48" s="79"/>
      <c r="X48" s="79"/>
      <c r="Y48" s="79"/>
    </row>
    <row r="49" spans="1:25" ht="13.5" customHeight="1">
      <c r="A49" s="47"/>
      <c r="B49" s="162" t="s">
        <v>25</v>
      </c>
      <c r="C49" s="163"/>
      <c r="D49" s="163"/>
      <c r="E49" s="19"/>
      <c r="F49" s="20" t="s">
        <v>69</v>
      </c>
      <c r="G49" s="20" t="s">
        <v>69</v>
      </c>
      <c r="H49" s="20" t="s">
        <v>69</v>
      </c>
      <c r="I49" s="20" t="s">
        <v>69</v>
      </c>
      <c r="J49" s="20" t="s">
        <v>69</v>
      </c>
      <c r="K49" s="20" t="s">
        <v>69</v>
      </c>
      <c r="L49" s="20" t="s">
        <v>69</v>
      </c>
      <c r="M49" s="20" t="s">
        <v>69</v>
      </c>
      <c r="N49" s="20" t="s">
        <v>69</v>
      </c>
      <c r="O49" s="20" t="s">
        <v>69</v>
      </c>
      <c r="P49" s="20" t="s">
        <v>69</v>
      </c>
      <c r="Q49" s="20" t="s">
        <v>69</v>
      </c>
      <c r="R49" s="20" t="s">
        <v>69</v>
      </c>
      <c r="S49" s="20" t="s">
        <v>69</v>
      </c>
      <c r="T49" s="36" t="s">
        <v>69</v>
      </c>
      <c r="U49" s="79"/>
      <c r="V49" s="79"/>
      <c r="W49" s="79"/>
      <c r="X49" s="79"/>
      <c r="Y49" s="79"/>
    </row>
    <row r="50" spans="1:25" ht="13.5" customHeight="1">
      <c r="A50" s="47"/>
      <c r="B50" s="164" t="s">
        <v>26</v>
      </c>
      <c r="C50" s="165"/>
      <c r="D50" s="165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37"/>
    </row>
    <row r="51" spans="1:25" ht="15.6" thickBot="1">
      <c r="A51" s="48"/>
      <c r="B51" s="148" t="s">
        <v>27</v>
      </c>
      <c r="C51" s="149"/>
      <c r="D51" s="149"/>
      <c r="E51" s="3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40"/>
    </row>
    <row r="52" spans="1:25">
      <c r="A52" s="23"/>
    </row>
    <row r="55" spans="1:25">
      <c r="A55" s="93" t="s">
        <v>51</v>
      </c>
      <c r="B55" s="94" t="s">
        <v>50</v>
      </c>
    </row>
    <row r="56" spans="1:25">
      <c r="B56" s="30" t="s">
        <v>32</v>
      </c>
      <c r="C56" s="31"/>
    </row>
  </sheetData>
  <mergeCells count="33">
    <mergeCell ref="B48:D48"/>
    <mergeCell ref="B49:D49"/>
    <mergeCell ref="B50:D50"/>
    <mergeCell ref="B51:D51"/>
    <mergeCell ref="A9:D9"/>
    <mergeCell ref="D19:E19"/>
    <mergeCell ref="D20:E20"/>
    <mergeCell ref="D21:E21"/>
    <mergeCell ref="D23:E23"/>
    <mergeCell ref="D24:E24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8:T4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WVN983088:WWB983088">
      <formula1>"N,A,B, "</formula1>
    </dataValidation>
    <dataValidation type="list" allowBlank="1" showInputMessage="1" showErrorMessage="1" sqref="F49:T4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WVN983089:WWB983089">
      <formula1>"P,F, "</formula1>
    </dataValidation>
    <dataValidation type="list" allowBlank="1" showInputMessage="1" showErrorMessage="1" sqref="F10:T47 JB10:JP47 SX10:TL47 ACT10:ADH47 AMP10:AND47 AWL10:AWZ47 BGH10:BGV47 BQD10:BQR47 BZZ10:CAN47 CJV10:CKJ47 CTR10:CUF47 DDN10:DEB47 DNJ10:DNX47 DXF10:DXT47 EHB10:EHP47 EQX10:ERL47 FAT10:FBH47 FKP10:FLD47 FUL10:FUZ47 GEH10:GEV47 GOD10:GOR47 GXZ10:GYN47 HHV10:HIJ47 HRR10:HSF47 IBN10:ICB47 ILJ10:ILX47 IVF10:IVT47 JFB10:JFP47 JOX10:JPL47 JYT10:JZH47 KIP10:KJD47 KSL10:KSZ47 LCH10:LCV47 LMD10:LMR47 LVZ10:LWN47 MFV10:MGJ47 MPR10:MQF47 MZN10:NAB47 NJJ10:NJX47 NTF10:NTT47 ODB10:ODP47 OMX10:ONL47 OWT10:OXH47 PGP10:PHD47 PQL10:PQZ47 QAH10:QAV47 QKD10:QKR47 QTZ10:QUN47 RDV10:REJ47 RNR10:ROF47 RXN10:RYB47 SHJ10:SHX47 SRF10:SRT47 TBB10:TBP47 TKX10:TLL47 TUT10:TVH47 UEP10:UFD47 UOL10:UOZ47 UYH10:UYV47 VID10:VIR47 VRZ10:VSN47 WBV10:WCJ47 WLR10:WMF47 WVN10:WWB47 F65555:T65583 JB65555:JP65583 SX65555:TL65583 ACT65555:ADH65583 AMP65555:AND65583 AWL65555:AWZ65583 BGH65555:BGV65583 BQD65555:BQR65583 BZZ65555:CAN65583 CJV65555:CKJ65583 CTR65555:CUF65583 DDN65555:DEB65583 DNJ65555:DNX65583 DXF65555:DXT65583 EHB65555:EHP65583 EQX65555:ERL65583 FAT65555:FBH65583 FKP65555:FLD65583 FUL65555:FUZ65583 GEH65555:GEV65583 GOD65555:GOR65583 GXZ65555:GYN65583 HHV65555:HIJ65583 HRR65555:HSF65583 IBN65555:ICB65583 ILJ65555:ILX65583 IVF65555:IVT65583 JFB65555:JFP65583 JOX65555:JPL65583 JYT65555:JZH65583 KIP65555:KJD65583 KSL65555:KSZ65583 LCH65555:LCV65583 LMD65555:LMR65583 LVZ65555:LWN65583 MFV65555:MGJ65583 MPR65555:MQF65583 MZN65555:NAB65583 NJJ65555:NJX65583 NTF65555:NTT65583 ODB65555:ODP65583 OMX65555:ONL65583 OWT65555:OXH65583 PGP65555:PHD65583 PQL65555:PQZ65583 QAH65555:QAV65583 QKD65555:QKR65583 QTZ65555:QUN65583 RDV65555:REJ65583 RNR65555:ROF65583 RXN65555:RYB65583 SHJ65555:SHX65583 SRF65555:SRT65583 TBB65555:TBP65583 TKX65555:TLL65583 TUT65555:TVH65583 UEP65555:UFD65583 UOL65555:UOZ65583 UYH65555:UYV65583 VID65555:VIR65583 VRZ65555:VSN65583 WBV65555:WCJ65583 WLR65555:WMF65583 WVN65555:WWB65583 F131091:T131119 JB131091:JP131119 SX131091:TL131119 ACT131091:ADH131119 AMP131091:AND131119 AWL131091:AWZ131119 BGH131091:BGV131119 BQD131091:BQR131119 BZZ131091:CAN131119 CJV131091:CKJ131119 CTR131091:CUF131119 DDN131091:DEB131119 DNJ131091:DNX131119 DXF131091:DXT131119 EHB131091:EHP131119 EQX131091:ERL131119 FAT131091:FBH131119 FKP131091:FLD131119 FUL131091:FUZ131119 GEH131091:GEV131119 GOD131091:GOR131119 GXZ131091:GYN131119 HHV131091:HIJ131119 HRR131091:HSF131119 IBN131091:ICB131119 ILJ131091:ILX131119 IVF131091:IVT131119 JFB131091:JFP131119 JOX131091:JPL131119 JYT131091:JZH131119 KIP131091:KJD131119 KSL131091:KSZ131119 LCH131091:LCV131119 LMD131091:LMR131119 LVZ131091:LWN131119 MFV131091:MGJ131119 MPR131091:MQF131119 MZN131091:NAB131119 NJJ131091:NJX131119 NTF131091:NTT131119 ODB131091:ODP131119 OMX131091:ONL131119 OWT131091:OXH131119 PGP131091:PHD131119 PQL131091:PQZ131119 QAH131091:QAV131119 QKD131091:QKR131119 QTZ131091:QUN131119 RDV131091:REJ131119 RNR131091:ROF131119 RXN131091:RYB131119 SHJ131091:SHX131119 SRF131091:SRT131119 TBB131091:TBP131119 TKX131091:TLL131119 TUT131091:TVH131119 UEP131091:UFD131119 UOL131091:UOZ131119 UYH131091:UYV131119 VID131091:VIR131119 VRZ131091:VSN131119 WBV131091:WCJ131119 WLR131091:WMF131119 WVN131091:WWB131119 F196627:T196655 JB196627:JP196655 SX196627:TL196655 ACT196627:ADH196655 AMP196627:AND196655 AWL196627:AWZ196655 BGH196627:BGV196655 BQD196627:BQR196655 BZZ196627:CAN196655 CJV196627:CKJ196655 CTR196627:CUF196655 DDN196627:DEB196655 DNJ196627:DNX196655 DXF196627:DXT196655 EHB196627:EHP196655 EQX196627:ERL196655 FAT196627:FBH196655 FKP196627:FLD196655 FUL196627:FUZ196655 GEH196627:GEV196655 GOD196627:GOR196655 GXZ196627:GYN196655 HHV196627:HIJ196655 HRR196627:HSF196655 IBN196627:ICB196655 ILJ196627:ILX196655 IVF196627:IVT196655 JFB196627:JFP196655 JOX196627:JPL196655 JYT196627:JZH196655 KIP196627:KJD196655 KSL196627:KSZ196655 LCH196627:LCV196655 LMD196627:LMR196655 LVZ196627:LWN196655 MFV196627:MGJ196655 MPR196627:MQF196655 MZN196627:NAB196655 NJJ196627:NJX196655 NTF196627:NTT196655 ODB196627:ODP196655 OMX196627:ONL196655 OWT196627:OXH196655 PGP196627:PHD196655 PQL196627:PQZ196655 QAH196627:QAV196655 QKD196627:QKR196655 QTZ196627:QUN196655 RDV196627:REJ196655 RNR196627:ROF196655 RXN196627:RYB196655 SHJ196627:SHX196655 SRF196627:SRT196655 TBB196627:TBP196655 TKX196627:TLL196655 TUT196627:TVH196655 UEP196627:UFD196655 UOL196627:UOZ196655 UYH196627:UYV196655 VID196627:VIR196655 VRZ196627:VSN196655 WBV196627:WCJ196655 WLR196627:WMF196655 WVN196627:WWB196655 F262163:T262191 JB262163:JP262191 SX262163:TL262191 ACT262163:ADH262191 AMP262163:AND262191 AWL262163:AWZ262191 BGH262163:BGV262191 BQD262163:BQR262191 BZZ262163:CAN262191 CJV262163:CKJ262191 CTR262163:CUF262191 DDN262163:DEB262191 DNJ262163:DNX262191 DXF262163:DXT262191 EHB262163:EHP262191 EQX262163:ERL262191 FAT262163:FBH262191 FKP262163:FLD262191 FUL262163:FUZ262191 GEH262163:GEV262191 GOD262163:GOR262191 GXZ262163:GYN262191 HHV262163:HIJ262191 HRR262163:HSF262191 IBN262163:ICB262191 ILJ262163:ILX262191 IVF262163:IVT262191 JFB262163:JFP262191 JOX262163:JPL262191 JYT262163:JZH262191 KIP262163:KJD262191 KSL262163:KSZ262191 LCH262163:LCV262191 LMD262163:LMR262191 LVZ262163:LWN262191 MFV262163:MGJ262191 MPR262163:MQF262191 MZN262163:NAB262191 NJJ262163:NJX262191 NTF262163:NTT262191 ODB262163:ODP262191 OMX262163:ONL262191 OWT262163:OXH262191 PGP262163:PHD262191 PQL262163:PQZ262191 QAH262163:QAV262191 QKD262163:QKR262191 QTZ262163:QUN262191 RDV262163:REJ262191 RNR262163:ROF262191 RXN262163:RYB262191 SHJ262163:SHX262191 SRF262163:SRT262191 TBB262163:TBP262191 TKX262163:TLL262191 TUT262163:TVH262191 UEP262163:UFD262191 UOL262163:UOZ262191 UYH262163:UYV262191 VID262163:VIR262191 VRZ262163:VSN262191 WBV262163:WCJ262191 WLR262163:WMF262191 WVN262163:WWB262191 F327699:T327727 JB327699:JP327727 SX327699:TL327727 ACT327699:ADH327727 AMP327699:AND327727 AWL327699:AWZ327727 BGH327699:BGV327727 BQD327699:BQR327727 BZZ327699:CAN327727 CJV327699:CKJ327727 CTR327699:CUF327727 DDN327699:DEB327727 DNJ327699:DNX327727 DXF327699:DXT327727 EHB327699:EHP327727 EQX327699:ERL327727 FAT327699:FBH327727 FKP327699:FLD327727 FUL327699:FUZ327727 GEH327699:GEV327727 GOD327699:GOR327727 GXZ327699:GYN327727 HHV327699:HIJ327727 HRR327699:HSF327727 IBN327699:ICB327727 ILJ327699:ILX327727 IVF327699:IVT327727 JFB327699:JFP327727 JOX327699:JPL327727 JYT327699:JZH327727 KIP327699:KJD327727 KSL327699:KSZ327727 LCH327699:LCV327727 LMD327699:LMR327727 LVZ327699:LWN327727 MFV327699:MGJ327727 MPR327699:MQF327727 MZN327699:NAB327727 NJJ327699:NJX327727 NTF327699:NTT327727 ODB327699:ODP327727 OMX327699:ONL327727 OWT327699:OXH327727 PGP327699:PHD327727 PQL327699:PQZ327727 QAH327699:QAV327727 QKD327699:QKR327727 QTZ327699:QUN327727 RDV327699:REJ327727 RNR327699:ROF327727 RXN327699:RYB327727 SHJ327699:SHX327727 SRF327699:SRT327727 TBB327699:TBP327727 TKX327699:TLL327727 TUT327699:TVH327727 UEP327699:UFD327727 UOL327699:UOZ327727 UYH327699:UYV327727 VID327699:VIR327727 VRZ327699:VSN327727 WBV327699:WCJ327727 WLR327699:WMF327727 WVN327699:WWB327727 F393235:T393263 JB393235:JP393263 SX393235:TL393263 ACT393235:ADH393263 AMP393235:AND393263 AWL393235:AWZ393263 BGH393235:BGV393263 BQD393235:BQR393263 BZZ393235:CAN393263 CJV393235:CKJ393263 CTR393235:CUF393263 DDN393235:DEB393263 DNJ393235:DNX393263 DXF393235:DXT393263 EHB393235:EHP393263 EQX393235:ERL393263 FAT393235:FBH393263 FKP393235:FLD393263 FUL393235:FUZ393263 GEH393235:GEV393263 GOD393235:GOR393263 GXZ393235:GYN393263 HHV393235:HIJ393263 HRR393235:HSF393263 IBN393235:ICB393263 ILJ393235:ILX393263 IVF393235:IVT393263 JFB393235:JFP393263 JOX393235:JPL393263 JYT393235:JZH393263 KIP393235:KJD393263 KSL393235:KSZ393263 LCH393235:LCV393263 LMD393235:LMR393263 LVZ393235:LWN393263 MFV393235:MGJ393263 MPR393235:MQF393263 MZN393235:NAB393263 NJJ393235:NJX393263 NTF393235:NTT393263 ODB393235:ODP393263 OMX393235:ONL393263 OWT393235:OXH393263 PGP393235:PHD393263 PQL393235:PQZ393263 QAH393235:QAV393263 QKD393235:QKR393263 QTZ393235:QUN393263 RDV393235:REJ393263 RNR393235:ROF393263 RXN393235:RYB393263 SHJ393235:SHX393263 SRF393235:SRT393263 TBB393235:TBP393263 TKX393235:TLL393263 TUT393235:TVH393263 UEP393235:UFD393263 UOL393235:UOZ393263 UYH393235:UYV393263 VID393235:VIR393263 VRZ393235:VSN393263 WBV393235:WCJ393263 WLR393235:WMF393263 WVN393235:WWB393263 F458771:T458799 JB458771:JP458799 SX458771:TL458799 ACT458771:ADH458799 AMP458771:AND458799 AWL458771:AWZ458799 BGH458771:BGV458799 BQD458771:BQR458799 BZZ458771:CAN458799 CJV458771:CKJ458799 CTR458771:CUF458799 DDN458771:DEB458799 DNJ458771:DNX458799 DXF458771:DXT458799 EHB458771:EHP458799 EQX458771:ERL458799 FAT458771:FBH458799 FKP458771:FLD458799 FUL458771:FUZ458799 GEH458771:GEV458799 GOD458771:GOR458799 GXZ458771:GYN458799 HHV458771:HIJ458799 HRR458771:HSF458799 IBN458771:ICB458799 ILJ458771:ILX458799 IVF458771:IVT458799 JFB458771:JFP458799 JOX458771:JPL458799 JYT458771:JZH458799 KIP458771:KJD458799 KSL458771:KSZ458799 LCH458771:LCV458799 LMD458771:LMR458799 LVZ458771:LWN458799 MFV458771:MGJ458799 MPR458771:MQF458799 MZN458771:NAB458799 NJJ458771:NJX458799 NTF458771:NTT458799 ODB458771:ODP458799 OMX458771:ONL458799 OWT458771:OXH458799 PGP458771:PHD458799 PQL458771:PQZ458799 QAH458771:QAV458799 QKD458771:QKR458799 QTZ458771:QUN458799 RDV458771:REJ458799 RNR458771:ROF458799 RXN458771:RYB458799 SHJ458771:SHX458799 SRF458771:SRT458799 TBB458771:TBP458799 TKX458771:TLL458799 TUT458771:TVH458799 UEP458771:UFD458799 UOL458771:UOZ458799 UYH458771:UYV458799 VID458771:VIR458799 VRZ458771:VSN458799 WBV458771:WCJ458799 WLR458771:WMF458799 WVN458771:WWB458799 F524307:T524335 JB524307:JP524335 SX524307:TL524335 ACT524307:ADH524335 AMP524307:AND524335 AWL524307:AWZ524335 BGH524307:BGV524335 BQD524307:BQR524335 BZZ524307:CAN524335 CJV524307:CKJ524335 CTR524307:CUF524335 DDN524307:DEB524335 DNJ524307:DNX524335 DXF524307:DXT524335 EHB524307:EHP524335 EQX524307:ERL524335 FAT524307:FBH524335 FKP524307:FLD524335 FUL524307:FUZ524335 GEH524307:GEV524335 GOD524307:GOR524335 GXZ524307:GYN524335 HHV524307:HIJ524335 HRR524307:HSF524335 IBN524307:ICB524335 ILJ524307:ILX524335 IVF524307:IVT524335 JFB524307:JFP524335 JOX524307:JPL524335 JYT524307:JZH524335 KIP524307:KJD524335 KSL524307:KSZ524335 LCH524307:LCV524335 LMD524307:LMR524335 LVZ524307:LWN524335 MFV524307:MGJ524335 MPR524307:MQF524335 MZN524307:NAB524335 NJJ524307:NJX524335 NTF524307:NTT524335 ODB524307:ODP524335 OMX524307:ONL524335 OWT524307:OXH524335 PGP524307:PHD524335 PQL524307:PQZ524335 QAH524307:QAV524335 QKD524307:QKR524335 QTZ524307:QUN524335 RDV524307:REJ524335 RNR524307:ROF524335 RXN524307:RYB524335 SHJ524307:SHX524335 SRF524307:SRT524335 TBB524307:TBP524335 TKX524307:TLL524335 TUT524307:TVH524335 UEP524307:UFD524335 UOL524307:UOZ524335 UYH524307:UYV524335 VID524307:VIR524335 VRZ524307:VSN524335 WBV524307:WCJ524335 WLR524307:WMF524335 WVN524307:WWB524335 F589843:T589871 JB589843:JP589871 SX589843:TL589871 ACT589843:ADH589871 AMP589843:AND589871 AWL589843:AWZ589871 BGH589843:BGV589871 BQD589843:BQR589871 BZZ589843:CAN589871 CJV589843:CKJ589871 CTR589843:CUF589871 DDN589843:DEB589871 DNJ589843:DNX589871 DXF589843:DXT589871 EHB589843:EHP589871 EQX589843:ERL589871 FAT589843:FBH589871 FKP589843:FLD589871 FUL589843:FUZ589871 GEH589843:GEV589871 GOD589843:GOR589871 GXZ589843:GYN589871 HHV589843:HIJ589871 HRR589843:HSF589871 IBN589843:ICB589871 ILJ589843:ILX589871 IVF589843:IVT589871 JFB589843:JFP589871 JOX589843:JPL589871 JYT589843:JZH589871 KIP589843:KJD589871 KSL589843:KSZ589871 LCH589843:LCV589871 LMD589843:LMR589871 LVZ589843:LWN589871 MFV589843:MGJ589871 MPR589843:MQF589871 MZN589843:NAB589871 NJJ589843:NJX589871 NTF589843:NTT589871 ODB589843:ODP589871 OMX589843:ONL589871 OWT589843:OXH589871 PGP589843:PHD589871 PQL589843:PQZ589871 QAH589843:QAV589871 QKD589843:QKR589871 QTZ589843:QUN589871 RDV589843:REJ589871 RNR589843:ROF589871 RXN589843:RYB589871 SHJ589843:SHX589871 SRF589843:SRT589871 TBB589843:TBP589871 TKX589843:TLL589871 TUT589843:TVH589871 UEP589843:UFD589871 UOL589843:UOZ589871 UYH589843:UYV589871 VID589843:VIR589871 VRZ589843:VSN589871 WBV589843:WCJ589871 WLR589843:WMF589871 WVN589843:WWB589871 F655379:T655407 JB655379:JP655407 SX655379:TL655407 ACT655379:ADH655407 AMP655379:AND655407 AWL655379:AWZ655407 BGH655379:BGV655407 BQD655379:BQR655407 BZZ655379:CAN655407 CJV655379:CKJ655407 CTR655379:CUF655407 DDN655379:DEB655407 DNJ655379:DNX655407 DXF655379:DXT655407 EHB655379:EHP655407 EQX655379:ERL655407 FAT655379:FBH655407 FKP655379:FLD655407 FUL655379:FUZ655407 GEH655379:GEV655407 GOD655379:GOR655407 GXZ655379:GYN655407 HHV655379:HIJ655407 HRR655379:HSF655407 IBN655379:ICB655407 ILJ655379:ILX655407 IVF655379:IVT655407 JFB655379:JFP655407 JOX655379:JPL655407 JYT655379:JZH655407 KIP655379:KJD655407 KSL655379:KSZ655407 LCH655379:LCV655407 LMD655379:LMR655407 LVZ655379:LWN655407 MFV655379:MGJ655407 MPR655379:MQF655407 MZN655379:NAB655407 NJJ655379:NJX655407 NTF655379:NTT655407 ODB655379:ODP655407 OMX655379:ONL655407 OWT655379:OXH655407 PGP655379:PHD655407 PQL655379:PQZ655407 QAH655379:QAV655407 QKD655379:QKR655407 QTZ655379:QUN655407 RDV655379:REJ655407 RNR655379:ROF655407 RXN655379:RYB655407 SHJ655379:SHX655407 SRF655379:SRT655407 TBB655379:TBP655407 TKX655379:TLL655407 TUT655379:TVH655407 UEP655379:UFD655407 UOL655379:UOZ655407 UYH655379:UYV655407 VID655379:VIR655407 VRZ655379:VSN655407 WBV655379:WCJ655407 WLR655379:WMF655407 WVN655379:WWB655407 F720915:T720943 JB720915:JP720943 SX720915:TL720943 ACT720915:ADH720943 AMP720915:AND720943 AWL720915:AWZ720943 BGH720915:BGV720943 BQD720915:BQR720943 BZZ720915:CAN720943 CJV720915:CKJ720943 CTR720915:CUF720943 DDN720915:DEB720943 DNJ720915:DNX720943 DXF720915:DXT720943 EHB720915:EHP720943 EQX720915:ERL720943 FAT720915:FBH720943 FKP720915:FLD720943 FUL720915:FUZ720943 GEH720915:GEV720943 GOD720915:GOR720943 GXZ720915:GYN720943 HHV720915:HIJ720943 HRR720915:HSF720943 IBN720915:ICB720943 ILJ720915:ILX720943 IVF720915:IVT720943 JFB720915:JFP720943 JOX720915:JPL720943 JYT720915:JZH720943 KIP720915:KJD720943 KSL720915:KSZ720943 LCH720915:LCV720943 LMD720915:LMR720943 LVZ720915:LWN720943 MFV720915:MGJ720943 MPR720915:MQF720943 MZN720915:NAB720943 NJJ720915:NJX720943 NTF720915:NTT720943 ODB720915:ODP720943 OMX720915:ONL720943 OWT720915:OXH720943 PGP720915:PHD720943 PQL720915:PQZ720943 QAH720915:QAV720943 QKD720915:QKR720943 QTZ720915:QUN720943 RDV720915:REJ720943 RNR720915:ROF720943 RXN720915:RYB720943 SHJ720915:SHX720943 SRF720915:SRT720943 TBB720915:TBP720943 TKX720915:TLL720943 TUT720915:TVH720943 UEP720915:UFD720943 UOL720915:UOZ720943 UYH720915:UYV720943 VID720915:VIR720943 VRZ720915:VSN720943 WBV720915:WCJ720943 WLR720915:WMF720943 WVN720915:WWB720943 F786451:T786479 JB786451:JP786479 SX786451:TL786479 ACT786451:ADH786479 AMP786451:AND786479 AWL786451:AWZ786479 BGH786451:BGV786479 BQD786451:BQR786479 BZZ786451:CAN786479 CJV786451:CKJ786479 CTR786451:CUF786479 DDN786451:DEB786479 DNJ786451:DNX786479 DXF786451:DXT786479 EHB786451:EHP786479 EQX786451:ERL786479 FAT786451:FBH786479 FKP786451:FLD786479 FUL786451:FUZ786479 GEH786451:GEV786479 GOD786451:GOR786479 GXZ786451:GYN786479 HHV786451:HIJ786479 HRR786451:HSF786479 IBN786451:ICB786479 ILJ786451:ILX786479 IVF786451:IVT786479 JFB786451:JFP786479 JOX786451:JPL786479 JYT786451:JZH786479 KIP786451:KJD786479 KSL786451:KSZ786479 LCH786451:LCV786479 LMD786451:LMR786479 LVZ786451:LWN786479 MFV786451:MGJ786479 MPR786451:MQF786479 MZN786451:NAB786479 NJJ786451:NJX786479 NTF786451:NTT786479 ODB786451:ODP786479 OMX786451:ONL786479 OWT786451:OXH786479 PGP786451:PHD786479 PQL786451:PQZ786479 QAH786451:QAV786479 QKD786451:QKR786479 QTZ786451:QUN786479 RDV786451:REJ786479 RNR786451:ROF786479 RXN786451:RYB786479 SHJ786451:SHX786479 SRF786451:SRT786479 TBB786451:TBP786479 TKX786451:TLL786479 TUT786451:TVH786479 UEP786451:UFD786479 UOL786451:UOZ786479 UYH786451:UYV786479 VID786451:VIR786479 VRZ786451:VSN786479 WBV786451:WCJ786479 WLR786451:WMF786479 WVN786451:WWB786479 F851987:T852015 JB851987:JP852015 SX851987:TL852015 ACT851987:ADH852015 AMP851987:AND852015 AWL851987:AWZ852015 BGH851987:BGV852015 BQD851987:BQR852015 BZZ851987:CAN852015 CJV851987:CKJ852015 CTR851987:CUF852015 DDN851987:DEB852015 DNJ851987:DNX852015 DXF851987:DXT852015 EHB851987:EHP852015 EQX851987:ERL852015 FAT851987:FBH852015 FKP851987:FLD852015 FUL851987:FUZ852015 GEH851987:GEV852015 GOD851987:GOR852015 GXZ851987:GYN852015 HHV851987:HIJ852015 HRR851987:HSF852015 IBN851987:ICB852015 ILJ851987:ILX852015 IVF851987:IVT852015 JFB851987:JFP852015 JOX851987:JPL852015 JYT851987:JZH852015 KIP851987:KJD852015 KSL851987:KSZ852015 LCH851987:LCV852015 LMD851987:LMR852015 LVZ851987:LWN852015 MFV851987:MGJ852015 MPR851987:MQF852015 MZN851987:NAB852015 NJJ851987:NJX852015 NTF851987:NTT852015 ODB851987:ODP852015 OMX851987:ONL852015 OWT851987:OXH852015 PGP851987:PHD852015 PQL851987:PQZ852015 QAH851987:QAV852015 QKD851987:QKR852015 QTZ851987:QUN852015 RDV851987:REJ852015 RNR851987:ROF852015 RXN851987:RYB852015 SHJ851987:SHX852015 SRF851987:SRT852015 TBB851987:TBP852015 TKX851987:TLL852015 TUT851987:TVH852015 UEP851987:UFD852015 UOL851987:UOZ852015 UYH851987:UYV852015 VID851987:VIR852015 VRZ851987:VSN852015 WBV851987:WCJ852015 WLR851987:WMF852015 WVN851987:WWB852015 F917523:T917551 JB917523:JP917551 SX917523:TL917551 ACT917523:ADH917551 AMP917523:AND917551 AWL917523:AWZ917551 BGH917523:BGV917551 BQD917523:BQR917551 BZZ917523:CAN917551 CJV917523:CKJ917551 CTR917523:CUF917551 DDN917523:DEB917551 DNJ917523:DNX917551 DXF917523:DXT917551 EHB917523:EHP917551 EQX917523:ERL917551 FAT917523:FBH917551 FKP917523:FLD917551 FUL917523:FUZ917551 GEH917523:GEV917551 GOD917523:GOR917551 GXZ917523:GYN917551 HHV917523:HIJ917551 HRR917523:HSF917551 IBN917523:ICB917551 ILJ917523:ILX917551 IVF917523:IVT917551 JFB917523:JFP917551 JOX917523:JPL917551 JYT917523:JZH917551 KIP917523:KJD917551 KSL917523:KSZ917551 LCH917523:LCV917551 LMD917523:LMR917551 LVZ917523:LWN917551 MFV917523:MGJ917551 MPR917523:MQF917551 MZN917523:NAB917551 NJJ917523:NJX917551 NTF917523:NTT917551 ODB917523:ODP917551 OMX917523:ONL917551 OWT917523:OXH917551 PGP917523:PHD917551 PQL917523:PQZ917551 QAH917523:QAV917551 QKD917523:QKR917551 QTZ917523:QUN917551 RDV917523:REJ917551 RNR917523:ROF917551 RXN917523:RYB917551 SHJ917523:SHX917551 SRF917523:SRT917551 TBB917523:TBP917551 TKX917523:TLL917551 TUT917523:TVH917551 UEP917523:UFD917551 UOL917523:UOZ917551 UYH917523:UYV917551 VID917523:VIR917551 VRZ917523:VSN917551 WBV917523:WCJ917551 WLR917523:WMF917551 WVN917523:WWB917551 F983059:T983087 JB983059:JP983087 SX983059:TL983087 ACT983059:ADH983087 AMP983059:AND983087 AWL983059:AWZ983087 BGH983059:BGV983087 BQD983059:BQR983087 BZZ983059:CAN983087 CJV983059:CKJ983087 CTR983059:CUF983087 DDN983059:DEB983087 DNJ983059:DNX983087 DXF983059:DXT983087 EHB983059:EHP983087 EQX983059:ERL983087 FAT983059:FBH983087 FKP983059:FLD983087 FUL983059:FUZ983087 GEH983059:GEV983087 GOD983059:GOR983087 GXZ983059:GYN983087 HHV983059:HIJ983087 HRR983059:HSF983087 IBN983059:ICB983087 ILJ983059:ILX983087 IVF983059:IVT983087 JFB983059:JFP983087 JOX983059:JPL983087 JYT983059:JZH983087 KIP983059:KJD983087 KSL983059:KSZ983087 LCH983059:LCV983087 LMD983059:LMR983087 LVZ983059:LWN983087 MFV983059:MGJ983087 MPR983059:MQF983087 MZN983059:NAB983087 NJJ983059:NJX983087 NTF983059:NTT983087 ODB983059:ODP983087 OMX983059:ONL983087 OWT983059:OXH983087 PGP983059:PHD983087 PQL983059:PQZ983087 QAH983059:QAV983087 QKD983059:QKR983087 QTZ983059:QUN983087 RDV983059:REJ983087 RNR983059:ROF983087 RXN983059:RYB983087 SHJ983059:SHX983087 SRF983059:SRT983087 TBB983059:TBP983087 TKX983059:TLL983087 TUT983059:TVH983087 UEP983059:UFD983087 UOL983059:UOZ983087 UYH983059:UYV983087 VID983059:VIR983087 VRZ983059:VSN983087 WBV983059:WCJ983087 WLR983059:WMF983087 WVN983059:WWB983087">
      <formula1>"O, 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template</vt:lpstr>
      <vt:lpstr>Q2 template</vt:lpstr>
      <vt:lpstr>Sheet1</vt:lpstr>
      <vt:lpstr>Q3.1 template</vt:lpstr>
      <vt:lpstr>Q3.2 template</vt:lpstr>
      <vt:lpstr>Sheet2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PC-Phong</cp:lastModifiedBy>
  <dcterms:created xsi:type="dcterms:W3CDTF">2023-02-26T13:32:36Z</dcterms:created>
  <dcterms:modified xsi:type="dcterms:W3CDTF">2024-03-24T16:05:45Z</dcterms:modified>
</cp:coreProperties>
</file>