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nqphu412/Desktop/DATA_SCIENCE/9. Probabilític Model Inference/"/>
    </mc:Choice>
  </mc:AlternateContent>
  <xr:revisionPtr revIDLastSave="0" documentId="13_ncr:1_{CC80FB14-D397-A54C-AF91-FA908ED6F941}" xr6:coauthVersionLast="47" xr6:coauthVersionMax="47" xr10:uidLastSave="{00000000-0000-0000-0000-000000000000}"/>
  <bookViews>
    <workbookView xWindow="380" yWindow="500" windowWidth="28040" windowHeight="16940" activeTab="1" xr2:uid="{6A12DDDB-8A4A-6D4E-BD53-41EF11FBAD7B}"/>
  </bookViews>
  <sheets>
    <sheet name="Task 1" sheetId="1" r:id="rId1"/>
    <sheet name="Task 2" sheetId="2" r:id="rId2"/>
  </sheets>
  <definedNames>
    <definedName name="_xlnm._FilterDatabase" localSheetId="0" hidden="1">'Task 1'!$B$1:$E$17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3" i="1" l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2" i="1"/>
  <c r="L22" i="1"/>
  <c r="K22" i="1"/>
  <c r="J22" i="1"/>
  <c r="K21" i="1"/>
  <c r="I21" i="1"/>
  <c r="J20" i="1"/>
  <c r="I20" i="1"/>
  <c r="H20" i="1"/>
  <c r="K17" i="1"/>
  <c r="K16" i="1"/>
  <c r="J17" i="1"/>
  <c r="J16" i="1"/>
  <c r="J15" i="1"/>
  <c r="I16" i="1"/>
  <c r="I15" i="1"/>
</calcChain>
</file>

<file path=xl/sharedStrings.xml><?xml version="1.0" encoding="utf-8"?>
<sst xmlns="http://schemas.openxmlformats.org/spreadsheetml/2006/main" count="58" uniqueCount="37">
  <si>
    <t>Outcomes</t>
  </si>
  <si>
    <t>T T T T</t>
  </si>
  <si>
    <t>T T T H</t>
  </si>
  <si>
    <t>T T H T</t>
  </si>
  <si>
    <t>T H T T</t>
  </si>
  <si>
    <t>H T T T</t>
  </si>
  <si>
    <t>T T H H</t>
  </si>
  <si>
    <t>T H T H</t>
  </si>
  <si>
    <t>H T T H</t>
  </si>
  <si>
    <t>T H H T</t>
  </si>
  <si>
    <t>H T H T</t>
  </si>
  <si>
    <t>H H T T</t>
  </si>
  <si>
    <t>T H H H</t>
  </si>
  <si>
    <t>H T H H</t>
  </si>
  <si>
    <t>H H T H</t>
  </si>
  <si>
    <t>H H H T</t>
  </si>
  <si>
    <t>H H H H</t>
  </si>
  <si>
    <t>X</t>
  </si>
  <si>
    <t>Y</t>
  </si>
  <si>
    <t>1/16</t>
  </si>
  <si>
    <t>2/16</t>
  </si>
  <si>
    <t>0/16</t>
  </si>
  <si>
    <t>4/16</t>
  </si>
  <si>
    <t>P(X)</t>
  </si>
  <si>
    <t>8/16</t>
  </si>
  <si>
    <t>P(Y)</t>
  </si>
  <si>
    <t>6/16</t>
  </si>
  <si>
    <t>P(X , Y)</t>
  </si>
  <si>
    <t>P(X|Y) = P(X,Y)/P(Y)</t>
  </si>
  <si>
    <t>P(Y|X) = P(X,Y)/P(X)</t>
  </si>
  <si>
    <t>Z = Y - Z</t>
  </si>
  <si>
    <t>P(Z)</t>
  </si>
  <si>
    <t>P(Positive | Disease)</t>
  </si>
  <si>
    <t>0.99</t>
  </si>
  <si>
    <t xml:space="preserve">P(Disease) </t>
  </si>
  <si>
    <t>1/20000</t>
  </si>
  <si>
    <t>P(Negative | No Disease)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</si>
</sst>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2"/>
      <color rgb="FFFF000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1" xfId="0" quotePrefix="1" applyFill="1" applyBorder="1" applyAlignment="1">
      <alignment horizontal="center"/>
    </xf>
    <xf numFmtId="12" fontId="0" fillId="2" borderId="1" xfId="0" quotePrefix="1" applyNumberFormat="1" applyFill="1" applyBorder="1" applyAlignment="1">
      <alignment horizontal="center"/>
    </xf>
    <xf numFmtId="17" fontId="0" fillId="2" borderId="1" xfId="0" quotePrefix="1" applyNumberFormat="1" applyFill="1" applyBorder="1" applyAlignment="1">
      <alignment horizontal="center"/>
    </xf>
    <xf numFmtId="2" fontId="0" fillId="2" borderId="1" xfId="0" applyNumberForma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0" xfId="0" applyAlignment="1">
      <alignment horizontal="right"/>
    </xf>
    <xf numFmtId="0" fontId="0" fillId="0" borderId="0" xfId="0" quotePrefix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58FB9F-3D24-8749-BB89-848F67247C41}">
  <dimension ref="B1:L22"/>
  <sheetViews>
    <sheetView zoomScale="159" zoomScaleNormal="150" workbookViewId="0">
      <selection activeCell="G10" sqref="G10"/>
    </sheetView>
  </sheetViews>
  <sheetFormatPr baseColWidth="10" defaultRowHeight="16" x14ac:dyDescent="0.2"/>
  <cols>
    <col min="5" max="5" width="10.83203125" style="1"/>
    <col min="7" max="7" width="17.1640625" style="1" bestFit="1" customWidth="1"/>
    <col min="8" max="12" width="10.83203125" style="1"/>
  </cols>
  <sheetData>
    <row r="1" spans="2:12" x14ac:dyDescent="0.2">
      <c r="B1" s="2" t="s">
        <v>0</v>
      </c>
      <c r="C1" s="3" t="s">
        <v>17</v>
      </c>
      <c r="D1" s="3" t="s">
        <v>18</v>
      </c>
      <c r="E1" s="3" t="s">
        <v>30</v>
      </c>
    </row>
    <row r="2" spans="2:12" x14ac:dyDescent="0.2">
      <c r="B2" s="2" t="s">
        <v>1</v>
      </c>
      <c r="C2" s="4">
        <v>0</v>
      </c>
      <c r="D2" s="4">
        <v>0</v>
      </c>
      <c r="E2" s="4">
        <f>D2-C2</f>
        <v>0</v>
      </c>
      <c r="G2" s="3" t="s">
        <v>27</v>
      </c>
      <c r="H2" s="3">
        <v>0</v>
      </c>
      <c r="I2" s="3">
        <v>1</v>
      </c>
      <c r="J2" s="3">
        <v>2</v>
      </c>
      <c r="K2" s="3">
        <v>3</v>
      </c>
      <c r="L2" s="3">
        <v>4</v>
      </c>
    </row>
    <row r="3" spans="2:12" x14ac:dyDescent="0.2">
      <c r="B3" s="2" t="s">
        <v>2</v>
      </c>
      <c r="C3" s="4">
        <v>0</v>
      </c>
      <c r="D3" s="4">
        <v>1</v>
      </c>
      <c r="E3" s="4">
        <f>D3-C3</f>
        <v>1</v>
      </c>
      <c r="G3" s="3">
        <v>0</v>
      </c>
      <c r="H3" s="6" t="s">
        <v>19</v>
      </c>
      <c r="I3" s="7" t="s">
        <v>20</v>
      </c>
      <c r="J3" s="6" t="s">
        <v>19</v>
      </c>
      <c r="K3" s="5" t="s">
        <v>21</v>
      </c>
      <c r="L3" s="5" t="s">
        <v>21</v>
      </c>
    </row>
    <row r="4" spans="2:12" x14ac:dyDescent="0.2">
      <c r="B4" s="2" t="s">
        <v>3</v>
      </c>
      <c r="C4" s="4">
        <v>0</v>
      </c>
      <c r="D4" s="4">
        <v>1</v>
      </c>
      <c r="E4" s="4">
        <f>D4-C4</f>
        <v>1</v>
      </c>
      <c r="G4" s="3">
        <v>1</v>
      </c>
      <c r="H4" s="5" t="s">
        <v>21</v>
      </c>
      <c r="I4" s="7" t="s">
        <v>20</v>
      </c>
      <c r="J4" s="5" t="s">
        <v>22</v>
      </c>
      <c r="K4" s="7" t="s">
        <v>20</v>
      </c>
      <c r="L4" s="5" t="s">
        <v>21</v>
      </c>
    </row>
    <row r="5" spans="2:12" x14ac:dyDescent="0.2">
      <c r="B5" s="2" t="s">
        <v>6</v>
      </c>
      <c r="C5" s="4">
        <v>0</v>
      </c>
      <c r="D5" s="4">
        <v>2</v>
      </c>
      <c r="E5" s="4">
        <f>D5-C5</f>
        <v>2</v>
      </c>
      <c r="G5" s="3">
        <v>2</v>
      </c>
      <c r="H5" s="5" t="s">
        <v>21</v>
      </c>
      <c r="I5" s="5" t="s">
        <v>21</v>
      </c>
      <c r="J5" s="6" t="s">
        <v>19</v>
      </c>
      <c r="K5" s="7" t="s">
        <v>20</v>
      </c>
      <c r="L5" s="6" t="s">
        <v>19</v>
      </c>
    </row>
    <row r="6" spans="2:12" x14ac:dyDescent="0.2">
      <c r="B6" s="2" t="s">
        <v>4</v>
      </c>
      <c r="C6" s="4">
        <v>1</v>
      </c>
      <c r="D6" s="4">
        <v>1</v>
      </c>
      <c r="E6" s="4">
        <f>D6-C6</f>
        <v>0</v>
      </c>
    </row>
    <row r="7" spans="2:12" x14ac:dyDescent="0.2">
      <c r="B7" s="2" t="s">
        <v>5</v>
      </c>
      <c r="C7" s="4">
        <v>1</v>
      </c>
      <c r="D7" s="4">
        <v>1</v>
      </c>
      <c r="E7" s="4">
        <f>D7-C7</f>
        <v>0</v>
      </c>
      <c r="G7" s="3"/>
      <c r="H7" s="3" t="s">
        <v>23</v>
      </c>
      <c r="J7" s="3"/>
      <c r="K7" s="3" t="s">
        <v>25</v>
      </c>
    </row>
    <row r="8" spans="2:12" x14ac:dyDescent="0.2">
      <c r="B8" s="2" t="s">
        <v>7</v>
      </c>
      <c r="C8" s="4">
        <v>1</v>
      </c>
      <c r="D8" s="4">
        <v>2</v>
      </c>
      <c r="E8" s="4">
        <f>D8-C8</f>
        <v>1</v>
      </c>
      <c r="G8" s="3">
        <v>0</v>
      </c>
      <c r="H8" s="5" t="s">
        <v>22</v>
      </c>
      <c r="J8" s="3">
        <v>0</v>
      </c>
      <c r="K8" s="5" t="s">
        <v>19</v>
      </c>
    </row>
    <row r="9" spans="2:12" x14ac:dyDescent="0.2">
      <c r="B9" s="2" t="s">
        <v>8</v>
      </c>
      <c r="C9" s="4">
        <v>1</v>
      </c>
      <c r="D9" s="4">
        <v>2</v>
      </c>
      <c r="E9" s="4">
        <f>D9-C9</f>
        <v>1</v>
      </c>
      <c r="G9" s="3">
        <v>1</v>
      </c>
      <c r="H9" s="5" t="s">
        <v>24</v>
      </c>
      <c r="J9" s="3">
        <v>1</v>
      </c>
      <c r="K9" s="5" t="s">
        <v>22</v>
      </c>
    </row>
    <row r="10" spans="2:12" x14ac:dyDescent="0.2">
      <c r="B10" s="2" t="s">
        <v>9</v>
      </c>
      <c r="C10" s="4">
        <v>1</v>
      </c>
      <c r="D10" s="4">
        <v>2</v>
      </c>
      <c r="E10" s="4">
        <f>D10-C10</f>
        <v>1</v>
      </c>
      <c r="G10" s="3">
        <v>2</v>
      </c>
      <c r="H10" s="5" t="s">
        <v>22</v>
      </c>
      <c r="J10" s="3">
        <v>2</v>
      </c>
      <c r="K10" s="5" t="s">
        <v>26</v>
      </c>
    </row>
    <row r="11" spans="2:12" x14ac:dyDescent="0.2">
      <c r="B11" s="2" t="s">
        <v>10</v>
      </c>
      <c r="C11" s="4">
        <v>1</v>
      </c>
      <c r="D11" s="4">
        <v>2</v>
      </c>
      <c r="E11" s="4">
        <f>D11-C11</f>
        <v>1</v>
      </c>
      <c r="J11" s="3">
        <v>3</v>
      </c>
      <c r="K11" s="5" t="s">
        <v>22</v>
      </c>
    </row>
    <row r="12" spans="2:12" x14ac:dyDescent="0.2">
      <c r="B12" s="2" t="s">
        <v>12</v>
      </c>
      <c r="C12" s="4">
        <v>1</v>
      </c>
      <c r="D12" s="4">
        <v>3</v>
      </c>
      <c r="E12" s="4">
        <f>D12-C12</f>
        <v>2</v>
      </c>
      <c r="J12" s="3">
        <v>4</v>
      </c>
      <c r="K12" s="5" t="s">
        <v>19</v>
      </c>
    </row>
    <row r="13" spans="2:12" x14ac:dyDescent="0.2">
      <c r="B13" s="2" t="s">
        <v>13</v>
      </c>
      <c r="C13" s="4">
        <v>1</v>
      </c>
      <c r="D13" s="4">
        <v>3</v>
      </c>
      <c r="E13" s="4">
        <f>D13-C13</f>
        <v>2</v>
      </c>
    </row>
    <row r="14" spans="2:12" x14ac:dyDescent="0.2">
      <c r="B14" s="2" t="s">
        <v>11</v>
      </c>
      <c r="C14" s="4">
        <v>2</v>
      </c>
      <c r="D14" s="4">
        <v>2</v>
      </c>
      <c r="E14" s="4">
        <f>D14-C14</f>
        <v>0</v>
      </c>
      <c r="G14" s="9" t="s">
        <v>28</v>
      </c>
      <c r="H14" s="3">
        <v>0</v>
      </c>
      <c r="I14" s="3">
        <v>1</v>
      </c>
      <c r="J14" s="3">
        <v>2</v>
      </c>
      <c r="K14" s="3">
        <v>3</v>
      </c>
      <c r="L14" s="3">
        <v>4</v>
      </c>
    </row>
    <row r="15" spans="2:12" x14ac:dyDescent="0.2">
      <c r="B15" s="2" t="s">
        <v>14</v>
      </c>
      <c r="C15" s="4">
        <v>2</v>
      </c>
      <c r="D15" s="4">
        <v>3</v>
      </c>
      <c r="E15" s="4">
        <f>D15-C15</f>
        <v>1</v>
      </c>
      <c r="G15" s="3">
        <v>0</v>
      </c>
      <c r="H15" s="5">
        <v>1</v>
      </c>
      <c r="I15" s="4">
        <f>2/4</f>
        <v>0.5</v>
      </c>
      <c r="J15" s="8">
        <f>1/6</f>
        <v>0.16666666666666666</v>
      </c>
      <c r="K15" s="5">
        <v>0</v>
      </c>
      <c r="L15" s="5">
        <v>0</v>
      </c>
    </row>
    <row r="16" spans="2:12" x14ac:dyDescent="0.2">
      <c r="B16" s="2" t="s">
        <v>15</v>
      </c>
      <c r="C16" s="4">
        <v>2</v>
      </c>
      <c r="D16" s="4">
        <v>3</v>
      </c>
      <c r="E16" s="4">
        <f>D16-C16</f>
        <v>1</v>
      </c>
      <c r="G16" s="3">
        <v>1</v>
      </c>
      <c r="H16" s="5">
        <v>0</v>
      </c>
      <c r="I16" s="4">
        <f>2/4</f>
        <v>0.5</v>
      </c>
      <c r="J16" s="8">
        <f>4/6</f>
        <v>0.66666666666666663</v>
      </c>
      <c r="K16" s="4">
        <f>2/4</f>
        <v>0.5</v>
      </c>
      <c r="L16" s="5">
        <v>0</v>
      </c>
    </row>
    <row r="17" spans="2:12" x14ac:dyDescent="0.2">
      <c r="B17" s="2" t="s">
        <v>16</v>
      </c>
      <c r="C17" s="4">
        <v>2</v>
      </c>
      <c r="D17" s="4">
        <v>4</v>
      </c>
      <c r="E17" s="4">
        <f>D17-C17</f>
        <v>2</v>
      </c>
      <c r="G17" s="3">
        <v>2</v>
      </c>
      <c r="H17" s="5">
        <v>0</v>
      </c>
      <c r="I17" s="5">
        <v>0</v>
      </c>
      <c r="J17" s="8">
        <f>1/6</f>
        <v>0.16666666666666666</v>
      </c>
      <c r="K17" s="4">
        <f>2/4</f>
        <v>0.5</v>
      </c>
      <c r="L17" s="5">
        <v>1</v>
      </c>
    </row>
    <row r="19" spans="2:12" x14ac:dyDescent="0.2">
      <c r="B19" s="3"/>
      <c r="C19" s="3" t="s">
        <v>31</v>
      </c>
      <c r="G19" s="9" t="s">
        <v>29</v>
      </c>
      <c r="H19" s="3">
        <v>0</v>
      </c>
      <c r="I19" s="3">
        <v>1</v>
      </c>
      <c r="J19" s="3">
        <v>2</v>
      </c>
      <c r="K19" s="3">
        <v>3</v>
      </c>
      <c r="L19" s="3">
        <v>4</v>
      </c>
    </row>
    <row r="20" spans="2:12" x14ac:dyDescent="0.2">
      <c r="B20" s="3">
        <v>0</v>
      </c>
      <c r="C20" s="5" t="s">
        <v>22</v>
      </c>
      <c r="G20" s="3">
        <v>0</v>
      </c>
      <c r="H20" s="5">
        <f>1/4</f>
        <v>0.25</v>
      </c>
      <c r="I20" s="4">
        <f>2/4</f>
        <v>0.5</v>
      </c>
      <c r="J20" s="8">
        <f>1/4</f>
        <v>0.25</v>
      </c>
      <c r="K20" s="5">
        <v>0</v>
      </c>
      <c r="L20" s="5">
        <v>0</v>
      </c>
    </row>
    <row r="21" spans="2:12" x14ac:dyDescent="0.2">
      <c r="B21" s="3">
        <v>1</v>
      </c>
      <c r="C21" s="5" t="s">
        <v>24</v>
      </c>
      <c r="G21" s="3">
        <v>1</v>
      </c>
      <c r="H21" s="5">
        <v>0</v>
      </c>
      <c r="I21" s="4">
        <f>2/8</f>
        <v>0.25</v>
      </c>
      <c r="J21" s="8">
        <v>0.5</v>
      </c>
      <c r="K21" s="4">
        <f>2/8</f>
        <v>0.25</v>
      </c>
      <c r="L21" s="5">
        <v>0</v>
      </c>
    </row>
    <row r="22" spans="2:12" x14ac:dyDescent="0.2">
      <c r="B22" s="3">
        <v>2</v>
      </c>
      <c r="C22" s="5" t="s">
        <v>22</v>
      </c>
      <c r="G22" s="3">
        <v>2</v>
      </c>
      <c r="H22" s="5">
        <v>0</v>
      </c>
      <c r="I22" s="5">
        <v>0</v>
      </c>
      <c r="J22" s="8">
        <f>1/4</f>
        <v>0.25</v>
      </c>
      <c r="K22" s="4">
        <f>2/4</f>
        <v>0.5</v>
      </c>
      <c r="L22" s="5">
        <f>1/4</f>
        <v>0.25</v>
      </c>
    </row>
  </sheetData>
  <autoFilter ref="B1:E17" xr:uid="{1B58FB9F-3D24-8749-BB89-848F67247C41}">
    <sortState xmlns:xlrd2="http://schemas.microsoft.com/office/spreadsheetml/2017/richdata2" ref="B2:E17">
      <sortCondition ref="C1:C17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C7B22B-16FF-144C-BF1C-AA5D8766773F}">
  <dimension ref="B2:C6"/>
  <sheetViews>
    <sheetView tabSelected="1" zoomScale="160" zoomScaleNormal="160" workbookViewId="0">
      <selection activeCell="B5" sqref="B5"/>
    </sheetView>
  </sheetViews>
  <sheetFormatPr baseColWidth="10" defaultRowHeight="16" x14ac:dyDescent="0.2"/>
  <cols>
    <col min="2" max="2" width="21.83203125" bestFit="1" customWidth="1"/>
    <col min="3" max="3" width="10.83203125" style="10"/>
  </cols>
  <sheetData>
    <row r="2" spans="2:3" x14ac:dyDescent="0.2">
      <c r="B2" t="s">
        <v>32</v>
      </c>
      <c r="C2" s="10" t="s">
        <v>33</v>
      </c>
    </row>
    <row r="4" spans="2:3" x14ac:dyDescent="0.2">
      <c r="B4" t="s">
        <v>36</v>
      </c>
      <c r="C4" s="10" t="s">
        <v>33</v>
      </c>
    </row>
    <row r="6" spans="2:3" x14ac:dyDescent="0.2">
      <c r="B6" t="s">
        <v>34</v>
      </c>
      <c r="C6" s="11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Task 1</vt:lpstr>
      <vt:lpstr>Task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b1112015344@student.westernsydney.edu.vn</dc:creator>
  <cp:lastModifiedBy>b1112015344@student.westernsydney.edu.vn</cp:lastModifiedBy>
  <dcterms:created xsi:type="dcterms:W3CDTF">2025-03-10T00:14:32Z</dcterms:created>
  <dcterms:modified xsi:type="dcterms:W3CDTF">2025-03-10T01:44:19Z</dcterms:modified>
</cp:coreProperties>
</file>