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6"/>
  </bookViews>
  <sheets>
    <sheet name="HOME" sheetId="10" r:id="rId1"/>
    <sheet name="1" sheetId="3" r:id="rId2"/>
    <sheet name="2" sheetId="16" r:id="rId3"/>
    <sheet name="3" sheetId="17" r:id="rId4"/>
    <sheet name="4" sheetId="20" r:id="rId5"/>
    <sheet name="5" sheetId="15" r:id="rId6"/>
    <sheet name="6" sheetId="22" r:id="rId7"/>
    <sheet name="7" sheetId="18" r:id="rId8"/>
    <sheet name="8" sheetId="21" r:id="rId9"/>
    <sheet name="9" sheetId="19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0" l="1"/>
  <c r="D13" i="19"/>
  <c r="C13" i="19"/>
  <c r="D13" i="21"/>
  <c r="C13" i="21"/>
  <c r="D13" i="18"/>
  <c r="C13" i="18"/>
  <c r="D13" i="22"/>
  <c r="C13" i="22"/>
  <c r="D13" i="15"/>
  <c r="C13" i="15"/>
  <c r="D13" i="20"/>
  <c r="C13" i="20"/>
  <c r="D13" i="17"/>
  <c r="C13" i="17"/>
  <c r="D13" i="16"/>
  <c r="C13" i="16"/>
  <c r="O12" i="10"/>
  <c r="O11" i="10"/>
  <c r="O9" i="10"/>
  <c r="O13" i="10"/>
  <c r="O10" i="10"/>
  <c r="O14" i="10"/>
  <c r="O15" i="10"/>
  <c r="O16" i="10"/>
  <c r="D13" i="3" l="1"/>
  <c r="C13" i="3"/>
  <c r="O8" i="10"/>
  <c r="A2" i="16" l="1"/>
  <c r="D12" i="10" l="1"/>
  <c r="C12" i="10"/>
  <c r="D13" i="10" l="1"/>
  <c r="A2" i="19"/>
  <c r="A2" i="21"/>
  <c r="A2" i="18"/>
  <c r="A2" i="22"/>
  <c r="A2" i="15"/>
  <c r="A2" i="20"/>
  <c r="A2" i="17"/>
  <c r="A2" i="3"/>
  <c r="M9" i="10" l="1"/>
  <c r="M10" i="10"/>
  <c r="M11" i="10"/>
  <c r="M12" i="10"/>
  <c r="M13" i="10"/>
  <c r="M14" i="10"/>
  <c r="M15" i="10"/>
  <c r="M16" i="10"/>
  <c r="M8" i="10"/>
</calcChain>
</file>

<file path=xl/sharedStrings.xml><?xml version="1.0" encoding="utf-8"?>
<sst xmlns="http://schemas.openxmlformats.org/spreadsheetml/2006/main" count="203" uniqueCount="52">
  <si>
    <t>Tổng điểm cuối</t>
  </si>
  <si>
    <t>Nhận xét</t>
  </si>
  <si>
    <t>Part</t>
  </si>
  <si>
    <t>Bài</t>
  </si>
  <si>
    <t>Điểm</t>
  </si>
  <si>
    <t>Điểm chuẩn</t>
  </si>
  <si>
    <t>Họ tên</t>
  </si>
  <si>
    <t>STT</t>
  </si>
  <si>
    <t>Danh sách học viên</t>
  </si>
  <si>
    <t>Câu 1</t>
  </si>
  <si>
    <t>Câu 2</t>
  </si>
  <si>
    <t>Câu 3</t>
  </si>
  <si>
    <t>Bài 1</t>
  </si>
  <si>
    <t>Bài 2</t>
  </si>
  <si>
    <t>Bài 3</t>
  </si>
  <si>
    <t>Điểm từng part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</si>
  <si>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</si>
  <si>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</si>
  <si>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</si>
  <si>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</si>
  <si>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</si>
  <si>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</si>
  <si>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https://gist.github.com/Nhatminh2021/7c07201c52db7194ec9f26fc88cff9f6?fbclid=IwAR0IQ8KSZkjBY0BnUdKdmyyH-8TeupItLkwwYhWIkjoZIWif6ljL2VW4C6s</t>
  </si>
  <si>
    <t>https://drive.google.com/file/d/1vWnrtVBq7lUt8xWjxyiEA6irYgyLG6qp/view</t>
  </si>
  <si>
    <t>Vũ Đức Minh</t>
  </si>
  <si>
    <t>Uông Minh Đức</t>
  </si>
  <si>
    <t>Nguyễn Huy Hùng</t>
  </si>
  <si>
    <t>Đặng Hoàng Mỹ Linh</t>
  </si>
  <si>
    <t>Nguyễn Văn Tuấn</t>
  </si>
  <si>
    <t>Lưu Gia Hưng</t>
  </si>
  <si>
    <t>Bùi Nhật Minh</t>
  </si>
  <si>
    <t>Nguyễn Việt Anh</t>
  </si>
  <si>
    <t>Nguyễn Hữu Nhân</t>
  </si>
  <si>
    <t>NCT - CSB12</t>
  </si>
  <si>
    <t>Bài 4</t>
  </si>
  <si>
    <t xml:space="preserve"> -  chưa xét trường hợp muốn xem 1 fibo </t>
  </si>
  <si>
    <t xml:space="preserve"> - Đã in đc map chấm 10đ, có ý tưởng về cách di chuyển chấm 5đ</t>
  </si>
  <si>
    <t xml:space="preserve"> - chưa làm</t>
  </si>
  <si>
    <t xml:space="preserve"> - khuyến khích đã in được map</t>
  </si>
  <si>
    <t xml:space="preserve"> -  em có thể tham khảo thử đáp án các lab trước, có cách làm nhanh gọn hơn đấy</t>
  </si>
  <si>
    <t xml:space="preserve"> - lưu ý là 3.14 nha </t>
  </si>
  <si>
    <t xml:space="preserve"> - không kiểm tra được. Mình xóa line 23, cho line 22 thành check = text[::-1]</t>
  </si>
  <si>
    <t xml:space="preserve"> -  không sắp xếp được. </t>
  </si>
  <si>
    <t xml:space="preserve"> - chưa làm được</t>
  </si>
  <si>
    <t xml:space="preserve"> - lỗi do chơi khai báo biến global , và start2 = term chứ không phải term = start2 nhé</t>
  </si>
  <si>
    <t xml:space="preserve"> -  giống bài bạn Tuấn thế!</t>
  </si>
  <si>
    <t xml:space="preserve"> -  giống bài bạn Đức Minh thế :))</t>
  </si>
  <si>
    <t xml:space="preserve"> -  khuyến khích đã in được map bằng cách thủ công </t>
  </si>
  <si>
    <t xml:space="preserve"> - chưa nộp</t>
  </si>
  <si>
    <t>Mini Hackathon 3</t>
  </si>
  <si>
    <t xml:space="preserve"> - code in ra nhiều hơn số giá trị muốn xem. Sửa bằng cách đặt range(endd-1)</t>
  </si>
  <si>
    <t xml:space="preserve"> -  chưa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</si>
</sst>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0" fillId="3" borderId="2" xfId="0" applyFill="1" applyBorder="1"/>
    <xf numFmtId="0" fontId="0" fillId="3" borderId="5" xfId="0" applyFill="1" applyBorder="1"/>
    <xf numFmtId="0" fontId="0" fillId="0" borderId="4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4" fillId="10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4" fillId="9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4" borderId="1" xfId="0" applyFill="1" applyBorder="1"/>
    <xf numFmtId="0" fontId="0" fillId="11" borderId="1" xfId="0" applyFill="1" applyBorder="1"/>
    <xf numFmtId="0" fontId="0" fillId="0" borderId="0" xfId="0" applyBorder="1"/>
    <xf numFmtId="0" fontId="0" fillId="2" borderId="2" xfId="0" applyFill="1" applyBorder="1"/>
    <xf numFmtId="0" fontId="0" fillId="3" borderId="18" xfId="0" applyFill="1" applyBorder="1"/>
    <xf numFmtId="0" fontId="4" fillId="9" borderId="19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7" fillId="0" borderId="0" xfId="0" applyFont="1"/>
    <xf numFmtId="0" fontId="1" fillId="0" borderId="15" xfId="0" applyFont="1" applyBorder="1"/>
    <xf numFmtId="0" fontId="1" fillId="0" borderId="6" xfId="0" applyFont="1" applyBorder="1"/>
    <xf numFmtId="0" fontId="0" fillId="3" borderId="21" xfId="0" applyFill="1" applyBorder="1"/>
    <xf numFmtId="0" fontId="0" fillId="12" borderId="23" xfId="0" applyFill="1" applyBorder="1"/>
    <xf numFmtId="0" fontId="0" fillId="11" borderId="5" xfId="0" applyFill="1" applyBorder="1"/>
    <xf numFmtId="0" fontId="3" fillId="14" borderId="25" xfId="1" applyFill="1" applyBorder="1" applyAlignment="1">
      <alignment wrapText="1"/>
    </xf>
    <xf numFmtId="0" fontId="3" fillId="15" borderId="26" xfId="1" applyFill="1" applyBorder="1" applyAlignment="1">
      <alignment wrapText="1"/>
    </xf>
    <xf numFmtId="0" fontId="3" fillId="14" borderId="26" xfId="1" applyFill="1" applyBorder="1" applyAlignment="1">
      <alignment wrapText="1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3" fillId="7" borderId="22" xfId="1" applyFill="1" applyBorder="1" applyAlignment="1">
      <alignment horizontal="right"/>
    </xf>
    <xf numFmtId="0" fontId="0" fillId="6" borderId="23" xfId="0" applyFill="1" applyBorder="1" applyAlignment="1">
      <alignment horizontal="center"/>
    </xf>
    <xf numFmtId="0" fontId="0" fillId="0" borderId="5" xfId="0" applyBorder="1"/>
    <xf numFmtId="0" fontId="3" fillId="14" borderId="30" xfId="1" applyFill="1" applyBorder="1" applyAlignment="1">
      <alignment wrapText="1"/>
    </xf>
    <xf numFmtId="0" fontId="3" fillId="7" borderId="24" xfId="1" applyFill="1" applyBorder="1" applyAlignment="1">
      <alignment horizontal="right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0" fillId="4" borderId="31" xfId="0" applyFill="1" applyBorder="1"/>
    <xf numFmtId="0" fontId="1" fillId="0" borderId="0" xfId="0" applyFont="1" applyFill="1" applyBorder="1" applyAlignment="1"/>
    <xf numFmtId="0" fontId="0" fillId="0" borderId="0" xfId="0" applyFill="1" applyBorder="1"/>
    <xf numFmtId="0" fontId="0" fillId="13" borderId="31" xfId="0" applyFill="1" applyBorder="1"/>
    <xf numFmtId="0" fontId="0" fillId="13" borderId="32" xfId="0" applyFill="1" applyBorder="1"/>
    <xf numFmtId="0" fontId="1" fillId="2" borderId="1" xfId="0" applyFont="1" applyFill="1" applyBorder="1" applyAlignment="1"/>
    <xf numFmtId="0" fontId="0" fillId="3" borderId="33" xfId="0" applyFill="1" applyBorder="1"/>
    <xf numFmtId="0" fontId="4" fillId="9" borderId="34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/>
    <xf numFmtId="0" fontId="4" fillId="9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3" borderId="37" xfId="0" applyFill="1" applyBorder="1"/>
    <xf numFmtId="0" fontId="0" fillId="11" borderId="33" xfId="0" applyFill="1" applyBorder="1"/>
    <xf numFmtId="0" fontId="0" fillId="13" borderId="38" xfId="0" applyFill="1" applyBorder="1"/>
    <xf numFmtId="0" fontId="4" fillId="1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4" fillId="9" borderId="39" xfId="0" applyFont="1" applyFill="1" applyBorder="1" applyAlignment="1">
      <alignment horizontal="center" vertical="center"/>
    </xf>
    <xf numFmtId="0" fontId="0" fillId="0" borderId="24" xfId="0" applyBorder="1" applyAlignment="1"/>
    <xf numFmtId="0" fontId="4" fillId="9" borderId="40" xfId="0" applyFont="1" applyFill="1" applyBorder="1" applyAlignment="1">
      <alignment horizontal="center" vertical="center"/>
    </xf>
    <xf numFmtId="0" fontId="4" fillId="10" borderId="31" xfId="0" applyFont="1" applyFill="1" applyBorder="1" applyAlignment="1">
      <alignment horizontal="center" vertical="center"/>
    </xf>
    <xf numFmtId="0" fontId="4" fillId="9" borderId="41" xfId="0" applyFont="1" applyFill="1" applyBorder="1" applyAlignment="1">
      <alignment horizontal="center" vertical="center"/>
    </xf>
    <xf numFmtId="0" fontId="4" fillId="9" borderId="42" xfId="0" applyFont="1" applyFill="1" applyBorder="1" applyAlignment="1">
      <alignment horizontal="center" vertical="center"/>
    </xf>
    <xf numFmtId="0" fontId="4" fillId="9" borderId="31" xfId="0" applyFont="1" applyFill="1" applyBorder="1" applyAlignment="1">
      <alignment horizontal="center" vertical="center"/>
    </xf>
    <xf numFmtId="0" fontId="4" fillId="10" borderId="40" xfId="0" applyFont="1" applyFill="1" applyBorder="1" applyAlignment="1">
      <alignment horizontal="center" vertical="center"/>
    </xf>
    <xf numFmtId="0" fontId="4" fillId="10" borderId="4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43" xfId="0" applyFont="1" applyFill="1" applyBorder="1" applyAlignment="1">
      <alignment horizontal="center"/>
    </xf>
    <xf numFmtId="0" fontId="0" fillId="0" borderId="3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topLeftCell="H1" zoomScaleNormal="100" workbookViewId="0">
      <selection activeCell="N13" sqref="N13"/>
    </sheetView>
  </sheetViews>
  <sheetFormatPr defaultRowHeight="15" x14ac:dyDescent="0.25"/>
  <cols>
    <col min="1" max="1" width="13.5703125" customWidth="1"/>
    <col min="2" max="4" width="9.7109375" customWidth="1"/>
    <col min="5" max="5" width="11.7109375" customWidth="1"/>
    <col min="12" max="12" width="5.140625" customWidth="1"/>
    <col min="13" max="13" width="6.5703125" hidden="1" customWidth="1"/>
    <col min="14" max="14" width="20.7109375" customWidth="1"/>
    <col min="15" max="15" width="8.85546875" customWidth="1"/>
    <col min="16" max="16" width="11.28515625" hidden="1" customWidth="1"/>
  </cols>
  <sheetData>
    <row r="2" spans="1:16" ht="23.25" x14ac:dyDescent="0.35">
      <c r="A2" s="80" t="s">
        <v>49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6" x14ac:dyDescent="0.25">
      <c r="A3" s="81" t="s">
        <v>33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5" spans="1:16" ht="15.75" thickBot="1" x14ac:dyDescent="0.3"/>
    <row r="6" spans="1:16" x14ac:dyDescent="0.25">
      <c r="A6" s="43" t="s">
        <v>5</v>
      </c>
      <c r="B6" s="44"/>
      <c r="C6" s="44"/>
      <c r="D6" s="50"/>
      <c r="E6" s="46"/>
      <c r="F6" s="46"/>
      <c r="G6" s="46"/>
      <c r="H6" s="46"/>
      <c r="I6" s="46"/>
      <c r="L6" s="82" t="s">
        <v>8</v>
      </c>
      <c r="M6" s="83"/>
      <c r="N6" s="83"/>
      <c r="O6" s="84"/>
    </row>
    <row r="7" spans="1:16" ht="15.75" thickBot="1" x14ac:dyDescent="0.3">
      <c r="A7" s="29"/>
      <c r="B7" s="19" t="s">
        <v>9</v>
      </c>
      <c r="C7" s="45" t="s">
        <v>10</v>
      </c>
      <c r="D7" s="19" t="s">
        <v>11</v>
      </c>
      <c r="E7" s="47"/>
      <c r="F7" s="47"/>
      <c r="G7" s="47"/>
      <c r="H7" s="47"/>
      <c r="I7" s="47"/>
      <c r="L7" s="35" t="s">
        <v>7</v>
      </c>
      <c r="M7" s="5"/>
      <c r="N7" s="5" t="s">
        <v>6</v>
      </c>
      <c r="O7" s="36" t="s">
        <v>4</v>
      </c>
    </row>
    <row r="8" spans="1:16" ht="15.75" thickBot="1" x14ac:dyDescent="0.3">
      <c r="A8" s="29" t="s">
        <v>12</v>
      </c>
      <c r="B8" s="20">
        <v>10</v>
      </c>
      <c r="C8" s="48">
        <v>10</v>
      </c>
      <c r="D8" s="20">
        <v>30</v>
      </c>
      <c r="E8" s="47"/>
      <c r="F8" s="47"/>
      <c r="G8" s="47"/>
      <c r="H8" s="47"/>
      <c r="I8" s="47"/>
      <c r="L8" s="37">
        <v>1</v>
      </c>
      <c r="M8" s="4" t="str">
        <f>TEXT(L8,"0")</f>
        <v>1</v>
      </c>
      <c r="N8" s="32" t="s">
        <v>24</v>
      </c>
      <c r="O8" s="38" t="str">
        <f t="shared" ref="O8:O16" ca="1" si="0">HYPERLINK(HYPERLINK(CONCATENATE("#",M8,"!A1")),CONCATENATE(INDIRECT("'"&amp;M8&amp;"'!C13"), "/",$D$13))</f>
        <v>75/100</v>
      </c>
      <c r="P8" s="1" t="s">
        <v>22</v>
      </c>
    </row>
    <row r="9" spans="1:16" ht="15.75" thickBot="1" x14ac:dyDescent="0.3">
      <c r="A9" s="29" t="s">
        <v>13</v>
      </c>
      <c r="B9" s="20">
        <v>10</v>
      </c>
      <c r="C9" s="48">
        <v>10</v>
      </c>
      <c r="D9" s="20"/>
      <c r="E9" s="47"/>
      <c r="F9" s="47"/>
      <c r="G9" s="47"/>
      <c r="H9" s="47"/>
      <c r="I9" s="47"/>
      <c r="L9" s="37">
        <v>2</v>
      </c>
      <c r="M9" s="4" t="str">
        <f t="shared" ref="M9:M16" si="1">TEXT(L9,"0")</f>
        <v>2</v>
      </c>
      <c r="N9" s="33" t="s">
        <v>25</v>
      </c>
      <c r="O9" s="38" t="str">
        <f t="shared" ca="1" si="0"/>
        <v>49/100</v>
      </c>
      <c r="P9" s="2" t="s">
        <v>16</v>
      </c>
    </row>
    <row r="10" spans="1:16" ht="15.75" thickBot="1" x14ac:dyDescent="0.3">
      <c r="A10" s="29" t="s">
        <v>14</v>
      </c>
      <c r="B10" s="20">
        <v>10</v>
      </c>
      <c r="C10" s="48">
        <v>10</v>
      </c>
      <c r="D10" s="20"/>
      <c r="E10" s="47"/>
      <c r="F10" s="47"/>
      <c r="G10" s="47"/>
      <c r="H10" s="47"/>
      <c r="I10" s="47"/>
      <c r="L10" s="37">
        <v>3</v>
      </c>
      <c r="M10" s="4" t="str">
        <f t="shared" si="1"/>
        <v>3</v>
      </c>
      <c r="N10" s="34" t="s">
        <v>26</v>
      </c>
      <c r="O10" s="38" t="str">
        <f t="shared" ca="1" si="0"/>
        <v>70/100</v>
      </c>
      <c r="P10" s="2" t="s">
        <v>17</v>
      </c>
    </row>
    <row r="11" spans="1:16" ht="15.75" thickBot="1" x14ac:dyDescent="0.3">
      <c r="A11" s="58" t="s">
        <v>34</v>
      </c>
      <c r="B11" s="59">
        <v>10</v>
      </c>
      <c r="C11" s="60"/>
      <c r="D11" s="20"/>
      <c r="E11" s="47"/>
      <c r="F11" s="47"/>
      <c r="G11" s="47"/>
      <c r="H11" s="47"/>
      <c r="I11" s="47"/>
      <c r="L11" s="37">
        <v>4</v>
      </c>
      <c r="M11" s="4" t="str">
        <f t="shared" si="1"/>
        <v>4</v>
      </c>
      <c r="N11" s="33" t="s">
        <v>27</v>
      </c>
      <c r="O11" s="38" t="str">
        <f t="shared" ca="1" si="0"/>
        <v>0/100</v>
      </c>
      <c r="P11" s="2" t="s">
        <v>18</v>
      </c>
    </row>
    <row r="12" spans="1:16" ht="15.75" thickBot="1" x14ac:dyDescent="0.3">
      <c r="A12" s="30" t="s">
        <v>15</v>
      </c>
      <c r="B12" s="31">
        <f>SUM(B8:B11)</f>
        <v>40</v>
      </c>
      <c r="C12" s="49">
        <f>SUM(C8:C10)</f>
        <v>30</v>
      </c>
      <c r="D12" s="20">
        <f>SUM(D8:D10)</f>
        <v>30</v>
      </c>
      <c r="E12" s="47"/>
      <c r="F12" s="47"/>
      <c r="L12" s="37">
        <v>5</v>
      </c>
      <c r="M12" s="4" t="str">
        <f t="shared" si="1"/>
        <v>5</v>
      </c>
      <c r="N12" s="34" t="s">
        <v>28</v>
      </c>
      <c r="O12" s="38" t="str">
        <f t="shared" ca="1" si="0"/>
        <v>70/100</v>
      </c>
      <c r="P12" s="1" t="s">
        <v>19</v>
      </c>
    </row>
    <row r="13" spans="1:16" ht="15.75" thickBot="1" x14ac:dyDescent="0.3">
      <c r="A13" s="21"/>
      <c r="B13" s="78" t="s">
        <v>0</v>
      </c>
      <c r="C13" s="79"/>
      <c r="D13" s="22">
        <f>SUM(B12:D12)</f>
        <v>100</v>
      </c>
      <c r="L13" s="37">
        <v>6</v>
      </c>
      <c r="M13" s="4" t="str">
        <f t="shared" si="1"/>
        <v>6</v>
      </c>
      <c r="N13" s="33" t="s">
        <v>29</v>
      </c>
      <c r="O13" s="38" t="str">
        <f t="shared" ca="1" si="0"/>
        <v>68/100</v>
      </c>
      <c r="P13" s="1" t="s">
        <v>20</v>
      </c>
    </row>
    <row r="14" spans="1:16" ht="15.75" thickBot="1" x14ac:dyDescent="0.3">
      <c r="L14" s="37">
        <v>7</v>
      </c>
      <c r="M14" s="4" t="str">
        <f t="shared" si="1"/>
        <v>7</v>
      </c>
      <c r="N14" s="34" t="s">
        <v>30</v>
      </c>
      <c r="O14" s="38" t="str">
        <f t="shared" ca="1" si="0"/>
        <v>100/100</v>
      </c>
      <c r="P14" s="1" t="s">
        <v>21</v>
      </c>
    </row>
    <row r="15" spans="1:16" ht="15.75" thickBot="1" x14ac:dyDescent="0.3">
      <c r="L15" s="37">
        <v>8</v>
      </c>
      <c r="M15" s="4" t="str">
        <f t="shared" si="1"/>
        <v>8</v>
      </c>
      <c r="N15" s="33" t="s">
        <v>31</v>
      </c>
      <c r="O15" s="38" t="str">
        <f t="shared" ca="1" si="0"/>
        <v>75/100</v>
      </c>
      <c r="P15" s="1" t="s">
        <v>23</v>
      </c>
    </row>
    <row r="16" spans="1:16" ht="15.75" thickBot="1" x14ac:dyDescent="0.3">
      <c r="L16" s="39">
        <v>9</v>
      </c>
      <c r="M16" s="40" t="str">
        <f t="shared" si="1"/>
        <v>9</v>
      </c>
      <c r="N16" s="41" t="s">
        <v>32</v>
      </c>
      <c r="O16" s="42" t="str">
        <f t="shared" ca="1" si="0"/>
        <v>82/100</v>
      </c>
    </row>
    <row r="17" spans="11:15" x14ac:dyDescent="0.25">
      <c r="O17" s="1"/>
    </row>
    <row r="19" spans="11:15" x14ac:dyDescent="0.25">
      <c r="K19" s="3"/>
    </row>
    <row r="22" spans="11:15" ht="30" customHeight="1" x14ac:dyDescent="0.25"/>
    <row r="29" spans="11:15" ht="28.15" customHeight="1" x14ac:dyDescent="0.25"/>
  </sheetData>
  <mergeCells count="4">
    <mergeCell ref="B13:C13"/>
    <mergeCell ref="A2:O2"/>
    <mergeCell ref="A3:O3"/>
    <mergeCell ref="L6:O6"/>
  </mergeCells>
  <phoneticPr fontId="5" type="noConversion"/>
  <hyperlinks>
    <hyperlink ref="O8" location="'1'!A1" display="=CONCATENATE(INDIRECT(&quot;'&quot;&amp;K5&amp;&quot;'!C26&quot;), &quot;/100&quot;)"/>
    <hyperlink ref="P10" r:id="rId1"/>
    <hyperlink ref="P11" r:id="rId2" location="/student"/>
    <hyperlink ref="P12" r:id="rId3"/>
    <hyperlink ref="P13" r:id="rId4"/>
    <hyperlink ref="O9:O16" location="'1'!A1" display="=CONCATENATE(INDIRECT(&quot;'&quot;&amp;K5&amp;&quot;'!C26&quot;), &quot;/100&quot;)"/>
    <hyperlink ref="P14" r:id="rId5"/>
    <hyperlink ref="O9" location="'2'!A1" display="'2'!A1"/>
    <hyperlink ref="O10" location="'3'!A1" display="'3'!A1"/>
    <hyperlink ref="O12" location="'5'!A1" display="'5'!A1"/>
    <hyperlink ref="O13" location="'6'!A1" display="'6'!A1"/>
    <hyperlink ref="O11" location="'4'!A1" display="'4'!A1"/>
    <hyperlink ref="O16" location="'9'!A1" display="'9'!A1"/>
    <hyperlink ref="O14" location="'7'!A1" display="'7'!A1"/>
    <hyperlink ref="P8" r:id="rId6"/>
    <hyperlink ref="O15" location="'8'!A1" display="'8'!A1"/>
    <hyperlink ref="P15" r:id="rId7"/>
    <hyperlink ref="N16" location="'9'!A1" display="Nguyễn Hữu Nhân"/>
    <hyperlink ref="N15" location="'8'!A1" display="Nguyễn Việt Anh"/>
    <hyperlink ref="N14" location="'7'!A1" display="Bùi Nhật Minh"/>
    <hyperlink ref="N13" location="'6'!A1" display="Lưu Gia Hưng"/>
    <hyperlink ref="N12" location="'5'!A1" display="Nguyễn Văn Tuấn"/>
    <hyperlink ref="N11" location="'4'!A1" display="Đặng Hoàng Mỹ Linh"/>
    <hyperlink ref="N10" location="'3'!A1" display="Nguyễn Huy Hùng"/>
    <hyperlink ref="N9" location="'2'!A1" display="Uông Minh Đức"/>
    <hyperlink ref="N8" location="'1'!A1" display="Vũ Đức Minh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zoomScaleNormal="100" workbookViewId="0">
      <selection activeCell="E15" sqref="E15"/>
    </sheetView>
  </sheetViews>
  <sheetFormatPr defaultRowHeight="15" x14ac:dyDescent="0.25"/>
  <cols>
    <col min="4" max="4" width="10.7109375" customWidth="1"/>
    <col min="5" max="5" width="80" customWidth="1"/>
    <col min="7" max="7" width="8.85546875" customWidth="1"/>
  </cols>
  <sheetData>
    <row r="2" spans="1:14" ht="23.25" x14ac:dyDescent="0.35">
      <c r="A2" s="80" t="str">
        <f>HOME!N8</f>
        <v>Vũ Đức Minh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4" ht="15.75" thickBot="1" x14ac:dyDescent="0.3">
      <c r="G3" s="26"/>
    </row>
    <row r="4" spans="1:14" ht="15.75" thickBot="1" x14ac:dyDescent="0.3">
      <c r="A4" s="16" t="s">
        <v>2</v>
      </c>
      <c r="B4" s="17" t="s">
        <v>3</v>
      </c>
      <c r="C4" s="74" t="s">
        <v>4</v>
      </c>
      <c r="D4" s="74" t="s">
        <v>5</v>
      </c>
      <c r="E4" s="72" t="s">
        <v>1</v>
      </c>
      <c r="N4" s="3"/>
    </row>
    <row r="5" spans="1:14" x14ac:dyDescent="0.25">
      <c r="A5" s="88" t="s">
        <v>9</v>
      </c>
      <c r="B5" s="7" t="s">
        <v>12</v>
      </c>
      <c r="C5" s="56">
        <v>10</v>
      </c>
      <c r="D5" s="56">
        <v>10</v>
      </c>
      <c r="E5" s="73"/>
      <c r="N5" s="3"/>
    </row>
    <row r="6" spans="1:14" x14ac:dyDescent="0.25">
      <c r="A6" s="89"/>
      <c r="B6" s="23" t="s">
        <v>13</v>
      </c>
      <c r="C6" s="56">
        <v>10</v>
      </c>
      <c r="D6" s="56">
        <v>10</v>
      </c>
      <c r="E6" s="73"/>
      <c r="N6" s="3"/>
    </row>
    <row r="7" spans="1:14" x14ac:dyDescent="0.25">
      <c r="A7" s="89"/>
      <c r="B7" s="51" t="s">
        <v>14</v>
      </c>
      <c r="C7" s="56">
        <v>10</v>
      </c>
      <c r="D7" s="56">
        <v>10</v>
      </c>
      <c r="E7" s="73"/>
    </row>
    <row r="8" spans="1:14" s="21" customFormat="1" x14ac:dyDescent="0.25">
      <c r="A8" s="90"/>
      <c r="B8" s="55" t="s">
        <v>34</v>
      </c>
      <c r="C8" s="56">
        <v>10</v>
      </c>
      <c r="D8" s="56">
        <v>10</v>
      </c>
      <c r="E8" s="73"/>
    </row>
    <row r="9" spans="1:14" x14ac:dyDescent="0.25">
      <c r="A9" s="87" t="s">
        <v>10</v>
      </c>
      <c r="B9" s="7" t="s">
        <v>12</v>
      </c>
      <c r="C9" s="61">
        <v>10</v>
      </c>
      <c r="D9" s="61">
        <v>10</v>
      </c>
      <c r="E9" s="62"/>
    </row>
    <row r="10" spans="1:14" x14ac:dyDescent="0.25">
      <c r="A10" s="87"/>
      <c r="B10" s="23" t="s">
        <v>13</v>
      </c>
      <c r="C10" s="61">
        <v>10</v>
      </c>
      <c r="D10" s="61">
        <v>10</v>
      </c>
      <c r="E10" s="62" t="s">
        <v>45</v>
      </c>
    </row>
    <row r="11" spans="1:14" ht="15.75" thickBot="1" x14ac:dyDescent="0.3">
      <c r="A11" s="87"/>
      <c r="B11" s="8" t="s">
        <v>14</v>
      </c>
      <c r="C11" s="61">
        <v>10</v>
      </c>
      <c r="D11" s="61">
        <v>10</v>
      </c>
      <c r="E11" s="62"/>
    </row>
    <row r="12" spans="1:14" x14ac:dyDescent="0.25">
      <c r="A12" s="54" t="s">
        <v>11</v>
      </c>
      <c r="B12" s="7" t="s">
        <v>12</v>
      </c>
      <c r="C12" s="56">
        <v>5</v>
      </c>
      <c r="D12" s="56">
        <v>30</v>
      </c>
      <c r="E12" s="62" t="s">
        <v>47</v>
      </c>
    </row>
    <row r="13" spans="1:14" ht="15.75" thickBot="1" x14ac:dyDescent="0.3">
      <c r="A13" s="85" t="s">
        <v>0</v>
      </c>
      <c r="B13" s="86"/>
      <c r="C13" s="27">
        <f>SUM(C5:C12)</f>
        <v>75</v>
      </c>
      <c r="D13" s="28">
        <f>SUM(D5:D12)</f>
        <v>100</v>
      </c>
    </row>
  </sheetData>
  <mergeCells count="4">
    <mergeCell ref="A13:B13"/>
    <mergeCell ref="A2:E2"/>
    <mergeCell ref="A9:A11"/>
    <mergeCell ref="A5:A8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zoomScaleNormal="100" workbookViewId="0">
      <selection activeCell="E18" sqref="E18"/>
    </sheetView>
  </sheetViews>
  <sheetFormatPr defaultRowHeight="15" x14ac:dyDescent="0.25"/>
  <cols>
    <col min="4" max="4" width="10.7109375" customWidth="1"/>
    <col min="5" max="5" width="87.5703125" customWidth="1"/>
  </cols>
  <sheetData>
    <row r="2" spans="1:12" ht="23.25" x14ac:dyDescent="0.35">
      <c r="A2" s="80" t="str">
        <f>HOME!N9</f>
        <v>Uông Minh Đức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16" t="s">
        <v>2</v>
      </c>
      <c r="B4" s="74" t="s">
        <v>3</v>
      </c>
      <c r="C4" s="74" t="s">
        <v>4</v>
      </c>
      <c r="D4" s="74" t="s">
        <v>5</v>
      </c>
      <c r="E4" s="72" t="s">
        <v>1</v>
      </c>
      <c r="I4" s="3"/>
    </row>
    <row r="5" spans="1:12" x14ac:dyDescent="0.25">
      <c r="A5" s="88" t="s">
        <v>9</v>
      </c>
      <c r="B5" s="55" t="s">
        <v>12</v>
      </c>
      <c r="C5" s="56">
        <v>10</v>
      </c>
      <c r="D5" s="56">
        <v>10</v>
      </c>
      <c r="E5" s="73"/>
      <c r="I5" s="3"/>
    </row>
    <row r="6" spans="1:12" x14ac:dyDescent="0.25">
      <c r="A6" s="89"/>
      <c r="B6" s="55" t="s">
        <v>13</v>
      </c>
      <c r="C6" s="56">
        <v>10</v>
      </c>
      <c r="D6" s="56">
        <v>10</v>
      </c>
      <c r="E6" s="73" t="s">
        <v>40</v>
      </c>
    </row>
    <row r="7" spans="1:12" x14ac:dyDescent="0.25">
      <c r="A7" s="89"/>
      <c r="B7" s="55" t="s">
        <v>14</v>
      </c>
      <c r="C7" s="56">
        <v>10</v>
      </c>
      <c r="D7" s="56">
        <v>10</v>
      </c>
      <c r="E7" s="73"/>
    </row>
    <row r="8" spans="1:12" x14ac:dyDescent="0.25">
      <c r="A8" s="90"/>
      <c r="B8" s="55" t="s">
        <v>34</v>
      </c>
      <c r="C8" s="56">
        <v>3</v>
      </c>
      <c r="D8" s="56">
        <v>10</v>
      </c>
      <c r="E8" s="73" t="s">
        <v>41</v>
      </c>
    </row>
    <row r="9" spans="1:12" x14ac:dyDescent="0.25">
      <c r="A9" s="87" t="s">
        <v>10</v>
      </c>
      <c r="B9" s="55" t="s">
        <v>12</v>
      </c>
      <c r="C9" s="61">
        <v>10</v>
      </c>
      <c r="D9" s="61">
        <v>10</v>
      </c>
      <c r="E9" s="62"/>
    </row>
    <row r="10" spans="1:12" x14ac:dyDescent="0.25">
      <c r="A10" s="87"/>
      <c r="B10" s="55" t="s">
        <v>13</v>
      </c>
      <c r="C10" s="61">
        <v>3</v>
      </c>
      <c r="D10" s="61">
        <v>10</v>
      </c>
      <c r="E10" s="62" t="s">
        <v>42</v>
      </c>
    </row>
    <row r="11" spans="1:12" x14ac:dyDescent="0.25">
      <c r="A11" s="87"/>
      <c r="B11" s="55" t="s">
        <v>14</v>
      </c>
      <c r="C11" s="61">
        <v>3</v>
      </c>
      <c r="D11" s="61">
        <v>10</v>
      </c>
      <c r="E11" s="62" t="s">
        <v>44</v>
      </c>
    </row>
    <row r="12" spans="1:12" x14ac:dyDescent="0.25">
      <c r="A12" s="54" t="s">
        <v>11</v>
      </c>
      <c r="B12" s="55" t="s">
        <v>12</v>
      </c>
      <c r="C12" s="56">
        <v>0</v>
      </c>
      <c r="D12" s="56">
        <v>30</v>
      </c>
      <c r="E12" s="62" t="s">
        <v>43</v>
      </c>
    </row>
    <row r="13" spans="1:12" ht="15.75" thickBot="1" x14ac:dyDescent="0.3">
      <c r="A13" s="85" t="s">
        <v>0</v>
      </c>
      <c r="B13" s="86"/>
      <c r="C13" s="27">
        <f>SUM(C5:C12)</f>
        <v>49</v>
      </c>
      <c r="D13" s="28">
        <f>SUM(D5:D12)</f>
        <v>100</v>
      </c>
    </row>
  </sheetData>
  <mergeCells count="4">
    <mergeCell ref="A5:A8"/>
    <mergeCell ref="A9:A11"/>
    <mergeCell ref="A13:B13"/>
    <mergeCell ref="A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zoomScaleNormal="100" workbookViewId="0"/>
  </sheetViews>
  <sheetFormatPr defaultRowHeight="15" x14ac:dyDescent="0.25"/>
  <cols>
    <col min="4" max="4" width="10.7109375" customWidth="1"/>
    <col min="5" max="5" width="86.85546875" customWidth="1"/>
  </cols>
  <sheetData>
    <row r="2" spans="1:12" ht="23.25" x14ac:dyDescent="0.35">
      <c r="A2" s="80" t="str">
        <f>HOME!N10</f>
        <v>Nguyễn Huy Hùng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16" t="s">
        <v>2</v>
      </c>
      <c r="B4" s="17" t="s">
        <v>3</v>
      </c>
      <c r="C4" s="74" t="s">
        <v>4</v>
      </c>
      <c r="D4" s="74" t="s">
        <v>5</v>
      </c>
      <c r="E4" s="72" t="s">
        <v>1</v>
      </c>
      <c r="I4" s="3"/>
    </row>
    <row r="5" spans="1:12" x14ac:dyDescent="0.25">
      <c r="A5" s="88" t="s">
        <v>9</v>
      </c>
      <c r="B5" s="7" t="s">
        <v>12</v>
      </c>
      <c r="C5" s="56">
        <v>10</v>
      </c>
      <c r="D5" s="56">
        <v>10</v>
      </c>
      <c r="E5" s="75"/>
      <c r="I5" s="3"/>
    </row>
    <row r="6" spans="1:12" x14ac:dyDescent="0.25">
      <c r="A6" s="89"/>
      <c r="B6" s="23" t="s">
        <v>13</v>
      </c>
      <c r="C6" s="56">
        <v>10</v>
      </c>
      <c r="D6" s="56">
        <v>10</v>
      </c>
      <c r="E6" s="76"/>
    </row>
    <row r="7" spans="1:12" x14ac:dyDescent="0.25">
      <c r="A7" s="89"/>
      <c r="B7" s="51" t="s">
        <v>14</v>
      </c>
      <c r="C7" s="56">
        <v>10</v>
      </c>
      <c r="D7" s="56">
        <v>10</v>
      </c>
      <c r="E7" s="76"/>
    </row>
    <row r="8" spans="1:12" x14ac:dyDescent="0.25">
      <c r="A8" s="90"/>
      <c r="B8" s="55" t="s">
        <v>34</v>
      </c>
      <c r="C8" s="56">
        <v>10</v>
      </c>
      <c r="D8" s="56">
        <v>10</v>
      </c>
      <c r="E8" s="76"/>
    </row>
    <row r="9" spans="1:12" x14ac:dyDescent="0.25">
      <c r="A9" s="87" t="s">
        <v>10</v>
      </c>
      <c r="B9" s="7" t="s">
        <v>12</v>
      </c>
      <c r="C9" s="61">
        <v>10</v>
      </c>
      <c r="D9" s="61">
        <v>10</v>
      </c>
      <c r="E9" s="76"/>
    </row>
    <row r="10" spans="1:12" x14ac:dyDescent="0.25">
      <c r="A10" s="87"/>
      <c r="B10" s="23" t="s">
        <v>13</v>
      </c>
      <c r="C10" s="61">
        <v>10</v>
      </c>
      <c r="D10" s="61">
        <v>10</v>
      </c>
      <c r="E10" s="76"/>
    </row>
    <row r="11" spans="1:12" ht="15.75" thickBot="1" x14ac:dyDescent="0.3">
      <c r="A11" s="87"/>
      <c r="B11" s="8" t="s">
        <v>14</v>
      </c>
      <c r="C11" s="61">
        <v>10</v>
      </c>
      <c r="D11" s="61">
        <v>10</v>
      </c>
      <c r="E11" s="76"/>
    </row>
    <row r="12" spans="1:12" x14ac:dyDescent="0.25">
      <c r="A12" s="54" t="s">
        <v>11</v>
      </c>
      <c r="B12" s="7" t="s">
        <v>12</v>
      </c>
      <c r="C12" s="56">
        <v>0</v>
      </c>
      <c r="D12" s="56">
        <v>30</v>
      </c>
      <c r="E12" s="77" t="s">
        <v>51</v>
      </c>
    </row>
    <row r="13" spans="1:12" ht="15.75" thickBot="1" x14ac:dyDescent="0.3">
      <c r="A13" s="85" t="s">
        <v>0</v>
      </c>
      <c r="B13" s="86"/>
      <c r="C13" s="27">
        <f>SUM(C5:C12)</f>
        <v>70</v>
      </c>
      <c r="D13" s="28">
        <f>SUM(D5:D12)</f>
        <v>100</v>
      </c>
    </row>
  </sheetData>
  <mergeCells count="4">
    <mergeCell ref="A2:E2"/>
    <mergeCell ref="A5:A8"/>
    <mergeCell ref="A9:A11"/>
    <mergeCell ref="A13:B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zoomScale="115" zoomScaleNormal="115" workbookViewId="0">
      <selection activeCell="E16" sqref="E16"/>
    </sheetView>
  </sheetViews>
  <sheetFormatPr defaultRowHeight="15" x14ac:dyDescent="0.25"/>
  <cols>
    <col min="4" max="4" width="10.7109375" customWidth="1"/>
    <col min="5" max="5" width="80" customWidth="1"/>
  </cols>
  <sheetData>
    <row r="2" spans="1:13" ht="23.25" x14ac:dyDescent="0.35">
      <c r="A2" s="80" t="str">
        <f>HOME!N11</f>
        <v>Đặng Hoàng Mỹ Linh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16" t="s">
        <v>2</v>
      </c>
      <c r="B4" s="17" t="s">
        <v>3</v>
      </c>
      <c r="C4" s="74" t="s">
        <v>4</v>
      </c>
      <c r="D4" s="74" t="s">
        <v>5</v>
      </c>
      <c r="E4" s="72" t="s">
        <v>1</v>
      </c>
      <c r="M4" s="3"/>
    </row>
    <row r="5" spans="1:13" x14ac:dyDescent="0.25">
      <c r="A5" s="88" t="s">
        <v>9</v>
      </c>
      <c r="B5" s="7" t="s">
        <v>12</v>
      </c>
      <c r="C5" s="56">
        <v>0</v>
      </c>
      <c r="D5" s="56">
        <v>10</v>
      </c>
      <c r="E5" s="91" t="s">
        <v>48</v>
      </c>
      <c r="M5" s="3"/>
    </row>
    <row r="6" spans="1:13" x14ac:dyDescent="0.25">
      <c r="A6" s="89"/>
      <c r="B6" s="23" t="s">
        <v>13</v>
      </c>
      <c r="C6" s="56">
        <v>0</v>
      </c>
      <c r="D6" s="56">
        <v>10</v>
      </c>
      <c r="E6" s="92"/>
    </row>
    <row r="7" spans="1:13" x14ac:dyDescent="0.25">
      <c r="A7" s="89"/>
      <c r="B7" s="51" t="s">
        <v>14</v>
      </c>
      <c r="C7" s="56">
        <v>0</v>
      </c>
      <c r="D7" s="56">
        <v>10</v>
      </c>
      <c r="E7" s="92"/>
    </row>
    <row r="8" spans="1:13" x14ac:dyDescent="0.25">
      <c r="A8" s="90"/>
      <c r="B8" s="55" t="s">
        <v>34</v>
      </c>
      <c r="C8" s="56">
        <v>0</v>
      </c>
      <c r="D8" s="56">
        <v>10</v>
      </c>
      <c r="E8" s="92"/>
    </row>
    <row r="9" spans="1:13" x14ac:dyDescent="0.25">
      <c r="A9" s="87" t="s">
        <v>10</v>
      </c>
      <c r="B9" s="7" t="s">
        <v>12</v>
      </c>
      <c r="C9" s="61">
        <v>0</v>
      </c>
      <c r="D9" s="61">
        <v>10</v>
      </c>
      <c r="E9" s="92"/>
    </row>
    <row r="10" spans="1:13" x14ac:dyDescent="0.25">
      <c r="A10" s="87"/>
      <c r="B10" s="23" t="s">
        <v>13</v>
      </c>
      <c r="C10" s="61">
        <v>0</v>
      </c>
      <c r="D10" s="61">
        <v>10</v>
      </c>
      <c r="E10" s="92"/>
    </row>
    <row r="11" spans="1:13" ht="15.75" thickBot="1" x14ac:dyDescent="0.3">
      <c r="A11" s="87"/>
      <c r="B11" s="8" t="s">
        <v>14</v>
      </c>
      <c r="C11" s="61">
        <v>0</v>
      </c>
      <c r="D11" s="61">
        <v>10</v>
      </c>
      <c r="E11" s="92"/>
    </row>
    <row r="12" spans="1:13" x14ac:dyDescent="0.25">
      <c r="A12" s="54" t="s">
        <v>11</v>
      </c>
      <c r="B12" s="7" t="s">
        <v>12</v>
      </c>
      <c r="C12" s="56">
        <v>0</v>
      </c>
      <c r="D12" s="56">
        <v>30</v>
      </c>
      <c r="E12" s="93"/>
    </row>
    <row r="13" spans="1:13" ht="15.75" thickBot="1" x14ac:dyDescent="0.3">
      <c r="A13" s="85" t="s">
        <v>0</v>
      </c>
      <c r="B13" s="86"/>
      <c r="C13" s="27">
        <f>SUM(C5:C12)</f>
        <v>0</v>
      </c>
      <c r="D13" s="28">
        <f>SUM(D5:D12)</f>
        <v>100</v>
      </c>
    </row>
  </sheetData>
  <mergeCells count="5">
    <mergeCell ref="A2:E2"/>
    <mergeCell ref="A5:A8"/>
    <mergeCell ref="A9:A11"/>
    <mergeCell ref="A13:B13"/>
    <mergeCell ref="E5:E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zoomScaleNormal="100" workbookViewId="0">
      <selection activeCell="E10" sqref="E10"/>
    </sheetView>
  </sheetViews>
  <sheetFormatPr defaultRowHeight="15" x14ac:dyDescent="0.25"/>
  <cols>
    <col min="4" max="4" width="10.7109375" customWidth="1"/>
    <col min="5" max="5" width="119.7109375" customWidth="1"/>
  </cols>
  <sheetData>
    <row r="2" spans="1:13" ht="23.25" x14ac:dyDescent="0.35">
      <c r="A2" s="94" t="str">
        <f>HOME!N12</f>
        <v>Nguyễn Văn Tuấn</v>
      </c>
      <c r="B2" s="94"/>
      <c r="C2" s="94"/>
      <c r="D2" s="94"/>
      <c r="E2" s="94"/>
      <c r="F2" s="6"/>
      <c r="G2" s="6"/>
      <c r="H2" s="6"/>
      <c r="I2" s="6"/>
      <c r="J2" s="6"/>
      <c r="K2" s="6"/>
      <c r="L2" s="6"/>
    </row>
    <row r="3" spans="1:13" ht="15.75" thickBot="1" x14ac:dyDescent="0.3"/>
    <row r="4" spans="1:13" ht="15.75" thickBot="1" x14ac:dyDescent="0.3">
      <c r="A4" s="16" t="s">
        <v>2</v>
      </c>
      <c r="B4" s="17" t="s">
        <v>3</v>
      </c>
      <c r="C4" s="17" t="s">
        <v>4</v>
      </c>
      <c r="D4" s="17" t="s">
        <v>5</v>
      </c>
      <c r="E4" s="72" t="s">
        <v>1</v>
      </c>
      <c r="M4" s="3"/>
    </row>
    <row r="5" spans="1:13" ht="14.45" customHeight="1" x14ac:dyDescent="0.25">
      <c r="A5" s="88" t="s">
        <v>9</v>
      </c>
      <c r="B5" s="7" t="s">
        <v>12</v>
      </c>
      <c r="C5" s="15">
        <v>10</v>
      </c>
      <c r="D5" s="65">
        <v>10</v>
      </c>
      <c r="E5" s="73"/>
      <c r="M5" s="3"/>
    </row>
    <row r="6" spans="1:13" x14ac:dyDescent="0.25">
      <c r="A6" s="89"/>
      <c r="B6" s="23" t="s">
        <v>13</v>
      </c>
      <c r="C6" s="24">
        <v>10</v>
      </c>
      <c r="D6" s="67">
        <v>10</v>
      </c>
      <c r="E6" s="73"/>
    </row>
    <row r="7" spans="1:13" x14ac:dyDescent="0.25">
      <c r="A7" s="89"/>
      <c r="B7" s="51" t="s">
        <v>14</v>
      </c>
      <c r="C7" s="52">
        <v>10</v>
      </c>
      <c r="D7" s="68">
        <v>10</v>
      </c>
      <c r="E7" s="73"/>
    </row>
    <row r="8" spans="1:13" x14ac:dyDescent="0.25">
      <c r="A8" s="90"/>
      <c r="B8" s="55" t="s">
        <v>34</v>
      </c>
      <c r="C8" s="56">
        <v>10</v>
      </c>
      <c r="D8" s="69">
        <v>10</v>
      </c>
      <c r="E8" s="73"/>
    </row>
    <row r="9" spans="1:13" x14ac:dyDescent="0.25">
      <c r="A9" s="87" t="s">
        <v>10</v>
      </c>
      <c r="B9" s="7" t="s">
        <v>12</v>
      </c>
      <c r="C9" s="53">
        <v>10</v>
      </c>
      <c r="D9" s="70">
        <v>10</v>
      </c>
      <c r="E9" s="62"/>
    </row>
    <row r="10" spans="1:13" x14ac:dyDescent="0.25">
      <c r="A10" s="87"/>
      <c r="B10" s="23" t="s">
        <v>13</v>
      </c>
      <c r="C10" s="25">
        <v>10</v>
      </c>
      <c r="D10" s="71">
        <v>10</v>
      </c>
      <c r="E10" s="62" t="s">
        <v>46</v>
      </c>
    </row>
    <row r="11" spans="1:13" x14ac:dyDescent="0.25">
      <c r="A11" s="87"/>
      <c r="B11" s="55" t="s">
        <v>14</v>
      </c>
      <c r="C11" s="61">
        <v>10</v>
      </c>
      <c r="D11" s="66">
        <v>10</v>
      </c>
      <c r="E11" s="62"/>
    </row>
    <row r="12" spans="1:13" x14ac:dyDescent="0.25">
      <c r="A12" s="54" t="s">
        <v>11</v>
      </c>
      <c r="B12" s="7" t="s">
        <v>12</v>
      </c>
      <c r="C12" s="15">
        <v>0</v>
      </c>
      <c r="D12" s="65">
        <v>30</v>
      </c>
      <c r="E12" s="62" t="s">
        <v>37</v>
      </c>
    </row>
    <row r="13" spans="1:13" ht="15.75" thickBot="1" x14ac:dyDescent="0.3">
      <c r="A13" s="85" t="s">
        <v>0</v>
      </c>
      <c r="B13" s="86"/>
      <c r="C13" s="27">
        <f>SUM(C5:C12)</f>
        <v>70</v>
      </c>
      <c r="D13" s="28">
        <f>SUM(D5:D12)</f>
        <v>100</v>
      </c>
    </row>
  </sheetData>
  <mergeCells count="4">
    <mergeCell ref="A13:B13"/>
    <mergeCell ref="A2:E2"/>
    <mergeCell ref="A5:A8"/>
    <mergeCell ref="A9:A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="115" zoomScaleNormal="115" workbookViewId="0"/>
  </sheetViews>
  <sheetFormatPr defaultRowHeight="15" x14ac:dyDescent="0.25"/>
  <cols>
    <col min="4" max="4" width="10.7109375" customWidth="1"/>
    <col min="5" max="5" width="88.42578125" customWidth="1"/>
  </cols>
  <sheetData>
    <row r="2" spans="1:12" ht="23.25" x14ac:dyDescent="0.35">
      <c r="A2" s="80" t="str">
        <f>HOME!N13</f>
        <v>Lưu Gia Hưng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16" t="s">
        <v>2</v>
      </c>
      <c r="B4" s="17" t="s">
        <v>3</v>
      </c>
      <c r="C4" s="74" t="s">
        <v>4</v>
      </c>
      <c r="D4" s="74" t="s">
        <v>5</v>
      </c>
      <c r="E4" s="72" t="s">
        <v>1</v>
      </c>
      <c r="H4" s="3"/>
    </row>
    <row r="5" spans="1:12" x14ac:dyDescent="0.25">
      <c r="A5" s="88" t="s">
        <v>9</v>
      </c>
      <c r="B5" s="7" t="s">
        <v>12</v>
      </c>
      <c r="C5" s="56">
        <v>10</v>
      </c>
      <c r="D5" s="56">
        <v>10</v>
      </c>
      <c r="E5" s="75"/>
      <c r="H5" s="3"/>
    </row>
    <row r="6" spans="1:12" x14ac:dyDescent="0.25">
      <c r="A6" s="89"/>
      <c r="B6" s="23" t="s">
        <v>13</v>
      </c>
      <c r="C6" s="56">
        <v>10</v>
      </c>
      <c r="D6" s="56">
        <v>10</v>
      </c>
      <c r="E6" s="76"/>
    </row>
    <row r="7" spans="1:12" x14ac:dyDescent="0.25">
      <c r="A7" s="89"/>
      <c r="B7" s="51" t="s">
        <v>14</v>
      </c>
      <c r="C7" s="56">
        <v>10</v>
      </c>
      <c r="D7" s="56">
        <v>10</v>
      </c>
      <c r="E7" s="76"/>
    </row>
    <row r="8" spans="1:12" x14ac:dyDescent="0.25">
      <c r="A8" s="90"/>
      <c r="B8" s="55" t="s">
        <v>34</v>
      </c>
      <c r="C8" s="56">
        <v>10</v>
      </c>
      <c r="D8" s="56">
        <v>10</v>
      </c>
      <c r="E8" s="76"/>
    </row>
    <row r="9" spans="1:12" x14ac:dyDescent="0.25">
      <c r="A9" s="87" t="s">
        <v>10</v>
      </c>
      <c r="B9" s="7" t="s">
        <v>12</v>
      </c>
      <c r="C9" s="61">
        <v>10</v>
      </c>
      <c r="D9" s="61">
        <v>10</v>
      </c>
      <c r="E9" s="76"/>
    </row>
    <row r="10" spans="1:12" x14ac:dyDescent="0.25">
      <c r="A10" s="87"/>
      <c r="B10" s="23" t="s">
        <v>13</v>
      </c>
      <c r="C10" s="61">
        <v>10</v>
      </c>
      <c r="D10" s="61">
        <v>10</v>
      </c>
      <c r="E10" s="76"/>
    </row>
    <row r="11" spans="1:12" ht="15.75" thickBot="1" x14ac:dyDescent="0.3">
      <c r="A11" s="87"/>
      <c r="B11" s="8" t="s">
        <v>14</v>
      </c>
      <c r="C11" s="61">
        <v>8</v>
      </c>
      <c r="D11" s="61">
        <v>10</v>
      </c>
      <c r="E11" s="76" t="s">
        <v>50</v>
      </c>
    </row>
    <row r="12" spans="1:12" x14ac:dyDescent="0.25">
      <c r="A12" s="54" t="s">
        <v>11</v>
      </c>
      <c r="B12" s="7" t="s">
        <v>12</v>
      </c>
      <c r="C12" s="56">
        <v>0</v>
      </c>
      <c r="D12" s="56">
        <v>30</v>
      </c>
      <c r="E12" s="77" t="s">
        <v>37</v>
      </c>
    </row>
    <row r="13" spans="1:12" ht="15.75" thickBot="1" x14ac:dyDescent="0.3">
      <c r="A13" s="85" t="s">
        <v>0</v>
      </c>
      <c r="B13" s="86"/>
      <c r="C13" s="27">
        <f>SUM(C5:C12)</f>
        <v>68</v>
      </c>
      <c r="D13" s="28">
        <f>SUM(D5:D12)</f>
        <v>100</v>
      </c>
    </row>
  </sheetData>
  <mergeCells count="4">
    <mergeCell ref="A2:E2"/>
    <mergeCell ref="A5:A8"/>
    <mergeCell ref="A9:A11"/>
    <mergeCell ref="A13:B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15" zoomScaleNormal="115" workbookViewId="0"/>
  </sheetViews>
  <sheetFormatPr defaultRowHeight="15" x14ac:dyDescent="0.25"/>
  <cols>
    <col min="4" max="4" width="10.7109375" customWidth="1"/>
    <col min="5" max="5" width="80" customWidth="1"/>
  </cols>
  <sheetData>
    <row r="2" spans="1:10" ht="23.25" x14ac:dyDescent="0.35">
      <c r="A2" s="80" t="str">
        <f>HOME!N14</f>
        <v>Bùi Nhật Minh</v>
      </c>
      <c r="B2" s="80"/>
      <c r="C2" s="80"/>
      <c r="D2" s="80"/>
      <c r="E2" s="80"/>
      <c r="F2" s="6"/>
      <c r="G2" s="6"/>
      <c r="H2" s="6"/>
      <c r="I2" s="6"/>
      <c r="J2" s="6"/>
    </row>
    <row r="3" spans="1:10" ht="15.75" thickBot="1" x14ac:dyDescent="0.3"/>
    <row r="4" spans="1:10" ht="15.75" thickBot="1" x14ac:dyDescent="0.3">
      <c r="A4" s="16" t="s">
        <v>2</v>
      </c>
      <c r="B4" s="17" t="s">
        <v>3</v>
      </c>
      <c r="C4" s="17" t="s">
        <v>4</v>
      </c>
      <c r="D4" s="17" t="s">
        <v>5</v>
      </c>
      <c r="E4" s="18" t="s">
        <v>1</v>
      </c>
      <c r="G4" s="3"/>
    </row>
    <row r="5" spans="1:10" x14ac:dyDescent="0.25">
      <c r="A5" s="88" t="s">
        <v>9</v>
      </c>
      <c r="B5" s="7" t="s">
        <v>12</v>
      </c>
      <c r="C5" s="15">
        <v>10</v>
      </c>
      <c r="D5" s="15">
        <v>10</v>
      </c>
      <c r="E5" s="14"/>
      <c r="G5" s="3"/>
    </row>
    <row r="6" spans="1:10" x14ac:dyDescent="0.25">
      <c r="A6" s="89"/>
      <c r="B6" s="23" t="s">
        <v>13</v>
      </c>
      <c r="C6" s="24">
        <v>10</v>
      </c>
      <c r="D6" s="24">
        <v>10</v>
      </c>
      <c r="E6" s="14"/>
    </row>
    <row r="7" spans="1:10" x14ac:dyDescent="0.25">
      <c r="A7" s="89"/>
      <c r="B7" s="51" t="s">
        <v>14</v>
      </c>
      <c r="C7" s="52">
        <v>10</v>
      </c>
      <c r="D7" s="52">
        <v>10</v>
      </c>
      <c r="E7" s="14"/>
    </row>
    <row r="8" spans="1:10" x14ac:dyDescent="0.25">
      <c r="A8" s="90"/>
      <c r="B8" s="55" t="s">
        <v>34</v>
      </c>
      <c r="C8" s="56">
        <v>10</v>
      </c>
      <c r="D8" s="56">
        <v>10</v>
      </c>
      <c r="E8" s="57"/>
    </row>
    <row r="9" spans="1:10" x14ac:dyDescent="0.25">
      <c r="A9" s="87" t="s">
        <v>10</v>
      </c>
      <c r="B9" s="7" t="s">
        <v>12</v>
      </c>
      <c r="C9" s="53">
        <v>10</v>
      </c>
      <c r="D9" s="53">
        <v>10</v>
      </c>
      <c r="E9" s="11"/>
    </row>
    <row r="10" spans="1:10" x14ac:dyDescent="0.25">
      <c r="A10" s="87"/>
      <c r="B10" s="23" t="s">
        <v>13</v>
      </c>
      <c r="C10" s="25">
        <v>10</v>
      </c>
      <c r="D10" s="25">
        <v>10</v>
      </c>
      <c r="E10" s="11"/>
    </row>
    <row r="11" spans="1:10" ht="15.75" thickBot="1" x14ac:dyDescent="0.3">
      <c r="A11" s="87"/>
      <c r="B11" s="8" t="s">
        <v>14</v>
      </c>
      <c r="C11" s="12">
        <v>10</v>
      </c>
      <c r="D11" s="12">
        <v>10</v>
      </c>
      <c r="E11" s="10"/>
    </row>
    <row r="12" spans="1:10" x14ac:dyDescent="0.25">
      <c r="A12" s="54" t="s">
        <v>11</v>
      </c>
      <c r="B12" s="7" t="s">
        <v>12</v>
      </c>
      <c r="C12" s="13">
        <v>30</v>
      </c>
      <c r="D12" s="13">
        <v>30</v>
      </c>
      <c r="E12" s="9"/>
    </row>
    <row r="13" spans="1:10" ht="15.75" thickBot="1" x14ac:dyDescent="0.3">
      <c r="A13" s="85" t="s">
        <v>0</v>
      </c>
      <c r="B13" s="86"/>
      <c r="C13" s="27">
        <f>SUM(C5:C12)</f>
        <v>100</v>
      </c>
      <c r="D13" s="28">
        <f>SUM(D5:D12)</f>
        <v>100</v>
      </c>
    </row>
  </sheetData>
  <mergeCells count="4">
    <mergeCell ref="A2:E2"/>
    <mergeCell ref="A5:A8"/>
    <mergeCell ref="A9:A11"/>
    <mergeCell ref="A13:B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zoomScale="115" zoomScaleNormal="115" workbookViewId="0">
      <selection activeCell="E15" sqref="E15"/>
    </sheetView>
  </sheetViews>
  <sheetFormatPr defaultRowHeight="15" x14ac:dyDescent="0.25"/>
  <cols>
    <col min="4" max="4" width="10.7109375" customWidth="1"/>
    <col min="5" max="5" width="80" customWidth="1"/>
  </cols>
  <sheetData>
    <row r="2" spans="1:12" ht="23.25" x14ac:dyDescent="0.35">
      <c r="A2" s="80" t="str">
        <f>HOME!N15</f>
        <v>Nguyễn Việt Anh</v>
      </c>
      <c r="B2" s="80"/>
      <c r="C2" s="80"/>
      <c r="D2" s="80"/>
      <c r="E2" s="80"/>
      <c r="F2" s="6"/>
      <c r="G2" s="6"/>
      <c r="H2" s="6"/>
      <c r="I2" s="6"/>
      <c r="J2" s="6"/>
      <c r="K2" s="6"/>
      <c r="L2" s="6"/>
    </row>
    <row r="3" spans="1:12" ht="15.75" thickBot="1" x14ac:dyDescent="0.3"/>
    <row r="4" spans="1:12" ht="15.75" thickBot="1" x14ac:dyDescent="0.3">
      <c r="A4" s="16" t="s">
        <v>2</v>
      </c>
      <c r="B4" s="17" t="s">
        <v>3</v>
      </c>
      <c r="C4" s="17" t="s">
        <v>4</v>
      </c>
      <c r="D4" s="17" t="s">
        <v>5</v>
      </c>
      <c r="E4" s="72" t="s">
        <v>1</v>
      </c>
    </row>
    <row r="5" spans="1:12" x14ac:dyDescent="0.25">
      <c r="A5" s="88" t="s">
        <v>9</v>
      </c>
      <c r="B5" s="7" t="s">
        <v>12</v>
      </c>
      <c r="C5" s="15">
        <v>10</v>
      </c>
      <c r="D5" s="65">
        <v>10</v>
      </c>
      <c r="E5" s="73"/>
    </row>
    <row r="6" spans="1:12" x14ac:dyDescent="0.25">
      <c r="A6" s="89"/>
      <c r="B6" s="23" t="s">
        <v>13</v>
      </c>
      <c r="C6" s="24">
        <v>10</v>
      </c>
      <c r="D6" s="67">
        <v>10</v>
      </c>
      <c r="E6" s="73"/>
    </row>
    <row r="7" spans="1:12" x14ac:dyDescent="0.25">
      <c r="A7" s="89"/>
      <c r="B7" s="51" t="s">
        <v>14</v>
      </c>
      <c r="C7" s="52">
        <v>10</v>
      </c>
      <c r="D7" s="68">
        <v>10</v>
      </c>
      <c r="E7" s="73"/>
    </row>
    <row r="8" spans="1:12" x14ac:dyDescent="0.25">
      <c r="A8" s="90"/>
      <c r="B8" s="55" t="s">
        <v>34</v>
      </c>
      <c r="C8" s="56">
        <v>10</v>
      </c>
      <c r="D8" s="69">
        <v>10</v>
      </c>
      <c r="E8" s="73"/>
    </row>
    <row r="9" spans="1:12" x14ac:dyDescent="0.25">
      <c r="A9" s="87" t="s">
        <v>10</v>
      </c>
      <c r="B9" s="7" t="s">
        <v>12</v>
      </c>
      <c r="C9" s="53">
        <v>10</v>
      </c>
      <c r="D9" s="70">
        <v>10</v>
      </c>
      <c r="E9" s="62"/>
    </row>
    <row r="10" spans="1:12" x14ac:dyDescent="0.25">
      <c r="A10" s="87"/>
      <c r="B10" s="23" t="s">
        <v>13</v>
      </c>
      <c r="C10" s="25">
        <v>10</v>
      </c>
      <c r="D10" s="71">
        <v>10</v>
      </c>
      <c r="E10" s="62"/>
    </row>
    <row r="11" spans="1:12" x14ac:dyDescent="0.25">
      <c r="A11" s="87"/>
      <c r="B11" s="55" t="s">
        <v>14</v>
      </c>
      <c r="C11" s="61">
        <v>10</v>
      </c>
      <c r="D11" s="66">
        <v>10</v>
      </c>
      <c r="E11" s="62" t="s">
        <v>39</v>
      </c>
    </row>
    <row r="12" spans="1:12" x14ac:dyDescent="0.25">
      <c r="A12" s="54" t="s">
        <v>11</v>
      </c>
      <c r="B12" s="7" t="s">
        <v>12</v>
      </c>
      <c r="C12" s="15">
        <v>5</v>
      </c>
      <c r="D12" s="65">
        <v>30</v>
      </c>
      <c r="E12" s="62" t="s">
        <v>38</v>
      </c>
    </row>
    <row r="13" spans="1:12" ht="15.75" thickBot="1" x14ac:dyDescent="0.3">
      <c r="A13" s="85" t="s">
        <v>0</v>
      </c>
      <c r="B13" s="86"/>
      <c r="C13" s="27">
        <f>SUM(C5:C12)</f>
        <v>75</v>
      </c>
      <c r="D13" s="28">
        <f>SUM(D5:D12)</f>
        <v>100</v>
      </c>
    </row>
  </sheetData>
  <mergeCells count="4">
    <mergeCell ref="A2:E2"/>
    <mergeCell ref="A5:A8"/>
    <mergeCell ref="A9:A11"/>
    <mergeCell ref="A13:B1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="115" zoomScaleNormal="115" workbookViewId="0">
      <selection activeCell="D15" sqref="D15"/>
    </sheetView>
  </sheetViews>
  <sheetFormatPr defaultRowHeight="15" x14ac:dyDescent="0.25"/>
  <cols>
    <col min="4" max="4" width="10.7109375" customWidth="1"/>
    <col min="5" max="5" width="80" customWidth="1"/>
  </cols>
  <sheetData>
    <row r="2" spans="1:8" ht="23.25" x14ac:dyDescent="0.35">
      <c r="A2" s="80" t="str">
        <f>HOME!N16</f>
        <v>Nguyễn Hữu Nhân</v>
      </c>
      <c r="B2" s="80"/>
      <c r="C2" s="80"/>
      <c r="D2" s="80"/>
      <c r="E2" s="80"/>
      <c r="F2" s="6"/>
      <c r="G2" s="6"/>
      <c r="H2" s="6"/>
    </row>
    <row r="3" spans="1:8" ht="15.75" thickBot="1" x14ac:dyDescent="0.3"/>
    <row r="4" spans="1:8" ht="15.75" thickBot="1" x14ac:dyDescent="0.3">
      <c r="A4" s="16" t="s">
        <v>2</v>
      </c>
      <c r="B4" s="17" t="s">
        <v>3</v>
      </c>
      <c r="C4" s="17" t="s">
        <v>4</v>
      </c>
      <c r="D4" s="17" t="s">
        <v>5</v>
      </c>
      <c r="E4" s="18" t="s">
        <v>1</v>
      </c>
    </row>
    <row r="5" spans="1:8" x14ac:dyDescent="0.25">
      <c r="A5" s="88" t="s">
        <v>9</v>
      </c>
      <c r="B5" s="7" t="s">
        <v>12</v>
      </c>
      <c r="C5" s="15">
        <v>10</v>
      </c>
      <c r="D5" s="15">
        <v>10</v>
      </c>
      <c r="E5" s="14"/>
    </row>
    <row r="6" spans="1:8" x14ac:dyDescent="0.25">
      <c r="A6" s="89"/>
      <c r="B6" s="23" t="s">
        <v>13</v>
      </c>
      <c r="C6" s="24">
        <v>10</v>
      </c>
      <c r="D6" s="24">
        <v>10</v>
      </c>
      <c r="E6" s="14"/>
    </row>
    <row r="7" spans="1:8" x14ac:dyDescent="0.25">
      <c r="A7" s="89"/>
      <c r="B7" s="51" t="s">
        <v>14</v>
      </c>
      <c r="C7" s="52">
        <v>10</v>
      </c>
      <c r="D7" s="52">
        <v>10</v>
      </c>
      <c r="E7" s="14"/>
    </row>
    <row r="8" spans="1:8" x14ac:dyDescent="0.25">
      <c r="A8" s="90"/>
      <c r="B8" s="55" t="s">
        <v>34</v>
      </c>
      <c r="C8" s="56">
        <v>10</v>
      </c>
      <c r="D8" s="56">
        <v>10</v>
      </c>
      <c r="E8" s="57"/>
    </row>
    <row r="9" spans="1:8" x14ac:dyDescent="0.25">
      <c r="A9" s="87" t="s">
        <v>10</v>
      </c>
      <c r="B9" s="7" t="s">
        <v>12</v>
      </c>
      <c r="C9" s="53">
        <v>10</v>
      </c>
      <c r="D9" s="53">
        <v>10</v>
      </c>
      <c r="E9" s="11"/>
    </row>
    <row r="10" spans="1:8" x14ac:dyDescent="0.25">
      <c r="A10" s="87"/>
      <c r="B10" s="23" t="s">
        <v>13</v>
      </c>
      <c r="C10" s="25">
        <v>10</v>
      </c>
      <c r="D10" s="25">
        <v>10</v>
      </c>
      <c r="E10" s="11"/>
    </row>
    <row r="11" spans="1:8" x14ac:dyDescent="0.25">
      <c r="A11" s="87"/>
      <c r="B11" s="55" t="s">
        <v>14</v>
      </c>
      <c r="C11" s="61">
        <v>7</v>
      </c>
      <c r="D11" s="61">
        <v>10</v>
      </c>
      <c r="E11" s="62" t="s">
        <v>35</v>
      </c>
    </row>
    <row r="12" spans="1:8" ht="15.75" thickBot="1" x14ac:dyDescent="0.3">
      <c r="A12" s="54" t="s">
        <v>11</v>
      </c>
      <c r="B12" s="8" t="s">
        <v>12</v>
      </c>
      <c r="C12" s="63">
        <v>15</v>
      </c>
      <c r="D12" s="63">
        <v>30</v>
      </c>
      <c r="E12" s="64" t="s">
        <v>36</v>
      </c>
    </row>
    <row r="13" spans="1:8" ht="15.75" thickBot="1" x14ac:dyDescent="0.3">
      <c r="A13" s="85" t="s">
        <v>0</v>
      </c>
      <c r="B13" s="86"/>
      <c r="C13" s="27">
        <f>SUM(C5:C12)</f>
        <v>82</v>
      </c>
      <c r="D13" s="28">
        <f>SUM(D5:D12)</f>
        <v>100</v>
      </c>
    </row>
  </sheetData>
  <mergeCells count="4">
    <mergeCell ref="A2:E2"/>
    <mergeCell ref="A5:A8"/>
    <mergeCell ref="A9:A1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Admin</cp:lastModifiedBy>
  <dcterms:created xsi:type="dcterms:W3CDTF">2021-11-02T09:22:01Z</dcterms:created>
  <dcterms:modified xsi:type="dcterms:W3CDTF">2022-06-16T01:19:16Z</dcterms:modified>
</cp:coreProperties>
</file>