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HOME" sheetId="10" r:id="rId1"/>
    <sheet name="1" sheetId="3" r:id="rId2"/>
    <sheet name="2" sheetId="23" r:id="rId3"/>
    <sheet name="3" sheetId="24" r:id="rId4"/>
    <sheet name="4" sheetId="25" r:id="rId5"/>
    <sheet name="5" sheetId="26" r:id="rId6"/>
    <sheet name="6" sheetId="27" r:id="rId7"/>
    <sheet name="7" sheetId="28" r:id="rId8"/>
    <sheet name="8" sheetId="29" r:id="rId9"/>
    <sheet name="9" sheetId="30" r:id="rId10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0" l="1"/>
  <c r="B13" i="30"/>
  <c r="C13" i="29"/>
  <c r="B13" i="29"/>
  <c r="C13" i="28"/>
  <c r="B13" i="28"/>
  <c r="C13" i="27"/>
  <c r="B13" i="27"/>
  <c r="C13" i="26"/>
  <c r="B13" i="26"/>
  <c r="C13" i="25"/>
  <c r="B13" i="25"/>
  <c r="C13" i="24"/>
  <c r="B13" i="24"/>
  <c r="C13" i="23"/>
  <c r="B13" i="23"/>
  <c r="B13" i="3"/>
  <c r="C13" i="3"/>
  <c r="I8" i="10"/>
  <c r="R16" i="10"/>
  <c r="R15" i="10"/>
  <c r="R14" i="10"/>
  <c r="R13" i="10"/>
  <c r="R12" i="10"/>
  <c r="R11" i="10"/>
  <c r="R10" i="10"/>
  <c r="R9" i="10"/>
  <c r="R8" i="10"/>
  <c r="A2" i="30" l="1"/>
  <c r="A2" i="29"/>
  <c r="A2" i="28"/>
  <c r="A2" i="27"/>
  <c r="A2" i="26"/>
  <c r="A2" i="25"/>
  <c r="A2" i="24"/>
  <c r="A2" i="23"/>
  <c r="A2" i="3"/>
  <c r="P9" i="10" l="1"/>
  <c r="P10" i="10"/>
  <c r="P11" i="10"/>
  <c r="P12" i="10"/>
  <c r="P13" i="10"/>
  <c r="P14" i="10"/>
  <c r="P15" i="10"/>
  <c r="P16" i="10"/>
  <c r="P8" i="10"/>
</calcChain>
</file>

<file path=xl/sharedStrings.xml><?xml version="1.0" encoding="utf-8"?>
<sst xmlns="http://schemas.openxmlformats.org/spreadsheetml/2006/main" count="165" uniqueCount="56">
  <si>
    <t>Tổng điểm cuối</t>
  </si>
  <si>
    <t>Nhận xét</t>
  </si>
  <si>
    <t>Bài</t>
  </si>
  <si>
    <t>Điểm</t>
  </si>
  <si>
    <t>Điểm chuẩn</t>
  </si>
  <si>
    <t>Họ tên</t>
  </si>
  <si>
    <t>STT</t>
  </si>
  <si>
    <t>Danh sách học viên</t>
  </si>
  <si>
    <t>Câu 1</t>
  </si>
  <si>
    <t>Câu 2</t>
  </si>
  <si>
    <t>Câu 3</t>
  </si>
  <si>
    <t>Câu 4</t>
  </si>
  <si>
    <t>Câu 5</t>
  </si>
  <si>
    <t>Bài 1</t>
  </si>
  <si>
    <t>Bài 2</t>
  </si>
  <si>
    <t>Bài 3</t>
  </si>
  <si>
    <t>D:\MindX\Class\On going\HDT-CSB08\Bài 7\Students\Nguyễn Tạ Trí Minh</t>
  </si>
  <si>
    <t>https://drive.google.com/drive/folders/1OJE5gE1Ri9HYENNXzMhgQmE6n6-7FHPc?usp=sharing</t>
  </si>
  <si>
    <t>https://share.classin.com/s/homework/index.html?skey=6Rf0uyl7PH51kVkxFNf59zpzHrS8hhcP#/student</t>
  </si>
  <si>
    <t>https://drive.google.com/drive/folders/1fcbM5HHHeMXqFN3kz2lbjZfHituQ2TQQ</t>
  </si>
  <si>
    <t>https://drive.google.com/drive/folders/1aHPh8wkdi0B3B9OMFxU3LBGPqORt5C_I</t>
  </si>
  <si>
    <t>https://drive.google.com/drive/folders/1r0DU6myIRtVsjN2zrbu12keT9-w1hwrz?fbclid=IwAR3HGLugk2wpS_L3QHYL3yDnZW1N64fLeaQpPLeITWvVxQU_zz3r_DaM4Dk</t>
  </si>
  <si>
    <t>https://gist.github.com/Nhatminh2021/7c07201c52db7194ec9f26fc88cff9f6?fbclid=IwAR0IQ8KSZkjBY0BnUdKdmyyH-8TeupItLkwwYhWIkjoZIWif6ljL2VW4C6s</t>
  </si>
  <si>
    <t>https://drive.google.com/file/d/1vWnrtVBq7lUt8xWjxyiEA6irYgyLG6qp/view</t>
  </si>
  <si>
    <t>Vũ Đức Minh</t>
  </si>
  <si>
    <t>Uông Minh Đức</t>
  </si>
  <si>
    <t>Nguyễn Huy Hùng</t>
  </si>
  <si>
    <t>Đặng Hoàng Mỹ Linh</t>
  </si>
  <si>
    <t>Nguyễn Văn Tuấn</t>
  </si>
  <si>
    <t>Lưu Gia Hưng</t>
  </si>
  <si>
    <t>Bùi Nhật Minh</t>
  </si>
  <si>
    <t>Nguyễn Việt Anh</t>
  </si>
  <si>
    <t>Nguyễn Hữu Nhân</t>
  </si>
  <si>
    <t>NCT - CSB12</t>
  </si>
  <si>
    <t>Tổng điểm</t>
  </si>
  <si>
    <t xml:space="preserve"> - chưa làm</t>
  </si>
  <si>
    <t xml:space="preserve"> </t>
  </si>
  <si>
    <t>Bài 4</t>
  </si>
  <si>
    <t>Bài 5</t>
  </si>
  <si>
    <t>Câu 6</t>
  </si>
  <si>
    <t>Câu 7</t>
  </si>
  <si>
    <t>Bài 6</t>
  </si>
  <si>
    <t>Bài 7</t>
  </si>
  <si>
    <t xml:space="preserve"> - chưa nộp</t>
  </si>
  <si>
    <t>Hackathon cuối khóa</t>
  </si>
  <si>
    <t>Câu 8</t>
  </si>
  <si>
    <t xml:space="preserve"> - code lỗi, chưa làm xong</t>
  </si>
  <si>
    <t xml:space="preserve"> - chưa check xem món đã được gọi hay chưa
 - vòng while không có điểm dừng
 - chưa add các món đã chọn vào ds để in ra</t>
  </si>
  <si>
    <t xml:space="preserve"> - yêu cầu 1 in giá: hoàn thành
 - yêu cầu 2: code lỗi</t>
  </si>
  <si>
    <t xml:space="preserve">  - chưa nộp</t>
  </si>
  <si>
    <t xml:space="preserve"> - khi mình chạy trường hợp a =0 thì nó vẫn chạy code dưới??</t>
  </si>
  <si>
    <t xml:space="preserve"> - chưa làm yêu cầu 2: in ra các máy có giá thấp hơn hoặc bằng budget</t>
  </si>
  <si>
    <t xml:space="preserve"> - code tính kết quả sai</t>
  </si>
  <si>
    <t xml:space="preserve"> - in ra nhiều hơn yêu cầu 1 giá trị</t>
  </si>
  <si>
    <t xml:space="preserve"> - giống bài Nhật Minh quá :))</t>
  </si>
  <si>
    <t xml:space="preserve"> - xuất sắc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</si>
</sst>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rgb="FFC9DAF8"/>
      </patternFill>
    </fill>
    <fill>
      <patternFill patternType="solid">
        <fgColor theme="0" tint="-0.249977111117893"/>
        <bgColor rgb="FFFFF2C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CECEC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3" fillId="0" borderId="0" xfId="1"/>
    <xf numFmtId="0" fontId="3" fillId="0" borderId="0" xfId="1" applyAlignment="1">
      <alignment horizontal="left"/>
    </xf>
    <xf numFmtId="0" fontId="3" fillId="0" borderId="0" xfId="1" applyAlignment="1">
      <alignment horizontal="right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2" fillId="0" borderId="0" xfId="0" applyFont="1" applyAlignment="1"/>
    <xf numFmtId="0" fontId="0" fillId="4" borderId="1" xfId="0" applyFill="1" applyBorder="1"/>
    <xf numFmtId="0" fontId="0" fillId="0" borderId="0" xfId="0" applyBorder="1"/>
    <xf numFmtId="0" fontId="7" fillId="0" borderId="0" xfId="0" applyFont="1"/>
    <xf numFmtId="0" fontId="0" fillId="3" borderId="4" xfId="0" applyFill="1" applyBorder="1"/>
    <xf numFmtId="0" fontId="0" fillId="10" borderId="3" xfId="0" applyFill="1" applyBorder="1"/>
    <xf numFmtId="0" fontId="0" fillId="12" borderId="3" xfId="0" applyFill="1" applyBorder="1"/>
    <xf numFmtId="0" fontId="3" fillId="13" borderId="8" xfId="1" applyFill="1" applyBorder="1" applyAlignment="1">
      <alignment wrapText="1"/>
    </xf>
    <xf numFmtId="0" fontId="3" fillId="14" borderId="9" xfId="1" applyFill="1" applyBorder="1" applyAlignment="1">
      <alignment wrapText="1"/>
    </xf>
    <xf numFmtId="0" fontId="3" fillId="13" borderId="9" xfId="1" applyFill="1" applyBorder="1" applyAlignment="1">
      <alignment wrapText="1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3" fillId="7" borderId="5" xfId="1" applyFill="1" applyBorder="1" applyAlignment="1">
      <alignment horizontal="right"/>
    </xf>
    <xf numFmtId="0" fontId="0" fillId="6" borderId="6" xfId="0" applyFill="1" applyBorder="1" applyAlignment="1">
      <alignment horizontal="center"/>
    </xf>
    <xf numFmtId="0" fontId="0" fillId="0" borderId="3" xfId="0" applyBorder="1"/>
    <xf numFmtId="0" fontId="3" fillId="13" borderId="13" xfId="1" applyFill="1" applyBorder="1" applyAlignment="1">
      <alignment wrapText="1"/>
    </xf>
    <xf numFmtId="0" fontId="3" fillId="7" borderId="7" xfId="1" applyFill="1" applyBorder="1" applyAlignment="1">
      <alignment horizontal="right"/>
    </xf>
    <xf numFmtId="0" fontId="0" fillId="4" borderId="4" xfId="0" applyFill="1" applyBorder="1"/>
    <xf numFmtId="0" fontId="0" fillId="11" borderId="5" xfId="0" applyFill="1" applyBorder="1" applyAlignment="1"/>
    <xf numFmtId="0" fontId="0" fillId="10" borderId="6" xfId="0" applyFill="1" applyBorder="1"/>
    <xf numFmtId="0" fontId="1" fillId="2" borderId="7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3" borderId="6" xfId="0" applyFill="1" applyBorder="1"/>
    <xf numFmtId="0" fontId="4" fillId="8" borderId="3" xfId="0" applyFont="1" applyFill="1" applyBorder="1" applyAlignment="1">
      <alignment horizontal="center" vertical="center"/>
    </xf>
    <xf numFmtId="0" fontId="0" fillId="4" borderId="18" xfId="0" applyFill="1" applyBorder="1"/>
    <xf numFmtId="0" fontId="0" fillId="12" borderId="19" xfId="0" applyFill="1" applyBorder="1"/>
    <xf numFmtId="0" fontId="0" fillId="0" borderId="16" xfId="0" applyBorder="1" applyAlignment="1"/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3" borderId="22" xfId="0" applyFill="1" applyBorder="1"/>
    <xf numFmtId="0" fontId="4" fillId="8" borderId="23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/>
    </xf>
    <xf numFmtId="0" fontId="1" fillId="0" borderId="21" xfId="0" applyFont="1" applyBorder="1"/>
    <xf numFmtId="0" fontId="1" fillId="0" borderId="24" xfId="0" applyFont="1" applyBorder="1"/>
    <xf numFmtId="0" fontId="0" fillId="0" borderId="7" xfId="0" applyBorder="1" applyAlignment="1"/>
    <xf numFmtId="0" fontId="0" fillId="0" borderId="5" xfId="0" applyBorder="1" applyAlignment="1">
      <alignment horizontal="left" wrapText="1"/>
    </xf>
    <xf numFmtId="0" fontId="0" fillId="0" borderId="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6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drive/folders/1fcbM5HHHeMXqFN3kz2lbjZfHituQ2TQQ" TargetMode="External"/><Relationship Id="rId7" Type="http://schemas.openxmlformats.org/officeDocument/2006/relationships/hyperlink" Target="https://drive.google.com/file/d/1vWnrtVBq7lUt8xWjxyiEA6irYgyLG6qp/view" TargetMode="External"/><Relationship Id="rId2" Type="http://schemas.openxmlformats.org/officeDocument/2006/relationships/hyperlink" Target="https://share.classin.com/s/homework/index.html?skey=6Rf0uyl7PH51kVkxFNf59zpzHrS8hhcP" TargetMode="External"/><Relationship Id="rId1" Type="http://schemas.openxmlformats.org/officeDocument/2006/relationships/hyperlink" Target="https://drive.google.com/drive/folders/1OJE5gE1Ri9HYENNXzMhgQmE6n6-7FHPc?usp=sharing" TargetMode="External"/><Relationship Id="rId6" Type="http://schemas.openxmlformats.org/officeDocument/2006/relationships/hyperlink" Target="https://gist.github.com/Nhatminh2021/7c07201c52db7194ec9f26fc88cff9f6?fbclid=IwAR0IQ8KSZkjBY0BnUdKdmyyH-8TeupItLkwwYhWIkjoZIWif6ljL2VW4C6s" TargetMode="External"/><Relationship Id="rId5" Type="http://schemas.openxmlformats.org/officeDocument/2006/relationships/hyperlink" Target="https://drive.google.com/drive/folders/1r0DU6myIRtVsjN2zrbu12keT9-w1hwrz?fbclid=IwAR3HGLugk2wpS_L3QHYL3yDnZW1N64fLeaQpPLeITWvVxQU_zz3r_DaM4Dk" TargetMode="External"/><Relationship Id="rId4" Type="http://schemas.openxmlformats.org/officeDocument/2006/relationships/hyperlink" Target="https://drive.google.com/drive/folders/1aHPh8wkdi0B3B9OMFxU3LBGPqORt5C_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"/>
  <sheetViews>
    <sheetView tabSelected="1" topLeftCell="K1" zoomScaleNormal="100" workbookViewId="0">
      <selection activeCell="R20" sqref="R20"/>
    </sheetView>
  </sheetViews>
  <sheetFormatPr defaultRowHeight="15" x14ac:dyDescent="0.25"/>
  <cols>
    <col min="1" max="8" width="10.7109375" customWidth="1"/>
    <col min="9" max="9" width="14.42578125" customWidth="1"/>
    <col min="15" max="15" width="5.140625" customWidth="1"/>
    <col min="16" max="16" width="6.5703125" hidden="1" customWidth="1"/>
    <col min="17" max="17" width="20.7109375" customWidth="1"/>
    <col min="18" max="18" width="8.85546875" customWidth="1"/>
    <col min="19" max="19" width="11.28515625" hidden="1" customWidth="1"/>
  </cols>
  <sheetData>
    <row r="2" spans="1:19" ht="23.25" x14ac:dyDescent="0.35">
      <c r="A2" s="44" t="s">
        <v>44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19" x14ac:dyDescent="0.25">
      <c r="A3" s="45" t="s">
        <v>33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</row>
    <row r="5" spans="1:19" ht="15.75" thickBot="1" x14ac:dyDescent="0.3"/>
    <row r="6" spans="1:19" x14ac:dyDescent="0.25">
      <c r="A6" s="40" t="s">
        <v>4</v>
      </c>
      <c r="B6" s="41"/>
      <c r="C6" s="41"/>
      <c r="D6" s="41"/>
      <c r="E6" s="41"/>
      <c r="F6" s="42"/>
      <c r="G6" s="42"/>
      <c r="H6" s="42"/>
      <c r="I6" s="43"/>
      <c r="O6" s="46" t="s">
        <v>7</v>
      </c>
      <c r="P6" s="47"/>
      <c r="Q6" s="47"/>
      <c r="R6" s="48"/>
    </row>
    <row r="7" spans="1:19" ht="15.75" thickBot="1" x14ac:dyDescent="0.3">
      <c r="A7" s="24" t="s">
        <v>8</v>
      </c>
      <c r="B7" s="7" t="s">
        <v>9</v>
      </c>
      <c r="C7" s="7" t="s">
        <v>10</v>
      </c>
      <c r="D7" s="7" t="s">
        <v>11</v>
      </c>
      <c r="E7" s="7" t="s">
        <v>12</v>
      </c>
      <c r="F7" s="34" t="s">
        <v>39</v>
      </c>
      <c r="G7" s="34" t="s">
        <v>40</v>
      </c>
      <c r="H7" s="34" t="s">
        <v>45</v>
      </c>
      <c r="I7" s="25" t="s">
        <v>0</v>
      </c>
      <c r="O7" s="16" t="s">
        <v>6</v>
      </c>
      <c r="P7" s="5"/>
      <c r="Q7" s="5" t="s">
        <v>5</v>
      </c>
      <c r="R7" s="17" t="s">
        <v>3</v>
      </c>
    </row>
    <row r="8" spans="1:19" ht="15.75" thickBot="1" x14ac:dyDescent="0.3">
      <c r="A8" s="26">
        <v>10</v>
      </c>
      <c r="B8" s="12">
        <v>10</v>
      </c>
      <c r="C8" s="12">
        <v>10</v>
      </c>
      <c r="D8" s="11">
        <v>15</v>
      </c>
      <c r="E8" s="12">
        <v>10</v>
      </c>
      <c r="F8" s="35">
        <v>15</v>
      </c>
      <c r="G8" s="35">
        <v>15</v>
      </c>
      <c r="H8" s="35">
        <v>15</v>
      </c>
      <c r="I8" s="27">
        <f>SUM(A8:H8)</f>
        <v>100</v>
      </c>
      <c r="O8" s="18">
        <v>1</v>
      </c>
      <c r="P8" s="4" t="str">
        <f>TEXT(O8,"0")</f>
        <v>1</v>
      </c>
      <c r="Q8" s="13" t="s">
        <v>24</v>
      </c>
      <c r="R8" s="19" t="str">
        <f ca="1">HYPERLINK(HYPERLINK(CONCATENATE("#",P8,"!A1")),CONCATENATE(INDIRECT("'"&amp;P8&amp;"'!B13"), "/","100"))</f>
        <v>97/100</v>
      </c>
      <c r="S8" s="1" t="s">
        <v>22</v>
      </c>
    </row>
    <row r="9" spans="1:19" ht="15.75" thickBot="1" x14ac:dyDescent="0.3">
      <c r="A9" s="8"/>
      <c r="B9" s="8"/>
      <c r="C9" s="8"/>
      <c r="O9" s="18">
        <v>2</v>
      </c>
      <c r="P9" s="4" t="str">
        <f t="shared" ref="P9:P16" si="0">TEXT(O9,"0")</f>
        <v>2</v>
      </c>
      <c r="Q9" s="14" t="s">
        <v>25</v>
      </c>
      <c r="R9" s="19" t="str">
        <f ca="1">HYPERLINK(HYPERLINK(CONCATENATE("#",P9,"!A1")),CONCATENATE(INDIRECT("'"&amp;P9&amp;"'!B13"), "/","100"))</f>
        <v>73/100</v>
      </c>
      <c r="S9" s="2" t="s">
        <v>16</v>
      </c>
    </row>
    <row r="10" spans="1:19" ht="15.75" thickBot="1" x14ac:dyDescent="0.3">
      <c r="O10" s="18">
        <v>3</v>
      </c>
      <c r="P10" s="4" t="str">
        <f t="shared" si="0"/>
        <v>3</v>
      </c>
      <c r="Q10" s="15" t="s">
        <v>26</v>
      </c>
      <c r="R10" s="19" t="str">
        <f ca="1">HYPERLINK(HYPERLINK(CONCATENATE("#",P10,"!A1")),CONCATENATE(INDIRECT("'"&amp;P10&amp;"'!B13"), "/","100"))</f>
        <v>0/100</v>
      </c>
      <c r="S10" s="2" t="s">
        <v>17</v>
      </c>
    </row>
    <row r="11" spans="1:19" ht="15.75" thickBot="1" x14ac:dyDescent="0.3">
      <c r="O11" s="18">
        <v>4</v>
      </c>
      <c r="P11" s="4" t="str">
        <f t="shared" si="0"/>
        <v>4</v>
      </c>
      <c r="Q11" s="14" t="s">
        <v>27</v>
      </c>
      <c r="R11" s="19" t="str">
        <f ca="1">HYPERLINK(HYPERLINK(CONCATENATE("#",P11,"!A1")),CONCATENATE(INDIRECT("'"&amp;P11&amp;"'!B13"), "/","100"))</f>
        <v>0/100</v>
      </c>
      <c r="S11" s="2" t="s">
        <v>18</v>
      </c>
    </row>
    <row r="12" spans="1:19" ht="15.75" thickBot="1" x14ac:dyDescent="0.3">
      <c r="O12" s="18">
        <v>5</v>
      </c>
      <c r="P12" s="4" t="str">
        <f t="shared" si="0"/>
        <v>5</v>
      </c>
      <c r="Q12" s="15" t="s">
        <v>28</v>
      </c>
      <c r="R12" s="19" t="str">
        <f ca="1">HYPERLINK(HYPERLINK(CONCATENATE("#",P12,"!A1")),CONCATENATE(INDIRECT("'"&amp;P12&amp;"'!B13"), "/","100"))</f>
        <v>92/100</v>
      </c>
      <c r="S12" s="1" t="s">
        <v>19</v>
      </c>
    </row>
    <row r="13" spans="1:19" ht="15.75" thickBot="1" x14ac:dyDescent="0.3">
      <c r="O13" s="18">
        <v>6</v>
      </c>
      <c r="P13" s="4" t="str">
        <f t="shared" si="0"/>
        <v>6</v>
      </c>
      <c r="Q13" s="14" t="s">
        <v>29</v>
      </c>
      <c r="R13" s="19" t="str">
        <f ca="1">HYPERLINK(HYPERLINK(CONCATENATE("#",P13,"!A1")),CONCATENATE(INDIRECT("'"&amp;P13&amp;"'!B13"), "/","100"))</f>
        <v>72/100</v>
      </c>
      <c r="S13" s="1" t="s">
        <v>20</v>
      </c>
    </row>
    <row r="14" spans="1:19" ht="15.75" thickBot="1" x14ac:dyDescent="0.3">
      <c r="O14" s="18">
        <v>7</v>
      </c>
      <c r="P14" s="4" t="str">
        <f t="shared" si="0"/>
        <v>7</v>
      </c>
      <c r="Q14" s="15" t="s">
        <v>30</v>
      </c>
      <c r="R14" s="19" t="str">
        <f ca="1">HYPERLINK(HYPERLINK(CONCATENATE("#",P14,"!A1")),CONCATENATE(INDIRECT("'"&amp;P14&amp;"'!B13"), "/","100"))</f>
        <v>100/100</v>
      </c>
      <c r="S14" s="1" t="s">
        <v>21</v>
      </c>
    </row>
    <row r="15" spans="1:19" ht="15.75" thickBot="1" x14ac:dyDescent="0.3">
      <c r="O15" s="18">
        <v>8</v>
      </c>
      <c r="P15" s="4" t="str">
        <f t="shared" si="0"/>
        <v>8</v>
      </c>
      <c r="Q15" s="14" t="s">
        <v>31</v>
      </c>
      <c r="R15" s="19" t="str">
        <f ca="1">HYPERLINK(HYPERLINK(CONCATENATE("#",P15,"!A1")),CONCATENATE(INDIRECT("'"&amp;P15&amp;"'!B13"), "/","100"))</f>
        <v>97/100</v>
      </c>
      <c r="S15" s="1" t="s">
        <v>23</v>
      </c>
    </row>
    <row r="16" spans="1:19" ht="15.75" thickBot="1" x14ac:dyDescent="0.3">
      <c r="O16" s="20">
        <v>9</v>
      </c>
      <c r="P16" s="21" t="str">
        <f t="shared" si="0"/>
        <v>9</v>
      </c>
      <c r="Q16" s="22" t="s">
        <v>32</v>
      </c>
      <c r="R16" s="23" t="str">
        <f ca="1">HYPERLINK(HYPERLINK(CONCATENATE("#",P16,"!A1")),CONCATENATE(INDIRECT("'"&amp;P16&amp;"'!B13"), "/","100"))</f>
        <v>100/100</v>
      </c>
    </row>
    <row r="17" spans="14:18" ht="15" customHeight="1" x14ac:dyDescent="0.25">
      <c r="R17" s="1"/>
    </row>
    <row r="19" spans="14:18" x14ac:dyDescent="0.25">
      <c r="N19" s="3"/>
    </row>
    <row r="21" spans="14:18" ht="30" customHeight="1" x14ac:dyDescent="0.25"/>
    <row r="28" spans="14:18" ht="28.15" customHeight="1" x14ac:dyDescent="0.25"/>
  </sheetData>
  <mergeCells count="4">
    <mergeCell ref="A6:I6"/>
    <mergeCell ref="A2:R2"/>
    <mergeCell ref="A3:R3"/>
    <mergeCell ref="O6:R6"/>
  </mergeCells>
  <phoneticPr fontId="5" type="noConversion"/>
  <hyperlinks>
    <hyperlink ref="R8" location="'1'!A1" display="=CONCATENATE(INDIRECT(&quot;'&quot;&amp;K5&amp;&quot;'!C26&quot;), &quot;/100&quot;)"/>
    <hyperlink ref="S10" r:id="rId1"/>
    <hyperlink ref="S11" r:id="rId2" location="/student"/>
    <hyperlink ref="S12" r:id="rId3"/>
    <hyperlink ref="S13" r:id="rId4"/>
    <hyperlink ref="R9:R16" location="'1'!A1" display="=CONCATENATE(INDIRECT(&quot;'&quot;&amp;K5&amp;&quot;'!C26&quot;), &quot;/100&quot;)"/>
    <hyperlink ref="S14" r:id="rId5"/>
    <hyperlink ref="R9" location="'2'!A1" display="'2'!A1"/>
    <hyperlink ref="R10" location="'3'!A1" display="'3'!A1"/>
    <hyperlink ref="R12" location="'5'!A1" display="'5'!A1"/>
    <hyperlink ref="R13" location="'6'!A1" display="'6'!A1"/>
    <hyperlink ref="R11" location="'4'!A1" display="'4'!A1"/>
    <hyperlink ref="R16" location="'9'!A1" display="'9'!A1"/>
    <hyperlink ref="R14" location="'7'!A1" display="'7'!A1"/>
    <hyperlink ref="S8" r:id="rId6"/>
    <hyperlink ref="R15" location="'8'!A1" display="'8'!A1"/>
    <hyperlink ref="S15" r:id="rId7"/>
    <hyperlink ref="Q16" location="'9'!A1" display="Nguyễn Hữu Nhân"/>
    <hyperlink ref="Q15" location="'8'!A1" display="Nguyễn Việt Anh"/>
    <hyperlink ref="Q14" location="'7'!A1" display="Bùi Nhật Minh"/>
    <hyperlink ref="Q13" location="'6'!A1" display="Lưu Gia Hưng"/>
    <hyperlink ref="Q12" location="'5'!A1" display="Nguyễn Văn Tuấn"/>
    <hyperlink ref="Q11" location="'4'!A1" display="Đặng Hoàng Mỹ Linh"/>
    <hyperlink ref="Q10" location="'3'!A1" display="Nguyễn Huy Hùng"/>
    <hyperlink ref="Q9" location="'2'!A1" display="Uông Minh Đức"/>
    <hyperlink ref="Q8" location="'1'!A1" display="Vũ Đức Minh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workbookViewId="0">
      <selection activeCell="D17" sqref="D17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44" t="str">
        <f>HOME!Q16</f>
        <v>Nguyễn Hữu Nhân</v>
      </c>
      <c r="B2" s="44"/>
      <c r="C2" s="44"/>
      <c r="D2" s="4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7" t="s">
        <v>2</v>
      </c>
      <c r="B4" s="38" t="s">
        <v>3</v>
      </c>
      <c r="C4" s="38" t="s">
        <v>4</v>
      </c>
      <c r="D4" s="39" t="s">
        <v>1</v>
      </c>
      <c r="M4" s="3"/>
    </row>
    <row r="5" spans="1:13" x14ac:dyDescent="0.25">
      <c r="A5" s="10" t="s">
        <v>13</v>
      </c>
      <c r="B5" s="28">
        <v>10</v>
      </c>
      <c r="C5" s="28">
        <v>10</v>
      </c>
      <c r="D5" s="30"/>
      <c r="M5" s="3"/>
    </row>
    <row r="6" spans="1:13" x14ac:dyDescent="0.25">
      <c r="A6" s="10" t="s">
        <v>14</v>
      </c>
      <c r="B6" s="29">
        <v>10</v>
      </c>
      <c r="C6" s="29">
        <v>10</v>
      </c>
      <c r="D6" s="30"/>
      <c r="M6" s="3"/>
    </row>
    <row r="7" spans="1:13" x14ac:dyDescent="0.25">
      <c r="A7" s="10" t="s">
        <v>15</v>
      </c>
      <c r="B7" s="28">
        <v>10</v>
      </c>
      <c r="C7" s="28">
        <v>10</v>
      </c>
      <c r="D7" s="30"/>
    </row>
    <row r="8" spans="1:13" x14ac:dyDescent="0.25">
      <c r="A8" s="10" t="s">
        <v>37</v>
      </c>
      <c r="B8" s="29">
        <v>15</v>
      </c>
      <c r="C8" s="29">
        <v>15</v>
      </c>
      <c r="D8" s="31"/>
    </row>
    <row r="9" spans="1:13" x14ac:dyDescent="0.25">
      <c r="A9" s="49" t="s">
        <v>38</v>
      </c>
      <c r="B9" s="50">
        <v>10</v>
      </c>
      <c r="C9" s="50">
        <v>10</v>
      </c>
      <c r="D9" s="36"/>
    </row>
    <row r="10" spans="1:13" x14ac:dyDescent="0.25">
      <c r="A10" s="10" t="s">
        <v>41</v>
      </c>
      <c r="B10" s="28">
        <v>15</v>
      </c>
      <c r="C10" s="28">
        <v>15</v>
      </c>
      <c r="D10" s="31"/>
    </row>
    <row r="11" spans="1:13" x14ac:dyDescent="0.25">
      <c r="A11" s="10" t="s">
        <v>42</v>
      </c>
      <c r="B11" s="28">
        <v>15</v>
      </c>
      <c r="C11" s="28">
        <v>15</v>
      </c>
      <c r="D11" s="31"/>
    </row>
    <row r="12" spans="1:13" ht="15.75" thickBot="1" x14ac:dyDescent="0.3">
      <c r="A12" s="32" t="s">
        <v>45</v>
      </c>
      <c r="B12" s="33">
        <v>15</v>
      </c>
      <c r="C12" s="33">
        <v>15</v>
      </c>
      <c r="D12" s="54"/>
    </row>
    <row r="13" spans="1:13" ht="15.75" thickBot="1" x14ac:dyDescent="0.3">
      <c r="A13" s="51" t="s">
        <v>34</v>
      </c>
      <c r="B13" s="52">
        <f>SUM(B5:B12)</f>
        <v>100</v>
      </c>
      <c r="C13" s="53">
        <f>SUM(C5:C12)</f>
        <v>100</v>
      </c>
    </row>
  </sheetData>
  <mergeCells count="1"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topLeftCell="D1" zoomScaleNormal="100" workbookViewId="0">
      <selection activeCell="D6" sqref="D6"/>
    </sheetView>
  </sheetViews>
  <sheetFormatPr defaultRowHeight="15" x14ac:dyDescent="0.25"/>
  <cols>
    <col min="1" max="1" width="10.85546875" customWidth="1"/>
    <col min="3" max="3" width="10.7109375" customWidth="1"/>
    <col min="4" max="4" width="82.85546875" customWidth="1"/>
    <col min="6" max="6" width="8.85546875" customWidth="1"/>
  </cols>
  <sheetData>
    <row r="2" spans="1:13" ht="23.25" x14ac:dyDescent="0.35">
      <c r="A2" s="44" t="str">
        <f>HOME!Q8</f>
        <v>Vũ Đức Minh</v>
      </c>
      <c r="B2" s="44"/>
      <c r="C2" s="44"/>
      <c r="D2" s="4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7" t="s">
        <v>2</v>
      </c>
      <c r="B4" s="38" t="s">
        <v>3</v>
      </c>
      <c r="C4" s="38" t="s">
        <v>4</v>
      </c>
      <c r="D4" s="39" t="s">
        <v>1</v>
      </c>
      <c r="M4" s="3"/>
    </row>
    <row r="5" spans="1:13" x14ac:dyDescent="0.25">
      <c r="A5" s="10" t="s">
        <v>13</v>
      </c>
      <c r="B5" s="28">
        <v>10</v>
      </c>
      <c r="C5" s="28">
        <v>10</v>
      </c>
      <c r="D5" s="30"/>
      <c r="M5" s="3"/>
    </row>
    <row r="6" spans="1:13" x14ac:dyDescent="0.25">
      <c r="A6" s="10" t="s">
        <v>14</v>
      </c>
      <c r="B6" s="29">
        <v>7</v>
      </c>
      <c r="C6" s="29">
        <v>10</v>
      </c>
      <c r="D6" s="55" t="s">
        <v>50</v>
      </c>
      <c r="M6" s="3"/>
    </row>
    <row r="7" spans="1:13" x14ac:dyDescent="0.25">
      <c r="A7" s="10" t="s">
        <v>15</v>
      </c>
      <c r="B7" s="28">
        <v>10</v>
      </c>
      <c r="C7" s="28">
        <v>10</v>
      </c>
      <c r="D7" s="30"/>
    </row>
    <row r="8" spans="1:13" x14ac:dyDescent="0.25">
      <c r="A8" s="10" t="s">
        <v>37</v>
      </c>
      <c r="B8" s="29">
        <v>15</v>
      </c>
      <c r="C8" s="29">
        <v>15</v>
      </c>
      <c r="D8" s="31"/>
    </row>
    <row r="9" spans="1:13" x14ac:dyDescent="0.25">
      <c r="A9" s="49" t="s">
        <v>38</v>
      </c>
      <c r="B9" s="50">
        <v>10</v>
      </c>
      <c r="C9" s="50">
        <v>10</v>
      </c>
      <c r="D9" s="36"/>
    </row>
    <row r="10" spans="1:13" x14ac:dyDescent="0.25">
      <c r="A10" s="10" t="s">
        <v>41</v>
      </c>
      <c r="B10" s="28">
        <v>15</v>
      </c>
      <c r="C10" s="28">
        <v>15</v>
      </c>
      <c r="D10" s="31"/>
    </row>
    <row r="11" spans="1:13" x14ac:dyDescent="0.25">
      <c r="A11" s="10" t="s">
        <v>42</v>
      </c>
      <c r="B11" s="28">
        <v>15</v>
      </c>
      <c r="C11" s="28">
        <v>15</v>
      </c>
      <c r="D11" s="31"/>
    </row>
    <row r="12" spans="1:13" ht="15.75" thickBot="1" x14ac:dyDescent="0.3">
      <c r="A12" s="32" t="s">
        <v>45</v>
      </c>
      <c r="B12" s="33">
        <v>15</v>
      </c>
      <c r="C12" s="33">
        <v>15</v>
      </c>
      <c r="D12" s="54"/>
    </row>
    <row r="13" spans="1:13" ht="15.75" thickBot="1" x14ac:dyDescent="0.3">
      <c r="A13" s="51" t="s">
        <v>34</v>
      </c>
      <c r="B13" s="52">
        <f>SUM(B5:B12)</f>
        <v>97</v>
      </c>
      <c r="C13" s="53">
        <f>SUM(C5:C12)</f>
        <v>100</v>
      </c>
    </row>
  </sheetData>
  <mergeCells count="1">
    <mergeCell ref="A2:D2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topLeftCell="D4" workbookViewId="0">
      <selection activeCell="D17" sqref="D17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44" t="str">
        <f>HOME!Q9</f>
        <v>Uông Minh Đức</v>
      </c>
      <c r="B2" s="44"/>
      <c r="C2" s="44"/>
      <c r="D2" s="4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7" t="s">
        <v>2</v>
      </c>
      <c r="B4" s="38" t="s">
        <v>3</v>
      </c>
      <c r="C4" s="38" t="s">
        <v>4</v>
      </c>
      <c r="D4" s="39" t="s">
        <v>1</v>
      </c>
      <c r="M4" s="3"/>
    </row>
    <row r="5" spans="1:13" x14ac:dyDescent="0.25">
      <c r="A5" s="10" t="s">
        <v>13</v>
      </c>
      <c r="B5" s="28">
        <v>10</v>
      </c>
      <c r="C5" s="28">
        <v>10</v>
      </c>
      <c r="D5" s="30"/>
      <c r="M5" s="3"/>
    </row>
    <row r="6" spans="1:13" x14ac:dyDescent="0.25">
      <c r="A6" s="10" t="s">
        <v>14</v>
      </c>
      <c r="B6" s="29">
        <v>0</v>
      </c>
      <c r="C6" s="29">
        <v>10</v>
      </c>
      <c r="D6" s="30" t="s">
        <v>46</v>
      </c>
      <c r="M6" s="3"/>
    </row>
    <row r="7" spans="1:13" x14ac:dyDescent="0.25">
      <c r="A7" s="10" t="s">
        <v>15</v>
      </c>
      <c r="B7" s="28">
        <v>10</v>
      </c>
      <c r="C7" s="28">
        <v>10</v>
      </c>
      <c r="D7" s="30"/>
    </row>
    <row r="8" spans="1:13" ht="45" x14ac:dyDescent="0.25">
      <c r="A8" s="10" t="s">
        <v>37</v>
      </c>
      <c r="B8" s="29">
        <v>3</v>
      </c>
      <c r="C8" s="29">
        <v>15</v>
      </c>
      <c r="D8" s="56" t="s">
        <v>47</v>
      </c>
    </row>
    <row r="9" spans="1:13" ht="30" x14ac:dyDescent="0.25">
      <c r="A9" s="49" t="s">
        <v>38</v>
      </c>
      <c r="B9" s="50">
        <v>5</v>
      </c>
      <c r="C9" s="50">
        <v>10</v>
      </c>
      <c r="D9" s="57" t="s">
        <v>48</v>
      </c>
    </row>
    <row r="10" spans="1:13" x14ac:dyDescent="0.25">
      <c r="A10" s="10" t="s">
        <v>41</v>
      </c>
      <c r="B10" s="28">
        <v>15</v>
      </c>
      <c r="C10" s="28">
        <v>15</v>
      </c>
      <c r="D10" s="31"/>
    </row>
    <row r="11" spans="1:13" x14ac:dyDescent="0.25">
      <c r="A11" s="10" t="s">
        <v>42</v>
      </c>
      <c r="B11" s="28">
        <v>15</v>
      </c>
      <c r="C11" s="28">
        <v>15</v>
      </c>
      <c r="D11" s="31"/>
    </row>
    <row r="12" spans="1:13" ht="15.75" thickBot="1" x14ac:dyDescent="0.3">
      <c r="A12" s="32" t="s">
        <v>45</v>
      </c>
      <c r="B12" s="33">
        <v>15</v>
      </c>
      <c r="C12" s="33">
        <v>15</v>
      </c>
      <c r="D12" s="54"/>
    </row>
    <row r="13" spans="1:13" ht="15.75" thickBot="1" x14ac:dyDescent="0.3">
      <c r="A13" s="51" t="s">
        <v>34</v>
      </c>
      <c r="B13" s="52">
        <f>SUM(B5:B12)</f>
        <v>73</v>
      </c>
      <c r="C13" s="53">
        <f>SUM(C5:C12)</f>
        <v>100</v>
      </c>
    </row>
  </sheetData>
  <mergeCells count="1"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workbookViewId="0">
      <selection activeCell="D16" sqref="D16:D17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44" t="str">
        <f>HOME!Q10</f>
        <v>Nguyễn Huy Hùng</v>
      </c>
      <c r="B2" s="44"/>
      <c r="C2" s="44"/>
      <c r="D2" s="4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7" t="s">
        <v>2</v>
      </c>
      <c r="B4" s="38" t="s">
        <v>3</v>
      </c>
      <c r="C4" s="38" t="s">
        <v>4</v>
      </c>
      <c r="D4" s="39" t="s">
        <v>1</v>
      </c>
      <c r="M4" s="3"/>
    </row>
    <row r="5" spans="1:13" x14ac:dyDescent="0.25">
      <c r="A5" s="10" t="s">
        <v>13</v>
      </c>
      <c r="B5" s="28">
        <v>0</v>
      </c>
      <c r="C5" s="28">
        <v>10</v>
      </c>
      <c r="D5" s="58" t="s">
        <v>49</v>
      </c>
      <c r="M5" s="3"/>
    </row>
    <row r="6" spans="1:13" x14ac:dyDescent="0.25">
      <c r="A6" s="10" t="s">
        <v>14</v>
      </c>
      <c r="B6" s="29">
        <v>0</v>
      </c>
      <c r="C6" s="29">
        <v>10</v>
      </c>
      <c r="D6" s="59"/>
      <c r="M6" s="3"/>
    </row>
    <row r="7" spans="1:13" x14ac:dyDescent="0.25">
      <c r="A7" s="10" t="s">
        <v>15</v>
      </c>
      <c r="B7" s="28">
        <v>0</v>
      </c>
      <c r="C7" s="28">
        <v>10</v>
      </c>
      <c r="D7" s="59"/>
    </row>
    <row r="8" spans="1:13" x14ac:dyDescent="0.25">
      <c r="A8" s="10" t="s">
        <v>37</v>
      </c>
      <c r="B8" s="29">
        <v>0</v>
      </c>
      <c r="C8" s="29">
        <v>15</v>
      </c>
      <c r="D8" s="59"/>
    </row>
    <row r="9" spans="1:13" x14ac:dyDescent="0.25">
      <c r="A9" s="49" t="s">
        <v>38</v>
      </c>
      <c r="B9" s="50">
        <v>0</v>
      </c>
      <c r="C9" s="50">
        <v>10</v>
      </c>
      <c r="D9" s="59"/>
    </row>
    <row r="10" spans="1:13" x14ac:dyDescent="0.25">
      <c r="A10" s="10" t="s">
        <v>41</v>
      </c>
      <c r="B10" s="28">
        <v>0</v>
      </c>
      <c r="C10" s="28">
        <v>15</v>
      </c>
      <c r="D10" s="59"/>
    </row>
    <row r="11" spans="1:13" x14ac:dyDescent="0.25">
      <c r="A11" s="10" t="s">
        <v>42</v>
      </c>
      <c r="B11" s="28">
        <v>0</v>
      </c>
      <c r="C11" s="28">
        <v>15</v>
      </c>
      <c r="D11" s="59"/>
    </row>
    <row r="12" spans="1:13" ht="15.75" thickBot="1" x14ac:dyDescent="0.3">
      <c r="A12" s="32" t="s">
        <v>45</v>
      </c>
      <c r="B12" s="33">
        <v>0</v>
      </c>
      <c r="C12" s="33">
        <v>15</v>
      </c>
      <c r="D12" s="60"/>
    </row>
    <row r="13" spans="1:13" ht="15.75" thickBot="1" x14ac:dyDescent="0.3">
      <c r="A13" s="51" t="s">
        <v>34</v>
      </c>
      <c r="B13" s="52">
        <f>SUM(B5:B12)</f>
        <v>0</v>
      </c>
      <c r="C13" s="53">
        <f>SUM(C5:C12)</f>
        <v>100</v>
      </c>
    </row>
  </sheetData>
  <mergeCells count="2">
    <mergeCell ref="A2:D2"/>
    <mergeCell ref="D5:D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workbookViewId="0">
      <selection activeCell="D16" sqref="D16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44" t="str">
        <f>HOME!Q11</f>
        <v>Đặng Hoàng Mỹ Linh</v>
      </c>
      <c r="B2" s="44"/>
      <c r="C2" s="44"/>
      <c r="D2" s="4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7" t="s">
        <v>2</v>
      </c>
      <c r="B4" s="38" t="s">
        <v>3</v>
      </c>
      <c r="C4" s="38" t="s">
        <v>4</v>
      </c>
      <c r="D4" s="39" t="s">
        <v>1</v>
      </c>
      <c r="M4" s="3"/>
    </row>
    <row r="5" spans="1:13" x14ac:dyDescent="0.25">
      <c r="A5" s="10" t="s">
        <v>13</v>
      </c>
      <c r="B5" s="28">
        <v>0</v>
      </c>
      <c r="C5" s="28">
        <v>10</v>
      </c>
      <c r="D5" s="58" t="s">
        <v>43</v>
      </c>
      <c r="M5" s="3"/>
    </row>
    <row r="6" spans="1:13" x14ac:dyDescent="0.25">
      <c r="A6" s="10" t="s">
        <v>14</v>
      </c>
      <c r="B6" s="29">
        <v>0</v>
      </c>
      <c r="C6" s="29">
        <v>10</v>
      </c>
      <c r="D6" s="59"/>
      <c r="M6" s="3"/>
    </row>
    <row r="7" spans="1:13" x14ac:dyDescent="0.25">
      <c r="A7" s="10" t="s">
        <v>15</v>
      </c>
      <c r="B7" s="28">
        <v>0</v>
      </c>
      <c r="C7" s="28">
        <v>10</v>
      </c>
      <c r="D7" s="59"/>
    </row>
    <row r="8" spans="1:13" x14ac:dyDescent="0.25">
      <c r="A8" s="10" t="s">
        <v>37</v>
      </c>
      <c r="B8" s="29">
        <v>0</v>
      </c>
      <c r="C8" s="29">
        <v>15</v>
      </c>
      <c r="D8" s="59"/>
    </row>
    <row r="9" spans="1:13" x14ac:dyDescent="0.25">
      <c r="A9" s="49" t="s">
        <v>38</v>
      </c>
      <c r="B9" s="50">
        <v>0</v>
      </c>
      <c r="C9" s="50">
        <v>10</v>
      </c>
      <c r="D9" s="59"/>
    </row>
    <row r="10" spans="1:13" x14ac:dyDescent="0.25">
      <c r="A10" s="10" t="s">
        <v>41</v>
      </c>
      <c r="B10" s="28">
        <v>0</v>
      </c>
      <c r="C10" s="28">
        <v>15</v>
      </c>
      <c r="D10" s="59"/>
    </row>
    <row r="11" spans="1:13" x14ac:dyDescent="0.25">
      <c r="A11" s="10" t="s">
        <v>42</v>
      </c>
      <c r="B11" s="28">
        <v>0</v>
      </c>
      <c r="C11" s="28">
        <v>15</v>
      </c>
      <c r="D11" s="59"/>
    </row>
    <row r="12" spans="1:13" ht="15.75" thickBot="1" x14ac:dyDescent="0.3">
      <c r="A12" s="32" t="s">
        <v>45</v>
      </c>
      <c r="B12" s="33">
        <v>0</v>
      </c>
      <c r="C12" s="33">
        <v>15</v>
      </c>
      <c r="D12" s="60"/>
    </row>
    <row r="13" spans="1:13" ht="15.75" thickBot="1" x14ac:dyDescent="0.3">
      <c r="A13" s="51" t="s">
        <v>34</v>
      </c>
      <c r="B13" s="52">
        <f>SUM(B5:B12)</f>
        <v>0</v>
      </c>
      <c r="C13" s="53">
        <f>SUM(C5:C12)</f>
        <v>100</v>
      </c>
    </row>
  </sheetData>
  <mergeCells count="2">
    <mergeCell ref="A2:D2"/>
    <mergeCell ref="D5:D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topLeftCell="D1" workbookViewId="0">
      <selection activeCell="D8" sqref="D8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44" t="str">
        <f>HOME!Q12</f>
        <v>Nguyễn Văn Tuấn</v>
      </c>
      <c r="B2" s="44"/>
      <c r="C2" s="44"/>
      <c r="D2" s="44"/>
      <c r="E2" s="6"/>
      <c r="F2" s="6"/>
      <c r="G2" s="6"/>
      <c r="H2" s="6"/>
      <c r="I2" s="6"/>
      <c r="J2" s="6"/>
      <c r="K2" s="6"/>
    </row>
    <row r="3" spans="1:13" ht="15.75" thickBot="1" x14ac:dyDescent="0.3">
      <c r="A3" t="s">
        <v>36</v>
      </c>
      <c r="F3" s="9"/>
    </row>
    <row r="4" spans="1:13" x14ac:dyDescent="0.25">
      <c r="A4" s="37" t="s">
        <v>2</v>
      </c>
      <c r="B4" s="38" t="s">
        <v>3</v>
      </c>
      <c r="C4" s="38" t="s">
        <v>4</v>
      </c>
      <c r="D4" s="39" t="s">
        <v>1</v>
      </c>
      <c r="M4" s="3"/>
    </row>
    <row r="5" spans="1:13" ht="15.75" customHeight="1" x14ac:dyDescent="0.25">
      <c r="A5" s="10" t="s">
        <v>13</v>
      </c>
      <c r="B5" s="28">
        <v>10</v>
      </c>
      <c r="C5" s="28">
        <v>10</v>
      </c>
      <c r="D5" s="30"/>
      <c r="M5" s="3"/>
    </row>
    <row r="6" spans="1:13" ht="15.75" customHeight="1" x14ac:dyDescent="0.25">
      <c r="A6" s="10" t="s">
        <v>14</v>
      </c>
      <c r="B6" s="29">
        <v>7</v>
      </c>
      <c r="C6" s="29">
        <v>10</v>
      </c>
      <c r="D6" s="55" t="s">
        <v>50</v>
      </c>
      <c r="M6" s="3"/>
    </row>
    <row r="7" spans="1:13" x14ac:dyDescent="0.25">
      <c r="A7" s="10" t="s">
        <v>15</v>
      </c>
      <c r="B7" s="28">
        <v>10</v>
      </c>
      <c r="C7" s="28">
        <v>10</v>
      </c>
      <c r="D7" s="30"/>
    </row>
    <row r="8" spans="1:13" x14ac:dyDescent="0.25">
      <c r="A8" s="10" t="s">
        <v>37</v>
      </c>
      <c r="B8" s="29">
        <v>15</v>
      </c>
      <c r="C8" s="29">
        <v>15</v>
      </c>
      <c r="D8" s="31" t="s">
        <v>54</v>
      </c>
    </row>
    <row r="9" spans="1:13" x14ac:dyDescent="0.25">
      <c r="A9" s="49" t="s">
        <v>38</v>
      </c>
      <c r="B9" s="50">
        <v>5</v>
      </c>
      <c r="C9" s="50">
        <v>10</v>
      </c>
      <c r="D9" s="36" t="s">
        <v>51</v>
      </c>
    </row>
    <row r="10" spans="1:13" x14ac:dyDescent="0.25">
      <c r="A10" s="10" t="s">
        <v>41</v>
      </c>
      <c r="B10" s="28">
        <v>15</v>
      </c>
      <c r="C10" s="28">
        <v>15</v>
      </c>
      <c r="D10" s="31"/>
    </row>
    <row r="11" spans="1:13" x14ac:dyDescent="0.25">
      <c r="A11" s="10" t="s">
        <v>42</v>
      </c>
      <c r="B11" s="28">
        <v>15</v>
      </c>
      <c r="C11" s="28">
        <v>15</v>
      </c>
      <c r="D11" s="31"/>
    </row>
    <row r="12" spans="1:13" ht="15.75" thickBot="1" x14ac:dyDescent="0.3">
      <c r="A12" s="32" t="s">
        <v>45</v>
      </c>
      <c r="B12" s="33">
        <v>15</v>
      </c>
      <c r="C12" s="33">
        <v>15</v>
      </c>
      <c r="D12" s="54"/>
    </row>
    <row r="13" spans="1:13" ht="15.75" thickBot="1" x14ac:dyDescent="0.3">
      <c r="A13" s="51" t="s">
        <v>34</v>
      </c>
      <c r="B13" s="52">
        <f>SUM(B5:B12)</f>
        <v>92</v>
      </c>
      <c r="C13" s="53">
        <f>SUM(C5:C12)</f>
        <v>100</v>
      </c>
    </row>
  </sheetData>
  <mergeCells count="1">
    <mergeCell ref="A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workbookViewId="0">
      <selection activeCell="C15" sqref="C15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44" t="str">
        <f>HOME!Q13</f>
        <v>Lưu Gia Hưng</v>
      </c>
      <c r="B2" s="44"/>
      <c r="C2" s="44"/>
      <c r="D2" s="4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7" t="s">
        <v>2</v>
      </c>
      <c r="B4" s="38" t="s">
        <v>3</v>
      </c>
      <c r="C4" s="38" t="s">
        <v>4</v>
      </c>
      <c r="D4" s="39" t="s">
        <v>1</v>
      </c>
      <c r="M4" s="3"/>
    </row>
    <row r="5" spans="1:13" x14ac:dyDescent="0.25">
      <c r="A5" s="10" t="s">
        <v>13</v>
      </c>
      <c r="B5" s="28">
        <v>10</v>
      </c>
      <c r="C5" s="28">
        <v>10</v>
      </c>
      <c r="D5" s="30"/>
      <c r="M5" s="3"/>
    </row>
    <row r="6" spans="1:13" x14ac:dyDescent="0.25">
      <c r="A6" s="10" t="s">
        <v>14</v>
      </c>
      <c r="B6" s="29">
        <v>0</v>
      </c>
      <c r="C6" s="29">
        <v>10</v>
      </c>
      <c r="D6" s="30" t="s">
        <v>52</v>
      </c>
      <c r="M6" s="3"/>
    </row>
    <row r="7" spans="1:13" x14ac:dyDescent="0.25">
      <c r="A7" s="10" t="s">
        <v>15</v>
      </c>
      <c r="B7" s="28">
        <v>10</v>
      </c>
      <c r="C7" s="28">
        <v>10</v>
      </c>
      <c r="D7" s="30"/>
    </row>
    <row r="8" spans="1:13" x14ac:dyDescent="0.25">
      <c r="A8" s="10" t="s">
        <v>37</v>
      </c>
      <c r="B8" s="29">
        <v>15</v>
      </c>
      <c r="C8" s="29">
        <v>15</v>
      </c>
      <c r="D8" s="31"/>
    </row>
    <row r="9" spans="1:13" x14ac:dyDescent="0.25">
      <c r="A9" s="49" t="s">
        <v>38</v>
      </c>
      <c r="B9" s="50">
        <v>10</v>
      </c>
      <c r="C9" s="50">
        <v>10</v>
      </c>
      <c r="D9" s="36"/>
    </row>
    <row r="10" spans="1:13" x14ac:dyDescent="0.25">
      <c r="A10" s="10" t="s">
        <v>41</v>
      </c>
      <c r="B10" s="28">
        <v>15</v>
      </c>
      <c r="C10" s="28">
        <v>15</v>
      </c>
      <c r="D10" s="31"/>
    </row>
    <row r="11" spans="1:13" x14ac:dyDescent="0.25">
      <c r="A11" s="10" t="s">
        <v>42</v>
      </c>
      <c r="B11" s="28">
        <v>0</v>
      </c>
      <c r="C11" s="28">
        <v>15</v>
      </c>
      <c r="D11" s="31" t="s">
        <v>35</v>
      </c>
    </row>
    <row r="12" spans="1:13" ht="15.75" thickBot="1" x14ac:dyDescent="0.3">
      <c r="A12" s="32" t="s">
        <v>45</v>
      </c>
      <c r="B12" s="33">
        <v>12</v>
      </c>
      <c r="C12" s="33">
        <v>15</v>
      </c>
      <c r="D12" s="54" t="s">
        <v>53</v>
      </c>
    </row>
    <row r="13" spans="1:13" ht="15.75" thickBot="1" x14ac:dyDescent="0.3">
      <c r="A13" s="51" t="s">
        <v>34</v>
      </c>
      <c r="B13" s="52">
        <f>SUM(B5:B12)</f>
        <v>72</v>
      </c>
      <c r="C13" s="53">
        <f>SUM(C5:C12)</f>
        <v>100</v>
      </c>
    </row>
  </sheetData>
  <mergeCells count="1">
    <mergeCell ref="A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topLeftCell="D4" workbookViewId="0">
      <selection activeCell="D11" sqref="D11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44" t="str">
        <f>HOME!Q14</f>
        <v>Bùi Nhật Minh</v>
      </c>
      <c r="B2" s="44"/>
      <c r="C2" s="44"/>
      <c r="D2" s="4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7" t="s">
        <v>2</v>
      </c>
      <c r="B4" s="38" t="s">
        <v>3</v>
      </c>
      <c r="C4" s="38" t="s">
        <v>4</v>
      </c>
      <c r="D4" s="39" t="s">
        <v>1</v>
      </c>
      <c r="M4" s="3"/>
    </row>
    <row r="5" spans="1:13" x14ac:dyDescent="0.25">
      <c r="A5" s="10" t="s">
        <v>13</v>
      </c>
      <c r="B5" s="28">
        <v>10</v>
      </c>
      <c r="C5" s="28">
        <v>10</v>
      </c>
      <c r="D5" s="30"/>
      <c r="M5" s="3"/>
    </row>
    <row r="6" spans="1:13" x14ac:dyDescent="0.25">
      <c r="A6" s="10" t="s">
        <v>14</v>
      </c>
      <c r="B6" s="29">
        <v>10</v>
      </c>
      <c r="C6" s="29">
        <v>10</v>
      </c>
      <c r="D6" s="30"/>
      <c r="M6" s="3"/>
    </row>
    <row r="7" spans="1:13" x14ac:dyDescent="0.25">
      <c r="A7" s="10" t="s">
        <v>15</v>
      </c>
      <c r="B7" s="28">
        <v>10</v>
      </c>
      <c r="C7" s="28">
        <v>10</v>
      </c>
      <c r="D7" s="30"/>
    </row>
    <row r="8" spans="1:13" x14ac:dyDescent="0.25">
      <c r="A8" s="10" t="s">
        <v>37</v>
      </c>
      <c r="B8" s="29">
        <v>15</v>
      </c>
      <c r="C8" s="29">
        <v>15</v>
      </c>
      <c r="D8" s="31"/>
    </row>
    <row r="9" spans="1:13" x14ac:dyDescent="0.25">
      <c r="A9" s="49" t="s">
        <v>38</v>
      </c>
      <c r="B9" s="50">
        <v>10</v>
      </c>
      <c r="C9" s="50">
        <v>10</v>
      </c>
      <c r="D9" s="36"/>
    </row>
    <row r="10" spans="1:13" x14ac:dyDescent="0.25">
      <c r="A10" s="10" t="s">
        <v>41</v>
      </c>
      <c r="B10" s="28">
        <v>15</v>
      </c>
      <c r="C10" s="28">
        <v>15</v>
      </c>
      <c r="D10" s="31"/>
    </row>
    <row r="11" spans="1:13" x14ac:dyDescent="0.25">
      <c r="A11" s="10" t="s">
        <v>42</v>
      </c>
      <c r="B11" s="28">
        <v>15</v>
      </c>
      <c r="C11" s="28">
        <v>15</v>
      </c>
      <c r="D11" s="31" t="s">
        <v>55</v>
      </c>
    </row>
    <row r="12" spans="1:13" ht="15.75" thickBot="1" x14ac:dyDescent="0.3">
      <c r="A12" s="32" t="s">
        <v>45</v>
      </c>
      <c r="B12" s="33">
        <v>15</v>
      </c>
      <c r="C12" s="33">
        <v>15</v>
      </c>
      <c r="D12" s="54"/>
    </row>
    <row r="13" spans="1:13" ht="15.75" thickBot="1" x14ac:dyDescent="0.3">
      <c r="A13" s="51" t="s">
        <v>34</v>
      </c>
      <c r="B13" s="52">
        <f>SUM(B5:B12)</f>
        <v>100</v>
      </c>
      <c r="C13" s="53">
        <f>SUM(C5:C12)</f>
        <v>100</v>
      </c>
    </row>
  </sheetData>
  <mergeCells count="1">
    <mergeCell ref="A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workbookViewId="0">
      <selection activeCell="D15" sqref="D15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44" t="str">
        <f>HOME!Q15</f>
        <v>Nguyễn Việt Anh</v>
      </c>
      <c r="B2" s="44"/>
      <c r="C2" s="44"/>
      <c r="D2" s="4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7" t="s">
        <v>2</v>
      </c>
      <c r="B4" s="38" t="s">
        <v>3</v>
      </c>
      <c r="C4" s="38" t="s">
        <v>4</v>
      </c>
      <c r="D4" s="39" t="s">
        <v>1</v>
      </c>
      <c r="M4" s="3"/>
    </row>
    <row r="5" spans="1:13" x14ac:dyDescent="0.25">
      <c r="A5" s="10" t="s">
        <v>13</v>
      </c>
      <c r="B5" s="28">
        <v>10</v>
      </c>
      <c r="C5" s="28">
        <v>10</v>
      </c>
      <c r="D5" s="30"/>
      <c r="M5" s="3"/>
    </row>
    <row r="6" spans="1:13" x14ac:dyDescent="0.25">
      <c r="A6" s="10" t="s">
        <v>14</v>
      </c>
      <c r="B6" s="29">
        <v>7</v>
      </c>
      <c r="C6" s="29">
        <v>10</v>
      </c>
      <c r="D6" s="55" t="s">
        <v>50</v>
      </c>
      <c r="M6" s="3"/>
    </row>
    <row r="7" spans="1:13" x14ac:dyDescent="0.25">
      <c r="A7" s="10" t="s">
        <v>15</v>
      </c>
      <c r="B7" s="28">
        <v>10</v>
      </c>
      <c r="C7" s="28">
        <v>10</v>
      </c>
      <c r="D7" s="30"/>
    </row>
    <row r="8" spans="1:13" x14ac:dyDescent="0.25">
      <c r="A8" s="10" t="s">
        <v>37</v>
      </c>
      <c r="B8" s="29">
        <v>15</v>
      </c>
      <c r="C8" s="29">
        <v>15</v>
      </c>
      <c r="D8" s="31"/>
    </row>
    <row r="9" spans="1:13" x14ac:dyDescent="0.25">
      <c r="A9" s="49" t="s">
        <v>38</v>
      </c>
      <c r="B9" s="50">
        <v>10</v>
      </c>
      <c r="C9" s="50">
        <v>10</v>
      </c>
      <c r="D9" s="36"/>
    </row>
    <row r="10" spans="1:13" x14ac:dyDescent="0.25">
      <c r="A10" s="10" t="s">
        <v>41</v>
      </c>
      <c r="B10" s="28">
        <v>15</v>
      </c>
      <c r="C10" s="28">
        <v>15</v>
      </c>
      <c r="D10" s="31"/>
    </row>
    <row r="11" spans="1:13" x14ac:dyDescent="0.25">
      <c r="A11" s="10" t="s">
        <v>42</v>
      </c>
      <c r="B11" s="28">
        <v>15</v>
      </c>
      <c r="C11" s="28">
        <v>15</v>
      </c>
      <c r="D11" s="31"/>
    </row>
    <row r="12" spans="1:13" ht="15.75" thickBot="1" x14ac:dyDescent="0.3">
      <c r="A12" s="32" t="s">
        <v>45</v>
      </c>
      <c r="B12" s="33">
        <v>15</v>
      </c>
      <c r="C12" s="33">
        <v>15</v>
      </c>
      <c r="D12" s="54"/>
    </row>
    <row r="13" spans="1:13" ht="15.75" thickBot="1" x14ac:dyDescent="0.3">
      <c r="A13" s="51" t="s">
        <v>34</v>
      </c>
      <c r="B13" s="52">
        <f>SUM(B5:B12)</f>
        <v>97</v>
      </c>
      <c r="C13" s="53">
        <f>SUM(C5:C12)</f>
        <v>100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Ngô Quang</dc:creator>
  <cp:lastModifiedBy>Admin</cp:lastModifiedBy>
  <dcterms:created xsi:type="dcterms:W3CDTF">2021-11-02T09:22:01Z</dcterms:created>
  <dcterms:modified xsi:type="dcterms:W3CDTF">2022-07-18T03:40:33Z</dcterms:modified>
</cp:coreProperties>
</file>