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<sst xmlns="http://schemas.openxmlformats.org/spreadsheetml/2006/main" uniqueCount="35">
  <si>
    <t>SMTR</t>
  </si>
  <si>
    <t>Kode Prodi</t>
  </si>
  <si>
    <t>Kelas</t>
  </si>
  <si>
    <t>Kode MK</t>
  </si>
  <si>
    <t>Nama MK</t>
  </si>
  <si>
    <t>NIM</t>
  </si>
  <si>
    <t>Nama</t>
  </si>
  <si>
    <t>Nilai</t>
  </si>
  <si>
    <t>SP110</t>
  </si>
  <si>
    <t>BAHASA INDONESIA</t>
  </si>
  <si>
    <t>M. ROSIEHAN ANWAR</t>
  </si>
  <si>
    <t xml:space="preserve">C  </t>
  </si>
  <si>
    <t>ROYNALDI</t>
  </si>
  <si>
    <t>ANITA</t>
  </si>
  <si>
    <t>CRISTIAN SIHOTANG</t>
  </si>
  <si>
    <t xml:space="preserve">B  </t>
  </si>
  <si>
    <t>DODI ANTONI</t>
  </si>
  <si>
    <t xml:space="preserve">E  </t>
  </si>
  <si>
    <t>CEZI INTAN SARI</t>
  </si>
  <si>
    <t>DYAH ULFHA PUSPITA AYU</t>
  </si>
  <si>
    <t>MELI ANJARMITA</t>
  </si>
  <si>
    <t xml:space="preserve">D  </t>
  </si>
  <si>
    <t>FATIMAH ADLIA</t>
  </si>
  <si>
    <t>RIZKY AMANDA</t>
  </si>
  <si>
    <t>JUNIATI NAINGGOLAN</t>
  </si>
  <si>
    <t xml:space="preserve">A  </t>
  </si>
  <si>
    <t>DINA MAULYDIA</t>
  </si>
  <si>
    <t>ILHAM OKTARIANSYAH</t>
  </si>
  <si>
    <t>DHEA MELINDA MULYA</t>
  </si>
  <si>
    <t>FREDERICK ARDI NUGRAHA</t>
  </si>
  <si>
    <t>MUHAMMAD ARIEF RAMADHAN</t>
  </si>
  <si>
    <t>SUGIARTO</t>
  </si>
  <si>
    <t>MUHAMMAD NIZAR FAHMI</t>
  </si>
  <si>
    <t>EKA PERNANDO</t>
  </si>
  <si>
    <t>SATRIA WIJAYA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</si>
</sst>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9.283447" bestFit="true" customWidth="true" style="0"/>
    <col min="5" max="5" width="19.995117" bestFit="true" customWidth="true" style="0"/>
    <col min="6" max="6" width="12.854004" bestFit="true" customWidth="true" style="0"/>
    <col min="7" max="7" width="28.135986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/>
      <c r="C2" t="str">
        <f>"01"</f>
        <v>01</v>
      </c>
      <c r="D2" t="s">
        <v>8</v>
      </c>
      <c r="E2" t="s">
        <v>9</v>
      </c>
      <c r="F2" t="str">
        <f>"2013110004"</f>
        <v>2013110004</v>
      </c>
      <c r="G2" t="s">
        <v>10</v>
      </c>
      <c r="H2" t="s">
        <v>11</v>
      </c>
    </row>
    <row r="3" spans="1:8">
      <c r="A3">
        <v>20151</v>
      </c>
      <c r="B3"/>
      <c r="C3" t="str">
        <f>"01"</f>
        <v>01</v>
      </c>
      <c r="D3" t="s">
        <v>8</v>
      </c>
      <c r="E3" t="s">
        <v>9</v>
      </c>
      <c r="F3" t="str">
        <f>"2013110011"</f>
        <v>2013110011</v>
      </c>
      <c r="G3" t="s">
        <v>12</v>
      </c>
      <c r="H3" t="s">
        <v>11</v>
      </c>
    </row>
    <row r="4" spans="1:8">
      <c r="A4">
        <v>20151</v>
      </c>
      <c r="B4"/>
      <c r="C4" t="str">
        <f>"01"</f>
        <v>01</v>
      </c>
      <c r="D4" t="s">
        <v>8</v>
      </c>
      <c r="E4" t="s">
        <v>9</v>
      </c>
      <c r="F4" t="str">
        <f>"2013110018"</f>
        <v>2013110018</v>
      </c>
      <c r="G4" t="s">
        <v>13</v>
      </c>
      <c r="H4" t="s">
        <v>11</v>
      </c>
    </row>
    <row r="5" spans="1:8">
      <c r="A5">
        <v>20151</v>
      </c>
      <c r="B5"/>
      <c r="C5" t="str">
        <f>"01"</f>
        <v>01</v>
      </c>
      <c r="D5" t="s">
        <v>8</v>
      </c>
      <c r="E5" t="s">
        <v>9</v>
      </c>
      <c r="F5" t="str">
        <f>"2013110005"</f>
        <v>2013110005</v>
      </c>
      <c r="G5" t="s">
        <v>14</v>
      </c>
      <c r="H5" t="s">
        <v>15</v>
      </c>
    </row>
    <row r="6" spans="1:8">
      <c r="A6">
        <v>20151</v>
      </c>
      <c r="B6"/>
      <c r="C6" t="str">
        <f>"01"</f>
        <v>01</v>
      </c>
      <c r="D6" t="s">
        <v>8</v>
      </c>
      <c r="E6" t="s">
        <v>9</v>
      </c>
      <c r="F6" t="str">
        <f>"2013110002"</f>
        <v>2013110002</v>
      </c>
      <c r="G6" t="s">
        <v>16</v>
      </c>
      <c r="H6" t="s">
        <v>17</v>
      </c>
    </row>
    <row r="7" spans="1:8">
      <c r="A7">
        <v>20151</v>
      </c>
      <c r="B7"/>
      <c r="C7" t="str">
        <f>"01"</f>
        <v>01</v>
      </c>
      <c r="D7" t="s">
        <v>8</v>
      </c>
      <c r="E7" t="s">
        <v>9</v>
      </c>
      <c r="F7" t="str">
        <f>"2013110013"</f>
        <v>2013110013</v>
      </c>
      <c r="G7" t="s">
        <v>18</v>
      </c>
      <c r="H7" t="s">
        <v>15</v>
      </c>
    </row>
    <row r="8" spans="1:8">
      <c r="A8">
        <v>20151</v>
      </c>
      <c r="B8"/>
      <c r="C8" t="str">
        <f>"01"</f>
        <v>01</v>
      </c>
      <c r="D8" t="s">
        <v>8</v>
      </c>
      <c r="E8" t="s">
        <v>9</v>
      </c>
      <c r="F8" t="str">
        <f>"2013110017"</f>
        <v>2013110017</v>
      </c>
      <c r="G8" t="s">
        <v>19</v>
      </c>
      <c r="H8" t="s">
        <v>11</v>
      </c>
    </row>
    <row r="9" spans="1:8">
      <c r="A9">
        <v>20151</v>
      </c>
      <c r="B9"/>
      <c r="C9" t="str">
        <f>"01"</f>
        <v>01</v>
      </c>
      <c r="D9" t="s">
        <v>8</v>
      </c>
      <c r="E9" t="s">
        <v>9</v>
      </c>
      <c r="F9" t="str">
        <f>"2013110008"</f>
        <v>2013110008</v>
      </c>
      <c r="G9" t="s">
        <v>20</v>
      </c>
      <c r="H9" t="s">
        <v>21</v>
      </c>
    </row>
    <row r="10" spans="1:8">
      <c r="A10">
        <v>20151</v>
      </c>
      <c r="B10"/>
      <c r="C10" t="str">
        <f>"01"</f>
        <v>01</v>
      </c>
      <c r="D10" t="s">
        <v>8</v>
      </c>
      <c r="E10" t="s">
        <v>9</v>
      </c>
      <c r="F10" t="str">
        <f>"2013110012"</f>
        <v>2013110012</v>
      </c>
      <c r="G10" t="s">
        <v>22</v>
      </c>
      <c r="H10" t="s">
        <v>15</v>
      </c>
    </row>
    <row r="11" spans="1:8">
      <c r="A11">
        <v>20151</v>
      </c>
      <c r="B11"/>
      <c r="C11" t="str">
        <f>"01"</f>
        <v>01</v>
      </c>
      <c r="D11" t="s">
        <v>8</v>
      </c>
      <c r="E11" t="s">
        <v>9</v>
      </c>
      <c r="F11" t="str">
        <f>"2013110020"</f>
        <v>2013110020</v>
      </c>
      <c r="G11" t="s">
        <v>23</v>
      </c>
      <c r="H11" t="s">
        <v>21</v>
      </c>
    </row>
    <row r="12" spans="1:8">
      <c r="A12">
        <v>20151</v>
      </c>
      <c r="B12"/>
      <c r="C12" t="str">
        <f>"01"</f>
        <v>01</v>
      </c>
      <c r="D12" t="s">
        <v>8</v>
      </c>
      <c r="E12" t="s">
        <v>9</v>
      </c>
      <c r="F12" t="str">
        <f>"2013110019"</f>
        <v>2013110019</v>
      </c>
      <c r="G12" t="s">
        <v>24</v>
      </c>
      <c r="H12" t="s">
        <v>25</v>
      </c>
    </row>
    <row r="13" spans="1:8">
      <c r="A13">
        <v>20151</v>
      </c>
      <c r="B13"/>
      <c r="C13" t="str">
        <f>"01"</f>
        <v>01</v>
      </c>
      <c r="D13" t="s">
        <v>8</v>
      </c>
      <c r="E13" t="s">
        <v>9</v>
      </c>
      <c r="F13" t="str">
        <f>"2013110009"</f>
        <v>2013110009</v>
      </c>
      <c r="G13" t="s">
        <v>26</v>
      </c>
      <c r="H13" t="s">
        <v>17</v>
      </c>
    </row>
    <row r="14" spans="1:8">
      <c r="A14">
        <v>20151</v>
      </c>
      <c r="B14"/>
      <c r="C14" t="str">
        <f>"01"</f>
        <v>01</v>
      </c>
      <c r="D14" t="s">
        <v>8</v>
      </c>
      <c r="E14" t="s">
        <v>9</v>
      </c>
      <c r="F14" t="str">
        <f>"2013110006"</f>
        <v>2013110006</v>
      </c>
      <c r="G14" t="s">
        <v>27</v>
      </c>
      <c r="H14" t="s">
        <v>11</v>
      </c>
    </row>
    <row r="15" spans="1:8">
      <c r="A15">
        <v>20151</v>
      </c>
      <c r="B15"/>
      <c r="C15" t="str">
        <f>"01"</f>
        <v>01</v>
      </c>
      <c r="D15" t="s">
        <v>8</v>
      </c>
      <c r="E15" t="s">
        <v>9</v>
      </c>
      <c r="F15" t="str">
        <f>"2013110003"</f>
        <v>2013110003</v>
      </c>
      <c r="G15" t="s">
        <v>28</v>
      </c>
      <c r="H15" t="s">
        <v>11</v>
      </c>
    </row>
    <row r="16" spans="1:8">
      <c r="A16">
        <v>20151</v>
      </c>
      <c r="B16"/>
      <c r="C16" t="str">
        <f>"01"</f>
        <v>01</v>
      </c>
      <c r="D16" t="s">
        <v>8</v>
      </c>
      <c r="E16" t="s">
        <v>9</v>
      </c>
      <c r="F16" t="str">
        <f>"2012110028"</f>
        <v>2012110028</v>
      </c>
      <c r="G16" t="s">
        <v>29</v>
      </c>
      <c r="H16" t="s">
        <v>17</v>
      </c>
    </row>
    <row r="17" spans="1:8">
      <c r="A17">
        <v>20151</v>
      </c>
      <c r="B17"/>
      <c r="C17" t="str">
        <f>"01"</f>
        <v>01</v>
      </c>
      <c r="D17" t="s">
        <v>8</v>
      </c>
      <c r="E17" t="s">
        <v>9</v>
      </c>
      <c r="F17" t="str">
        <f>"2013110015"</f>
        <v>2013110015</v>
      </c>
      <c r="G17" t="s">
        <v>30</v>
      </c>
      <c r="H17" t="s">
        <v>15</v>
      </c>
    </row>
    <row r="18" spans="1:8">
      <c r="A18">
        <v>20151</v>
      </c>
      <c r="B18"/>
      <c r="C18" t="str">
        <f>"01"</f>
        <v>01</v>
      </c>
      <c r="D18" t="s">
        <v>8</v>
      </c>
      <c r="E18" t="s">
        <v>9</v>
      </c>
      <c r="F18" t="str">
        <f>"2013110010"</f>
        <v>2013110010</v>
      </c>
      <c r="G18" t="s">
        <v>31</v>
      </c>
      <c r="H18" t="s">
        <v>11</v>
      </c>
    </row>
    <row r="19" spans="1:8">
      <c r="A19">
        <v>20151</v>
      </c>
      <c r="B19"/>
      <c r="C19" t="str">
        <f>"01"</f>
        <v>01</v>
      </c>
      <c r="D19" t="s">
        <v>8</v>
      </c>
      <c r="E19" t="s">
        <v>9</v>
      </c>
      <c r="F19" t="str">
        <f>"2013110016"</f>
        <v>2013110016</v>
      </c>
      <c r="G19" t="s">
        <v>32</v>
      </c>
      <c r="H19" t="s">
        <v>17</v>
      </c>
    </row>
    <row r="20" spans="1:8">
      <c r="A20">
        <v>20151</v>
      </c>
      <c r="B20"/>
      <c r="C20" t="str">
        <f>"01"</f>
        <v>01</v>
      </c>
      <c r="D20" t="s">
        <v>8</v>
      </c>
      <c r="E20" t="s">
        <v>9</v>
      </c>
      <c r="F20" t="str">
        <f>"2010110023"</f>
        <v>2010110023</v>
      </c>
      <c r="G20" t="s">
        <v>33</v>
      </c>
      <c r="H20" t="s">
        <v>15</v>
      </c>
    </row>
    <row r="21" spans="1:8">
      <c r="A21">
        <v>20151</v>
      </c>
      <c r="B21"/>
      <c r="C21" t="str">
        <f>"01"</f>
        <v>01</v>
      </c>
      <c r="D21" t="s">
        <v>8</v>
      </c>
      <c r="E21" t="s">
        <v>9</v>
      </c>
      <c r="F21" t="str">
        <f>"2013110007"</f>
        <v>2013110007</v>
      </c>
      <c r="G21" t="s">
        <v>34</v>
      </c>
      <c r="H2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2015-10-13T15:46:36+07:00</dcterms:created>
  <dcterms:modified xsi:type="dcterms:W3CDTF">2015-10-13T15:46:36+07:00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