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190" windowHeight="8445"/>
  </bookViews>
  <sheets>
    <sheet name="READ ME" sheetId="2" r:id="rId1"/>
    <sheet name="SY1516 ACGR PUBLIC DATA NOTES" sheetId="1"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<sst xmlns="http://schemas.openxmlformats.org/spreadsheetml/2006/main" count="878" uniqueCount="314">
  <si>
    <t>State</t>
  </si>
  <si>
    <t>File Spec(s)</t>
  </si>
  <si>
    <t>Data Group(s)</t>
  </si>
  <si>
    <t>Level</t>
  </si>
  <si>
    <t>Issue Type</t>
  </si>
  <si>
    <t>Subgroup</t>
  </si>
  <si>
    <t>Final Data Note to Include in Public File Documentation</t>
  </si>
  <si>
    <t>Final State Response to Include in Public File Documentation</t>
  </si>
  <si>
    <t>Alabama</t>
  </si>
  <si>
    <t>SEA</t>
  </si>
  <si>
    <t>Prior Year Comparison - Rates</t>
  </si>
  <si>
    <t xml:space="preserve">Prior Year Rate Comparison (SEA): At the SEA level, the SY 2015-16 Four-Year graduation rate is lower than the SY 2014-15 Four-Year graduation rate by more than 5% for the following subgroups: CWD and LEP. Rates are lower by 10-19% for affected subgroups from the pervious year. The rate is lower by 18% for the CWD subgroup and by 10% for the LEP subgroup. </t>
  </si>
  <si>
    <t>Alabama made adjustments to the calculations of its graduation rates to address findings from an IG report to include 1) gaining assurance from LEAs of the completeness of their cohorts, and that students are assigned to the correct cohort; and 2) removing AOD/Essentials/Life Skills Pathway graduates from the ACGR until it can be shown that the program is fully aligned with the Alabama standard diploma academic requirements.</t>
  </si>
  <si>
    <t>LEA</t>
  </si>
  <si>
    <t>Prior Year Comparison - Counts</t>
  </si>
  <si>
    <t>ALL</t>
  </si>
  <si>
    <t>Prior Year Count Comparison (LEA): Submitted data indicated that the ALL STUDENTS cohort count (Grand Total) changed by more than 5% (and 50 students) from SY 2014-15 to SY 2015-16 for 17 LEAs that have a cohort count of 250 students or more.</t>
  </si>
  <si>
    <t>CWD, MAN, MHL, MM</t>
  </si>
  <si>
    <t>150, 151</t>
  </si>
  <si>
    <t>695, 696</t>
  </si>
  <si>
    <t>SCH</t>
  </si>
  <si>
    <t>Value Match - Rate Mismatch</t>
  </si>
  <si>
    <t xml:space="preserve">Reported Rate to Calculated Rate Comparison (SCH): The reported graduation rate (C150, DG695) does not match the graduation rate calculated using reported counts (C151, DG696) for 9 schools The discrepancy between reported and calculated rates is 0.03-9.3%. </t>
  </si>
  <si>
    <t>Alaska</t>
  </si>
  <si>
    <t>ECODIS, LEP, MM</t>
  </si>
  <si>
    <t>Prior Year Count Comparison (SEA): Submitted SEA data indicates that the total cohort count changed by more than 10% (and more than 100 students) from SY 2014-15 to SY 2015-16 for the following subgroups: ECODIS, LEP, and MM. The differences are: 374 students (11%) for the ECODIS subgroup; 119 students (19%) for the LEP subgroup, and 162 students (18%) for the MM subgroup.</t>
  </si>
  <si>
    <t>Districts have been receiving better instruction regarding Provision 3 schools and whether or not to report students as ECODIS. The MM subgroup data reflects what the LEAs have reported to the SEA for student ethnicity. The MM group has experienced volatility in the past and the SEA will continue to stress the need for consistently reporting this subgroup.</t>
  </si>
  <si>
    <t>Arizona</t>
  </si>
  <si>
    <t>Prior Year Rate Comparison (LEA): The SY 2015-16 Four-Year Grand Total graduation rate is higher by 10% or more than the SY 2014-15 Four-Year graduation rate for 22 LEAs and lower for 9 LEAs containing 50 students or more. These are larger differences from the previous year than might be expected.</t>
  </si>
  <si>
    <t>This increase is due, partially, to an increase in enrollment.  The removal of the AIMS test from high school graduation requirements also contributed to the increase.</t>
  </si>
  <si>
    <t>Prior Year Count Comparison (LEA): Submitted data indicated that the ALL STUDENTS cohort count (Grand Total) changed by more than 5% (and 50 students) from SY 2014-15 to SY 2015-16 for 20 LEAs that have a cohort count of 250 students or more.</t>
  </si>
  <si>
    <t>This is due to the removal of the AIMS test from high school graduation requirements. With the removal of this condition, LEAs with larger students population should experience a more significant increase in 4 – year graduation rates.</t>
  </si>
  <si>
    <t>LEP</t>
  </si>
  <si>
    <t xml:space="preserve">Prior Year Count Comparison (SEA): Submitted SEA data indicates that the total cohort count changed by 14% (148 students) from SY 2014-15 to SY 2015-16 for the LEP subgroup. </t>
  </si>
  <si>
    <t xml:space="preserve">This is due to the removal of the AIMS test from high school graduation requirements. </t>
  </si>
  <si>
    <t>Value Match - Grand Total to Cat Set A</t>
  </si>
  <si>
    <r>
      <t xml:space="preserve">Grand Total to Category Set A Comparison (SEA): The ALL STUDENTS (Grand Total) Four-Year cohort count does not match the aggregation of Category Set A subgroups (Racial/Ethnic subgroups). This is a discrepancy of 1,753 students. 
</t>
    </r>
    <r>
      <rPr>
        <i/>
        <sz val="12"/>
        <rFont val="Times New Roman"/>
        <family val="1"/>
      </rPr>
      <t xml:space="preserve">
ED Note: The SEA only reports five major race/ethnic groups in its cohort graduate reporting. Those students who have two or more races are not included in one of the five categories</t>
    </r>
  </si>
  <si>
    <t>Arkansas</t>
  </si>
  <si>
    <t>Prior Year Rate Comparison (LEA): The SY 2015-16 Four-Year Grand Total graduation rate is higher by 10% or more than the SY 2014-15 Four-Year graduation rate for 12 LEAs and lower for 3 LEAs containing 50 students or more. These are larger differences from the previous year than might be expected.</t>
  </si>
  <si>
    <t>MAN, MNP</t>
  </si>
  <si>
    <t xml:space="preserve">Prior Year Rate Comparison (SEA): The SY 2015-16 Four-Year SEA graduation rate is higher than the SY 2014-15 Four-Year graduation rate by more than 5% for the following subgroups: MAN and MNP. The MAN rate is 7% higher and the MNP is 9% higher from the previous year. </t>
  </si>
  <si>
    <t>Prior Year Count Comparison (LEA): Submitted data indicated that the ALL STUDENTS cohort count (Grand Total) changed by more than 5% (and 50 students) from SY 2014-15 to SY 2015-16 for 10 LEAs that have a cohort count of 250 students or more.</t>
  </si>
  <si>
    <t>LEP, MM</t>
  </si>
  <si>
    <r>
      <t>Prior Year Count Comparison (SEA): Submitted SEA data indicates that the total cohort count changed by more than 10% (and more than 100 students) from SY 2014-15 to SY 2015-16 for</t>
    </r>
    <r>
      <rPr>
        <b/>
        <sz val="12"/>
        <rFont val="Times New Roman"/>
        <family val="1"/>
      </rPr>
      <t xml:space="preserve"> </t>
    </r>
    <r>
      <rPr>
        <sz val="12"/>
        <rFont val="Times New Roman"/>
        <family val="1"/>
      </rPr>
      <t>the following subgroups: LEP and MM. The differences are: 211 students (13%) for the LEP subgroup and 117 students (22%) for the MM subgroup.</t>
    </r>
  </si>
  <si>
    <t>Bureau of Indian Education</t>
  </si>
  <si>
    <t>Prior Year Rate Comparison (LEA): The SY 2015-16 Four-Year Grand Total graduation rate is higher by 10% or more than the SY 2014-15 Four-Year graduation rate for 10 LEAs containing 50 students or more.</t>
  </si>
  <si>
    <t>Reported Rate to Calculated Rate Comparison (LEA): The reported graduation rate (C150) does not match the graduation rate calculated using reported counts (C151) for 23 LEAs. Affected subgroups include: ALL (Grand Total), CWD, ECODIS, LEP, and MAN. The difference between the reported and calculated rates ranges from 0.01 to 100%. This does not appear to be the product of rounding. These should match by up to four decimal places.</t>
  </si>
  <si>
    <t>Reported Rate to Calculated Rate Comparison (SCH): The reported graduation rate (C150, DG695) does not match the graduation rate calculated using reported counts (C151, DG696) for 13 schools (NCES ID: 590016600081, 590003600121, 590003100047, 590011300114, 590014500058, 590013300178, 590018900167, 590004700125, 590011400090, 590006100137, 590012700127, 590016300103, 590012600148). These discrepancies do not appear to be the product of rounding.</t>
  </si>
  <si>
    <t>California</t>
  </si>
  <si>
    <r>
      <t xml:space="preserve">Prior Year Rate Comparison (LEA): The SY 2015-16 Four-Year Grand Total graduation rate changed by 10% or more than the SY 2014-15 Four-Year graduation rate for 56 LEAs containing 50 students or more. These are larger differences from the previous year than might be expected.
</t>
    </r>
    <r>
      <rPr>
        <i/>
        <sz val="12"/>
        <rFont val="Times New Roman"/>
        <family val="1"/>
      </rPr>
      <t xml:space="preserve">
ED Note: The SEA only reports five major race/ethnic groups in its cohort graduate reporting. Those students who have two or more races are not included in one of the five categories</t>
    </r>
  </si>
  <si>
    <r>
      <t xml:space="preserve">Prior Year Count Comparison (LEA): Submitted data indicated that the ALL STUDENTS cohort count (Grand Total) changed by more than 5% (and 50 students) from SY 2014-15 to SY 2015-16 for 54 LEAs that have a cohort count of 250 students or more.
</t>
    </r>
    <r>
      <rPr>
        <i/>
        <sz val="12"/>
        <rFont val="Times New Roman"/>
        <family val="1"/>
      </rPr>
      <t xml:space="preserve">
ED Note: The SEA only reports five major race/ethnic groups in its cohort graduate reporting. Those students who have two or more races are not included in one of the five categories</t>
    </r>
  </si>
  <si>
    <t>Prior Year Count Comparison (SEA): Submitted SEA data indicates that the total cohort count increased by more than 10% (and more than 100 students) from SY 2014-15 to SY 2015-16 for the MM subgroup. The difference is 1,890 students (15.9%).</t>
  </si>
  <si>
    <t>SEA, LEA</t>
  </si>
  <si>
    <t>Level Comparison</t>
  </si>
  <si>
    <r>
      <t>SEA to LEA</t>
    </r>
    <r>
      <rPr>
        <b/>
        <sz val="12"/>
        <rFont val="Times New Roman"/>
        <family val="1"/>
      </rPr>
      <t xml:space="preserve"> </t>
    </r>
    <r>
      <rPr>
        <sz val="12"/>
        <rFont val="Times New Roman"/>
        <family val="1"/>
      </rPr>
      <t>Comparison: The SEA Total Cohort Counts for the Four-Year cohort are larger than the aggregated SCH Total Cohort Counts by more than 3% (and more than 100 students) for the Grand Total and all subgroups. The discrepancy is 10.1% (49,425 students) for the Grand Total and for all other subgroups, discrepancies range from 429 to 37,069 students (4.0-16.1%).</t>
    </r>
  </si>
  <si>
    <t>SEA, SCH</t>
  </si>
  <si>
    <r>
      <t>SEA to SCH</t>
    </r>
    <r>
      <rPr>
        <b/>
        <sz val="12"/>
        <rFont val="Times New Roman"/>
        <family val="1"/>
      </rPr>
      <t xml:space="preserve"> </t>
    </r>
    <r>
      <rPr>
        <sz val="12"/>
        <rFont val="Times New Roman"/>
        <family val="1"/>
      </rPr>
      <t>Comparison: The SEA Total Cohort Count is larger than the aggregated SCH Total Cohort Count by more than 3% (and more than 100 students) for the MB subgroup. The discrepancy is 1,209 students (3.7%).</t>
    </r>
  </si>
  <si>
    <t>Colorado</t>
  </si>
  <si>
    <t>Prior Year Count Comparison (LEA): Submitted data indicated that the ALL STUDENTS cohort count (Grand Total) changed by more than 5% (and 50 students) from SY 2014-15 to SY 2015-16 for 8 LEAs that have a cohort count of 250 students or more.</t>
  </si>
  <si>
    <t>These are districts that have experienced significant population growth between 2014-15 and 2015-16</t>
  </si>
  <si>
    <t>Connecticut</t>
  </si>
  <si>
    <t>MNP</t>
  </si>
  <si>
    <r>
      <t xml:space="preserve">Prior Year Rate Comparison (SEA): The SY 2015-16 Four-Year SEA graduation rate is higher than the SY 2014-15 Four-Year graduation rate by more than 11.8% for the MNP subgroup. This is a larger difference than is typically expected from one year to the next.
</t>
    </r>
    <r>
      <rPr>
        <i/>
        <sz val="12"/>
        <rFont val="Times New Roman"/>
        <family val="1"/>
      </rPr>
      <t>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</si>
  <si>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7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</si>
  <si>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(SEA): Submitted SEA data indicates that the total cohort count increased by 18.1% (122 students) from SY 2014-15 to SY 2015-16 for the MM subgroup. 
</t>
    </r>
    <r>
      <rPr>
        <i/>
        <sz val="12"/>
        <rFont val="Times New Roman"/>
        <family val="1"/>
      </rPr>
      <t xml:space="preserve">
ED Note: State indicated that data were correct as reported; no further information explaining the identified discrepancy was provided by the state.</t>
    </r>
  </si>
  <si>
    <t>ALL, CWD, ECODIS, LEP, MB, MHL, MW</t>
  </si>
  <si>
    <r>
      <t xml:space="preserve">SEA to SCH Comparison: The SEA 4-Year Total Cohort Count is larger than the aggregated SCH Total Cohort Count by more than 3% (and more than 100 students) for the following subgroups: ALL (Grand Total), CWD, ECODIS, LEP, MB, MHL, and MW. The discrepancy is 2,520 students (5.9%) for the Grand Total. Discrepancies for the other subgroups range from 178 to 1,782 students (4.5-22.1%). 
</t>
    </r>
    <r>
      <rPr>
        <i/>
        <sz val="12"/>
        <rFont val="Times New Roman"/>
        <family val="1"/>
      </rPr>
      <t xml:space="preserve">
ED Note: State indicated that data were correct as reported; no further information explaining the identified discrepancy was provided by the state.</t>
    </r>
  </si>
  <si>
    <t>Delaware</t>
  </si>
  <si>
    <t>MAN</t>
  </si>
  <si>
    <t>Prior Year Rate Comparison (SEA): The SY 2015-16 Four-Year SEA graduation rate is higher than the SY 2014-15 Four-Year graduation rate by 22.7% for the MAN subgroup.</t>
  </si>
  <si>
    <t>ECODIS</t>
  </si>
  <si>
    <t xml:space="preserve">Prior Year Count Comparison (SEA): Submitted data indicates that the total cohort count changed by 10.2% (277 students) from SY 2014-15 to SY 2015-16 for the ECODIS subgroup. </t>
  </si>
  <si>
    <t>ALL, CWD, ECODIS, MB, MW</t>
  </si>
  <si>
    <r>
      <t>SEA to LEA</t>
    </r>
    <r>
      <rPr>
        <b/>
        <sz val="12"/>
        <rFont val="Times New Roman"/>
        <family val="1"/>
      </rPr>
      <t xml:space="preserve"> </t>
    </r>
    <r>
      <rPr>
        <sz val="12"/>
        <rFont val="Times New Roman"/>
        <family val="1"/>
      </rPr>
      <t>Comparison: The SEA 4-Year Total Cohort Count is smaller than the aggregated LEA Total Cohort Count by more than 3% (and more than 100 students) for the following subgroups: ALL (Grand Total), CWD, ECODIS, MB, and MW. The discrepancy is 1,241 students (12.7%) for the Grand Total. Discrepancies for the other subgroups range from 299 to 627 students (8.2-21.7%).</t>
    </r>
  </si>
  <si>
    <t>District of Columbia</t>
  </si>
  <si>
    <t>MAN, MM, MNP, MW</t>
  </si>
  <si>
    <t>Prior Year Rate Comparison (SEA): The SY 2015-16 Four-Year SEA graduation rate is higher than the SY 2014-15 Four-Year graduation rate by more than 5% for the following subgroups: MAN, MM, MNP, and MW. From SY 2014-15 to SY 2015-16, the MAN rate dropped by 60%, the MM rate increased by 19.6%, the MNP rate dropped by 46.7%, and the MW rate increased by 5.2%</t>
  </si>
  <si>
    <t>CWD</t>
  </si>
  <si>
    <t>Prior Year Count Comparison (SEA): Submitted data indicates that the SEA total cohort count changed by 31.8% (248 students) from SY 2014-15 to SY 2015-16 for the CWD subgroup.</t>
  </si>
  <si>
    <t>ALL, CWD, MB</t>
  </si>
  <si>
    <r>
      <t>SEA to SCH</t>
    </r>
    <r>
      <rPr>
        <b/>
        <sz val="12"/>
        <rFont val="Times New Roman"/>
        <family val="1"/>
      </rPr>
      <t xml:space="preserve"> </t>
    </r>
    <r>
      <rPr>
        <sz val="12"/>
        <rFont val="Times New Roman"/>
        <family val="1"/>
      </rPr>
      <t>Comparison: The SEA 4-Year Total Cohort Count is larger than the aggregated SCH Total Cohort Count by more than 3% (and more than 100 students) for the following subgroups: ALL (Grand Total), CWD, and MB. The discrepancies are 257 students (5.3%) for the Grand Total; 227 students (5.8%) for the MB subgroup; and 191 students (18.6%) for the CWD subgroup.</t>
    </r>
  </si>
  <si>
    <t>Florida</t>
  </si>
  <si>
    <r>
      <t xml:space="preserve">Prior Year Rate Comparison (LEA): The SY 2015-16 Four-Year Grand Total graduation rate is higher by 10% or more than the SY 2014-15 Four-Year graduation rate for 5 LEAs (NCES ID: 1200090, 1201770, 1201830, 1201200, 1200570) containing 50 students or more. These are larger differences from the previous year than might be expected. 
</t>
    </r>
    <r>
      <rPr>
        <i/>
        <sz val="12"/>
        <rFont val="Times New Roman"/>
        <family val="1"/>
      </rPr>
      <t xml:space="preserve">
ED Note: State indicated that revisions to state policy for grading schools resulted in increased LEA attention to reporting and correcting graduation rates.</t>
    </r>
  </si>
  <si>
    <r>
      <t xml:space="preserve">Prior Year Count Comparison (LEA): Submitted data indicated that the ALL STUDENTS cohort count (Grand Total) changed by more than 5% (and 50 students) from SY 2014-15 to SY 2015-16 for 8 LEAs that have a cohort count of 250 students or more.
</t>
    </r>
    <r>
      <rPr>
        <i/>
        <sz val="12"/>
        <rFont val="Times New Roman"/>
        <family val="1"/>
      </rPr>
      <t>ED Note: State indicated that revisions to state policy for grading schools resulted in increased LEA attention to reporting and correcting graduation rates.</t>
    </r>
  </si>
  <si>
    <t>Georgia</t>
  </si>
  <si>
    <r>
      <t xml:space="preserve">Prior Year Rate Comparison (SEA): The SY 2015-16 Four-Year graduation rate is lower than the SY 2014-15 Four-Year graduation rate by 6.9% for the MAN subgroup. 
</t>
    </r>
    <r>
      <rPr>
        <i/>
        <sz val="12"/>
        <rFont val="Times New Roman"/>
        <family val="1"/>
      </rPr>
      <t xml:space="preserve">
ED Note: State indicated that data were correct as reported and that reasons for the decrease were unknown. </t>
    </r>
  </si>
  <si>
    <r>
      <t xml:space="preserve">Prior Year Count Comparison (LEA): Submitted data indicated that the ALL STUDENTS cohort count (Grand Total) changed by more than 5% (and 50 students) from SY 2014-15 to SY 2015-16 for 20 LEAs that have a cohort count of 250 students or more.
</t>
    </r>
    <r>
      <rPr>
        <i/>
        <sz val="12"/>
        <rFont val="Times New Roman"/>
        <family val="1"/>
      </rPr>
      <t xml:space="preserve">
ED Note: State indicated that data were correct as reported.</t>
    </r>
  </si>
  <si>
    <t xml:space="preserve">It is common for class sizes to fluctuate in districts that have high mobility rates.  </t>
  </si>
  <si>
    <t>696, 698</t>
  </si>
  <si>
    <t>SEA to LEA Comparison: The SEA Total Cohort Count for the LEP subgroup is larger than the aggregated LEA Total Cohort Count by more than 3% (and more than 100 students) for the Four-Year cohort. The discrepancy is 255 students (6.1%).</t>
  </si>
  <si>
    <t>SEA to SCH Comparison: The SEA Total Cohort Counts for the LEP and CWD subgroups are larger than the aggregated SCH Total Cohort Counts by more than 3% (and more than 100 students) for the Four-Year cohort. The discrepancy is 414 students (9.9%) for the LEP subgroup and 813 students (5.9%) for the CWD subgroup.</t>
  </si>
  <si>
    <t>Idaho</t>
  </si>
  <si>
    <r>
      <t xml:space="preserve">Prior Year Count Comparison (LEA): Submitted data indicated that the ALL STUDENTS cohort count (Grand Total) changed by more than 5% (and 50 students) from SY 2014-15 to SY 2015-16 for 5 LEAs that have a cohort count of 250 students or more. </t>
    </r>
    <r>
      <rPr>
        <i/>
        <sz val="12"/>
        <rFont val="Times New Roman"/>
        <family val="1"/>
      </rPr>
      <t xml:space="preserve">
ED Note: State indicated that reasons for changes included improved tracking systems, new housing developments, and district boundary changes.</t>
    </r>
  </si>
  <si>
    <r>
      <t xml:space="preserve">Prior Year Count Comparison (SEA): Submitted data indicates that the total cohort count increased by 11.1% (1,202 students) from SY 2014-15 to SY 2015-16 for the ECODIS subgroup. 
</t>
    </r>
    <r>
      <rPr>
        <i/>
        <sz val="12"/>
        <rFont val="Times New Roman"/>
        <family val="1"/>
      </rPr>
      <t xml:space="preserve">
ED Note: State indicated the statewide poverty rate based on FRL eligibility  increased in the last four years.</t>
    </r>
  </si>
  <si>
    <t>Illinois</t>
  </si>
  <si>
    <t xml:space="preserve">Prior Year Rate Comparison (LEA): The SY 2015-16 Four-Year Grand Total graduation rate is higher by 10% or more than the SY 2014-15 Four-Year graduation rate for 8 LEAs (NCES ID: 1731710, 1700092, 1736600, 1708500, 1715490, 1720180, 1712990, 1731410) and lower for 2 LEAs (NCES ID: 1740890, 1718030) containing 50 students or more. These are larger differences from the previous year than might be expected. </t>
  </si>
  <si>
    <r>
      <t>Prior Year Count Comparison (LEA): Submitted SEA data indicated that the ALL STUDENTS cohort count (Grand Total) changed by more than 5% (and 50 students) from SY 2014-15 to SY 2015-16 for 31 LEAs that have a cohort count of 250 students or more.</t>
    </r>
    <r>
      <rPr>
        <i/>
        <sz val="12"/>
        <rFont val="Times New Roman"/>
        <family val="1"/>
      </rPr>
      <t xml:space="preserve">
ED Note: State indicated that data were correct as reported; no further information explaining the identified discrepancy was provided by the state.</t>
    </r>
  </si>
  <si>
    <r>
      <t>Prior Year Count Comparison (SEA): Submitted SEA data indicates that the total cohort count increased by 15.3% (1,014 students) from SY 2014-15 to SY 2015-16 for</t>
    </r>
    <r>
      <rPr>
        <b/>
        <sz val="12"/>
        <rFont val="Times New Roman"/>
        <family val="1"/>
      </rPr>
      <t xml:space="preserve"> </t>
    </r>
    <r>
      <rPr>
        <sz val="12"/>
        <rFont val="Times New Roman"/>
        <family val="1"/>
      </rPr>
      <t xml:space="preserve">the LEP subgroup. </t>
    </r>
  </si>
  <si>
    <t>IL adopted new LEP exit criteria, so more LEP students remained in the program.</t>
  </si>
  <si>
    <t>150, 029, 039</t>
  </si>
  <si>
    <t>695, 16, 18</t>
  </si>
  <si>
    <t>Across File Comparison - Completeness</t>
  </si>
  <si>
    <r>
      <t xml:space="preserve">Completeness (LEA): The number of LEAs expected to report C150 based on Membership data (C052) and Directory data (C029) does not match the number of graduation rates reported C150. 4 LEAs (NCES ID: 1723640, 1712480, 1729730, 1741360) did not report a graduation rate, but did report having a Grade 12 and an Operational Status of Open and New for SY 2015-16.
</t>
    </r>
    <r>
      <rPr>
        <i/>
        <sz val="12"/>
        <rFont val="Times New Roman"/>
        <family val="1"/>
      </rPr>
      <t xml:space="preserve">
ED Note: State indicated that data were correct as reported; no further information explaining the identified discrepancy was provided by the state.</t>
    </r>
  </si>
  <si>
    <t>Indiana</t>
  </si>
  <si>
    <r>
      <t xml:space="preserve">Prior Year Rate Comparison (LEA): The SY 2015-16 Four-Year Grand Total graduation rate is higher by 10% or more than the SY 2014-15 Four-Year graduation rate for 7 LEAs (NCES ID: 1800118, 1804800, 1810980, 1800119, 1810800, 1800138, 1802940) and lower for 2 LEAs (NCES ID: 1800106, 1800134) containing 50 students or more. These are larger differences from the previous year than might be expected. 
</t>
    </r>
    <r>
      <rPr>
        <i/>
        <sz val="12"/>
        <rFont val="Times New Roman"/>
        <family val="1"/>
      </rPr>
      <t xml:space="preserve">
ED Note: State indicated that data were correct as reported; no further information explaining the identified discrepancy was provided by the state.</t>
    </r>
  </si>
  <si>
    <r>
      <t xml:space="preserve">Prior Year Rate Comparison (SEA): The SY 2015-16 Four-Year graduation rate is higher than the SY 2014-15 Four-Year graduation rate by 6.2% for the MAN subgroup.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</si>
  <si>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17 LEAs that have a cohort count of 250 students or more.
</t>
    </r>
    <r>
      <rPr>
        <i/>
        <sz val="12"/>
        <rFont val="Times New Roman"/>
        <family val="1"/>
      </rPr>
      <t>ED Note: State indicated that data were correct as reported; no further information explaining the identified discrepancy was provided by the state.</t>
    </r>
  </si>
  <si>
    <t>Prior Year Count Comparison (SEA): Submitted data indicates that the total cohort count decreased by 31.4% (618 students) from SY 2014-15 to SY 2015-16 for the LEP subgroup.</t>
  </si>
  <si>
    <t>As Indiana transitioned from LAS Links as the ELP assessment to WIDA ACCESS, we also no longer required two years of consecutive scores of 5 to reclassify as Fluent English Proficient (FEP).  As Indiana had been requiring this, a large number of students were kept in the EL program for longer than was necessary.  Thus, our first year with WIDA ACCESS with a requirement of one single score of 5.0 resulted in a large number of EL students being reclassified as FEP.</t>
  </si>
  <si>
    <t>Iowa</t>
  </si>
  <si>
    <r>
      <t xml:space="preserve">Prior Year Rate Comparison (SEA): The SY 2015-16 Four-Year graduation rate is lower than the SY 2014-15 Four-Year graduation rate by 7.5% for the CWD subgroup. 
</t>
    </r>
    <r>
      <rPr>
        <i/>
        <sz val="12"/>
        <rFont val="Times New Roman"/>
        <family val="1"/>
      </rPr>
      <t xml:space="preserve">
ED Note: State indicated that data were correct as reported.</t>
    </r>
  </si>
  <si>
    <r>
      <t xml:space="preserve">SEA to SCH Comparison: The SEA Total Cohort Count for the CWD subgroup is larger than the aggregated SCH Total Cohort Count by more than 3% (and more than 100 students) for the Four-Year cohort.The discrepancy is 164 students (5.5%).
</t>
    </r>
    <r>
      <rPr>
        <i/>
        <sz val="12"/>
        <rFont val="Times New Roman"/>
        <family val="1"/>
      </rPr>
      <t xml:space="preserve">
ED Note: State indicated that data were correct as reported.</t>
    </r>
  </si>
  <si>
    <t>CWD, MM</t>
  </si>
  <si>
    <r>
      <t xml:space="preserve">Prior Year Count Comparison (SEA): Submitted data indicates that the total cohort count changed by more than 10% (and more than 100 students) from SY 2014-15 to SY 2015-16 for the following subgroups: CWD and MM. The differences are: 1,405 students (32%) for the CWD subgroup and 103 students (13%) for the MM subgroup. 
</t>
    </r>
    <r>
      <rPr>
        <i/>
        <sz val="12"/>
        <rFont val="Times New Roman"/>
        <family val="1"/>
      </rPr>
      <t xml:space="preserve">
ED Note: State indicated that data were correct as reported; no further information explaining the identified discrepancy was provided by the state.</t>
    </r>
  </si>
  <si>
    <t>Kansas</t>
  </si>
  <si>
    <t>LEP, MHL</t>
  </si>
  <si>
    <r>
      <t>Prior Year Count Comparison (SEA): Submitted SEA data indicates that the total cohort count changed by more than 10% (and more than 100 students) from SY 2014-15 to SY 2015-16 for</t>
    </r>
    <r>
      <rPr>
        <b/>
        <sz val="12"/>
        <rFont val="Times New Roman"/>
        <family val="1"/>
      </rPr>
      <t xml:space="preserve"> </t>
    </r>
    <r>
      <rPr>
        <sz val="12"/>
        <rFont val="Times New Roman"/>
        <family val="1"/>
      </rPr>
      <t xml:space="preserve">the following subgroups: LEP and MHL. The differences are: 460 students (16.5%) for the LEP subgroup and 553 students (10.1%) for the MHL subgroup.
</t>
    </r>
    <r>
      <rPr>
        <i/>
        <sz val="12"/>
        <rFont val="Times New Roman"/>
        <family val="1"/>
      </rPr>
      <t xml:space="preserve">
ED Note: State indicated that data were correct as reported; no further information explaining the identified discrepancy was provided by the state.</t>
    </r>
  </si>
  <si>
    <t>CWD, ECODIS, LEP, MB, MHL</t>
  </si>
  <si>
    <r>
      <t xml:space="preserve">SEA to SCH Comparison: The SEA Total Cohort Count is larger than the aggregated SCH Total Cohort Count by more than 3% (and more than 100 students) for the Four-Year cohort in the following subgroups: CWD, ECODIS, LEP, MB, and MHL. Discrepancies range from 101 to 608 students (3.1-5.2%).
</t>
    </r>
    <r>
      <rPr>
        <i/>
        <sz val="12"/>
        <rFont val="Times New Roman"/>
        <family val="1"/>
      </rPr>
      <t xml:space="preserve">
ED Note: State indicated that data were correct as reported; no further information explaining the identified discrepancy was provided by the state.</t>
    </r>
  </si>
  <si>
    <t>Kentucky</t>
  </si>
  <si>
    <r>
      <t xml:space="preserve">Prior Year Rate Comparison (SEA): The SY 2015-16 Four-Year graduation rate is higher than the SY 2014-15 Four-Year graduation rate by 5.9% for the CWD subgroup.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</si>
  <si>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9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</si>
  <si>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t>CWD, MHL</t>
  </si>
  <si>
    <r>
      <t xml:space="preserve">Prior Year Count Comparison (SEA): Submitted data indicates that the total cohort count changed by more than 10% (and more than 100 students) from SY 2014-15 to SY 2015-16 for the following subgroups: CWD and MHL. The differences are: 728 students (23%) for the CWD subgroup and 238 students (13.6%) for the MHL subgroup. 
</t>
    </r>
    <r>
      <rPr>
        <i/>
        <sz val="12"/>
        <rFont val="Times New Roman"/>
        <family val="1"/>
      </rPr>
      <t xml:space="preserve">
ED Note: State indicated that data were correct as reported; no further information explaining the identified discrepancy was provided by the state.</t>
    </r>
  </si>
  <si>
    <t>SEA, LEA, SCH</t>
  </si>
  <si>
    <t>CWD, MB</t>
  </si>
  <si>
    <r>
      <t xml:space="preserve">SEA to LEA Comparison: The SEA Total Cohort Counts for the CWD and MB subgroups are larger than the aggregated LEA Total Cohort Counts by more than 3% (and more than 100 students) for the Four-Year cohort. The discrepancy is 158 students (2.9%) for the MB subgroup and 128 students (3.3%) for the CWD subgroup. Similar discrepancies exist for these subgroups between the SEA and aggregated School cohort counts.
</t>
    </r>
    <r>
      <rPr>
        <i/>
        <sz val="12"/>
        <rFont val="Times New Roman"/>
        <family val="1"/>
      </rPr>
      <t xml:space="preserve">
ED Note: State indicated that data were correct as reported.</t>
    </r>
  </si>
  <si>
    <t>This is the students who are under the jurisdiction of the state. They are directly accountable to the state and not any particular LEA.</t>
  </si>
  <si>
    <t>Louisiana</t>
  </si>
  <si>
    <t>Across File Comparison - Rates to Counts</t>
  </si>
  <si>
    <t>Across File Comparison: C151 Four-Year graduation cohort count data were submitted for 36 LEAs, but no corresponding C150 graduation rate data were submitted. This affects the Grand Total and all subgroups.</t>
  </si>
  <si>
    <r>
      <t xml:space="preserve">Prior Year Rate Comparison (LEA): Submitted data indicated that the ALL STUDENTS graduation rate (Grand Total) changed by more than 10% (and 50 students) from SY 2014-15 to SY 2015-16 for 3 LEAs that have a cohort count of 50 students or more.
</t>
    </r>
    <r>
      <rPr>
        <i/>
        <sz val="12"/>
        <rFont val="Times New Roman"/>
        <family val="1"/>
      </rPr>
      <t xml:space="preserve">
ED Note: State indicated that data were correct as reported; no further information explaining the identified discrepancy was provided by the state.</t>
    </r>
  </si>
  <si>
    <t>Prior Year Rate Comparison (SEA): The SY 2015-16 Four-Year graduation rate is lower than the SY 2014-15 Four-Year graduation rate by 7% for the LEP subgroup and higher by 7% for the MAN subgroup and by 10.4% for the MNP subgroup.</t>
  </si>
  <si>
    <r>
      <t xml:space="preserve">Prior Year Count Comparison (LEA): Submitted data indicated that the ALL STUDENTS cohort count (Grand Total) changed by more than 5% (and 50 students) from SY 2014-15 to SY 2015-16 for 8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</si>
  <si>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t>Digits Reported</t>
  </si>
  <si>
    <t>Digits Reported: States are expected to submit graduation rate data to four decimal places. School level data submitted for C150 shows only three (3) decimal places were reported. This affects all SEA level data and data for 255 schools. This affects comparability and the ability to interpret the data.</t>
  </si>
  <si>
    <t>Reported Rate to Calculated Rate Comparison: The reported graduation rate (C150) does not match the graduation rate calculated using reported counts (C151) for the following subgroups: ALL (Grand Total), CWD, ECODIS, LEP, MA, MAN, MB, MHL, MM, MNP, and MW. The difference between the reported and calculated rates for the SEA Grand Total is 1.63%. Discrepancies for the remaining subgroups range from 0.42-5.3%. This misalignment also affects 102 LEAs. These differences do not appear to be the result of rounding.</t>
  </si>
  <si>
    <t>Maine</t>
  </si>
  <si>
    <t>Prior Year Rate Comparison (LEA): The SY 2015-16 Four-Year Grand Total graduation rate is higher by 10% or more than the SY 2014-15 Four-Year graduation rate for 5 LEAs and lower for 3 LEAs containing 50 students or more.</t>
  </si>
  <si>
    <t>ECODIS, MM, MNP</t>
  </si>
  <si>
    <t xml:space="preserve">Prior Year Rate Comparison (SEA): The SY 2015-16 Four-Year graduation rate is lower than the SY 2014-15 Four-Year graduation rate by 5.3% for the MM subgroup and by 10% for the MNP subgroup. </t>
  </si>
  <si>
    <t>CWD, ECODIS, LEP</t>
  </si>
  <si>
    <t>Prior Year Count Comparison (SEA): Submitted SEA data indicates that the total cohort count changed by more than 10% (and more than 100 students) from SY 2014-15 to SY 2015-16 for the following subgroups: ECODIS and LEP. The differences are: 187 students (76.6%) for the LEP subgroup and 2,265 students (51.3%) for the ECODIS subgroup.</t>
  </si>
  <si>
    <r>
      <t xml:space="preserve">Grand Total to Category Set A Comparison (SEA): The ALL STUDENTS (Grand Total) Four-Year cohort count does not match the aggregation of Category Set A subgroups (Racial/Ethnic subgroups). This is a discrepancy of 47 students. Please review and revise data, or provide a response explaining why this discrepancy exists.
</t>
    </r>
    <r>
      <rPr>
        <i/>
        <sz val="12"/>
        <rFont val="Times New Roman"/>
        <family val="1"/>
      </rPr>
      <t xml:space="preserve">
ED Note: State indicated that data were correct as reported; no further information explaining the identified discrepancy was provided by the state.</t>
    </r>
  </si>
  <si>
    <t xml:space="preserve">SEA to LEA/SCH Comparison: The SEA 4-Year Total Cohort Count is larger than the aggregated LEA and SCH Total Cohort Counts by more than 3% (and more than 100 students) for the following subgroups: ALL (Grand Total), CWD, ECODIS, and MW. The Grand Total discrepancy is 1,153 students (8%) between the SEA and LEA levels and 977 students (7%) between the SEA and SCH levels. For the SEA to LEA comparison, the discrepancies range from 159 to 1,088 students (6-8%). For the SEA to SCH comparison, the discrepancies range from 157 to 1,082 students (6-8%). </t>
  </si>
  <si>
    <t>Maryland</t>
  </si>
  <si>
    <r>
      <t xml:space="preserve">Prior Year Count Comparison (LEA): Submitted data indicated that the ALL STUDENTS cohort count (Grand Total) changed by more than 5% (and 50 students) from SY 2014-15 to SY 2015-16 for 5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</si>
  <si>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t>Prior Year Count Comparison (SEA): Submitted SEA data indicates that the total cohort count increased by 33.2% (396 students) from SY 2014-15 to SY 2015-16 for the LEP subgroup.</t>
  </si>
  <si>
    <t>The majority of the change occurred in the two districts surrounding Washington DC, Montgomery and Prince George's.  These districts have both had an influx of LEP students over the last several years.</t>
  </si>
  <si>
    <t>Massachusetts</t>
  </si>
  <si>
    <r>
      <t xml:space="preserve">Prior Year Rate Comparison (LEA): The SY 2015-16 Four-Year Grand Total graduation rate is higher by 10% or more than the SY 2014-15 Four-Year graduation rate for 3 LEAs and lower for 2 LEAs containing 50 students or more.
</t>
    </r>
    <r>
      <rPr>
        <i/>
        <sz val="12"/>
        <rFont val="Times New Roman"/>
        <family val="1"/>
      </rPr>
      <t xml:space="preserve">
ED Note: State indicated that data were correct as reported; no further information explaining the identified discrepancy was provided by the state.</t>
    </r>
  </si>
  <si>
    <r>
      <t xml:space="preserve">Prior Year Rate Comparison (SEA): The SY 2015-16 Four-Year graduation rate is higher than the SY 2014-15 Four-Year graduation rate by 5.4% for the MAN subgroup and by 5.3% for the MNP subgroup.
</t>
    </r>
    <r>
      <rPr>
        <i/>
        <sz val="12"/>
        <rFont val="Times New Roman"/>
        <family val="1"/>
      </rPr>
      <t xml:space="preserve">
ED Note: State indicated that data were correct as reported; no further information explaining the identified discrepancy was provided by the state.</t>
    </r>
  </si>
  <si>
    <t>Prior Year Count Comparison (LEA): Submitted data indicated that the ALL STUDENTS cohort count (Grand Total) changed by more than 5% (and 50 students) from SY 2014-15 to SY 2015-16 for 13 LEAs that have a cohort count of 250 students or more.</t>
  </si>
  <si>
    <t>The changes are reflective of the increase in student enrollments and graduates for those 13 LEAs identified.</t>
  </si>
  <si>
    <r>
      <t xml:space="preserve">SEA to LEA Comparison: The SEA Total Cohort Count for the ECODIS subgroup is larger than the aggregated SCH Total Cohort Count by more than 3% (and more than 100 students). The discrepancy is 5,229 students (16.0%) for the ECODIS subgroup. </t>
    </r>
    <r>
      <rPr>
        <i/>
        <sz val="12"/>
        <rFont val="Times New Roman"/>
        <family val="1"/>
      </rPr>
      <t xml:space="preserve">
ED Note: State indicated that data were correct as reported; no further information explaining the identified discrepancy was provided by the state.</t>
    </r>
  </si>
  <si>
    <r>
      <t>SEA to SCH</t>
    </r>
    <r>
      <rPr>
        <b/>
        <sz val="12"/>
        <rFont val="Times New Roman"/>
        <family val="1"/>
      </rPr>
      <t xml:space="preserve"> </t>
    </r>
    <r>
      <rPr>
        <sz val="12"/>
        <rFont val="Times New Roman"/>
        <family val="1"/>
      </rPr>
      <t>Comparison: The SEA Total Cohort Counts for the CWD and  ECODIS subgroups are larger than the aggregated SCH Total Cohort Counts by more than 3% (and more than 100 students). The discrepancy is 1,312 students (9%) for the CWD subgroup and 10,367 students (32%) for the ECODIS subgroup.</t>
    </r>
  </si>
  <si>
    <t>Michigan</t>
  </si>
  <si>
    <r>
      <t xml:space="preserve">Prior Year Rate Comparison (LEA): The SY 2015-16 Four-Year Grand Total graduation rate is higher by 10% or more than the SY 2014-15 Four-Year graduation rate for 20 LEAs and lower for 10 LEAs containing 50 students or more.
</t>
    </r>
    <r>
      <rPr>
        <i/>
        <sz val="12"/>
        <rFont val="Times New Roman"/>
        <family val="1"/>
      </rPr>
      <t xml:space="preserve">
ED Note: State indicated that data were correct as reported</t>
    </r>
  </si>
  <si>
    <t>The changes in graduation rates are being driven by students participating in the early middle college program in Michigan.</t>
  </si>
  <si>
    <r>
      <t xml:space="preserve">Prior Year Count Comparison (LEA): Submitted data indicated that the ALL STUDENTS cohort count (Grand Total) changed by more than 5% (and 50 students) from SY 2014-15 to SY 2015-16 for 21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</si>
  <si>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t xml:space="preserve">Data are accurate as reported by the LEAs to the SEA.  Data reviewed at the school level in the districts identified shows decreases in the cohort populations across all the schools and it varies which subpopulation (Exempt, Graduates, Dropouts) is driving the year over year change.  Accordingly, there does not appear to be a data quality issue with the information reported by the districts. </t>
  </si>
  <si>
    <t>MM</t>
  </si>
  <si>
    <r>
      <t xml:space="preserve">Prior Year Count Comparison (SEA): Submitted SEA data indicates that the total cohort count increased by 11.6% (306 students) from SY 2014-15 to SY 2015-16 for the MM subgroup.
</t>
    </r>
    <r>
      <rPr>
        <i/>
        <sz val="12"/>
        <rFont val="Times New Roman"/>
        <family val="1"/>
      </rPr>
      <t xml:space="preserve">
ED Note: State indicated that data were correct as reported.</t>
    </r>
  </si>
  <si>
    <t>696, 698, 756</t>
  </si>
  <si>
    <t>CWD, ECODIS, MB, MNP</t>
  </si>
  <si>
    <r>
      <t xml:space="preserve">SEA to LEA Comparison: The SEA Total Cohort Count is larger than the aggregated LEA Total Cohort Count by more than 3% (and more than 100 students) for the Four-Year cohorts in the following subgroups: CWD and MB. The discrepancies are 783 students (3.5%) for the MB subgroup and 436 students (3.1%) for the CWD subgroup.
</t>
    </r>
    <r>
      <rPr>
        <i/>
        <sz val="12"/>
        <rFont val="Times New Roman"/>
        <family val="1"/>
      </rPr>
      <t>ED Note: State indicated that data were correct as reported.</t>
    </r>
  </si>
  <si>
    <t>ALL, CWD, ECODIS, LEP, MA, MAN, MB, MHL, MM, MNP, MW</t>
  </si>
  <si>
    <r>
      <t xml:space="preserve">SEA to SCH Comparison: The SEA 4-Year Total Cohort Count is larger than the corresponding aggregated SCH Total Cohort Count by 7.9% (9,648 students) for the Grand Total. Discrepancies also exist across all other reported subgroups.
</t>
    </r>
    <r>
      <rPr>
        <i/>
        <sz val="12"/>
        <rFont val="Times New Roman"/>
        <family val="1"/>
      </rPr>
      <t xml:space="preserve">
ED Note: State indicated that data were correct as reported.</t>
    </r>
  </si>
  <si>
    <t>Minnesota</t>
  </si>
  <si>
    <t xml:space="preserve">Prior Year Count Comparison (LEA): Submitted data indicated that the ALL STUDENTS cohort count (Grand Total) changed by more than 5% (and 50 students) from SY 2014-15 to SY 2015-16 for 13 LEAs that have a cohort count of 250 students or more. </t>
  </si>
  <si>
    <t>Mississippi</t>
  </si>
  <si>
    <r>
      <t xml:space="preserve">Prior Year Rate Comparison (LEA): The SY 2015-16 Four-Year Grand Total graduation rate is higher by 10% or more than the SY 2014-15 Four-Year graduation rate for 13 LEAs and lower for 5 LEAs containing 50 students or more. 
</t>
    </r>
    <r>
      <rPr>
        <i/>
        <sz val="12"/>
        <rFont val="Times New Roman"/>
        <family val="1"/>
      </rPr>
      <t>ED Note: State indicates that changes are due to district consolidating, missing prior year data, and population change within small districts.</t>
    </r>
  </si>
  <si>
    <r>
      <t xml:space="preserve">Prior Year Rate Comparison (SEA): The SY 2015-16 Four-Year graduation rate is higher than the SY 2014-15 Four-Year graduation rate by 5.4% for the MAN subgroup.
</t>
    </r>
    <r>
      <rPr>
        <i/>
        <sz val="12"/>
        <rFont val="Times New Roman"/>
        <family val="1"/>
      </rPr>
      <t xml:space="preserve">
ED Note: State indicated that data were correct as reported; no further information explaining the identified discrepancy was provided by the state.</t>
    </r>
    <r>
      <rPr>
        <sz val="12"/>
        <rFont val="Times New Roman"/>
        <family val="1"/>
      </rPr>
      <t xml:space="preserve">
</t>
    </r>
  </si>
  <si>
    <r>
      <t xml:space="preserve">Prior Year Count Comparison (LEA): Submitted data indicated that the ALL STUDENTS cohort count (Grand Total) changed by more than 5% (and 50 students) from SY 2014-15 to SY 2015-16 for 7 LEAs that have a cohort count of 250 students or more. 
</t>
    </r>
    <r>
      <rPr>
        <i/>
        <sz val="12"/>
        <rFont val="Times New Roman"/>
        <family val="1"/>
      </rPr>
      <t>ED Note: State indicated that changes were due to population growth within the last few years.</t>
    </r>
  </si>
  <si>
    <t>ECODIS, MB</t>
  </si>
  <si>
    <r>
      <t>SEA to LEA</t>
    </r>
    <r>
      <rPr>
        <b/>
        <sz val="12"/>
        <rFont val="Times New Roman"/>
        <family val="1"/>
      </rPr>
      <t xml:space="preserve"> </t>
    </r>
    <r>
      <rPr>
        <sz val="12"/>
        <rFont val="Times New Roman"/>
        <family val="1"/>
      </rPr>
      <t xml:space="preserve">Comparison: The SEA Total Cohort Counts for the ECODIS and MB subgroups are larger than the aggregated LEA Total Cohort Counts by more than 3% (and more than 100 students) The discrepancy is 671 students (3.1%) for the ECODIS subgroup and 652 students (3.8%) for the MB subgroup. </t>
    </r>
  </si>
  <si>
    <t>Mississippi uses apportioned student weights in the 4-year adjusted cohort graduation rate calculations. Apportioning weights causes differences when numbers are rounded as students' counts between the aggregated SEA level and the sum of disaggregated SCH and LEA levels.</t>
  </si>
  <si>
    <t xml:space="preserve">SEA to SCH Comparison: The SEA Total Cohort Counts for the ECODIS and MB subgroups are larger than the aggregated SCH Total Cohort Counts by more than 3% (and more than 100 students) The discrepancy is 767 students (3.5%) for the ECODIS subgroup and 752 students (4.4%) for the MB subgroup. </t>
  </si>
  <si>
    <t>LEP, MA, MAN, MHL, MM, MNP</t>
  </si>
  <si>
    <r>
      <t xml:space="preserve">Across File Comparison: C150 Four-Year graduation rate data were submitted for 19 LEAs, but no corresponding C151 cohort count data were submitted. This affects the LEP, MA, MAN, MHL, MM, and MNP subgroups. 
</t>
    </r>
    <r>
      <rPr>
        <i/>
        <sz val="12"/>
        <rFont val="Times New Roman"/>
        <family val="1"/>
      </rPr>
      <t>ED Note: State indicated that data were correct as reported; no further information explaining the identified discrepancy was provided by the state.</t>
    </r>
  </si>
  <si>
    <t>LEA, SCH</t>
  </si>
  <si>
    <t>Reported Rate to Calculated Rate Comparison (LEA/SCH): The reported graduation rate (C150) does not match the graduation rate calculated using reported counts (C151) for 152 LEAs and 258 schools. All subgroups and the Grand Total graduation rates are affected. These discrepancies do not appear to be the product of rounding.</t>
  </si>
  <si>
    <t>Missouri</t>
  </si>
  <si>
    <r>
      <t xml:space="preserve">Prior Year Rate Comparison (LEA): The SY 2015-16 Four-Year Grand Total graduation rate is higher by 10% or more than the SY 2014-15 Four-Year graduation rate for 2 LEAs and lower for 2 LEAs  containing 50 students or more.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</si>
  <si>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6 LEAs that have a cohort count of 250 students or more.
</t>
    </r>
    <r>
      <rPr>
        <i/>
        <sz val="12"/>
        <rFont val="Times New Roman"/>
        <family val="1"/>
      </rPr>
      <t>ED Note: State indicated that data were correct as reported; no further information explaining the identified discrepancy was provided by the state.</t>
    </r>
  </si>
  <si>
    <t>LEP, MHL, MM</t>
  </si>
  <si>
    <r>
      <t xml:space="preserve">Prior Year Count Comparison (SEA): Submitted data indicates that the total cohort count increased by more than 10% (and more than 100 students) from SY 2014-15 to SY 2015-16 for the following subgroups: LEP, MHL, and MM. The differences are: 129 students (17.8%) for the LEP subgroup; 334 students (11.8%) for the MHL subgroup; and 204 students (17.4%) for the MM subgroup.
</t>
    </r>
    <r>
      <rPr>
        <i/>
        <sz val="12"/>
        <rFont val="Times New Roman"/>
        <family val="1"/>
      </rPr>
      <t>ED Note: State indicated that data were correct as reported; no further information explaining the identified discrepancy was provided by the state.</t>
    </r>
  </si>
  <si>
    <t>CWD, ECODIS, MB, MHL</t>
  </si>
  <si>
    <r>
      <t xml:space="preserve">SEA to LEA/SCH Comparison: The SEA 4-Year Total Cohort Count is larger than the aggregated LEA and SCH Total Cohort Counts by more than 3% (and more than 100 students) for the following subgroups: CWD, ECODIS, MB, and MHL. For the SEA to LEA comparison, the discrepancies range from 102 to 1,159 students (3.2-5.5%). For the SEA to SCH comparison, the discrepancies range from 105 to 1,182 students (3.3-5.7%). 
</t>
    </r>
    <r>
      <rPr>
        <i/>
        <sz val="12"/>
        <rFont val="Times New Roman"/>
        <family val="1"/>
      </rPr>
      <t xml:space="preserve">
ED Note: State indicated that data were correct as reported.</t>
    </r>
  </si>
  <si>
    <t>Montana</t>
  </si>
  <si>
    <t>Prior Year Rate Comparison (LEA): The SY 2015-16 Four-Year Grand Total graduation rate is higher by 10% or more than the SY 2014-15 Four-Year graduation rate for 2 LEAs and lower for 1 LEA containing 50 students or more.</t>
  </si>
  <si>
    <t>The two LEAs that increased their rates also had 2014-15 rates that were historic lows for cohort-graduation rates. In both cases, the 2015-16 rates are comparable with years previous to 2014-15. The LEA showing a decrease had their highest overall cohort graduation rate in 2014-15 and has reverted to numbers comparable with their 2013-14 and 2012-13 data.</t>
  </si>
  <si>
    <t>Nebraska</t>
  </si>
  <si>
    <t>Prior Year Count Comparison (SEA): Submitted data indicates that the total cohort count decreased by 14.9% (112 students) from SY 2014-15 to SY 2015-16 for the LEP subgroup.</t>
  </si>
  <si>
    <t xml:space="preserve">Although anomolous, the decrease in LEP students in the 2015-2016 4-year cohort is correct.  These students were accurately tracked from their first entry into 9th grade.  In addition, once we report 2016-2017 data, you will see a rise in the same group, and the average for the two years will be consistent with the totals for previous school years. </t>
  </si>
  <si>
    <t>Nevada</t>
  </si>
  <si>
    <t>LEP, MAN</t>
  </si>
  <si>
    <r>
      <t xml:space="preserve">Prior Year Rate Comparison (SEA): The SY 2015-16 Four-Year SEA graduation rate is higher than the SY 2014-15 Four-Year graduation rate by 10.5% for the LEP subgroup and by 6.3% for the MAN subgroup.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</si>
  <si>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2 LEAs that have a cohort count of 250 students or more. 
</t>
    </r>
    <r>
      <rPr>
        <i/>
        <sz val="12"/>
        <rFont val="Times New Roman"/>
        <family val="1"/>
      </rPr>
      <t xml:space="preserve">
ED Note: State indicated that data were correct as reported.</t>
    </r>
  </si>
  <si>
    <t>There were new schools and new grade levels opened.</t>
  </si>
  <si>
    <r>
      <t xml:space="preserve">Prior Year Count Comparison (SEA): Submitted data indicates that the total cohort count increased by 10.6% (300 students) from SY 2014-15 to SY 2015-16 for the LEP subgroup.
</t>
    </r>
    <r>
      <rPr>
        <i/>
        <sz val="12"/>
        <rFont val="Times New Roman"/>
        <family val="1"/>
      </rPr>
      <t>ED Note: State indicated that data were correct as reported.</t>
    </r>
  </si>
  <si>
    <t>Nevada had an increase in the LEP population.</t>
  </si>
  <si>
    <r>
      <t xml:space="preserve">SEA to LEA Comparison: The SEA 4-Year Total Cohort Count is larger than the aggregated LEA Total Cohort Count by more than 3% (and more than 100 students) for the following subgroups: ALL (Grand Total), CWD, ECODIS, LEP, MB, MHL, and MW. The discrepancy is 1,368 students (4.0%) for the ALL (Grand Total) subgroup. For other subgroups, the discrepancies range from 103 to 903 students (3.3.-8.2%). 
</t>
    </r>
    <r>
      <rPr>
        <i/>
        <sz val="12"/>
        <rFont val="Times New Roman"/>
        <family val="1"/>
      </rPr>
      <t xml:space="preserve">
ED Note: State indicated that data were correct as reported.</t>
    </r>
  </si>
  <si>
    <t>New Hampshire</t>
  </si>
  <si>
    <t>MHL</t>
  </si>
  <si>
    <r>
      <t xml:space="preserve">Prior Year Count Comparison (SEA): Submitted data indicates that the total cohort count increased by 18.4% (111 students) from SY 2014-15 to SY 2015-16 for the MHL subgroup. 
</t>
    </r>
    <r>
      <rPr>
        <i/>
        <sz val="12"/>
        <rFont val="Times New Roman"/>
        <family val="1"/>
      </rPr>
      <t xml:space="preserve">
ED Note: State indicated that change was due to an increase in Hispanic 12th graders in 75% of high schools.</t>
    </r>
  </si>
  <si>
    <t>New Jersey</t>
  </si>
  <si>
    <r>
      <t xml:space="preserve">Prior Year Rate Comparison (LEA): The SY 2015-16 Four-Year Grand Total graduation rate is higher by 10% or more than the SY 2014-15 Four-Year graduation rate for 1 LEA and lower for 2 LEAs  containing 50 students or more.
</t>
    </r>
    <r>
      <rPr>
        <i/>
        <sz val="12"/>
        <rFont val="Times New Roman"/>
        <family val="1"/>
      </rPr>
      <t xml:space="preserve">
ED Note: State indicated that data were correct as reported; no further information explaining the identified discrepancy was provided by the state.</t>
    </r>
  </si>
  <si>
    <r>
      <t xml:space="preserve">Prior Year Rate Comparison (SEA): The SY 2015-16 Four-Year graduation rate is lower than the SY 2014-15 Four-Year graduation rate by 5.3% for the MAN subgroup and is higher by 5.7% for the MNP subgroup.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</si>
  <si>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(SEA): Submitted data indicates that the total cohort count increased by 17.0% (122 students) from SY 2014-15 to SY 2015-16 for the MM subgroup.
</t>
    </r>
    <r>
      <rPr>
        <i/>
        <sz val="12"/>
        <rFont val="Times New Roman"/>
        <family val="1"/>
      </rPr>
      <t>ED Note: State indicated that data were correct as reported; no further information explaining the identified discrepancy was provided by the state.</t>
    </r>
  </si>
  <si>
    <t>New Mexico</t>
  </si>
  <si>
    <t xml:space="preserve">Prior Year Count Comparison (LEA): Submitted data indicated that the ALL STUDENTS cohort count (Grand Total) changed by more than 5% (and 50 students) from SY 2014-15 to SY 2015-16 for 7 LEAs that have a cohort count of 250 students or more. </t>
  </si>
  <si>
    <t>SEA to LEA Comparison: The SEA Total Cohort Counts are larger than the aggregated SCH Total Cohort Counts by more than 3% (and more than 100 students) for the Grand Total and the following subgroups: CWD, ECODIS, LEP, MHL, and MW. The discrepancy for the Grand Total is 1,781 students (6.9%) and, for other subgroups, the discrepancies range from 220 to 1,090 students (5.6-7.6%).</t>
  </si>
  <si>
    <t xml:space="preserve">SEA to SCH Comparison: The SEA Total Cohort Count for the CWD subgroup is larger than the aggregated SCH Total Cohort Count by 3.6% (118 students). </t>
  </si>
  <si>
    <t>695, 696, 697, 698, 755, 756</t>
  </si>
  <si>
    <t>Missing Data</t>
  </si>
  <si>
    <t>Missing Data: No C150 data were submitted at the LEA level.</t>
  </si>
  <si>
    <t>695, 696, 696, 697, 755, 756</t>
  </si>
  <si>
    <t>Reported Rate to Calculated Rate Comparison (SCH): The reported graduation rate (C150) does not match the graduation rate calculated using reported counts (C151) for 209 schools in the Four-Year cohort, 213 schools in the Five-Year cohort, and 193 schools in the Six-year cohort. All subgroups and the Grand Total graduation rates are affected. These discrepancies do not appear to be the product of rounding.</t>
  </si>
  <si>
    <t>New York</t>
  </si>
  <si>
    <t>Prior Year Rate Comparison (LEA): The SY 2015-16 Four-Year Grand Total graduation rate is higher by 10% or more than the SY 2014-15 Four-Year graduation rate for 13 LEAs and lower for 13 LEAs containing 50 students or more.</t>
  </si>
  <si>
    <t xml:space="preserve">Prior Year Count Comparison (LEA): Submitted data indicated that the ALL STUDENTS cohort count (Grand Total) changed by more than 5% (and 50 students) from SY 2014-15 to SY 2015-16 for 48 LEAs that have a cohort count of 250 students or more. </t>
  </si>
  <si>
    <t xml:space="preserve">Prior Year Count Comparison (SEA): Submitted SEA data indicates that the total cohort count changed by more than 10% (and more than 100 students) from SY 2014-15 to SY 2015-16 for the following subgroups: LEP and MM. The difference is 1,198 students (10.6%) for the LEP subgroup and 257 students (19.2%) for the MM subgroup. </t>
  </si>
  <si>
    <t>ALL, CWD, LEP, MB, MHL, MW</t>
  </si>
  <si>
    <t>SEA to SCH Comparison: The SEA 4-Year Total Cohort Count is larger than the aggregated SCH Total Cohort Count by more than 3% (and more than 100 students) for the following subgroups: ALL (Grand Total), CWD, LEP, MB, MHL, and MW. The discrepancy is 7,136 students (3.4%) for the Grand Total. Discrepancies for the other subgroups range from 523 to 5,186 students (3.7-16.5%).</t>
  </si>
  <si>
    <t>Reported Rate to Calculated Rate Comparison (LEA/SCH): The reported graduation rate (C150) does not match the graduation rate calculated using reported counts (C151) for 87 LEAs and 53 schools. The reported graduation rates of several subgroups and grand totals do not align with the calculated rates. In all cases, the reported rate has been rounded up by 0.01%.</t>
  </si>
  <si>
    <t>North Carolina</t>
  </si>
  <si>
    <t>Grand Total to Category Set A Comparison (SEA): The ALL STUDENTS (Grand Total) Four-Year cohort count does not match the corresponding aggregation of Category Set A subgroups (Racial/Ethnic subgroups). This is a discrepancy of 142 students.</t>
  </si>
  <si>
    <t>The all students grand total isn't designed to match the total of race/ethnic subgroups counts reported. NCDPI doesn't include "Native Hawaiian or Other Pacific Islander" subgroup as part of official reporting. These students are only accounted for in the "All students" subgroup.</t>
  </si>
  <si>
    <t>ALL, CWD, ECODIS, LEP, MB, MHL, MM</t>
  </si>
  <si>
    <r>
      <t xml:space="preserve">SEA to LEA Comparison: The SEA Total Cohort Counts are larger than the aggregated LEA Total Cohort Counts by more than 3% (and more than 100 students) for the following subgroups: CWD, ECODIS, LEP, MB, MHL, MM, and Grand Total (for the Five-Year cohort only).  The discrepancies range from 158 to 1,839 students (3.4-7.0%).
</t>
    </r>
    <r>
      <rPr>
        <i/>
        <sz val="12"/>
        <rFont val="Times New Roman"/>
        <family val="1"/>
      </rPr>
      <t xml:space="preserve">
ED Note: State indicated that data were correct as reported.</t>
    </r>
  </si>
  <si>
    <t>Ohio</t>
  </si>
  <si>
    <r>
      <t xml:space="preserve">Prior Year Rate Comparison (LEA): The SY 2015-16 Four-Year Grand Total graduation rate is higher by 10% or more than the SY 2014-15 Four-Year graduation rate for 29 LEAs and lower for 5 LEAs containing 50 students or more.
</t>
    </r>
    <r>
      <rPr>
        <i/>
        <sz val="12"/>
        <rFont val="Times New Roman"/>
        <family val="1"/>
      </rPr>
      <t xml:space="preserve">
ED Note: State indicated that data were correct as reported; no further information explaining the identified discrepancy was provided by the state.</t>
    </r>
  </si>
  <si>
    <t>MAN, MB</t>
  </si>
  <si>
    <r>
      <t xml:space="preserve">Prior Year Rate Comparison (SEA): The SY 2015-16 Four-Year graduation rate is lower than the SY 2014-15 Four-Year graduation rate by 5.4% for the MAN subgroup and higher by 7.5% for the MB subgroup.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</si>
  <si>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25 LEAs that have a cohort count of 250 students or more. 
</t>
    </r>
    <r>
      <rPr>
        <i/>
        <sz val="12"/>
        <rFont val="Times New Roman"/>
        <family val="1"/>
      </rPr>
      <t>ED Note: State indicated that data were correct as reported; no further information explaining the identified discrepancy was provided by the state.</t>
    </r>
  </si>
  <si>
    <t>Oklahoma</t>
  </si>
  <si>
    <r>
      <t xml:space="preserve">Prior Year Rate Comparison (LEA): The SY 2015-16 Four-Year Grand Total graduation rate is higher by 10% or more than the SY 2014-15 Four-Year graduation rate for 6 LEAs and lower for 12 LEAs containing 50 students or more.
</t>
    </r>
    <r>
      <rPr>
        <i/>
        <sz val="12"/>
        <rFont val="Times New Roman"/>
        <family val="1"/>
      </rPr>
      <t>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</si>
  <si>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13 LEAs that have a cohort count of 250 students or more.
</t>
    </r>
    <r>
      <rPr>
        <i/>
        <sz val="12"/>
        <rFont val="Times New Roman"/>
        <family val="1"/>
      </rPr>
      <t>ED Note: State indicated that data were correct as reported; no further information explaining the identified discrepancy was provided by the state.</t>
    </r>
  </si>
  <si>
    <r>
      <t xml:space="preserve">Prior Year Count Comparison (SEA): Submitted data indicates that the total cohort count increased by more than 10% (and more than 100 students) from SY 2014-15 to SY 2015-16 for the following subgroups: LEP, MHL, and MM. The difference is 142 students (14.0%) for the LEP subgroup; 721 students (13.3%) for the MHL subgroup; and 383 students (14.0%) for the MM subgroup. 
</t>
    </r>
    <r>
      <rPr>
        <i/>
        <sz val="12"/>
        <rFont val="Times New Roman"/>
        <family val="1"/>
      </rPr>
      <t>ED Note: State indicated that change was due to significant increases in enrollment of students identifying as Hispanic/Latino.</t>
    </r>
  </si>
  <si>
    <t>Oregon</t>
  </si>
  <si>
    <t>Prior Year Rate Comparison (LEA): The SY 2015-16 Four-Year Grand Total graduation rate is higher by 10% or more than the SY 2014-15 Four-Year graduation rate for 7 LEAs and lower for 4 LEAs containing 50 students or more</t>
  </si>
  <si>
    <r>
      <t xml:space="preserve">Prior Year Rate Comparison (SEA): The SY 2015-16 Four-Year graduation rate is higher than the SY 2014-15 Four-Year graduation rate by 6.9% for the MNP subgroup.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</si>
  <si>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10 LEAs that have a cohort count of 250 students or more.
</t>
    </r>
    <r>
      <rPr>
        <i/>
        <sz val="12"/>
        <rFont val="Times New Roman"/>
        <family val="1"/>
      </rPr>
      <t>ED Note: State indicated that data were correct as reported; no further information explaining the identified discrepancy was provided by the state.</t>
    </r>
  </si>
  <si>
    <t>Prior Year Count Comparison (SEA): Submitted data indicates that the total cohort count decreased by more than 10% (and more than 100 students) from SY 2014-15 to SY 2015-16 for the LEP subgroup. The difference is 228 students (10.1%).</t>
  </si>
  <si>
    <t>Oregon's High School LEP population has been declining steadily for many years.</t>
  </si>
  <si>
    <t>SEA to LEA Comparison: The SEA Total Cohort Counts are larger than the aggregated SCH Total Cohort Counts by more than 3% (and more than 100 students) for multiple subgroups. The discrepancies range from 79 to 1,434 students (3-8%) and the subgroups affected are: ALL, CWD, ECODIS, and MHL.</t>
  </si>
  <si>
    <t>Pennsylvania</t>
  </si>
  <si>
    <t>Prior Year Rate Comparison (LEA): The SY 2015-16 Four-Year Grand Total graduation rate is higher by 10% or more than the SY 2014-15 Four-Year graduation rate for 12 LEAs and lower for 10 LEAs containing 50 students or more.</t>
  </si>
  <si>
    <t>Prior Year Count Comparison (LEA): Submitted data indicated that the ALL STUDENTS cohort count (Grand Total) changed by more than 5% (and 50 students) from SY 2014-15 to SY 2015-16 for 22 LEAs that have a cohort count of 250 students or more.</t>
  </si>
  <si>
    <t>Prior Year Count Comparison (SEA): Submitted data indicates that the total cohort count increased by more than 10% (and more than 100 students) from SY 2014-15 to SY 2015-16 for the MM subgroup. The difference is 319 students (15.1%).</t>
  </si>
  <si>
    <r>
      <t xml:space="preserve">SEA to LEA Comparison: The SEA Total Cohort Counts are larger than the aggregated SCH Total Cohort Counts by more than 3% (and more than 100 students) for the following subgroups: ALL, CWD, ECODIS, LEP, MB, MHL, and MM. The discrepancy for the ALL (Grand Total) subgroup is 4,768 students (3.5%).
</t>
    </r>
    <r>
      <rPr>
        <i/>
        <sz val="12"/>
        <rFont val="Times New Roman"/>
        <family val="1"/>
      </rPr>
      <t xml:space="preserve">
ED Note: State indicated that data were correct as reported; no further information explaining the identified discrepancy was provided by the state.</t>
    </r>
  </si>
  <si>
    <t>Rhode Island</t>
  </si>
  <si>
    <r>
      <t xml:space="preserve">Prior Year Rate Comparison (LEA): The SY 2015-16 Four-Year Grand Total graduation rate is higher by 10% or more than the SY 2014-15 Four-Year graduation rate for 1 LEA and lower for 1 LEA containing 50 students or more. 
</t>
    </r>
    <r>
      <rPr>
        <i/>
        <sz val="12"/>
        <rFont val="Times New Roman"/>
        <family val="1"/>
      </rPr>
      <t>ED Note: State indicated that data were correct as reported; no further information explaining the identified discrepancy was provided by the state.</t>
    </r>
  </si>
  <si>
    <r>
      <t xml:space="preserve">Prior Year Rate Comparison (SEA): The SY 2015-16 Four-Year graduation rate is higher than the SY 2014-15 Four-Year graduation rate by 13.0% for the MAN subgroup.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</si>
  <si>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2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</si>
  <si>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t>CWD, LEP</t>
  </si>
  <si>
    <t>Prior Year Count Comparison (SEA): Submitted data indicates that the total cohort count decreased by more than 10% (and more than 100 students) from SY 2014-15 to SY 2015-16 for the CWD and LEP subgroups. The difference is 506 students (40.8%) for the LEP subgroup and 877 students (34.4%) for the CWD subgroup.</t>
  </si>
  <si>
    <t>CWD, ECODIS, MW</t>
  </si>
  <si>
    <t>SEA to SCH Comparison: The SEA Total Cohort Counts are larger than the aggregated SCH Total Cohort Counts by more than 3% (and more than 100 students) for the following subgroups: CWD, ECODIS, and MW. The discrepancy is 197 students (3.5%) for the ECODIS subgroup; 215 students (3.2%) for the MW subgroup; and 175 students (10.4%) for the CWD subgroup.</t>
  </si>
  <si>
    <t>South Carolina</t>
  </si>
  <si>
    <t>ECODIS, MAN</t>
  </si>
  <si>
    <r>
      <t xml:space="preserve">Prior Year Rate Comparison (SEA): The SY 2015-16 Four-Year graduation rate is higher than the SY 2014-15 Four-Year graduation rate by 14.0% for the ECODIS subgroup.
</t>
    </r>
    <r>
      <rPr>
        <i/>
        <sz val="12"/>
        <rFont val="Times New Roman"/>
        <family val="1"/>
      </rPr>
      <t xml:space="preserve">
ED Note: State indicated that data were correct as reported.</t>
    </r>
  </si>
  <si>
    <t>The 2014-15 methodology for identifying economically disadvantaged students included students who received Medicaid at any time in their life. The 2015-16 methodology includes students who have received Medicaid within three years. This has resulted in an approximately 30% decrease in the number of students in the cohort identified as economically disadvantaged. The reduction in the number of students in the denominator of the graduation rate calculation coupled with the ongoing efforts by schools to ensure that all students graduate on time resulted in the current numbers.</t>
  </si>
  <si>
    <r>
      <t xml:space="preserve">Prior Year Count Comparison (LEA): Submitted data indicated that the ALL STUDENTS cohort count (Grand Total) changed by more than 5% (and 50 students) from SY 2014-15 to SY 2015-16 for 9 LEAs that have a cohort count of 250 students or more.
</t>
    </r>
    <r>
      <rPr>
        <i/>
        <sz val="12"/>
        <rFont val="Times New Roman"/>
        <family val="1"/>
      </rPr>
      <t xml:space="preserve">
ED Note: State indicated that data were correct as reported.</t>
    </r>
  </si>
  <si>
    <t>ECODIS, MHL</t>
  </si>
  <si>
    <r>
      <t xml:space="preserve">Prior Year Count Comparison (SEA): Submitted data indicates that the total cohort count changed by more than 10% (and more than 100 students) from SY 2014-15 to SY 2015-16 for the ECODIS and MHL subgroups. The difference is 9,211 students (30.1%) for the ECODIS subgroup and 392 students (13.5%) for the MHL subgroup. 
</t>
    </r>
    <r>
      <rPr>
        <i/>
        <sz val="12"/>
        <rFont val="Times New Roman"/>
        <family val="1"/>
      </rPr>
      <t>ED Note: State indicated that data were correct as reported.</t>
    </r>
  </si>
  <si>
    <t>South Dakota</t>
  </si>
  <si>
    <r>
      <t xml:space="preserve">Prior Year Count Comparison (LEA): Submitted data indicated that the ALL STUDENTS cohort count (Grand Total) changed by more than 5% (and 50 students) from SY 2014-15 to SY 2015-16 for 2 LEAs that have a cohort count of 250 students or more. 
</t>
    </r>
    <r>
      <rPr>
        <i/>
        <sz val="12"/>
        <rFont val="Times New Roman"/>
        <family val="1"/>
      </rPr>
      <t xml:space="preserve">
ED Note: State indicated that the LEAs impacted were large LEAs that are experiencing routing growth in their populations and are successful at keeping students in school.</t>
    </r>
  </si>
  <si>
    <t xml:space="preserve">SEA to SCH Comparison: The SEA Total Cohort Count is larger than the aggregated SCH Total Cohort Count by more than 3% (and more than 100 students) for the ECODIS subgroup. The discrepancy is 109 students (4.1%). </t>
  </si>
  <si>
    <t>Tennessee</t>
  </si>
  <si>
    <t>Prior Year Rate Comparison (LEA): The SY 2015-16 Four-Year Grand Total graduation rate is higher by 10% or more than the SY 2014-15 Four-Year graduation rate for 4 LEAs containing 50 students or more.</t>
  </si>
  <si>
    <t>All of the districts in which graduation rates increased or decreased by 10 percent or more were small districts in which a few students disproportionately influenced the graduation rate.</t>
  </si>
  <si>
    <r>
      <t xml:space="preserve">Prior Year Count Comparison (LEA): Submitted data indicated that the ALL STUDENTS cohort count (Grand Total) changed by more than 5% (and 50 students) from SY 2014-15 to SY 2015-16 for 11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</si>
  <si>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t>ECODIS, LEP, MA</t>
  </si>
  <si>
    <t xml:space="preserve">Prior Year Count Comparison (SEA): Submitted data indicates that the total cohort count changed by more than 10% (and more than 100 students) from SY 2014-15 to SY 2015-16 for the ECODIS, LEP, and MA subgroups. The difference is 24,366 students (-57.2%) for the ECODIS subgroup; 355 students (21.6%) for the LEP subgroup; and 162 students (13.1%) for the MA subgroup. </t>
  </si>
  <si>
    <r>
      <rPr>
        <b/>
        <sz val="12"/>
        <rFont val="Times New Roman"/>
        <family val="1"/>
      </rPr>
      <t>ECODIS:</t>
    </r>
    <r>
      <rPr>
        <sz val="12"/>
        <rFont val="Times New Roman"/>
        <family val="1"/>
      </rPr>
      <t xml:space="preserve"> In 2015-16, TN introduced a new poverty measure, percentage of economically disadvantaged students. This measure (students directly certified for participation in the National School Lunch Program (NSLP) via participation in federal/state income and nutrition programs (e.g., TANF, SNAP) and those categorically eligible for participation in NSLP (homeless, migrant, runaway and foster care students) resulted in a smaller economically disadvantaged subgroup compared to the previous measure (students eligible for participation in NSLP as determined by application to the program).</t>
    </r>
    <r>
      <rPr>
        <b/>
        <sz val="12"/>
        <rFont val="Times New Roman"/>
        <family val="1"/>
      </rPr>
      <t xml:space="preserve"> LEP: </t>
    </r>
    <r>
      <rPr>
        <sz val="12"/>
        <rFont val="Times New Roman"/>
        <family val="1"/>
      </rPr>
      <t xml:space="preserve"> The increase may be attributed to two factors: 1) greater efforts on the part of the department to improve accurate data reporting at the district level and 2) growth in the population of LEP students in the state.</t>
    </r>
  </si>
  <si>
    <t>Texas</t>
  </si>
  <si>
    <r>
      <t xml:space="preserve">Prior Year Rate Comparison (LEA): The SY 2015-16 Four-Year Grand Total graduation rate changed by 10% or more than the SY 2014-15 Four-Year graduation rate for 25 LEAs containing 50 students or more.
</t>
    </r>
    <r>
      <rPr>
        <i/>
        <sz val="12"/>
        <rFont val="Times New Roman"/>
        <family val="1"/>
      </rPr>
      <t>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</si>
  <si>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47 LEAs that have a cohort count of 250 students or more.
</t>
    </r>
    <r>
      <rPr>
        <i/>
        <sz val="12"/>
        <rFont val="Times New Roman"/>
        <family val="1"/>
      </rPr>
      <t xml:space="preserve">
ED Note: State indicated that data were correct as reported; no further information explaining the identified discrepancy was provided by the state.</t>
    </r>
  </si>
  <si>
    <r>
      <t xml:space="preserve">Prior Year Count Comparison (SEA): Submitted data indicates that the total cohort count increased by 10.6% (2,597 students) from SY 2014-15 to SY 2015-16 for the LEP subgroup.
</t>
    </r>
    <r>
      <rPr>
        <i/>
        <sz val="12"/>
        <rFont val="Times New Roman"/>
        <family val="1"/>
      </rPr>
      <t xml:space="preserve">
ED Note: State indicated that data were correct as reported.</t>
    </r>
  </si>
  <si>
    <t>The LEP student group is increasing in Texas; an increase in the cohort size follows this trend.</t>
  </si>
  <si>
    <t>SEA to SCH Comparison: The SEA 4-Year Total Cohort Counts are larger than the corresponding aggregated SCH Total Cohort Counts by more than 3% (and more than 100 students) for the Grand Total and several subgroups. For the Grand Total (ALL), the discrepancy are 14,040 students (4.0%).</t>
  </si>
  <si>
    <t>Utah</t>
  </si>
  <si>
    <t>Prior Year Rate Comparison (SEA): The SY 2015-16 Four-Year graduation rate is lower than the SY 2014-15 Four-Year graduation rate by 5.9% for the MM subgroup.</t>
  </si>
  <si>
    <t>Prior Year Count Comparison (LEA): Submitted data indicated that the ALL STUDENTS cohort count (Grand Total) changed by more than 5% (and 50 students) from SY 2014-15 to SY 2015-16 for 7 LEAs that have a cohort count of 250 students or more</t>
  </si>
  <si>
    <t xml:space="preserve">Prior Year Count Comparison (SEA): Submitted data indicates that the total cohort count increased by more than 10% (and more than 100 students) from SY 2014-15 to SY 2015-16 for the MM subgroup. The difference is 129 students (15.4%). </t>
  </si>
  <si>
    <t>Virginia</t>
  </si>
  <si>
    <r>
      <t xml:space="preserve">Prior Year Rate Comparison (LEA): The SY 2015-16 Four-Year Grand Total graduation rate is higher by 10% or more than the SY 2014-15 Four-Year graduation rate for 4 LEAs containing 50 students or more. 
</t>
    </r>
    <r>
      <rPr>
        <i/>
        <sz val="12"/>
        <rFont val="Times New Roman"/>
        <family val="1"/>
      </rPr>
      <t>ED Note: State indicated that data were correct as reported; no further information explaining the identified discrepancy was provided by the state.</t>
    </r>
  </si>
  <si>
    <r>
      <t xml:space="preserve">Prior Year Count Comparison (SEA): Submitted data indicates that the total cohort count increased by 13.5% (517 students) from SY 2014-15 to SY 2015-16 for the LEP subgroup.
</t>
    </r>
    <r>
      <rPr>
        <i/>
        <sz val="12"/>
        <rFont val="Times New Roman"/>
        <family val="1"/>
      </rPr>
      <t>ED Note: State indicated that data were correct as reported; no further information explaining the identified discrepancy was provided by the state.</t>
    </r>
  </si>
  <si>
    <r>
      <t xml:space="preserve">Grand Total to Category Set A Comparison (SEA): The ALL STUDENTS (Grand Total) Grand Total Cohort Count does not match the corresponding aggregation of Category Set A subgroups (Racial/Ethnic subgroups). This is a discrepancy of 4,333 students.  
</t>
    </r>
    <r>
      <rPr>
        <i/>
        <sz val="12"/>
        <rFont val="Times New Roman"/>
        <family val="1"/>
      </rPr>
      <t xml:space="preserve">
ED Note: The state indicated that while the "All students" group includes all students, the state only disaggregates by certain subgroups in accordance with their accountability plan, so the combined total of reported subgroups is not expected to match the total for the All students group.</t>
    </r>
  </si>
  <si>
    <t>Washington</t>
  </si>
  <si>
    <r>
      <t xml:space="preserve">Prior Year Rate Comparison (LEA): The SY 2015-16 Four-Year Grand Total graduation rate is higher by 10% or more than the SY 2014-15 Four-Year graduation rate for 8 LEAs and lower for 4 LEAs containing 50 students or more.
</t>
    </r>
    <r>
      <rPr>
        <i/>
        <sz val="12"/>
        <rFont val="Times New Roman"/>
        <family val="1"/>
      </rPr>
      <t>ED Note: State indicated that data were correct as reported; no further information explaining the identified discrepancy was provided by the state.</t>
    </r>
  </si>
  <si>
    <r>
      <t xml:space="preserve">Prior Year Count Comparison (LEA): Submitted data indicated that the ALL STUDENTS cohort count (Grand Total) changed by more than 5% (and 50 students) from SY 2014-15 to SY 2015-16 for 17 LEAs that have a cohort count of 250 students or more. 
</t>
    </r>
    <r>
      <rPr>
        <i/>
        <sz val="12"/>
        <rFont val="Times New Roman"/>
        <family val="1"/>
      </rPr>
      <t>ED Note: State indicated that data were correct as reported; no further information explaining the identified discrepancy was provided by the state.</t>
    </r>
  </si>
  <si>
    <t>ALL, CWD, ECODIS, LEP, MAN, MB, MHL, MM, MW</t>
  </si>
  <si>
    <r>
      <t>SEA to LEA</t>
    </r>
    <r>
      <rPr>
        <b/>
        <sz val="12"/>
        <rFont val="Times New Roman"/>
        <family val="1"/>
      </rPr>
      <t xml:space="preserve"> </t>
    </r>
    <r>
      <rPr>
        <sz val="12"/>
        <rFont val="Times New Roman"/>
        <family val="1"/>
      </rPr>
      <t>Comparison: The SEA Total Cohort Counts are larger than the aggregated SCH Total Cohort Counts by more than 3% (and more than 100 students) for the Grand Total and all subgroups (except MA and MNP). The discrepancies range from 104 to 4,198 students (5.0-9.3%).</t>
    </r>
  </si>
  <si>
    <t>West Virginia</t>
  </si>
  <si>
    <t>Prior Year Rate Comparison (LEA): The SY 2015-16 Four-Year Grand Total graduation rate is higher by 10% or more than the SY 2014-15 Four-Year graduation rate for 1 LEA containing 50 students or more.</t>
  </si>
  <si>
    <t>LEP, MAN, MHL</t>
  </si>
  <si>
    <t>Prior Year Rate Comparison (SEA): The SY 2015-16 Four-Year graduation rate is higher than the SY 2014-15 Four-Year graduation rate by 6.3% for the LEP subgroup, by 17.2% for the MAN subgroup, and by 5.6% for the MHL subgroup.</t>
  </si>
  <si>
    <t>Prior Year Count Comparison (LEA): Submitted data indicated that the ALL STUDENTS cohort count (Grand Total) changed by more than 5% (and 50 students) from SY 2014-15 to SY 2015-16 for 6 LEAs that have a cohort count of 250 students or more.</t>
  </si>
  <si>
    <t>Prior Year Count Comparison (SEA): Submitted data indicates that the total cohort count decreased by more than 10% (and more than 100 students) from SY 2014-15 to SY 2015-16 for the ECODIS subgroups. The difference is 4,137 students (31.7%)</t>
  </si>
  <si>
    <t>Wisconsin</t>
  </si>
  <si>
    <r>
      <t xml:space="preserve">Prior Year Rate Comparison (LEA): The SY 2015-16 Four-Year Grand Total graduation rate is higher by 10% or more than the SY 2014-15 Four-Year graduation rate for 5 LEAs and lower for 9 LEAs containing 50 students or more. 
</t>
    </r>
    <r>
      <rPr>
        <i/>
        <sz val="12"/>
        <rFont val="Times New Roman"/>
        <family val="1"/>
      </rPr>
      <t xml:space="preserve">
ED Note: State indicated that they transitioned to a new data system which impacted the quality of data for certain LEAs  SEA data were not impacted, nor were data for most districts.</t>
    </r>
  </si>
  <si>
    <t xml:space="preserve">Prior Year Count Comparison (LEA): Submitted data indicated that the ALL STUDENTS cohort count (Grand Total) changed by more than 5% (and 50 students) from SY 2014-15 to SY 2015-16 for 10 LEAs that have a cohort count of 250 students or more. </t>
  </si>
  <si>
    <t>The submitted data match the data provided by the LEAs and correspond with similar changes to LEA enrollment observed from 2014-15 to 2015-16.</t>
  </si>
  <si>
    <t>Prior Year Count Comparison (SEA): Submitted data indicates that the total cohort count increased by 16.7% (206 students) from SY 2014-15 to SY 2015-16 for the MM subgroup.</t>
  </si>
  <si>
    <t>This increase reflects the overall increase in the Two or More racial/ethnic subgroup that occured in Wisconsin between SY 2014-15 and SY 2015-16.</t>
  </si>
  <si>
    <t>Wyoming</t>
  </si>
  <si>
    <t>CWD, ECODIS</t>
  </si>
  <si>
    <t>Prior Year Count Comparison (SEA): Submitted data indicates that the total cohort count changed by more than 10% (and more than 100 students) from SY 2014-15 to SY 2015-16 for the ECODIS and CWD subgroups. The difference is 319 students (11.7%) for the ECODIS subgroup and 116 students (12.4%) for the CWD subgroup.</t>
  </si>
  <si>
    <t>Prior Year Count Comparison (SEA): Submitted SEA data indicates that the total cohort count changed by more than 10% (and more than 100 students) from SY 2014-15 to SY 2015-16 for the following subgroups: CWD, MAN, MHL, and MM. The differences are: 729 students (13%) for the CWD subgroup; 126 students (26%) for the MAN subgroup, 384 students (18%) for the MHL subgroup, and 107 students (25%) for the MM subgroup.</t>
  </si>
  <si>
    <t>Note on SY 2015-16 ACGR Data Documentation and Notes</t>
  </si>
  <si>
    <t>Beginning with the release of the SY 2015-16 ACGR LEA and School public data files, data notes have been separated from the data documentation to improve usage.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</si>
</sst>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name val="Times New Roman"/>
      <family val="1"/>
    </font>
    <font>
      <sz val="12"/>
      <name val="Times New Roman"/>
      <family val="1"/>
    </font>
    <font>
      <i/>
      <sz val="12"/>
      <name val="Times New Roman"/>
      <family val="1"/>
    </font>
    <font>
      <sz val="12"/>
      <color theme="1"/>
      <name val="Times New Roman"/>
      <family val="1"/>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49" fontId="2" fillId="0" borderId="1" xfId="0" applyNumberFormat="1" applyFont="1" applyBorder="1" applyAlignment="1">
      <alignment horizontal="left" vertical="top" wrapText="1" readingOrder="1"/>
    </xf>
    <xf numFmtId="49" fontId="2" fillId="3" borderId="1" xfId="0" applyNumberFormat="1" applyFont="1" applyFill="1" applyBorder="1" applyAlignment="1">
      <alignment horizontal="left" vertical="top" wrapText="1" readingOrder="1"/>
    </xf>
    <xf numFmtId="0" fontId="4" fillId="3"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2" fillId="0" borderId="1" xfId="0" applyNumberFormat="1" applyFont="1" applyBorder="1" applyAlignment="1">
      <alignment horizontal="left" vertical="top" wrapText="1"/>
    </xf>
    <xf numFmtId="0" fontId="2" fillId="0" borderId="1" xfId="0" applyNumberFormat="1" applyFont="1" applyFill="1" applyBorder="1" applyAlignment="1">
      <alignment horizontal="left" vertical="top" wrapText="1"/>
    </xf>
    <xf numFmtId="0" fontId="0" fillId="0" borderId="0" xfId="0" applyAlignment="1">
      <alignment wrapText="1"/>
    </xf>
    <xf numFmtId="0" fontId="0" fillId="0" borderId="1" xfId="0" applyBorder="1" applyAlignment="1">
      <alignment wrapText="1"/>
    </xf>
    <xf numFmtId="0" fontId="5" fillId="4" borderId="1" xfId="0" applyFont="1" applyFill="1" applyBorder="1" applyAlignment="1">
      <alignment wrapText="1"/>
    </xf>
  </cellXfs>
  <cellStyles count="1">
    <cellStyle name="Normal" xfId="0" builtinId="0"/>
  </cellStyles>
  <dxfs count="1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6" sqref="A6"/>
    </sheetView>
  </sheetViews>
  <sheetFormatPr defaultRowHeight="15" x14ac:dyDescent="0.25"/>
  <cols>
    <col min="1" max="1" width="52" customWidth="1"/>
  </cols>
  <sheetData>
    <row r="1" spans="1:1" ht="14.45" x14ac:dyDescent="0.3">
      <c r="A1" s="15" t="s">
        <v>312</v>
      </c>
    </row>
    <row r="2" spans="1:1" ht="43.15" x14ac:dyDescent="0.3">
      <c r="A2" s="14" t="s">
        <v>313</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pane ySplit="1" topLeftCell="A2" activePane="bottomLeft" state="frozen"/>
      <selection pane="bottomLeft" activeCell="C4" sqref="C4"/>
    </sheetView>
  </sheetViews>
  <sheetFormatPr defaultColWidth="8.85546875" defaultRowHeight="15" x14ac:dyDescent="0.25"/>
  <cols>
    <col min="1" max="2" width="8.85546875" style="13"/>
    <col min="3" max="3" width="9.85546875" style="13" customWidth="1"/>
    <col min="4" max="4" width="8.85546875" style="13"/>
    <col min="5" max="5" width="17.28515625" style="13" customWidth="1"/>
    <col min="6" max="6" width="13.28515625" style="13" customWidth="1"/>
    <col min="7" max="8" width="55.28515625" style="13" customWidth="1"/>
    <col min="9" max="16384" width="8.85546875" style="13"/>
  </cols>
  <sheetData>
    <row r="1" spans="1:8" ht="31.15" x14ac:dyDescent="0.3">
      <c r="A1" s="1" t="s">
        <v>0</v>
      </c>
      <c r="B1" s="2" t="s">
        <v>1</v>
      </c>
      <c r="C1" s="1" t="s">
        <v>2</v>
      </c>
      <c r="D1" s="1" t="s">
        <v>3</v>
      </c>
      <c r="E1" s="1" t="s">
        <v>4</v>
      </c>
      <c r="F1" s="1" t="s">
        <v>5</v>
      </c>
      <c r="G1" s="1" t="s">
        <v>6</v>
      </c>
      <c r="H1" s="1" t="s">
        <v>7</v>
      </c>
    </row>
    <row r="2" spans="1:8" ht="124.9" x14ac:dyDescent="0.3">
      <c r="A2" s="3" t="s">
        <v>8</v>
      </c>
      <c r="B2" s="3">
        <v>150</v>
      </c>
      <c r="C2" s="3">
        <v>695</v>
      </c>
      <c r="D2" s="3" t="s">
        <v>9</v>
      </c>
      <c r="E2" s="3" t="s">
        <v>10</v>
      </c>
      <c r="F2" s="3"/>
      <c r="G2" s="3" t="s">
        <v>11</v>
      </c>
      <c r="H2" s="3" t="s">
        <v>12</v>
      </c>
    </row>
    <row r="3" spans="1:8" ht="78" x14ac:dyDescent="0.3">
      <c r="A3" s="3" t="s">
        <v>8</v>
      </c>
      <c r="B3" s="3">
        <v>151</v>
      </c>
      <c r="C3" s="3">
        <v>696</v>
      </c>
      <c r="D3" s="3" t="s">
        <v>13</v>
      </c>
      <c r="E3" s="3" t="s">
        <v>14</v>
      </c>
      <c r="F3" s="3" t="s">
        <v>15</v>
      </c>
      <c r="G3" s="3" t="s">
        <v>16</v>
      </c>
      <c r="H3" s="3"/>
    </row>
    <row r="4" spans="1:8" ht="126" x14ac:dyDescent="0.25">
      <c r="A4" s="3" t="s">
        <v>8</v>
      </c>
      <c r="B4" s="3">
        <v>151</v>
      </c>
      <c r="C4" s="3">
        <v>696</v>
      </c>
      <c r="D4" s="3" t="s">
        <v>9</v>
      </c>
      <c r="E4" s="3" t="s">
        <v>14</v>
      </c>
      <c r="F4" s="3" t="s">
        <v>17</v>
      </c>
      <c r="G4" s="3" t="s">
        <v>311</v>
      </c>
      <c r="H4" s="3" t="s">
        <v>12</v>
      </c>
    </row>
    <row r="5" spans="1:8" ht="78.75" x14ac:dyDescent="0.25">
      <c r="A5" s="3" t="s">
        <v>8</v>
      </c>
      <c r="B5" s="3" t="s">
        <v>18</v>
      </c>
      <c r="C5" s="3" t="s">
        <v>19</v>
      </c>
      <c r="D5" s="3" t="s">
        <v>20</v>
      </c>
      <c r="E5" s="3" t="s">
        <v>21</v>
      </c>
      <c r="F5" s="4"/>
      <c r="G5" s="3" t="s">
        <v>22</v>
      </c>
      <c r="H5" s="3"/>
    </row>
    <row r="6" spans="1:8" ht="110.25" x14ac:dyDescent="0.25">
      <c r="A6" s="3" t="s">
        <v>23</v>
      </c>
      <c r="B6" s="3">
        <v>151</v>
      </c>
      <c r="C6" s="3">
        <v>696</v>
      </c>
      <c r="D6" s="3" t="s">
        <v>9</v>
      </c>
      <c r="E6" s="3" t="s">
        <v>14</v>
      </c>
      <c r="F6" s="3" t="s">
        <v>24</v>
      </c>
      <c r="G6" s="3" t="s">
        <v>25</v>
      </c>
      <c r="H6" s="3" t="s">
        <v>26</v>
      </c>
    </row>
    <row r="7" spans="1:8" ht="94.5" x14ac:dyDescent="0.25">
      <c r="A7" s="3" t="s">
        <v>27</v>
      </c>
      <c r="B7" s="3">
        <v>150</v>
      </c>
      <c r="C7" s="3">
        <v>695</v>
      </c>
      <c r="D7" s="3" t="s">
        <v>13</v>
      </c>
      <c r="E7" s="3" t="s">
        <v>10</v>
      </c>
      <c r="F7" s="3" t="s">
        <v>15</v>
      </c>
      <c r="G7" s="3" t="s">
        <v>28</v>
      </c>
      <c r="H7" s="3" t="s">
        <v>29</v>
      </c>
    </row>
    <row r="8" spans="1:8" ht="78.75" x14ac:dyDescent="0.25">
      <c r="A8" s="3" t="s">
        <v>27</v>
      </c>
      <c r="B8" s="3">
        <v>151</v>
      </c>
      <c r="C8" s="3">
        <v>696</v>
      </c>
      <c r="D8" s="3" t="s">
        <v>13</v>
      </c>
      <c r="E8" s="3" t="s">
        <v>14</v>
      </c>
      <c r="F8" s="3" t="s">
        <v>15</v>
      </c>
      <c r="G8" s="3" t="s">
        <v>30</v>
      </c>
      <c r="H8" s="3" t="s">
        <v>31</v>
      </c>
    </row>
    <row r="9" spans="1:8" ht="63" x14ac:dyDescent="0.25">
      <c r="A9" s="3" t="s">
        <v>27</v>
      </c>
      <c r="B9" s="3">
        <v>151</v>
      </c>
      <c r="C9" s="3">
        <v>696</v>
      </c>
      <c r="D9" s="3" t="s">
        <v>9</v>
      </c>
      <c r="E9" s="3" t="s">
        <v>14</v>
      </c>
      <c r="F9" s="3" t="s">
        <v>32</v>
      </c>
      <c r="G9" s="3" t="s">
        <v>33</v>
      </c>
      <c r="H9" s="3" t="s">
        <v>34</v>
      </c>
    </row>
    <row r="10" spans="1:8" ht="157.5" x14ac:dyDescent="0.25">
      <c r="A10" s="3" t="s">
        <v>27</v>
      </c>
      <c r="B10" s="3">
        <v>151</v>
      </c>
      <c r="C10" s="3">
        <v>696</v>
      </c>
      <c r="D10" s="3" t="s">
        <v>9</v>
      </c>
      <c r="E10" s="3" t="s">
        <v>35</v>
      </c>
      <c r="F10" s="3" t="s">
        <v>15</v>
      </c>
      <c r="G10" s="3" t="s">
        <v>36</v>
      </c>
      <c r="H10" s="5"/>
    </row>
    <row r="11" spans="1:8" ht="94.5" x14ac:dyDescent="0.25">
      <c r="A11" s="3" t="s">
        <v>37</v>
      </c>
      <c r="B11" s="3">
        <v>150</v>
      </c>
      <c r="C11" s="3">
        <v>695</v>
      </c>
      <c r="D11" s="3" t="s">
        <v>13</v>
      </c>
      <c r="E11" s="3" t="s">
        <v>10</v>
      </c>
      <c r="F11" s="3" t="s">
        <v>15</v>
      </c>
      <c r="G11" s="3" t="s">
        <v>38</v>
      </c>
      <c r="H11" s="6"/>
    </row>
    <row r="12" spans="1:8" ht="78.75" x14ac:dyDescent="0.25">
      <c r="A12" s="5" t="s">
        <v>37</v>
      </c>
      <c r="B12" s="5">
        <v>150</v>
      </c>
      <c r="C12" s="5">
        <v>695</v>
      </c>
      <c r="D12" s="5" t="s">
        <v>9</v>
      </c>
      <c r="E12" s="5" t="s">
        <v>10</v>
      </c>
      <c r="F12" s="5" t="s">
        <v>39</v>
      </c>
      <c r="G12" s="5" t="s">
        <v>40</v>
      </c>
      <c r="H12" s="7"/>
    </row>
    <row r="13" spans="1:8" ht="78.75" x14ac:dyDescent="0.25">
      <c r="A13" s="3" t="s">
        <v>37</v>
      </c>
      <c r="B13" s="3">
        <v>151</v>
      </c>
      <c r="C13" s="3">
        <v>696</v>
      </c>
      <c r="D13" s="3" t="s">
        <v>13</v>
      </c>
      <c r="E13" s="3" t="s">
        <v>14</v>
      </c>
      <c r="F13" s="3" t="s">
        <v>15</v>
      </c>
      <c r="G13" s="3" t="s">
        <v>41</v>
      </c>
      <c r="H13" s="6"/>
    </row>
    <row r="14" spans="1:8" ht="94.5" x14ac:dyDescent="0.25">
      <c r="A14" s="3" t="s">
        <v>37</v>
      </c>
      <c r="B14" s="3">
        <v>151</v>
      </c>
      <c r="C14" s="3">
        <v>696</v>
      </c>
      <c r="D14" s="3" t="s">
        <v>9</v>
      </c>
      <c r="E14" s="3" t="s">
        <v>14</v>
      </c>
      <c r="F14" s="3" t="s">
        <v>42</v>
      </c>
      <c r="G14" s="3" t="s">
        <v>43</v>
      </c>
      <c r="H14" s="3"/>
    </row>
    <row r="15" spans="1:8" ht="63" x14ac:dyDescent="0.25">
      <c r="A15" s="3" t="s">
        <v>44</v>
      </c>
      <c r="B15" s="3">
        <v>150</v>
      </c>
      <c r="C15" s="3">
        <v>695</v>
      </c>
      <c r="D15" s="3" t="s">
        <v>13</v>
      </c>
      <c r="E15" s="3" t="s">
        <v>10</v>
      </c>
      <c r="F15" s="3"/>
      <c r="G15" s="3" t="s">
        <v>45</v>
      </c>
      <c r="H15" s="3"/>
    </row>
    <row r="16" spans="1:8" ht="126" x14ac:dyDescent="0.25">
      <c r="A16" s="3" t="s">
        <v>44</v>
      </c>
      <c r="B16" s="3" t="s">
        <v>18</v>
      </c>
      <c r="C16" s="3" t="s">
        <v>19</v>
      </c>
      <c r="D16" s="3" t="s">
        <v>13</v>
      </c>
      <c r="E16" s="3" t="s">
        <v>21</v>
      </c>
      <c r="F16" s="3"/>
      <c r="G16" s="3" t="s">
        <v>46</v>
      </c>
      <c r="H16" s="3"/>
    </row>
    <row r="17" spans="1:8" ht="141.75" x14ac:dyDescent="0.25">
      <c r="A17" s="3" t="s">
        <v>44</v>
      </c>
      <c r="B17" s="3" t="s">
        <v>18</v>
      </c>
      <c r="C17" s="3" t="s">
        <v>19</v>
      </c>
      <c r="D17" s="3" t="s">
        <v>20</v>
      </c>
      <c r="E17" s="3" t="s">
        <v>21</v>
      </c>
      <c r="F17" s="3" t="s">
        <v>15</v>
      </c>
      <c r="G17" s="3" t="s">
        <v>47</v>
      </c>
      <c r="H17" s="3"/>
    </row>
    <row r="18" spans="1:8" ht="157.5" x14ac:dyDescent="0.25">
      <c r="A18" s="3" t="s">
        <v>48</v>
      </c>
      <c r="B18" s="3">
        <v>150</v>
      </c>
      <c r="C18" s="3">
        <v>695</v>
      </c>
      <c r="D18" s="3" t="s">
        <v>13</v>
      </c>
      <c r="E18" s="3" t="s">
        <v>10</v>
      </c>
      <c r="F18" s="3"/>
      <c r="G18" s="5" t="s">
        <v>49</v>
      </c>
      <c r="H18" s="5"/>
    </row>
    <row r="19" spans="1:8" ht="157.5" x14ac:dyDescent="0.25">
      <c r="A19" s="3" t="s">
        <v>48</v>
      </c>
      <c r="B19" s="3">
        <v>151</v>
      </c>
      <c r="C19" s="3">
        <v>696</v>
      </c>
      <c r="D19" s="3" t="s">
        <v>13</v>
      </c>
      <c r="E19" s="3" t="s">
        <v>14</v>
      </c>
      <c r="F19" s="3"/>
      <c r="G19" s="5" t="s">
        <v>50</v>
      </c>
      <c r="H19" s="5"/>
    </row>
    <row r="20" spans="1:8" ht="78.75" x14ac:dyDescent="0.25">
      <c r="A20" s="3" t="s">
        <v>48</v>
      </c>
      <c r="B20" s="3">
        <v>151</v>
      </c>
      <c r="C20" s="3">
        <v>696</v>
      </c>
      <c r="D20" s="3" t="s">
        <v>9</v>
      </c>
      <c r="E20" s="3" t="s">
        <v>14</v>
      </c>
      <c r="F20" s="3"/>
      <c r="G20" s="5" t="s">
        <v>51</v>
      </c>
      <c r="H20" s="5"/>
    </row>
    <row r="21" spans="1:8" ht="110.25" x14ac:dyDescent="0.25">
      <c r="A21" s="3" t="s">
        <v>48</v>
      </c>
      <c r="B21" s="3">
        <v>151</v>
      </c>
      <c r="C21" s="3">
        <v>696</v>
      </c>
      <c r="D21" s="3" t="s">
        <v>52</v>
      </c>
      <c r="E21" s="3" t="s">
        <v>53</v>
      </c>
      <c r="F21" s="3"/>
      <c r="G21" s="5" t="s">
        <v>54</v>
      </c>
      <c r="H21" s="8"/>
    </row>
    <row r="22" spans="1:8" ht="63" x14ac:dyDescent="0.25">
      <c r="A22" s="3" t="s">
        <v>48</v>
      </c>
      <c r="B22" s="3">
        <v>151</v>
      </c>
      <c r="C22" s="3">
        <v>696</v>
      </c>
      <c r="D22" s="3" t="s">
        <v>55</v>
      </c>
      <c r="E22" s="3" t="s">
        <v>53</v>
      </c>
      <c r="F22" s="3"/>
      <c r="G22" s="3" t="s">
        <v>56</v>
      </c>
      <c r="H22" s="8"/>
    </row>
    <row r="23" spans="1:8" ht="78.75" x14ac:dyDescent="0.25">
      <c r="A23" s="3" t="s">
        <v>57</v>
      </c>
      <c r="B23" s="3">
        <v>151</v>
      </c>
      <c r="C23" s="3">
        <v>696</v>
      </c>
      <c r="D23" s="3" t="s">
        <v>13</v>
      </c>
      <c r="E23" s="3" t="s">
        <v>14</v>
      </c>
      <c r="F23" s="3" t="s">
        <v>15</v>
      </c>
      <c r="G23" s="3" t="s">
        <v>58</v>
      </c>
      <c r="H23" s="3" t="s">
        <v>59</v>
      </c>
    </row>
    <row r="24" spans="1:8" ht="141.75" x14ac:dyDescent="0.25">
      <c r="A24" s="3" t="s">
        <v>60</v>
      </c>
      <c r="B24" s="3">
        <v>150</v>
      </c>
      <c r="C24" s="3">
        <v>695</v>
      </c>
      <c r="D24" s="3" t="s">
        <v>9</v>
      </c>
      <c r="E24" s="3" t="s">
        <v>10</v>
      </c>
      <c r="F24" s="3" t="s">
        <v>61</v>
      </c>
      <c r="G24" s="3" t="s">
        <v>62</v>
      </c>
      <c r="H24" s="3"/>
    </row>
    <row r="25" spans="1:8" ht="141.75" x14ac:dyDescent="0.25">
      <c r="A25" s="3" t="s">
        <v>60</v>
      </c>
      <c r="B25" s="3">
        <v>151</v>
      </c>
      <c r="C25" s="3">
        <v>696</v>
      </c>
      <c r="D25" s="3" t="s">
        <v>13</v>
      </c>
      <c r="E25" s="3" t="s">
        <v>14</v>
      </c>
      <c r="F25" s="3" t="s">
        <v>15</v>
      </c>
      <c r="G25" s="3" t="s">
        <v>63</v>
      </c>
      <c r="H25" s="3"/>
    </row>
    <row r="26" spans="1:8" ht="126" x14ac:dyDescent="0.25">
      <c r="A26" s="9" t="s">
        <v>60</v>
      </c>
      <c r="B26" s="9">
        <v>151</v>
      </c>
      <c r="C26" s="9">
        <v>696</v>
      </c>
      <c r="D26" s="9" t="s">
        <v>9</v>
      </c>
      <c r="E26" s="3" t="s">
        <v>14</v>
      </c>
      <c r="F26" s="9"/>
      <c r="G26" s="9" t="s">
        <v>64</v>
      </c>
      <c r="H26" s="3"/>
    </row>
    <row r="27" spans="1:8" ht="189" x14ac:dyDescent="0.25">
      <c r="A27" s="3" t="s">
        <v>60</v>
      </c>
      <c r="B27" s="3">
        <v>151</v>
      </c>
      <c r="C27" s="3">
        <v>696</v>
      </c>
      <c r="D27" s="3" t="s">
        <v>55</v>
      </c>
      <c r="E27" s="3" t="s">
        <v>53</v>
      </c>
      <c r="F27" s="3" t="s">
        <v>65</v>
      </c>
      <c r="G27" s="3" t="s">
        <v>66</v>
      </c>
      <c r="H27" s="3"/>
    </row>
    <row r="28" spans="1:8" ht="63" x14ac:dyDescent="0.25">
      <c r="A28" s="3" t="s">
        <v>67</v>
      </c>
      <c r="B28" s="3">
        <v>150</v>
      </c>
      <c r="C28" s="3">
        <v>695</v>
      </c>
      <c r="D28" s="3" t="s">
        <v>9</v>
      </c>
      <c r="E28" s="3" t="s">
        <v>10</v>
      </c>
      <c r="F28" s="3" t="s">
        <v>68</v>
      </c>
      <c r="G28" s="3" t="s">
        <v>69</v>
      </c>
      <c r="H28" s="3"/>
    </row>
    <row r="29" spans="1:8" ht="63" x14ac:dyDescent="0.25">
      <c r="A29" s="3" t="s">
        <v>67</v>
      </c>
      <c r="B29" s="3">
        <v>151</v>
      </c>
      <c r="C29" s="3">
        <v>696</v>
      </c>
      <c r="D29" s="3" t="s">
        <v>9</v>
      </c>
      <c r="E29" s="3" t="s">
        <v>14</v>
      </c>
      <c r="F29" s="3" t="s">
        <v>70</v>
      </c>
      <c r="G29" s="3" t="s">
        <v>71</v>
      </c>
      <c r="H29" s="3"/>
    </row>
    <row r="30" spans="1:8" ht="110.25" x14ac:dyDescent="0.25">
      <c r="A30" s="3" t="s">
        <v>67</v>
      </c>
      <c r="B30" s="3">
        <v>151</v>
      </c>
      <c r="C30" s="3">
        <v>696</v>
      </c>
      <c r="D30" s="3" t="s">
        <v>52</v>
      </c>
      <c r="E30" s="3" t="s">
        <v>53</v>
      </c>
      <c r="F30" s="3" t="s">
        <v>72</v>
      </c>
      <c r="G30" s="3" t="s">
        <v>73</v>
      </c>
      <c r="H30" s="3"/>
    </row>
    <row r="31" spans="1:8" ht="110.25" x14ac:dyDescent="0.25">
      <c r="A31" s="3" t="s">
        <v>74</v>
      </c>
      <c r="B31" s="3">
        <v>150</v>
      </c>
      <c r="C31" s="3">
        <v>695</v>
      </c>
      <c r="D31" s="3" t="s">
        <v>9</v>
      </c>
      <c r="E31" s="3" t="s">
        <v>10</v>
      </c>
      <c r="F31" s="3" t="s">
        <v>75</v>
      </c>
      <c r="G31" s="3" t="s">
        <v>76</v>
      </c>
      <c r="H31" s="3"/>
    </row>
    <row r="32" spans="1:8" ht="63" x14ac:dyDescent="0.25">
      <c r="A32" s="3" t="s">
        <v>74</v>
      </c>
      <c r="B32" s="3">
        <v>151</v>
      </c>
      <c r="C32" s="3">
        <v>696</v>
      </c>
      <c r="D32" s="3" t="s">
        <v>9</v>
      </c>
      <c r="E32" s="3" t="s">
        <v>14</v>
      </c>
      <c r="F32" s="3" t="s">
        <v>77</v>
      </c>
      <c r="G32" s="3" t="s">
        <v>78</v>
      </c>
      <c r="H32" s="3"/>
    </row>
    <row r="33" spans="1:8" ht="110.25" x14ac:dyDescent="0.25">
      <c r="A33" s="3" t="s">
        <v>74</v>
      </c>
      <c r="B33" s="3">
        <v>151</v>
      </c>
      <c r="C33" s="3">
        <v>696</v>
      </c>
      <c r="D33" s="3" t="s">
        <v>55</v>
      </c>
      <c r="E33" s="3" t="s">
        <v>53</v>
      </c>
      <c r="F33" s="3" t="s">
        <v>79</v>
      </c>
      <c r="G33" s="3" t="s">
        <v>80</v>
      </c>
      <c r="H33" s="3"/>
    </row>
    <row r="34" spans="1:8" ht="157.5" x14ac:dyDescent="0.25">
      <c r="A34" s="3" t="s">
        <v>81</v>
      </c>
      <c r="B34" s="3">
        <v>150</v>
      </c>
      <c r="C34" s="3">
        <v>695</v>
      </c>
      <c r="D34" s="3" t="s">
        <v>13</v>
      </c>
      <c r="E34" s="3" t="s">
        <v>10</v>
      </c>
      <c r="F34" s="3" t="s">
        <v>15</v>
      </c>
      <c r="G34" s="3" t="s">
        <v>82</v>
      </c>
      <c r="H34" s="3"/>
    </row>
    <row r="35" spans="1:8" ht="141.75" x14ac:dyDescent="0.25">
      <c r="A35" s="3" t="s">
        <v>81</v>
      </c>
      <c r="B35" s="3">
        <v>151</v>
      </c>
      <c r="C35" s="3">
        <v>696</v>
      </c>
      <c r="D35" s="3" t="s">
        <v>13</v>
      </c>
      <c r="E35" s="3" t="s">
        <v>14</v>
      </c>
      <c r="F35" s="3" t="s">
        <v>15</v>
      </c>
      <c r="G35" s="3" t="s">
        <v>83</v>
      </c>
      <c r="H35" s="3"/>
    </row>
    <row r="36" spans="1:8" ht="110.25" x14ac:dyDescent="0.25">
      <c r="A36" s="3" t="s">
        <v>84</v>
      </c>
      <c r="B36" s="3">
        <v>150</v>
      </c>
      <c r="C36" s="3">
        <v>695</v>
      </c>
      <c r="D36" s="3" t="s">
        <v>9</v>
      </c>
      <c r="E36" s="3" t="s">
        <v>10</v>
      </c>
      <c r="F36" s="3" t="s">
        <v>68</v>
      </c>
      <c r="G36" s="3" t="s">
        <v>85</v>
      </c>
      <c r="H36" s="5"/>
    </row>
    <row r="37" spans="1:8" ht="126" x14ac:dyDescent="0.25">
      <c r="A37" s="3" t="s">
        <v>84</v>
      </c>
      <c r="B37" s="3">
        <v>151</v>
      </c>
      <c r="C37" s="3">
        <v>696</v>
      </c>
      <c r="D37" s="3" t="s">
        <v>13</v>
      </c>
      <c r="E37" s="3" t="s">
        <v>14</v>
      </c>
      <c r="F37" s="3" t="s">
        <v>15</v>
      </c>
      <c r="G37" s="3" t="s">
        <v>86</v>
      </c>
      <c r="H37" s="3" t="s">
        <v>87</v>
      </c>
    </row>
    <row r="38" spans="1:8" ht="78.75" x14ac:dyDescent="0.25">
      <c r="A38" s="5" t="s">
        <v>84</v>
      </c>
      <c r="B38" s="5">
        <v>151</v>
      </c>
      <c r="C38" s="5" t="s">
        <v>88</v>
      </c>
      <c r="D38" s="5" t="s">
        <v>52</v>
      </c>
      <c r="E38" s="5" t="s">
        <v>53</v>
      </c>
      <c r="F38" s="5" t="s">
        <v>32</v>
      </c>
      <c r="G38" s="5" t="s">
        <v>89</v>
      </c>
      <c r="H38" s="5"/>
    </row>
    <row r="39" spans="1:8" ht="94.5" x14ac:dyDescent="0.25">
      <c r="A39" s="3" t="s">
        <v>84</v>
      </c>
      <c r="B39" s="3">
        <v>151</v>
      </c>
      <c r="C39" s="3" t="s">
        <v>88</v>
      </c>
      <c r="D39" s="3" t="s">
        <v>55</v>
      </c>
      <c r="E39" s="3" t="s">
        <v>53</v>
      </c>
      <c r="F39" s="3" t="s">
        <v>77</v>
      </c>
      <c r="G39" s="3" t="s">
        <v>90</v>
      </c>
      <c r="H39" s="9"/>
    </row>
    <row r="40" spans="1:8" ht="141.75" x14ac:dyDescent="0.25">
      <c r="A40" s="3" t="s">
        <v>91</v>
      </c>
      <c r="B40" s="3">
        <v>151</v>
      </c>
      <c r="C40" s="3">
        <v>696</v>
      </c>
      <c r="D40" s="3" t="s">
        <v>13</v>
      </c>
      <c r="E40" s="3" t="s">
        <v>14</v>
      </c>
      <c r="F40" s="3" t="s">
        <v>15</v>
      </c>
      <c r="G40" s="3" t="s">
        <v>92</v>
      </c>
      <c r="H40" s="3"/>
    </row>
    <row r="41" spans="1:8" ht="110.25" x14ac:dyDescent="0.25">
      <c r="A41" s="3" t="s">
        <v>91</v>
      </c>
      <c r="B41" s="3">
        <v>151</v>
      </c>
      <c r="C41" s="3">
        <v>696</v>
      </c>
      <c r="D41" s="3" t="s">
        <v>9</v>
      </c>
      <c r="E41" s="3" t="s">
        <v>14</v>
      </c>
      <c r="F41" s="3" t="s">
        <v>70</v>
      </c>
      <c r="G41" s="3" t="s">
        <v>93</v>
      </c>
      <c r="H41" s="3"/>
    </row>
    <row r="42" spans="1:8" ht="126" x14ac:dyDescent="0.25">
      <c r="A42" s="3" t="s">
        <v>94</v>
      </c>
      <c r="B42" s="3">
        <v>150</v>
      </c>
      <c r="C42" s="3">
        <v>695</v>
      </c>
      <c r="D42" s="3" t="s">
        <v>13</v>
      </c>
      <c r="E42" s="3" t="s">
        <v>10</v>
      </c>
      <c r="F42" s="3" t="s">
        <v>15</v>
      </c>
      <c r="G42" s="3" t="s">
        <v>95</v>
      </c>
      <c r="H42" s="9"/>
    </row>
    <row r="43" spans="1:8" ht="141.75" x14ac:dyDescent="0.25">
      <c r="A43" s="3" t="s">
        <v>94</v>
      </c>
      <c r="B43" s="3">
        <v>151</v>
      </c>
      <c r="C43" s="3">
        <v>696</v>
      </c>
      <c r="D43" s="3" t="s">
        <v>13</v>
      </c>
      <c r="E43" s="3" t="s">
        <v>14</v>
      </c>
      <c r="F43" s="3" t="s">
        <v>15</v>
      </c>
      <c r="G43" s="3" t="s">
        <v>96</v>
      </c>
      <c r="H43" s="3"/>
    </row>
    <row r="44" spans="1:8" ht="63" x14ac:dyDescent="0.25">
      <c r="A44" s="3" t="s">
        <v>94</v>
      </c>
      <c r="B44" s="3">
        <v>151</v>
      </c>
      <c r="C44" s="3">
        <v>696</v>
      </c>
      <c r="D44" s="3" t="s">
        <v>9</v>
      </c>
      <c r="E44" s="3" t="s">
        <v>14</v>
      </c>
      <c r="F44" s="3" t="s">
        <v>32</v>
      </c>
      <c r="G44" s="3" t="s">
        <v>97</v>
      </c>
      <c r="H44" s="3" t="s">
        <v>98</v>
      </c>
    </row>
    <row r="45" spans="1:8" ht="173.25" x14ac:dyDescent="0.25">
      <c r="A45" s="3" t="s">
        <v>94</v>
      </c>
      <c r="B45" s="3" t="s">
        <v>99</v>
      </c>
      <c r="C45" s="3" t="s">
        <v>100</v>
      </c>
      <c r="D45" s="3" t="s">
        <v>13</v>
      </c>
      <c r="E45" s="3" t="s">
        <v>101</v>
      </c>
      <c r="F45" s="3" t="s">
        <v>15</v>
      </c>
      <c r="G45" s="3" t="s">
        <v>102</v>
      </c>
      <c r="H45" s="3"/>
    </row>
    <row r="46" spans="1:8" ht="189" x14ac:dyDescent="0.25">
      <c r="A46" s="3" t="s">
        <v>103</v>
      </c>
      <c r="B46" s="3">
        <v>150</v>
      </c>
      <c r="C46" s="3">
        <v>695</v>
      </c>
      <c r="D46" s="3" t="s">
        <v>13</v>
      </c>
      <c r="E46" s="3" t="s">
        <v>10</v>
      </c>
      <c r="F46" s="3" t="s">
        <v>15</v>
      </c>
      <c r="G46" s="3" t="s">
        <v>104</v>
      </c>
      <c r="H46" s="3"/>
    </row>
    <row r="47" spans="1:8" ht="110.25" x14ac:dyDescent="0.25">
      <c r="A47" s="3" t="s">
        <v>103</v>
      </c>
      <c r="B47" s="3">
        <v>150</v>
      </c>
      <c r="C47" s="3">
        <v>695</v>
      </c>
      <c r="D47" s="3" t="s">
        <v>9</v>
      </c>
      <c r="E47" s="3" t="s">
        <v>10</v>
      </c>
      <c r="F47" s="3" t="s">
        <v>61</v>
      </c>
      <c r="G47" s="3" t="s">
        <v>105</v>
      </c>
      <c r="H47" s="3"/>
    </row>
    <row r="48" spans="1:8" ht="141.75" x14ac:dyDescent="0.25">
      <c r="A48" s="3" t="s">
        <v>103</v>
      </c>
      <c r="B48" s="3">
        <v>151</v>
      </c>
      <c r="C48" s="3">
        <v>696</v>
      </c>
      <c r="D48" s="3" t="s">
        <v>13</v>
      </c>
      <c r="E48" s="3" t="s">
        <v>14</v>
      </c>
      <c r="F48" s="3" t="s">
        <v>15</v>
      </c>
      <c r="G48" s="3" t="s">
        <v>106</v>
      </c>
      <c r="H48" s="3"/>
    </row>
    <row r="49" spans="1:8" ht="141.75" x14ac:dyDescent="0.25">
      <c r="A49" s="3" t="s">
        <v>103</v>
      </c>
      <c r="B49" s="3">
        <v>151</v>
      </c>
      <c r="C49" s="3">
        <v>696</v>
      </c>
      <c r="D49" s="3" t="s">
        <v>9</v>
      </c>
      <c r="E49" s="3" t="s">
        <v>14</v>
      </c>
      <c r="F49" s="3" t="s">
        <v>32</v>
      </c>
      <c r="G49" s="3" t="s">
        <v>107</v>
      </c>
      <c r="H49" s="3" t="s">
        <v>108</v>
      </c>
    </row>
    <row r="50" spans="1:8" ht="94.5" x14ac:dyDescent="0.25">
      <c r="A50" s="3" t="s">
        <v>109</v>
      </c>
      <c r="B50" s="3">
        <v>150</v>
      </c>
      <c r="C50" s="3">
        <v>695</v>
      </c>
      <c r="D50" s="3" t="s">
        <v>9</v>
      </c>
      <c r="E50" s="3" t="s">
        <v>10</v>
      </c>
      <c r="F50" s="3" t="s">
        <v>77</v>
      </c>
      <c r="G50" s="3" t="s">
        <v>110</v>
      </c>
      <c r="H50" s="3"/>
    </row>
    <row r="51" spans="1:8" ht="126" x14ac:dyDescent="0.25">
      <c r="A51" s="3" t="s">
        <v>109</v>
      </c>
      <c r="B51" s="3">
        <v>151</v>
      </c>
      <c r="C51" s="3" t="s">
        <v>88</v>
      </c>
      <c r="D51" s="3" t="s">
        <v>9</v>
      </c>
      <c r="E51" s="3" t="s">
        <v>53</v>
      </c>
      <c r="F51" s="3" t="s">
        <v>77</v>
      </c>
      <c r="G51" s="3" t="s">
        <v>111</v>
      </c>
      <c r="H51" s="3"/>
    </row>
    <row r="52" spans="1:8" ht="157.5" x14ac:dyDescent="0.25">
      <c r="A52" s="3" t="s">
        <v>109</v>
      </c>
      <c r="B52" s="3">
        <v>151</v>
      </c>
      <c r="C52" s="3">
        <v>696</v>
      </c>
      <c r="D52" s="3" t="s">
        <v>9</v>
      </c>
      <c r="E52" s="3" t="s">
        <v>14</v>
      </c>
      <c r="F52" s="3" t="s">
        <v>112</v>
      </c>
      <c r="G52" s="3" t="s">
        <v>113</v>
      </c>
      <c r="H52" s="3"/>
    </row>
    <row r="53" spans="1:8" ht="157.5" x14ac:dyDescent="0.25">
      <c r="A53" s="3" t="s">
        <v>114</v>
      </c>
      <c r="B53" s="3">
        <v>151</v>
      </c>
      <c r="C53" s="3">
        <v>696</v>
      </c>
      <c r="D53" s="3" t="s">
        <v>9</v>
      </c>
      <c r="E53" s="3" t="s">
        <v>14</v>
      </c>
      <c r="F53" s="3" t="s">
        <v>115</v>
      </c>
      <c r="G53" s="3" t="s">
        <v>116</v>
      </c>
      <c r="H53" s="3"/>
    </row>
    <row r="54" spans="1:8" ht="157.5" x14ac:dyDescent="0.25">
      <c r="A54" s="3" t="s">
        <v>114</v>
      </c>
      <c r="B54" s="3">
        <v>151</v>
      </c>
      <c r="C54" s="3" t="s">
        <v>88</v>
      </c>
      <c r="D54" s="3" t="s">
        <v>55</v>
      </c>
      <c r="E54" s="3" t="s">
        <v>53</v>
      </c>
      <c r="F54" s="3" t="s">
        <v>117</v>
      </c>
      <c r="G54" s="3" t="s">
        <v>118</v>
      </c>
      <c r="H54" s="3"/>
    </row>
    <row r="55" spans="1:8" ht="110.25" x14ac:dyDescent="0.25">
      <c r="A55" s="3" t="s">
        <v>119</v>
      </c>
      <c r="B55" s="3">
        <v>150</v>
      </c>
      <c r="C55" s="3">
        <v>695</v>
      </c>
      <c r="D55" s="3" t="s">
        <v>9</v>
      </c>
      <c r="E55" s="3" t="s">
        <v>10</v>
      </c>
      <c r="F55" s="3" t="s">
        <v>77</v>
      </c>
      <c r="G55" s="3" t="s">
        <v>120</v>
      </c>
      <c r="H55" s="3"/>
    </row>
    <row r="56" spans="1:8" ht="141.75" x14ac:dyDescent="0.25">
      <c r="A56" s="3" t="s">
        <v>119</v>
      </c>
      <c r="B56" s="3">
        <v>151</v>
      </c>
      <c r="C56" s="3">
        <v>696</v>
      </c>
      <c r="D56" s="3" t="s">
        <v>13</v>
      </c>
      <c r="E56" s="3" t="s">
        <v>14</v>
      </c>
      <c r="F56" s="3" t="s">
        <v>15</v>
      </c>
      <c r="G56" s="3" t="s">
        <v>121</v>
      </c>
      <c r="H56" s="3"/>
    </row>
    <row r="57" spans="1:8" ht="157.5" x14ac:dyDescent="0.25">
      <c r="A57" s="3" t="s">
        <v>119</v>
      </c>
      <c r="B57" s="3">
        <v>151</v>
      </c>
      <c r="C57" s="3">
        <v>696</v>
      </c>
      <c r="D57" s="3" t="s">
        <v>9</v>
      </c>
      <c r="E57" s="3" t="s">
        <v>14</v>
      </c>
      <c r="F57" s="3" t="s">
        <v>122</v>
      </c>
      <c r="G57" s="3" t="s">
        <v>123</v>
      </c>
      <c r="H57" s="3"/>
    </row>
    <row r="58" spans="1:8" ht="173.25" x14ac:dyDescent="0.25">
      <c r="A58" s="3" t="s">
        <v>119</v>
      </c>
      <c r="B58" s="3">
        <v>151</v>
      </c>
      <c r="C58" s="3" t="s">
        <v>88</v>
      </c>
      <c r="D58" s="3" t="s">
        <v>124</v>
      </c>
      <c r="E58" s="3" t="s">
        <v>53</v>
      </c>
      <c r="F58" s="3" t="s">
        <v>125</v>
      </c>
      <c r="G58" s="3" t="s">
        <v>126</v>
      </c>
      <c r="H58" s="3" t="s">
        <v>127</v>
      </c>
    </row>
    <row r="59" spans="1:8" ht="63" x14ac:dyDescent="0.25">
      <c r="A59" s="3" t="s">
        <v>128</v>
      </c>
      <c r="B59" s="3">
        <v>150</v>
      </c>
      <c r="C59" s="3">
        <v>695</v>
      </c>
      <c r="D59" s="3" t="s">
        <v>13</v>
      </c>
      <c r="E59" s="3" t="s">
        <v>129</v>
      </c>
      <c r="F59" s="3"/>
      <c r="G59" s="9" t="s">
        <v>130</v>
      </c>
      <c r="H59" s="9"/>
    </row>
    <row r="60" spans="1:8" ht="141.75" x14ac:dyDescent="0.25">
      <c r="A60" s="3" t="s">
        <v>128</v>
      </c>
      <c r="B60" s="3">
        <v>150</v>
      </c>
      <c r="C60" s="3">
        <v>695</v>
      </c>
      <c r="D60" s="3" t="s">
        <v>13</v>
      </c>
      <c r="E60" s="3" t="s">
        <v>10</v>
      </c>
      <c r="F60" s="3"/>
      <c r="G60" s="9" t="s">
        <v>131</v>
      </c>
      <c r="H60" s="9"/>
    </row>
    <row r="61" spans="1:8" ht="78.75" x14ac:dyDescent="0.25">
      <c r="A61" s="3" t="s">
        <v>128</v>
      </c>
      <c r="B61" s="3">
        <v>150</v>
      </c>
      <c r="C61" s="3">
        <v>695</v>
      </c>
      <c r="D61" s="3" t="s">
        <v>9</v>
      </c>
      <c r="E61" s="3" t="s">
        <v>10</v>
      </c>
      <c r="F61" s="3"/>
      <c r="G61" s="9" t="s">
        <v>132</v>
      </c>
      <c r="H61" s="9"/>
    </row>
    <row r="62" spans="1:8" ht="141.75" x14ac:dyDescent="0.25">
      <c r="A62" s="3" t="s">
        <v>128</v>
      </c>
      <c r="B62" s="3">
        <v>151</v>
      </c>
      <c r="C62" s="3">
        <v>696</v>
      </c>
      <c r="D62" s="3" t="s">
        <v>13</v>
      </c>
      <c r="E62" s="3" t="s">
        <v>14</v>
      </c>
      <c r="F62" s="3"/>
      <c r="G62" s="9" t="s">
        <v>133</v>
      </c>
      <c r="H62" s="9"/>
    </row>
    <row r="63" spans="1:8" ht="78.75" x14ac:dyDescent="0.25">
      <c r="A63" s="3" t="s">
        <v>128</v>
      </c>
      <c r="B63" s="3" t="s">
        <v>18</v>
      </c>
      <c r="C63" s="3" t="s">
        <v>19</v>
      </c>
      <c r="D63" s="3" t="s">
        <v>20</v>
      </c>
      <c r="E63" s="3" t="s">
        <v>134</v>
      </c>
      <c r="F63" s="3"/>
      <c r="G63" s="9" t="s">
        <v>135</v>
      </c>
      <c r="H63" s="9"/>
    </row>
    <row r="64" spans="1:8" ht="157.5" x14ac:dyDescent="0.25">
      <c r="A64" s="3" t="s">
        <v>128</v>
      </c>
      <c r="B64" s="3" t="s">
        <v>18</v>
      </c>
      <c r="C64" s="3" t="s">
        <v>19</v>
      </c>
      <c r="D64" s="3" t="s">
        <v>52</v>
      </c>
      <c r="E64" s="3" t="s">
        <v>21</v>
      </c>
      <c r="F64" s="3"/>
      <c r="G64" s="9" t="s">
        <v>136</v>
      </c>
      <c r="H64" s="9"/>
    </row>
    <row r="65" spans="1:8" ht="63" x14ac:dyDescent="0.25">
      <c r="A65" s="3" t="s">
        <v>137</v>
      </c>
      <c r="B65" s="3">
        <v>150</v>
      </c>
      <c r="C65" s="3">
        <v>695</v>
      </c>
      <c r="D65" s="3" t="s">
        <v>13</v>
      </c>
      <c r="E65" s="3" t="s">
        <v>10</v>
      </c>
      <c r="F65" s="3"/>
      <c r="G65" s="3" t="s">
        <v>138</v>
      </c>
      <c r="H65" s="3"/>
    </row>
    <row r="66" spans="1:8" ht="63" x14ac:dyDescent="0.25">
      <c r="A66" s="3" t="s">
        <v>137</v>
      </c>
      <c r="B66" s="3">
        <v>150</v>
      </c>
      <c r="C66" s="3">
        <v>695</v>
      </c>
      <c r="D66" s="3" t="s">
        <v>9</v>
      </c>
      <c r="E66" s="3" t="s">
        <v>10</v>
      </c>
      <c r="F66" s="3" t="s">
        <v>139</v>
      </c>
      <c r="G66" s="3" t="s">
        <v>140</v>
      </c>
      <c r="H66" s="3"/>
    </row>
    <row r="67" spans="1:8" ht="110.25" x14ac:dyDescent="0.25">
      <c r="A67" s="3" t="s">
        <v>137</v>
      </c>
      <c r="B67" s="3">
        <v>151</v>
      </c>
      <c r="C67" s="3">
        <v>696</v>
      </c>
      <c r="D67" s="3" t="s">
        <v>9</v>
      </c>
      <c r="E67" s="3" t="s">
        <v>14</v>
      </c>
      <c r="F67" s="3" t="s">
        <v>141</v>
      </c>
      <c r="G67" s="3" t="s">
        <v>142</v>
      </c>
      <c r="H67" s="3"/>
    </row>
    <row r="68" spans="1:8" ht="157.5" x14ac:dyDescent="0.25">
      <c r="A68" s="3" t="s">
        <v>137</v>
      </c>
      <c r="B68" s="3">
        <v>151</v>
      </c>
      <c r="C68" s="3">
        <v>696</v>
      </c>
      <c r="D68" s="3" t="s">
        <v>9</v>
      </c>
      <c r="E68" s="3" t="s">
        <v>35</v>
      </c>
      <c r="F68" s="3" t="s">
        <v>15</v>
      </c>
      <c r="G68" s="3" t="s">
        <v>143</v>
      </c>
      <c r="H68" s="3"/>
    </row>
    <row r="69" spans="1:8" ht="173.25" x14ac:dyDescent="0.25">
      <c r="A69" s="3" t="s">
        <v>137</v>
      </c>
      <c r="B69" s="3">
        <v>151</v>
      </c>
      <c r="C69" s="3" t="s">
        <v>88</v>
      </c>
      <c r="D69" s="3" t="s">
        <v>124</v>
      </c>
      <c r="E69" s="3" t="s">
        <v>53</v>
      </c>
      <c r="F69" s="3"/>
      <c r="G69" s="3" t="s">
        <v>144</v>
      </c>
      <c r="H69" s="3"/>
    </row>
    <row r="70" spans="1:8" ht="141.75" x14ac:dyDescent="0.25">
      <c r="A70" s="3" t="s">
        <v>145</v>
      </c>
      <c r="B70" s="3">
        <v>151</v>
      </c>
      <c r="C70" s="3">
        <v>696</v>
      </c>
      <c r="D70" s="3" t="s">
        <v>13</v>
      </c>
      <c r="E70" s="3" t="s">
        <v>14</v>
      </c>
      <c r="F70" s="3" t="s">
        <v>15</v>
      </c>
      <c r="G70" s="3" t="s">
        <v>146</v>
      </c>
      <c r="H70" s="3"/>
    </row>
    <row r="71" spans="1:8" ht="63" x14ac:dyDescent="0.25">
      <c r="A71" s="3" t="s">
        <v>145</v>
      </c>
      <c r="B71" s="3">
        <v>151</v>
      </c>
      <c r="C71" s="3">
        <v>696</v>
      </c>
      <c r="D71" s="3" t="s">
        <v>9</v>
      </c>
      <c r="E71" s="3" t="s">
        <v>14</v>
      </c>
      <c r="F71" s="3" t="s">
        <v>32</v>
      </c>
      <c r="G71" s="3" t="s">
        <v>147</v>
      </c>
      <c r="H71" s="3" t="s">
        <v>148</v>
      </c>
    </row>
    <row r="72" spans="1:8" ht="126" x14ac:dyDescent="0.25">
      <c r="A72" s="3" t="s">
        <v>149</v>
      </c>
      <c r="B72" s="3">
        <v>150</v>
      </c>
      <c r="C72" s="3">
        <v>695</v>
      </c>
      <c r="D72" s="3" t="s">
        <v>13</v>
      </c>
      <c r="E72" s="3" t="s">
        <v>10</v>
      </c>
      <c r="F72" s="3"/>
      <c r="G72" s="3" t="s">
        <v>150</v>
      </c>
      <c r="H72" s="3"/>
    </row>
    <row r="73" spans="1:8" ht="126" x14ac:dyDescent="0.25">
      <c r="A73" s="3" t="s">
        <v>149</v>
      </c>
      <c r="B73" s="3">
        <v>150</v>
      </c>
      <c r="C73" s="3">
        <v>695</v>
      </c>
      <c r="D73" s="3" t="s">
        <v>9</v>
      </c>
      <c r="E73" s="3" t="s">
        <v>10</v>
      </c>
      <c r="F73" s="3"/>
      <c r="G73" s="3" t="s">
        <v>151</v>
      </c>
      <c r="H73" s="3"/>
    </row>
    <row r="74" spans="1:8" ht="78.75" x14ac:dyDescent="0.25">
      <c r="A74" s="3" t="s">
        <v>149</v>
      </c>
      <c r="B74" s="3">
        <v>151</v>
      </c>
      <c r="C74" s="3">
        <v>696</v>
      </c>
      <c r="D74" s="3" t="s">
        <v>13</v>
      </c>
      <c r="E74" s="3" t="s">
        <v>14</v>
      </c>
      <c r="F74" s="3"/>
      <c r="G74" s="3" t="s">
        <v>152</v>
      </c>
      <c r="H74" s="3" t="s">
        <v>153</v>
      </c>
    </row>
    <row r="75" spans="1:8" ht="141.75" x14ac:dyDescent="0.25">
      <c r="A75" s="3" t="s">
        <v>149</v>
      </c>
      <c r="B75" s="3">
        <v>151</v>
      </c>
      <c r="C75" s="3">
        <v>696</v>
      </c>
      <c r="D75" s="3" t="s">
        <v>52</v>
      </c>
      <c r="E75" s="3" t="s">
        <v>53</v>
      </c>
      <c r="F75" s="3"/>
      <c r="G75" s="3" t="s">
        <v>154</v>
      </c>
      <c r="H75" s="10"/>
    </row>
    <row r="76" spans="1:8" ht="94.5" x14ac:dyDescent="0.25">
      <c r="A76" s="3" t="s">
        <v>149</v>
      </c>
      <c r="B76" s="3">
        <v>151</v>
      </c>
      <c r="C76" s="3">
        <v>696</v>
      </c>
      <c r="D76" s="3" t="s">
        <v>55</v>
      </c>
      <c r="E76" s="3" t="s">
        <v>53</v>
      </c>
      <c r="F76" s="3"/>
      <c r="G76" s="3" t="s">
        <v>155</v>
      </c>
      <c r="H76" s="11"/>
    </row>
    <row r="77" spans="1:8" ht="126" x14ac:dyDescent="0.25">
      <c r="A77" s="3" t="s">
        <v>156</v>
      </c>
      <c r="B77" s="3">
        <v>150</v>
      </c>
      <c r="C77" s="3">
        <v>695</v>
      </c>
      <c r="D77" s="3" t="s">
        <v>13</v>
      </c>
      <c r="E77" s="3" t="s">
        <v>10</v>
      </c>
      <c r="F77" s="3" t="s">
        <v>15</v>
      </c>
      <c r="G77" s="3" t="s">
        <v>157</v>
      </c>
      <c r="H77" s="3" t="s">
        <v>158</v>
      </c>
    </row>
    <row r="78" spans="1:8" ht="141.75" x14ac:dyDescent="0.25">
      <c r="A78" s="3" t="s">
        <v>156</v>
      </c>
      <c r="B78" s="3">
        <v>151</v>
      </c>
      <c r="C78" s="3">
        <v>696</v>
      </c>
      <c r="D78" s="3" t="s">
        <v>13</v>
      </c>
      <c r="E78" s="3" t="s">
        <v>14</v>
      </c>
      <c r="F78" s="3" t="s">
        <v>15</v>
      </c>
      <c r="G78" s="5" t="s">
        <v>159</v>
      </c>
      <c r="H78" s="5" t="s">
        <v>160</v>
      </c>
    </row>
    <row r="79" spans="1:8" ht="110.25" x14ac:dyDescent="0.25">
      <c r="A79" s="3" t="s">
        <v>156</v>
      </c>
      <c r="B79" s="3">
        <v>151</v>
      </c>
      <c r="C79" s="3">
        <v>696</v>
      </c>
      <c r="D79" s="3" t="s">
        <v>9</v>
      </c>
      <c r="E79" s="3" t="s">
        <v>14</v>
      </c>
      <c r="F79" s="3" t="s">
        <v>161</v>
      </c>
      <c r="G79" s="3" t="s">
        <v>162</v>
      </c>
      <c r="H79" s="3"/>
    </row>
    <row r="80" spans="1:8" ht="141.75" x14ac:dyDescent="0.25">
      <c r="A80" s="3" t="s">
        <v>156</v>
      </c>
      <c r="B80" s="3">
        <v>151</v>
      </c>
      <c r="C80" s="3" t="s">
        <v>163</v>
      </c>
      <c r="D80" s="3" t="s">
        <v>52</v>
      </c>
      <c r="E80" s="3" t="s">
        <v>53</v>
      </c>
      <c r="F80" s="3" t="s">
        <v>164</v>
      </c>
      <c r="G80" s="3" t="s">
        <v>165</v>
      </c>
      <c r="H80" s="3"/>
    </row>
    <row r="81" spans="1:8" ht="110.25" x14ac:dyDescent="0.25">
      <c r="A81" s="3" t="s">
        <v>156</v>
      </c>
      <c r="B81" s="3">
        <v>151</v>
      </c>
      <c r="C81" s="3" t="s">
        <v>163</v>
      </c>
      <c r="D81" s="3" t="s">
        <v>55</v>
      </c>
      <c r="E81" s="3" t="s">
        <v>53</v>
      </c>
      <c r="F81" s="3" t="s">
        <v>166</v>
      </c>
      <c r="G81" s="3" t="s">
        <v>167</v>
      </c>
      <c r="H81" s="9"/>
    </row>
    <row r="82" spans="1:8" ht="78.75" x14ac:dyDescent="0.25">
      <c r="A82" s="3" t="s">
        <v>168</v>
      </c>
      <c r="B82" s="3">
        <v>151</v>
      </c>
      <c r="C82" s="3">
        <v>696</v>
      </c>
      <c r="D82" s="3" t="s">
        <v>13</v>
      </c>
      <c r="E82" s="3" t="s">
        <v>14</v>
      </c>
      <c r="F82" s="3" t="s">
        <v>15</v>
      </c>
      <c r="G82" s="3" t="s">
        <v>169</v>
      </c>
      <c r="H82" s="3"/>
    </row>
    <row r="83" spans="1:8" ht="126" x14ac:dyDescent="0.25">
      <c r="A83" s="3" t="s">
        <v>170</v>
      </c>
      <c r="B83" s="3">
        <v>150</v>
      </c>
      <c r="C83" s="3">
        <v>695</v>
      </c>
      <c r="D83" s="3" t="s">
        <v>13</v>
      </c>
      <c r="E83" s="3" t="s">
        <v>10</v>
      </c>
      <c r="F83" s="3" t="s">
        <v>15</v>
      </c>
      <c r="G83" s="3" t="s">
        <v>171</v>
      </c>
      <c r="H83" s="9"/>
    </row>
    <row r="84" spans="1:8" ht="126" x14ac:dyDescent="0.25">
      <c r="A84" s="3" t="s">
        <v>170</v>
      </c>
      <c r="B84" s="3">
        <v>150</v>
      </c>
      <c r="C84" s="3">
        <v>695</v>
      </c>
      <c r="D84" s="3" t="s">
        <v>9</v>
      </c>
      <c r="E84" s="3" t="s">
        <v>10</v>
      </c>
      <c r="F84" s="3" t="s">
        <v>68</v>
      </c>
      <c r="G84" s="3" t="s">
        <v>172</v>
      </c>
      <c r="H84" s="3"/>
    </row>
    <row r="85" spans="1:8" ht="126" x14ac:dyDescent="0.25">
      <c r="A85" s="3" t="s">
        <v>170</v>
      </c>
      <c r="B85" s="3">
        <v>151</v>
      </c>
      <c r="C85" s="3">
        <v>696</v>
      </c>
      <c r="D85" s="3" t="s">
        <v>13</v>
      </c>
      <c r="E85" s="3" t="s">
        <v>14</v>
      </c>
      <c r="F85" s="3" t="s">
        <v>15</v>
      </c>
      <c r="G85" s="3" t="s">
        <v>173</v>
      </c>
      <c r="H85" s="3"/>
    </row>
    <row r="86" spans="1:8" ht="94.5" x14ac:dyDescent="0.25">
      <c r="A86" s="3" t="s">
        <v>170</v>
      </c>
      <c r="B86" s="3">
        <v>151</v>
      </c>
      <c r="C86" s="3">
        <v>696</v>
      </c>
      <c r="D86" s="3" t="s">
        <v>52</v>
      </c>
      <c r="E86" s="3" t="s">
        <v>53</v>
      </c>
      <c r="F86" s="3" t="s">
        <v>174</v>
      </c>
      <c r="G86" s="3" t="s">
        <v>175</v>
      </c>
      <c r="H86" s="3" t="s">
        <v>176</v>
      </c>
    </row>
    <row r="87" spans="1:8" ht="94.5" x14ac:dyDescent="0.25">
      <c r="A87" s="3" t="s">
        <v>170</v>
      </c>
      <c r="B87" s="3">
        <v>151</v>
      </c>
      <c r="C87" s="3">
        <v>696</v>
      </c>
      <c r="D87" s="3" t="s">
        <v>55</v>
      </c>
      <c r="E87" s="3" t="s">
        <v>53</v>
      </c>
      <c r="F87" s="3" t="s">
        <v>174</v>
      </c>
      <c r="G87" s="3" t="s">
        <v>177</v>
      </c>
      <c r="H87" s="3" t="s">
        <v>176</v>
      </c>
    </row>
    <row r="88" spans="1:8" ht="126" x14ac:dyDescent="0.25">
      <c r="A88" s="3" t="s">
        <v>170</v>
      </c>
      <c r="B88" s="3" t="s">
        <v>18</v>
      </c>
      <c r="C88" s="3" t="s">
        <v>19</v>
      </c>
      <c r="D88" s="3" t="s">
        <v>13</v>
      </c>
      <c r="E88" s="3" t="s">
        <v>129</v>
      </c>
      <c r="F88" s="3" t="s">
        <v>178</v>
      </c>
      <c r="G88" s="3" t="s">
        <v>179</v>
      </c>
      <c r="H88" s="3"/>
    </row>
    <row r="89" spans="1:8" ht="94.5" x14ac:dyDescent="0.25">
      <c r="A89" s="3" t="s">
        <v>170</v>
      </c>
      <c r="B89" s="3" t="s">
        <v>18</v>
      </c>
      <c r="C89" s="3" t="s">
        <v>19</v>
      </c>
      <c r="D89" s="3" t="s">
        <v>180</v>
      </c>
      <c r="E89" s="3" t="s">
        <v>21</v>
      </c>
      <c r="F89" s="3" t="s">
        <v>15</v>
      </c>
      <c r="G89" s="3" t="s">
        <v>181</v>
      </c>
      <c r="H89" s="3"/>
    </row>
    <row r="90" spans="1:8" ht="126" x14ac:dyDescent="0.25">
      <c r="A90" s="3" t="s">
        <v>182</v>
      </c>
      <c r="B90" s="3">
        <v>150</v>
      </c>
      <c r="C90" s="3">
        <v>695</v>
      </c>
      <c r="D90" s="3" t="s">
        <v>13</v>
      </c>
      <c r="E90" s="3" t="s">
        <v>10</v>
      </c>
      <c r="F90" s="3" t="s">
        <v>15</v>
      </c>
      <c r="G90" s="3" t="s">
        <v>183</v>
      </c>
      <c r="H90" s="3"/>
    </row>
    <row r="91" spans="1:8" ht="141.75" x14ac:dyDescent="0.25">
      <c r="A91" s="3" t="s">
        <v>182</v>
      </c>
      <c r="B91" s="3">
        <v>151</v>
      </c>
      <c r="C91" s="3">
        <v>696</v>
      </c>
      <c r="D91" s="3" t="s">
        <v>13</v>
      </c>
      <c r="E91" s="3" t="s">
        <v>14</v>
      </c>
      <c r="F91" s="3" t="s">
        <v>15</v>
      </c>
      <c r="G91" s="3" t="s">
        <v>184</v>
      </c>
      <c r="H91" s="3"/>
    </row>
    <row r="92" spans="1:8" ht="173.25" x14ac:dyDescent="0.25">
      <c r="A92" s="3" t="s">
        <v>182</v>
      </c>
      <c r="B92" s="3">
        <v>151</v>
      </c>
      <c r="C92" s="3">
        <v>696</v>
      </c>
      <c r="D92" s="3" t="s">
        <v>9</v>
      </c>
      <c r="E92" s="3" t="s">
        <v>14</v>
      </c>
      <c r="F92" s="3" t="s">
        <v>185</v>
      </c>
      <c r="G92" s="3" t="s">
        <v>186</v>
      </c>
      <c r="H92" s="3"/>
    </row>
    <row r="93" spans="1:8" ht="173.25" x14ac:dyDescent="0.25">
      <c r="A93" s="3" t="s">
        <v>182</v>
      </c>
      <c r="B93" s="3">
        <v>151</v>
      </c>
      <c r="C93" s="3">
        <v>696</v>
      </c>
      <c r="D93" s="3" t="s">
        <v>124</v>
      </c>
      <c r="E93" s="3" t="s">
        <v>53</v>
      </c>
      <c r="F93" s="3" t="s">
        <v>187</v>
      </c>
      <c r="G93" s="3" t="s">
        <v>188</v>
      </c>
      <c r="H93" s="9"/>
    </row>
    <row r="94" spans="1:8" ht="110.25" x14ac:dyDescent="0.25">
      <c r="A94" s="3" t="s">
        <v>189</v>
      </c>
      <c r="B94" s="3">
        <v>150</v>
      </c>
      <c r="C94" s="3">
        <v>695</v>
      </c>
      <c r="D94" s="3" t="s">
        <v>13</v>
      </c>
      <c r="E94" s="3" t="s">
        <v>10</v>
      </c>
      <c r="F94" s="3" t="s">
        <v>15</v>
      </c>
      <c r="G94" s="3" t="s">
        <v>190</v>
      </c>
      <c r="H94" s="3" t="s">
        <v>191</v>
      </c>
    </row>
    <row r="95" spans="1:8" ht="94.5" x14ac:dyDescent="0.25">
      <c r="A95" s="3" t="s">
        <v>192</v>
      </c>
      <c r="B95" s="3">
        <v>151</v>
      </c>
      <c r="C95" s="3">
        <v>696</v>
      </c>
      <c r="D95" s="3" t="s">
        <v>9</v>
      </c>
      <c r="E95" s="3" t="s">
        <v>14</v>
      </c>
      <c r="F95" s="3" t="s">
        <v>32</v>
      </c>
      <c r="G95" s="3" t="s">
        <v>193</v>
      </c>
      <c r="H95" s="3" t="s">
        <v>194</v>
      </c>
    </row>
    <row r="96" spans="1:8" ht="126" x14ac:dyDescent="0.25">
      <c r="A96" s="3" t="s">
        <v>195</v>
      </c>
      <c r="B96" s="3">
        <v>150</v>
      </c>
      <c r="C96" s="3">
        <v>695</v>
      </c>
      <c r="D96" s="3" t="s">
        <v>9</v>
      </c>
      <c r="E96" s="3" t="s">
        <v>10</v>
      </c>
      <c r="F96" s="3" t="s">
        <v>196</v>
      </c>
      <c r="G96" s="3" t="s">
        <v>197</v>
      </c>
      <c r="H96" s="3"/>
    </row>
    <row r="97" spans="1:8" ht="126" x14ac:dyDescent="0.25">
      <c r="A97" s="3" t="s">
        <v>195</v>
      </c>
      <c r="B97" s="3">
        <v>151</v>
      </c>
      <c r="C97" s="3">
        <v>696</v>
      </c>
      <c r="D97" s="3" t="s">
        <v>13</v>
      </c>
      <c r="E97" s="3" t="s">
        <v>14</v>
      </c>
      <c r="F97" s="3" t="s">
        <v>15</v>
      </c>
      <c r="G97" s="3" t="s">
        <v>198</v>
      </c>
      <c r="H97" s="3" t="s">
        <v>199</v>
      </c>
    </row>
    <row r="98" spans="1:8" ht="110.25" x14ac:dyDescent="0.25">
      <c r="A98" s="3" t="s">
        <v>195</v>
      </c>
      <c r="B98" s="3">
        <v>151</v>
      </c>
      <c r="C98" s="3">
        <v>696</v>
      </c>
      <c r="D98" s="3" t="s">
        <v>9</v>
      </c>
      <c r="E98" s="3" t="s">
        <v>14</v>
      </c>
      <c r="F98" s="3" t="s">
        <v>32</v>
      </c>
      <c r="G98" s="3" t="s">
        <v>200</v>
      </c>
      <c r="H98" s="3" t="s">
        <v>201</v>
      </c>
    </row>
    <row r="99" spans="1:8" ht="173.25" x14ac:dyDescent="0.25">
      <c r="A99" s="3" t="s">
        <v>195</v>
      </c>
      <c r="B99" s="3">
        <v>151</v>
      </c>
      <c r="C99" s="3">
        <v>696</v>
      </c>
      <c r="D99" s="3" t="s">
        <v>52</v>
      </c>
      <c r="E99" s="3" t="s">
        <v>53</v>
      </c>
      <c r="F99" s="3" t="s">
        <v>65</v>
      </c>
      <c r="G99" s="3" t="s">
        <v>202</v>
      </c>
      <c r="H99" s="3"/>
    </row>
    <row r="100" spans="1:8" ht="126" x14ac:dyDescent="0.25">
      <c r="A100" s="3" t="s">
        <v>203</v>
      </c>
      <c r="B100" s="3">
        <v>151</v>
      </c>
      <c r="C100" s="3">
        <v>696</v>
      </c>
      <c r="D100" s="3" t="s">
        <v>9</v>
      </c>
      <c r="E100" s="3" t="s">
        <v>14</v>
      </c>
      <c r="F100" s="3" t="s">
        <v>204</v>
      </c>
      <c r="G100" s="3" t="s">
        <v>205</v>
      </c>
      <c r="H100" s="3"/>
    </row>
    <row r="101" spans="1:8" ht="126" x14ac:dyDescent="0.25">
      <c r="A101" s="3" t="s">
        <v>206</v>
      </c>
      <c r="B101" s="3">
        <v>150</v>
      </c>
      <c r="C101" s="3">
        <v>695</v>
      </c>
      <c r="D101" s="3" t="s">
        <v>13</v>
      </c>
      <c r="E101" s="3" t="s">
        <v>10</v>
      </c>
      <c r="F101" s="3" t="s">
        <v>15</v>
      </c>
      <c r="G101" s="3" t="s">
        <v>207</v>
      </c>
      <c r="H101" s="3"/>
    </row>
    <row r="102" spans="1:8" ht="126" x14ac:dyDescent="0.25">
      <c r="A102" s="3" t="s">
        <v>206</v>
      </c>
      <c r="B102" s="3">
        <v>150</v>
      </c>
      <c r="C102" s="3">
        <v>695</v>
      </c>
      <c r="D102" s="3" t="s">
        <v>9</v>
      </c>
      <c r="E102" s="3" t="s">
        <v>10</v>
      </c>
      <c r="F102" s="3" t="s">
        <v>39</v>
      </c>
      <c r="G102" s="3" t="s">
        <v>208</v>
      </c>
      <c r="H102" s="3"/>
    </row>
    <row r="103" spans="1:8" ht="141.75" x14ac:dyDescent="0.25">
      <c r="A103" s="3" t="s">
        <v>206</v>
      </c>
      <c r="B103" s="3">
        <v>151</v>
      </c>
      <c r="C103" s="3">
        <v>696</v>
      </c>
      <c r="D103" s="3" t="s">
        <v>13</v>
      </c>
      <c r="E103" s="3" t="s">
        <v>14</v>
      </c>
      <c r="F103" s="3" t="s">
        <v>15</v>
      </c>
      <c r="G103" s="3" t="s">
        <v>106</v>
      </c>
      <c r="H103" s="3"/>
    </row>
    <row r="104" spans="1:8" ht="126" x14ac:dyDescent="0.25">
      <c r="A104" s="3" t="s">
        <v>206</v>
      </c>
      <c r="B104" s="3">
        <v>151</v>
      </c>
      <c r="C104" s="3">
        <v>696</v>
      </c>
      <c r="D104" s="3" t="s">
        <v>9</v>
      </c>
      <c r="E104" s="3" t="s">
        <v>14</v>
      </c>
      <c r="F104" s="3" t="s">
        <v>161</v>
      </c>
      <c r="G104" s="3" t="s">
        <v>209</v>
      </c>
      <c r="H104" s="3"/>
    </row>
    <row r="105" spans="1:8" ht="78.75" x14ac:dyDescent="0.25">
      <c r="A105" s="3" t="s">
        <v>210</v>
      </c>
      <c r="B105" s="3">
        <v>151</v>
      </c>
      <c r="C105" s="3">
        <v>696</v>
      </c>
      <c r="D105" s="3" t="s">
        <v>13</v>
      </c>
      <c r="E105" s="3" t="s">
        <v>14</v>
      </c>
      <c r="F105" s="3"/>
      <c r="G105" s="3" t="s">
        <v>211</v>
      </c>
      <c r="H105" s="3"/>
    </row>
    <row r="106" spans="1:8" ht="110.25" x14ac:dyDescent="0.25">
      <c r="A106" s="3" t="s">
        <v>210</v>
      </c>
      <c r="B106" s="3">
        <v>151</v>
      </c>
      <c r="C106" s="3" t="s">
        <v>163</v>
      </c>
      <c r="D106" s="3" t="s">
        <v>52</v>
      </c>
      <c r="E106" s="3" t="s">
        <v>53</v>
      </c>
      <c r="F106" s="3"/>
      <c r="G106" s="3" t="s">
        <v>212</v>
      </c>
      <c r="H106" s="3"/>
    </row>
    <row r="107" spans="1:8" ht="47.25" x14ac:dyDescent="0.25">
      <c r="A107" s="3" t="s">
        <v>210</v>
      </c>
      <c r="B107" s="3">
        <v>151</v>
      </c>
      <c r="C107" s="3" t="s">
        <v>163</v>
      </c>
      <c r="D107" s="3" t="s">
        <v>55</v>
      </c>
      <c r="E107" s="3" t="s">
        <v>53</v>
      </c>
      <c r="F107" s="3"/>
      <c r="G107" s="3" t="s">
        <v>213</v>
      </c>
      <c r="H107" s="3"/>
    </row>
    <row r="108" spans="1:8" ht="47.25" x14ac:dyDescent="0.25">
      <c r="A108" s="3" t="s">
        <v>210</v>
      </c>
      <c r="B108" s="3" t="s">
        <v>18</v>
      </c>
      <c r="C108" s="3" t="s">
        <v>214</v>
      </c>
      <c r="D108" s="3" t="s">
        <v>180</v>
      </c>
      <c r="E108" s="3" t="s">
        <v>215</v>
      </c>
      <c r="F108" s="3" t="s">
        <v>15</v>
      </c>
      <c r="G108" s="3" t="s">
        <v>216</v>
      </c>
      <c r="H108" s="3"/>
    </row>
    <row r="109" spans="1:8" ht="126" x14ac:dyDescent="0.25">
      <c r="A109" s="3" t="s">
        <v>210</v>
      </c>
      <c r="B109" s="3" t="s">
        <v>18</v>
      </c>
      <c r="C109" s="3" t="s">
        <v>217</v>
      </c>
      <c r="D109" s="3" t="s">
        <v>20</v>
      </c>
      <c r="E109" s="3" t="s">
        <v>21</v>
      </c>
      <c r="F109" s="3"/>
      <c r="G109" s="3" t="s">
        <v>218</v>
      </c>
      <c r="H109" s="3"/>
    </row>
    <row r="110" spans="1:8" ht="78.75" x14ac:dyDescent="0.25">
      <c r="A110" s="3" t="s">
        <v>219</v>
      </c>
      <c r="B110" s="3">
        <v>150</v>
      </c>
      <c r="C110" s="3">
        <v>695</v>
      </c>
      <c r="D110" s="3" t="s">
        <v>13</v>
      </c>
      <c r="E110" s="3" t="s">
        <v>10</v>
      </c>
      <c r="F110" s="3" t="s">
        <v>15</v>
      </c>
      <c r="G110" s="3" t="s">
        <v>220</v>
      </c>
      <c r="H110" s="3"/>
    </row>
    <row r="111" spans="1:8" ht="78.75" x14ac:dyDescent="0.25">
      <c r="A111" s="3" t="s">
        <v>219</v>
      </c>
      <c r="B111" s="3">
        <v>151</v>
      </c>
      <c r="C111" s="3">
        <v>696</v>
      </c>
      <c r="D111" s="3" t="s">
        <v>13</v>
      </c>
      <c r="E111" s="3" t="s">
        <v>14</v>
      </c>
      <c r="F111" s="3" t="s">
        <v>15</v>
      </c>
      <c r="G111" s="3" t="s">
        <v>221</v>
      </c>
      <c r="H111" s="3"/>
    </row>
    <row r="112" spans="1:8" ht="94.5" x14ac:dyDescent="0.25">
      <c r="A112" s="3" t="s">
        <v>219</v>
      </c>
      <c r="B112" s="3">
        <v>151</v>
      </c>
      <c r="C112" s="3">
        <v>696</v>
      </c>
      <c r="D112" s="3" t="s">
        <v>9</v>
      </c>
      <c r="E112" s="3" t="s">
        <v>14</v>
      </c>
      <c r="F112" s="3" t="s">
        <v>42</v>
      </c>
      <c r="G112" s="3" t="s">
        <v>222</v>
      </c>
      <c r="H112" s="3"/>
    </row>
    <row r="113" spans="1:8" ht="110.25" x14ac:dyDescent="0.25">
      <c r="A113" s="3" t="s">
        <v>219</v>
      </c>
      <c r="B113" s="3">
        <v>151</v>
      </c>
      <c r="C113" s="3">
        <v>696</v>
      </c>
      <c r="D113" s="3" t="s">
        <v>55</v>
      </c>
      <c r="E113" s="3" t="s">
        <v>53</v>
      </c>
      <c r="F113" s="3" t="s">
        <v>223</v>
      </c>
      <c r="G113" s="3" t="s">
        <v>224</v>
      </c>
      <c r="H113" s="3"/>
    </row>
    <row r="114" spans="1:8" ht="110.25" x14ac:dyDescent="0.25">
      <c r="A114" s="3" t="s">
        <v>219</v>
      </c>
      <c r="B114" s="3" t="s">
        <v>18</v>
      </c>
      <c r="C114" s="3" t="s">
        <v>19</v>
      </c>
      <c r="D114" s="3" t="s">
        <v>180</v>
      </c>
      <c r="E114" s="3" t="s">
        <v>21</v>
      </c>
      <c r="F114" s="3" t="s">
        <v>15</v>
      </c>
      <c r="G114" s="3" t="s">
        <v>225</v>
      </c>
      <c r="H114" s="3"/>
    </row>
    <row r="115" spans="1:8" ht="78.75" x14ac:dyDescent="0.25">
      <c r="A115" s="3" t="s">
        <v>226</v>
      </c>
      <c r="B115" s="3">
        <v>151</v>
      </c>
      <c r="C115" s="3" t="s">
        <v>88</v>
      </c>
      <c r="D115" s="3" t="s">
        <v>9</v>
      </c>
      <c r="E115" s="3" t="s">
        <v>35</v>
      </c>
      <c r="F115" s="3" t="s">
        <v>15</v>
      </c>
      <c r="G115" s="3" t="s">
        <v>227</v>
      </c>
      <c r="H115" s="3" t="s">
        <v>228</v>
      </c>
    </row>
    <row r="116" spans="1:8" ht="141.75" x14ac:dyDescent="0.25">
      <c r="A116" s="3" t="s">
        <v>226</v>
      </c>
      <c r="B116" s="3">
        <v>151</v>
      </c>
      <c r="C116" s="3" t="s">
        <v>88</v>
      </c>
      <c r="D116" s="3" t="s">
        <v>52</v>
      </c>
      <c r="E116" s="3" t="s">
        <v>53</v>
      </c>
      <c r="F116" s="3" t="s">
        <v>229</v>
      </c>
      <c r="G116" s="3" t="s">
        <v>230</v>
      </c>
      <c r="H116" s="3"/>
    </row>
    <row r="117" spans="1:8" ht="126" x14ac:dyDescent="0.25">
      <c r="A117" s="3" t="s">
        <v>231</v>
      </c>
      <c r="B117" s="3">
        <v>150</v>
      </c>
      <c r="C117" s="3">
        <v>695</v>
      </c>
      <c r="D117" s="3" t="s">
        <v>13</v>
      </c>
      <c r="E117" s="3" t="s">
        <v>10</v>
      </c>
      <c r="F117" s="3" t="s">
        <v>15</v>
      </c>
      <c r="G117" s="3" t="s">
        <v>232</v>
      </c>
      <c r="H117" s="3"/>
    </row>
    <row r="118" spans="1:8" ht="126" x14ac:dyDescent="0.25">
      <c r="A118" s="3" t="s">
        <v>231</v>
      </c>
      <c r="B118" s="3">
        <v>150</v>
      </c>
      <c r="C118" s="3">
        <v>695</v>
      </c>
      <c r="D118" s="3" t="s">
        <v>9</v>
      </c>
      <c r="E118" s="3" t="s">
        <v>10</v>
      </c>
      <c r="F118" s="3" t="s">
        <v>233</v>
      </c>
      <c r="G118" s="3" t="s">
        <v>234</v>
      </c>
      <c r="H118" s="3"/>
    </row>
    <row r="119" spans="1:8" ht="141.75" x14ac:dyDescent="0.25">
      <c r="A119" s="3" t="s">
        <v>231</v>
      </c>
      <c r="B119" s="3">
        <v>151</v>
      </c>
      <c r="C119" s="3">
        <v>696</v>
      </c>
      <c r="D119" s="3" t="s">
        <v>13</v>
      </c>
      <c r="E119" s="3" t="s">
        <v>14</v>
      </c>
      <c r="F119" s="3" t="s">
        <v>15</v>
      </c>
      <c r="G119" s="3" t="s">
        <v>235</v>
      </c>
      <c r="H119" s="3"/>
    </row>
    <row r="120" spans="1:8" ht="126" x14ac:dyDescent="0.25">
      <c r="A120" s="3" t="s">
        <v>236</v>
      </c>
      <c r="B120" s="3">
        <v>150</v>
      </c>
      <c r="C120" s="3">
        <v>695</v>
      </c>
      <c r="D120" s="3" t="s">
        <v>13</v>
      </c>
      <c r="E120" s="3" t="s">
        <v>10</v>
      </c>
      <c r="F120" s="3" t="s">
        <v>15</v>
      </c>
      <c r="G120" s="3" t="s">
        <v>237</v>
      </c>
      <c r="H120" s="3"/>
    </row>
    <row r="121" spans="1:8" ht="141.75" x14ac:dyDescent="0.25">
      <c r="A121" s="3" t="s">
        <v>236</v>
      </c>
      <c r="B121" s="3">
        <v>151</v>
      </c>
      <c r="C121" s="3">
        <v>696</v>
      </c>
      <c r="D121" s="3" t="s">
        <v>13</v>
      </c>
      <c r="E121" s="3" t="s">
        <v>14</v>
      </c>
      <c r="F121" s="3" t="s">
        <v>15</v>
      </c>
      <c r="G121" s="3" t="s">
        <v>238</v>
      </c>
      <c r="H121" s="3"/>
    </row>
    <row r="122" spans="1:8" ht="173.25" x14ac:dyDescent="0.25">
      <c r="A122" s="3" t="s">
        <v>236</v>
      </c>
      <c r="B122" s="3">
        <v>151</v>
      </c>
      <c r="C122" s="3">
        <v>696</v>
      </c>
      <c r="D122" s="3" t="s">
        <v>9</v>
      </c>
      <c r="E122" s="3" t="s">
        <v>14</v>
      </c>
      <c r="F122" s="3" t="s">
        <v>185</v>
      </c>
      <c r="G122" s="3" t="s">
        <v>239</v>
      </c>
      <c r="H122" s="3"/>
    </row>
    <row r="123" spans="1:8" ht="63" x14ac:dyDescent="0.25">
      <c r="A123" s="3" t="s">
        <v>240</v>
      </c>
      <c r="B123" s="3">
        <v>150</v>
      </c>
      <c r="C123" s="3">
        <v>695</v>
      </c>
      <c r="D123" s="3" t="s">
        <v>13</v>
      </c>
      <c r="E123" s="3" t="s">
        <v>10</v>
      </c>
      <c r="F123" s="3" t="s">
        <v>15</v>
      </c>
      <c r="G123" s="3" t="s">
        <v>241</v>
      </c>
      <c r="H123" s="3"/>
    </row>
    <row r="124" spans="1:8" ht="110.25" x14ac:dyDescent="0.25">
      <c r="A124" s="3" t="s">
        <v>240</v>
      </c>
      <c r="B124" s="3">
        <v>150</v>
      </c>
      <c r="C124" s="3">
        <v>695</v>
      </c>
      <c r="D124" s="3" t="s">
        <v>9</v>
      </c>
      <c r="E124" s="3" t="s">
        <v>10</v>
      </c>
      <c r="F124" s="3" t="s">
        <v>61</v>
      </c>
      <c r="G124" s="3" t="s">
        <v>242</v>
      </c>
      <c r="H124" s="3"/>
    </row>
    <row r="125" spans="1:8" ht="141.75" x14ac:dyDescent="0.25">
      <c r="A125" s="3" t="s">
        <v>240</v>
      </c>
      <c r="B125" s="3">
        <v>151</v>
      </c>
      <c r="C125" s="3">
        <v>696</v>
      </c>
      <c r="D125" s="3" t="s">
        <v>13</v>
      </c>
      <c r="E125" s="3" t="s">
        <v>14</v>
      </c>
      <c r="F125" s="3" t="s">
        <v>15</v>
      </c>
      <c r="G125" s="3" t="s">
        <v>243</v>
      </c>
      <c r="H125" s="3"/>
    </row>
    <row r="126" spans="1:8" ht="78.75" x14ac:dyDescent="0.25">
      <c r="A126" s="3" t="s">
        <v>240</v>
      </c>
      <c r="B126" s="3">
        <v>151</v>
      </c>
      <c r="C126" s="3">
        <v>696</v>
      </c>
      <c r="D126" s="3" t="s">
        <v>9</v>
      </c>
      <c r="E126" s="3" t="s">
        <v>14</v>
      </c>
      <c r="F126" s="3" t="s">
        <v>32</v>
      </c>
      <c r="G126" s="3" t="s">
        <v>244</v>
      </c>
      <c r="H126" s="3" t="s">
        <v>245</v>
      </c>
    </row>
    <row r="127" spans="1:8" ht="94.5" x14ac:dyDescent="0.25">
      <c r="A127" s="5" t="s">
        <v>240</v>
      </c>
      <c r="B127" s="5">
        <v>151</v>
      </c>
      <c r="C127" s="5" t="s">
        <v>88</v>
      </c>
      <c r="D127" s="5" t="s">
        <v>55</v>
      </c>
      <c r="E127" s="5" t="s">
        <v>53</v>
      </c>
      <c r="F127" s="5" t="s">
        <v>65</v>
      </c>
      <c r="G127" s="5" t="s">
        <v>246</v>
      </c>
      <c r="H127" s="5"/>
    </row>
    <row r="128" spans="1:8" ht="78.75" x14ac:dyDescent="0.25">
      <c r="A128" s="3" t="s">
        <v>247</v>
      </c>
      <c r="B128" s="3">
        <v>150</v>
      </c>
      <c r="C128" s="3">
        <v>695</v>
      </c>
      <c r="D128" s="3" t="s">
        <v>13</v>
      </c>
      <c r="E128" s="3" t="s">
        <v>10</v>
      </c>
      <c r="F128" s="3" t="s">
        <v>15</v>
      </c>
      <c r="G128" s="3" t="s">
        <v>248</v>
      </c>
      <c r="H128" s="3"/>
    </row>
    <row r="129" spans="1:8" ht="78.75" x14ac:dyDescent="0.25">
      <c r="A129" s="3" t="s">
        <v>247</v>
      </c>
      <c r="B129" s="3">
        <v>151</v>
      </c>
      <c r="C129" s="3">
        <v>696</v>
      </c>
      <c r="D129" s="3" t="s">
        <v>13</v>
      </c>
      <c r="E129" s="3" t="s">
        <v>14</v>
      </c>
      <c r="F129" s="3" t="s">
        <v>15</v>
      </c>
      <c r="G129" s="3" t="s">
        <v>249</v>
      </c>
      <c r="H129" s="3"/>
    </row>
    <row r="130" spans="1:8" ht="78.75" x14ac:dyDescent="0.25">
      <c r="A130" s="3" t="s">
        <v>247</v>
      </c>
      <c r="B130" s="3">
        <v>151</v>
      </c>
      <c r="C130" s="3">
        <v>696</v>
      </c>
      <c r="D130" s="3" t="s">
        <v>9</v>
      </c>
      <c r="E130" s="3" t="s">
        <v>14</v>
      </c>
      <c r="F130" s="3" t="s">
        <v>161</v>
      </c>
      <c r="G130" s="3" t="s">
        <v>250</v>
      </c>
      <c r="H130" s="3"/>
    </row>
    <row r="131" spans="1:8" ht="157.5" x14ac:dyDescent="0.25">
      <c r="A131" s="3" t="s">
        <v>247</v>
      </c>
      <c r="B131" s="3">
        <v>151</v>
      </c>
      <c r="C131" s="3">
        <v>696</v>
      </c>
      <c r="D131" s="3" t="s">
        <v>55</v>
      </c>
      <c r="E131" s="3" t="s">
        <v>53</v>
      </c>
      <c r="F131" s="3" t="s">
        <v>229</v>
      </c>
      <c r="G131" s="3" t="s">
        <v>251</v>
      </c>
      <c r="H131" s="3"/>
    </row>
    <row r="132" spans="1:8" ht="126" x14ac:dyDescent="0.25">
      <c r="A132" s="3" t="s">
        <v>252</v>
      </c>
      <c r="B132" s="3">
        <v>150</v>
      </c>
      <c r="C132" s="3">
        <v>695</v>
      </c>
      <c r="D132" s="3" t="s">
        <v>13</v>
      </c>
      <c r="E132" s="3" t="s">
        <v>10</v>
      </c>
      <c r="F132" s="3" t="s">
        <v>15</v>
      </c>
      <c r="G132" s="3" t="s">
        <v>253</v>
      </c>
      <c r="H132" s="3"/>
    </row>
    <row r="133" spans="1:8" ht="110.25" x14ac:dyDescent="0.25">
      <c r="A133" s="3" t="s">
        <v>252</v>
      </c>
      <c r="B133" s="3">
        <v>150</v>
      </c>
      <c r="C133" s="3">
        <v>695</v>
      </c>
      <c r="D133" s="3" t="s">
        <v>9</v>
      </c>
      <c r="E133" s="3" t="s">
        <v>10</v>
      </c>
      <c r="F133" s="3" t="s">
        <v>68</v>
      </c>
      <c r="G133" s="3" t="s">
        <v>254</v>
      </c>
      <c r="H133" s="3"/>
    </row>
    <row r="134" spans="1:8" ht="141.75" x14ac:dyDescent="0.25">
      <c r="A134" s="3" t="s">
        <v>252</v>
      </c>
      <c r="B134" s="3">
        <v>151</v>
      </c>
      <c r="C134" s="3">
        <v>696</v>
      </c>
      <c r="D134" s="3" t="s">
        <v>13</v>
      </c>
      <c r="E134" s="3" t="s">
        <v>14</v>
      </c>
      <c r="F134" s="3" t="s">
        <v>15</v>
      </c>
      <c r="G134" s="3" t="s">
        <v>255</v>
      </c>
      <c r="H134" s="3"/>
    </row>
    <row r="135" spans="1:8" ht="94.5" x14ac:dyDescent="0.25">
      <c r="A135" s="3" t="s">
        <v>252</v>
      </c>
      <c r="B135" s="3">
        <v>151</v>
      </c>
      <c r="C135" s="3">
        <v>696</v>
      </c>
      <c r="D135" s="3" t="s">
        <v>9</v>
      </c>
      <c r="E135" s="3" t="s">
        <v>14</v>
      </c>
      <c r="F135" s="3" t="s">
        <v>256</v>
      </c>
      <c r="G135" s="3" t="s">
        <v>257</v>
      </c>
      <c r="H135" s="3"/>
    </row>
    <row r="136" spans="1:8" ht="110.25" x14ac:dyDescent="0.25">
      <c r="A136" s="3" t="s">
        <v>252</v>
      </c>
      <c r="B136" s="3">
        <v>151</v>
      </c>
      <c r="C136" s="3" t="s">
        <v>88</v>
      </c>
      <c r="D136" s="3" t="s">
        <v>55</v>
      </c>
      <c r="E136" s="3" t="s">
        <v>53</v>
      </c>
      <c r="F136" s="3" t="s">
        <v>258</v>
      </c>
      <c r="G136" s="3" t="s">
        <v>259</v>
      </c>
      <c r="H136" s="3"/>
    </row>
    <row r="137" spans="1:8" ht="157.5" x14ac:dyDescent="0.25">
      <c r="A137" s="3" t="s">
        <v>260</v>
      </c>
      <c r="B137" s="3">
        <v>150</v>
      </c>
      <c r="C137" s="3">
        <v>695</v>
      </c>
      <c r="D137" s="3" t="s">
        <v>9</v>
      </c>
      <c r="E137" s="3" t="s">
        <v>10</v>
      </c>
      <c r="F137" s="3" t="s">
        <v>261</v>
      </c>
      <c r="G137" s="9" t="s">
        <v>262</v>
      </c>
      <c r="H137" s="12" t="s">
        <v>263</v>
      </c>
    </row>
    <row r="138" spans="1:8" ht="126" x14ac:dyDescent="0.25">
      <c r="A138" s="3" t="s">
        <v>260</v>
      </c>
      <c r="B138" s="3">
        <v>151</v>
      </c>
      <c r="C138" s="3">
        <v>696</v>
      </c>
      <c r="D138" s="3" t="s">
        <v>13</v>
      </c>
      <c r="E138" s="3" t="s">
        <v>14</v>
      </c>
      <c r="F138" s="3" t="s">
        <v>15</v>
      </c>
      <c r="G138" s="3" t="s">
        <v>264</v>
      </c>
      <c r="H138" s="3"/>
    </row>
    <row r="139" spans="1:8" ht="157.5" x14ac:dyDescent="0.25">
      <c r="A139" s="3" t="s">
        <v>260</v>
      </c>
      <c r="B139" s="3">
        <v>151</v>
      </c>
      <c r="C139" s="3">
        <v>696</v>
      </c>
      <c r="D139" s="3" t="s">
        <v>9</v>
      </c>
      <c r="E139" s="3" t="s">
        <v>14</v>
      </c>
      <c r="F139" s="3" t="s">
        <v>265</v>
      </c>
      <c r="G139" s="9" t="s">
        <v>266</v>
      </c>
      <c r="H139" s="12" t="s">
        <v>263</v>
      </c>
    </row>
    <row r="140" spans="1:8" ht="157.5" x14ac:dyDescent="0.25">
      <c r="A140" s="3" t="s">
        <v>267</v>
      </c>
      <c r="B140" s="3">
        <v>151</v>
      </c>
      <c r="C140" s="3">
        <v>696</v>
      </c>
      <c r="D140" s="3" t="s">
        <v>13</v>
      </c>
      <c r="E140" s="3" t="s">
        <v>14</v>
      </c>
      <c r="F140" s="3" t="s">
        <v>15</v>
      </c>
      <c r="G140" s="3" t="s">
        <v>268</v>
      </c>
      <c r="H140" s="3"/>
    </row>
    <row r="141" spans="1:8" ht="63" x14ac:dyDescent="0.25">
      <c r="A141" s="3" t="s">
        <v>267</v>
      </c>
      <c r="B141" s="3">
        <v>151</v>
      </c>
      <c r="C141" s="3">
        <v>696</v>
      </c>
      <c r="D141" s="3" t="s">
        <v>55</v>
      </c>
      <c r="E141" s="3" t="s">
        <v>53</v>
      </c>
      <c r="F141" s="3" t="s">
        <v>70</v>
      </c>
      <c r="G141" s="3" t="s">
        <v>269</v>
      </c>
      <c r="H141" s="3"/>
    </row>
    <row r="142" spans="1:8" ht="63" x14ac:dyDescent="0.25">
      <c r="A142" s="3" t="s">
        <v>270</v>
      </c>
      <c r="B142" s="3">
        <v>150</v>
      </c>
      <c r="C142" s="3">
        <v>695</v>
      </c>
      <c r="D142" s="3" t="s">
        <v>13</v>
      </c>
      <c r="E142" s="3" t="s">
        <v>10</v>
      </c>
      <c r="F142" s="3" t="s">
        <v>15</v>
      </c>
      <c r="G142" s="3" t="s">
        <v>271</v>
      </c>
      <c r="H142" s="3" t="s">
        <v>272</v>
      </c>
    </row>
    <row r="143" spans="1:8" ht="141.75" x14ac:dyDescent="0.25">
      <c r="A143" s="3" t="s">
        <v>270</v>
      </c>
      <c r="B143" s="3">
        <v>151</v>
      </c>
      <c r="C143" s="3">
        <v>696</v>
      </c>
      <c r="D143" s="3" t="s">
        <v>13</v>
      </c>
      <c r="E143" s="3" t="s">
        <v>14</v>
      </c>
      <c r="F143" s="3" t="s">
        <v>15</v>
      </c>
      <c r="G143" s="3" t="s">
        <v>273</v>
      </c>
      <c r="H143" s="3"/>
    </row>
    <row r="144" spans="1:8" ht="220.5" x14ac:dyDescent="0.25">
      <c r="A144" s="9" t="s">
        <v>270</v>
      </c>
      <c r="B144" s="9">
        <v>151</v>
      </c>
      <c r="C144" s="9">
        <v>696</v>
      </c>
      <c r="D144" s="9" t="s">
        <v>9</v>
      </c>
      <c r="E144" s="9" t="s">
        <v>14</v>
      </c>
      <c r="F144" s="9" t="s">
        <v>274</v>
      </c>
      <c r="G144" s="9" t="s">
        <v>275</v>
      </c>
      <c r="H144" s="3" t="s">
        <v>276</v>
      </c>
    </row>
    <row r="145" spans="1:8" ht="126" x14ac:dyDescent="0.25">
      <c r="A145" s="3" t="s">
        <v>277</v>
      </c>
      <c r="B145" s="3">
        <v>150</v>
      </c>
      <c r="C145" s="3">
        <v>695</v>
      </c>
      <c r="D145" s="3" t="s">
        <v>13</v>
      </c>
      <c r="E145" s="3" t="s">
        <v>10</v>
      </c>
      <c r="F145" s="3"/>
      <c r="G145" s="9" t="s">
        <v>278</v>
      </c>
      <c r="H145" s="9"/>
    </row>
    <row r="146" spans="1:8" ht="141.75" x14ac:dyDescent="0.25">
      <c r="A146" s="3" t="s">
        <v>277</v>
      </c>
      <c r="B146" s="3">
        <v>151</v>
      </c>
      <c r="C146" s="3">
        <v>696</v>
      </c>
      <c r="D146" s="3" t="s">
        <v>13</v>
      </c>
      <c r="E146" s="3" t="s">
        <v>14</v>
      </c>
      <c r="F146" s="3"/>
      <c r="G146" s="9" t="s">
        <v>279</v>
      </c>
      <c r="H146" s="9"/>
    </row>
    <row r="147" spans="1:8" ht="110.25" x14ac:dyDescent="0.25">
      <c r="A147" s="3" t="s">
        <v>277</v>
      </c>
      <c r="B147" s="3">
        <v>151</v>
      </c>
      <c r="C147" s="3">
        <v>696</v>
      </c>
      <c r="D147" s="3" t="s">
        <v>9</v>
      </c>
      <c r="E147" s="3" t="s">
        <v>14</v>
      </c>
      <c r="F147" s="3"/>
      <c r="G147" s="9" t="s">
        <v>280</v>
      </c>
      <c r="H147" s="9" t="s">
        <v>281</v>
      </c>
    </row>
    <row r="148" spans="1:8" ht="94.5" x14ac:dyDescent="0.25">
      <c r="A148" s="3" t="s">
        <v>277</v>
      </c>
      <c r="B148" s="3">
        <v>151</v>
      </c>
      <c r="C148" s="3" t="s">
        <v>163</v>
      </c>
      <c r="D148" s="3" t="s">
        <v>55</v>
      </c>
      <c r="E148" s="3" t="s">
        <v>53</v>
      </c>
      <c r="F148" s="3"/>
      <c r="G148" s="9" t="s">
        <v>282</v>
      </c>
      <c r="H148" s="9"/>
    </row>
    <row r="149" spans="1:8" ht="63" x14ac:dyDescent="0.25">
      <c r="A149" s="3" t="s">
        <v>283</v>
      </c>
      <c r="B149" s="3">
        <v>150</v>
      </c>
      <c r="C149" s="3">
        <v>695</v>
      </c>
      <c r="D149" s="3" t="s">
        <v>13</v>
      </c>
      <c r="E149" s="3" t="s">
        <v>10</v>
      </c>
      <c r="F149" s="3" t="s">
        <v>15</v>
      </c>
      <c r="G149" s="3" t="s">
        <v>271</v>
      </c>
      <c r="H149" s="3"/>
    </row>
    <row r="150" spans="1:8" ht="47.25" x14ac:dyDescent="0.25">
      <c r="A150" s="3" t="s">
        <v>283</v>
      </c>
      <c r="B150" s="3">
        <v>150</v>
      </c>
      <c r="C150" s="3">
        <v>695</v>
      </c>
      <c r="D150" s="3" t="s">
        <v>9</v>
      </c>
      <c r="E150" s="3" t="s">
        <v>10</v>
      </c>
      <c r="F150" s="3" t="s">
        <v>161</v>
      </c>
      <c r="G150" s="3" t="s">
        <v>284</v>
      </c>
      <c r="H150" s="3"/>
    </row>
    <row r="151" spans="1:8" ht="78.75" x14ac:dyDescent="0.25">
      <c r="A151" s="3" t="s">
        <v>283</v>
      </c>
      <c r="B151" s="3">
        <v>151</v>
      </c>
      <c r="C151" s="3">
        <v>696</v>
      </c>
      <c r="D151" s="3" t="s">
        <v>13</v>
      </c>
      <c r="E151" s="3" t="s">
        <v>14</v>
      </c>
      <c r="F151" s="3" t="s">
        <v>15</v>
      </c>
      <c r="G151" s="3" t="s">
        <v>285</v>
      </c>
      <c r="H151" s="3"/>
    </row>
    <row r="152" spans="1:8" ht="78.75" x14ac:dyDescent="0.25">
      <c r="A152" s="3" t="s">
        <v>283</v>
      </c>
      <c r="B152" s="3">
        <v>151</v>
      </c>
      <c r="C152" s="3">
        <v>696</v>
      </c>
      <c r="D152" s="3" t="s">
        <v>9</v>
      </c>
      <c r="E152" s="3" t="s">
        <v>14</v>
      </c>
      <c r="F152" s="3" t="s">
        <v>161</v>
      </c>
      <c r="G152" s="3" t="s">
        <v>286</v>
      </c>
      <c r="H152" s="3"/>
    </row>
    <row r="153" spans="1:8" ht="126" x14ac:dyDescent="0.25">
      <c r="A153" s="3" t="s">
        <v>287</v>
      </c>
      <c r="B153" s="3">
        <v>150</v>
      </c>
      <c r="C153" s="3">
        <v>695</v>
      </c>
      <c r="D153" s="3" t="s">
        <v>13</v>
      </c>
      <c r="E153" s="3" t="s">
        <v>10</v>
      </c>
      <c r="F153" s="3" t="s">
        <v>15</v>
      </c>
      <c r="G153" s="3" t="s">
        <v>288</v>
      </c>
      <c r="H153" s="3"/>
    </row>
    <row r="154" spans="1:8" ht="141.75" x14ac:dyDescent="0.25">
      <c r="A154" s="3" t="s">
        <v>287</v>
      </c>
      <c r="B154" s="3">
        <v>151</v>
      </c>
      <c r="C154" s="3">
        <v>696</v>
      </c>
      <c r="D154" s="3" t="s">
        <v>13</v>
      </c>
      <c r="E154" s="3" t="s">
        <v>14</v>
      </c>
      <c r="F154" s="3" t="s">
        <v>15</v>
      </c>
      <c r="G154" s="3" t="s">
        <v>238</v>
      </c>
      <c r="H154" s="3"/>
    </row>
    <row r="155" spans="1:8" ht="126" x14ac:dyDescent="0.25">
      <c r="A155" s="3" t="s">
        <v>287</v>
      </c>
      <c r="B155" s="3">
        <v>151</v>
      </c>
      <c r="C155" s="3">
        <v>696</v>
      </c>
      <c r="D155" s="3" t="s">
        <v>9</v>
      </c>
      <c r="E155" s="3" t="s">
        <v>14</v>
      </c>
      <c r="F155" s="3" t="s">
        <v>32</v>
      </c>
      <c r="G155" s="3" t="s">
        <v>289</v>
      </c>
      <c r="H155" s="3"/>
    </row>
    <row r="156" spans="1:8" ht="189" x14ac:dyDescent="0.25">
      <c r="A156" s="3" t="s">
        <v>287</v>
      </c>
      <c r="B156" s="3">
        <v>151</v>
      </c>
      <c r="C156" s="3" t="s">
        <v>163</v>
      </c>
      <c r="D156" s="3" t="s">
        <v>9</v>
      </c>
      <c r="E156" s="3" t="s">
        <v>35</v>
      </c>
      <c r="F156" s="3" t="s">
        <v>15</v>
      </c>
      <c r="G156" s="3" t="s">
        <v>290</v>
      </c>
      <c r="H156" s="3"/>
    </row>
    <row r="157" spans="1:8" ht="126" x14ac:dyDescent="0.25">
      <c r="A157" s="3" t="s">
        <v>291</v>
      </c>
      <c r="B157" s="3">
        <v>150</v>
      </c>
      <c r="C157" s="3">
        <v>695</v>
      </c>
      <c r="D157" s="3" t="s">
        <v>13</v>
      </c>
      <c r="E157" s="3" t="s">
        <v>10</v>
      </c>
      <c r="F157" s="3" t="s">
        <v>15</v>
      </c>
      <c r="G157" s="3" t="s">
        <v>292</v>
      </c>
      <c r="H157" s="3"/>
    </row>
    <row r="158" spans="1:8" ht="141.75" x14ac:dyDescent="0.25">
      <c r="A158" s="3" t="s">
        <v>291</v>
      </c>
      <c r="B158" s="3">
        <v>151</v>
      </c>
      <c r="C158" s="3">
        <v>696</v>
      </c>
      <c r="D158" s="3" t="s">
        <v>13</v>
      </c>
      <c r="E158" s="3" t="s">
        <v>14</v>
      </c>
      <c r="F158" s="3" t="s">
        <v>15</v>
      </c>
      <c r="G158" s="3" t="s">
        <v>293</v>
      </c>
      <c r="H158" s="3"/>
    </row>
    <row r="159" spans="1:8" ht="78.75" x14ac:dyDescent="0.25">
      <c r="A159" s="3" t="s">
        <v>291</v>
      </c>
      <c r="B159" s="3">
        <v>151</v>
      </c>
      <c r="C159" s="3" t="s">
        <v>88</v>
      </c>
      <c r="D159" s="3" t="s">
        <v>52</v>
      </c>
      <c r="E159" s="3" t="s">
        <v>53</v>
      </c>
      <c r="F159" s="3" t="s">
        <v>294</v>
      </c>
      <c r="G159" s="3" t="s">
        <v>295</v>
      </c>
      <c r="H159" s="9"/>
    </row>
    <row r="160" spans="1:8" ht="63" x14ac:dyDescent="0.25">
      <c r="A160" s="3" t="s">
        <v>296</v>
      </c>
      <c r="B160" s="3">
        <v>150</v>
      </c>
      <c r="C160" s="3">
        <v>695</v>
      </c>
      <c r="D160" s="3" t="s">
        <v>13</v>
      </c>
      <c r="E160" s="3" t="s">
        <v>10</v>
      </c>
      <c r="F160" s="3" t="s">
        <v>15</v>
      </c>
      <c r="G160" s="3" t="s">
        <v>297</v>
      </c>
      <c r="H160" s="3"/>
    </row>
    <row r="161" spans="1:8" ht="78.75" x14ac:dyDescent="0.25">
      <c r="A161" s="3" t="s">
        <v>296</v>
      </c>
      <c r="B161" s="3">
        <v>150</v>
      </c>
      <c r="C161" s="3">
        <v>695</v>
      </c>
      <c r="D161" s="3" t="s">
        <v>9</v>
      </c>
      <c r="E161" s="3" t="s">
        <v>10</v>
      </c>
      <c r="F161" s="3" t="s">
        <v>298</v>
      </c>
      <c r="G161" s="3" t="s">
        <v>299</v>
      </c>
      <c r="H161" s="3"/>
    </row>
    <row r="162" spans="1:8" ht="78.75" x14ac:dyDescent="0.25">
      <c r="A162" s="3" t="s">
        <v>296</v>
      </c>
      <c r="B162" s="3">
        <v>151</v>
      </c>
      <c r="C162" s="3">
        <v>696</v>
      </c>
      <c r="D162" s="3" t="s">
        <v>13</v>
      </c>
      <c r="E162" s="3" t="s">
        <v>14</v>
      </c>
      <c r="F162" s="3" t="s">
        <v>15</v>
      </c>
      <c r="G162" s="3" t="s">
        <v>300</v>
      </c>
      <c r="H162" s="3"/>
    </row>
    <row r="163" spans="1:8" ht="78.75" x14ac:dyDescent="0.25">
      <c r="A163" s="3" t="s">
        <v>296</v>
      </c>
      <c r="B163" s="3">
        <v>151</v>
      </c>
      <c r="C163" s="3">
        <v>696</v>
      </c>
      <c r="D163" s="3" t="s">
        <v>9</v>
      </c>
      <c r="E163" s="3" t="s">
        <v>14</v>
      </c>
      <c r="F163" s="3" t="s">
        <v>70</v>
      </c>
      <c r="G163" s="3" t="s">
        <v>301</v>
      </c>
      <c r="H163" s="3"/>
    </row>
    <row r="164" spans="1:8" ht="141.75" x14ac:dyDescent="0.25">
      <c r="A164" s="3" t="s">
        <v>302</v>
      </c>
      <c r="B164" s="3">
        <v>150</v>
      </c>
      <c r="C164" s="3">
        <v>695</v>
      </c>
      <c r="D164" s="3" t="s">
        <v>13</v>
      </c>
      <c r="E164" s="3" t="s">
        <v>10</v>
      </c>
      <c r="F164" s="3" t="s">
        <v>15</v>
      </c>
      <c r="G164" s="3" t="s">
        <v>303</v>
      </c>
      <c r="H164" s="3"/>
    </row>
    <row r="165" spans="1:8" ht="78.75" x14ac:dyDescent="0.25">
      <c r="A165" s="3" t="s">
        <v>302</v>
      </c>
      <c r="B165" s="3">
        <v>151</v>
      </c>
      <c r="C165" s="3">
        <v>696</v>
      </c>
      <c r="D165" s="3" t="s">
        <v>13</v>
      </c>
      <c r="E165" s="3" t="s">
        <v>14</v>
      </c>
      <c r="F165" s="3" t="s">
        <v>15</v>
      </c>
      <c r="G165" s="3" t="s">
        <v>304</v>
      </c>
      <c r="H165" s="3" t="s">
        <v>305</v>
      </c>
    </row>
    <row r="166" spans="1:8" ht="63" x14ac:dyDescent="0.25">
      <c r="A166" s="3" t="s">
        <v>302</v>
      </c>
      <c r="B166" s="3">
        <v>151</v>
      </c>
      <c r="C166" s="3">
        <v>696</v>
      </c>
      <c r="D166" s="3" t="s">
        <v>9</v>
      </c>
      <c r="E166" s="3" t="s">
        <v>14</v>
      </c>
      <c r="F166" s="3" t="s">
        <v>161</v>
      </c>
      <c r="G166" s="3" t="s">
        <v>306</v>
      </c>
      <c r="H166" s="3" t="s">
        <v>307</v>
      </c>
    </row>
    <row r="167" spans="1:8" ht="94.5" x14ac:dyDescent="0.25">
      <c r="A167" s="3" t="s">
        <v>308</v>
      </c>
      <c r="B167" s="3">
        <v>151</v>
      </c>
      <c r="C167" s="3">
        <v>696</v>
      </c>
      <c r="D167" s="3" t="s">
        <v>9</v>
      </c>
      <c r="E167" s="3" t="s">
        <v>14</v>
      </c>
      <c r="F167" s="3" t="s">
        <v>309</v>
      </c>
      <c r="G167" s="3" t="s">
        <v>310</v>
      </c>
      <c r="H167" s="3"/>
    </row>
  </sheetData>
  <conditionalFormatting sqref="H137">
    <cfRule type="containsText" dxfId="11" priority="12" operator="containsText" text="State provided no response by 4/4/17.">
      <formula>NOT(ISERROR(SEARCH("State provided no response by 4/4/17.",H137)))</formula>
    </cfRule>
  </conditionalFormatting>
  <conditionalFormatting sqref="H7">
    <cfRule type="containsText" dxfId="10" priority="11" operator="containsText" text="State provided no response by 4/4/17.">
      <formula>NOT(ISERROR(SEARCH("State provided no response by 4/4/17.",H7)))</formula>
    </cfRule>
  </conditionalFormatting>
  <conditionalFormatting sqref="H9">
    <cfRule type="containsText" dxfId="9" priority="10" operator="containsText" text="State provided no response by 4/4/17.">
      <formula>NOT(ISERROR(SEARCH("State provided no response by 4/4/17.",H9)))</formula>
    </cfRule>
  </conditionalFormatting>
  <conditionalFormatting sqref="H10">
    <cfRule type="containsText" dxfId="8" priority="9" operator="containsText" text="State provided no response by 4/4/17.">
      <formula>NOT(ISERROR(SEARCH("State provided no response by 4/4/17.",H10)))</formula>
    </cfRule>
  </conditionalFormatting>
  <conditionalFormatting sqref="H23">
    <cfRule type="containsText" dxfId="7" priority="8" operator="containsText" text="State provided no response by 4/4/17.">
      <formula>NOT(ISERROR(SEARCH("State provided no response by 4/4/17.",H23)))</formula>
    </cfRule>
  </conditionalFormatting>
  <conditionalFormatting sqref="H35">
    <cfRule type="containsText" dxfId="6" priority="7" operator="containsText" text="State provided no response by 4/4/17.">
      <formula>NOT(ISERROR(SEARCH("State provided no response by 4/4/17.",H35)))</formula>
    </cfRule>
  </conditionalFormatting>
  <conditionalFormatting sqref="H49">
    <cfRule type="containsText" dxfId="5" priority="6" operator="containsText" text="State provided no response by 4/4/17.">
      <formula>NOT(ISERROR(SEARCH("State provided no response by 4/4/17.",H49)))</formula>
    </cfRule>
  </conditionalFormatting>
  <conditionalFormatting sqref="H78">
    <cfRule type="containsText" dxfId="4" priority="5" operator="containsText" text="State provided no response by 4/4/17.">
      <formula>NOT(ISERROR(SEARCH("State provided no response by 4/4/17.",H78)))</formula>
    </cfRule>
  </conditionalFormatting>
  <conditionalFormatting sqref="H87">
    <cfRule type="containsText" dxfId="3" priority="4" operator="containsText" text="State provided no response by 4/4/17.">
      <formula>NOT(ISERROR(SEARCH("State provided no response by 4/4/17.",H87)))</formula>
    </cfRule>
  </conditionalFormatting>
  <conditionalFormatting sqref="H122">
    <cfRule type="containsText" dxfId="2" priority="3" operator="containsText" text="State provided no response by 4/4/17.">
      <formula>NOT(ISERROR(SEARCH("State provided no response by 4/4/17.",H122)))</formula>
    </cfRule>
  </conditionalFormatting>
  <conditionalFormatting sqref="H129">
    <cfRule type="containsText" dxfId="1" priority="2" operator="containsText" text="State provided no response by 4/4/17.">
      <formula>NOT(ISERROR(SEARCH("State provided no response by 4/4/17.",H129)))</formula>
    </cfRule>
  </conditionalFormatting>
  <conditionalFormatting sqref="H162">
    <cfRule type="containsText" dxfId="0" priority="1" operator="containsText" text="State provided no response by 4/4/17.">
      <formula>NOT(ISERROR(SEARCH("State provided no response by 4/4/17.",H162)))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36B683403698AA4D9D0BCF79F4D02A46" ma:contentTypeVersion="6" ma:contentTypeDescription="Create a new document." ma:contentTypeScope="" ma:versionID="242f74fa07caa701fa4a4fed025ae8d7">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da2f92b53263e4d299f0462f64a6e9eb"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Purpose"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outingTargetFolder xmlns="http://schemas.microsoft.com/sharepoint/v3" xsi:nil="true"/>
    <Document_x0020_Purpose xmlns="75b8f200-01bb-4893-a3c4-f3a17e332d98" xsi:nil="true"/>
    <_dlc_DocId xmlns="b7635ab0-52e7-4e33-aa76-893cd120ef45">DNVT47QTA7NQ-161-271853</_dlc_DocId>
    <_dlc_DocIdUrl xmlns="b7635ab0-52e7-4e33-aa76-893cd120ef45">
      <Url>https://sharepoint.aemcorp.com/ed/etss/_layouts/15/DocIdRedir.aspx?ID=DNVT47QTA7NQ-161-271853</Url>
      <Description>DNVT47QTA7NQ-161-271853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9E8277-627A-45C0-A045-27A505F39029}">
  <ds:schemaRefs>
    <ds:schemaRef ds:uri="http://schemas.microsoft.com/sharepoint/events"/>
  </ds:schemaRefs>
</ds:datastoreItem>
</file>

<file path=customXml/itemProps2.xml><?xml version="1.0" encoding="utf-8"?>
<ds:datastoreItem xmlns:ds="http://schemas.openxmlformats.org/officeDocument/2006/customXml" ds:itemID="{36401ABB-7B97-4B4B-BDE1-998BA446D8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80FADE-3512-42DB-A424-FAA7B5A699D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7635ab0-52e7-4e33-aa76-893cd120ef45"/>
    <ds:schemaRef ds:uri="75b8f200-01bb-4893-a3c4-f3a17e332d98"/>
    <ds:schemaRef ds:uri="http://purl.org/dc/dcmitype/"/>
    <ds:schemaRef ds:uri="http://purl.org/dc/elements/1.1/"/>
    <ds:schemaRef ds:uri="http://schemas.microsoft.com/sharepoint/v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64101C62-70D6-4AF7-8EB8-5D03703636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SY1516 ACGR PUBLIC DATA 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ACGR SY 2015-16 Public Data Notes (MSExcel)</dc:title>
  <dc:creator>Melissa Wilks</dc:creator>
  <cp:lastModifiedBy>Mark DiNardo</cp:lastModifiedBy>
  <dcterms:created xsi:type="dcterms:W3CDTF">2018-02-12T20:40:56Z</dcterms:created>
  <dcterms:modified xsi:type="dcterms:W3CDTF">2018-02-14T21:54:50Z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0x01010036B683403698AA4D9D0BCF79F4D02A46</vt:lpwstr>
  </property>
  <property fmtid="{D5CDD505-2E9C-101B-9397-08002B2CF9AE}" pid="3" name="_dlc_DocIdItemGuid">
    <vt:lpwstr>2ff8d1b2-1551-4a1d-a424-38965b5f2241</vt:lpwstr>
  </property>
</Properties>
</file>