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eese/Desktop/ddRAD/"/>
    </mc:Choice>
  </mc:AlternateContent>
  <xr:revisionPtr revIDLastSave="0" documentId="13_ncr:1_{F8A2EB7B-19EC-794A-8CB1-DEFAEB61ABAA}" xr6:coauthVersionLast="45" xr6:coauthVersionMax="45" xr10:uidLastSave="{00000000-0000-0000-0000-000000000000}"/>
  <bookViews>
    <workbookView xWindow="0" yWindow="460" windowWidth="35020" windowHeight="22160" xr2:uid="{7936E8C4-D85D-D946-BF88-A90CC3139FB7}"/>
  </bookViews>
  <sheets>
    <sheet name="P5 Adapter F" sheetId="1" r:id="rId1"/>
    <sheet name="P7 Adapters (variable)" sheetId="3" r:id="rId2"/>
    <sheet name="PCR Indexing" sheetId="4" r:id="rId3"/>
  </sheets>
  <calcPr calcId="191029" iterateCount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E7" i="4"/>
  <c r="E6" i="4"/>
  <c r="E3" i="4"/>
  <c r="E4" i="4"/>
  <c r="E5" i="4"/>
  <c r="E2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<sst xmlns="http://schemas.openxmlformats.org/spreadsheetml/2006/main" count="335" uniqueCount="228">
  <si>
    <t>Name</t>
  </si>
  <si>
    <t>Sequence</t>
  </si>
  <si>
    <t>GCATG</t>
  </si>
  <si>
    <t>AACCA</t>
  </si>
  <si>
    <t>CGATC</t>
  </si>
  <si>
    <t>TCGAT</t>
  </si>
  <si>
    <t>TGCAT</t>
  </si>
  <si>
    <t>CAACC</t>
  </si>
  <si>
    <t>GGTTG</t>
  </si>
  <si>
    <t>AAGGA</t>
  </si>
  <si>
    <t>AGCTA</t>
  </si>
  <si>
    <t>ACACA</t>
  </si>
  <si>
    <t>AATTA</t>
  </si>
  <si>
    <t>ACGGT</t>
  </si>
  <si>
    <t>ACTGG</t>
  </si>
  <si>
    <t>ACTTC</t>
  </si>
  <si>
    <t>ATACG</t>
  </si>
  <si>
    <t>ATGAG</t>
  </si>
  <si>
    <t>CATGC</t>
  </si>
  <si>
    <t>TGGTT</t>
  </si>
  <si>
    <t>GATCG</t>
  </si>
  <si>
    <t>ATCGA</t>
  </si>
  <si>
    <t>ATGCA</t>
  </si>
  <si>
    <t>TCCTT</t>
  </si>
  <si>
    <t>TAGCT</t>
  </si>
  <si>
    <t>TGTGT</t>
  </si>
  <si>
    <t>TAATT</t>
  </si>
  <si>
    <t>ACCGT</t>
  </si>
  <si>
    <t>CCAGT</t>
  </si>
  <si>
    <t>GAAGT</t>
  </si>
  <si>
    <t>CGTAT</t>
  </si>
  <si>
    <t>CTCAT</t>
  </si>
  <si>
    <t>GTAAT</t>
  </si>
  <si>
    <t>Read Primer</t>
  </si>
  <si>
    <t>RAD-Tag</t>
  </si>
  <si>
    <t>Insert</t>
  </si>
  <si>
    <t>Overhang</t>
  </si>
  <si>
    <t>ACACTCTTTCCCTACACGACGCTCTTCCGATCT</t>
  </si>
  <si>
    <t>TGC*A</t>
  </si>
  <si>
    <t>P5_F_01</t>
  </si>
  <si>
    <t>P5_F_02</t>
  </si>
  <si>
    <t>P5_F_03</t>
  </si>
  <si>
    <t>P5_F_04</t>
  </si>
  <si>
    <t>P5_F_05</t>
  </si>
  <si>
    <t>P5_F_06</t>
  </si>
  <si>
    <t>P5_F_07</t>
  </si>
  <si>
    <t>P5_F_08</t>
  </si>
  <si>
    <t>P5_F_09</t>
  </si>
  <si>
    <t>P5_F_10</t>
  </si>
  <si>
    <t>P5_F_11</t>
  </si>
  <si>
    <t>P5_F_12</t>
  </si>
  <si>
    <t>P5_F_13</t>
  </si>
  <si>
    <t>P5_F_14</t>
  </si>
  <si>
    <t>P5_F_15</t>
  </si>
  <si>
    <t>P5_F_16</t>
  </si>
  <si>
    <t>/5Phos/</t>
  </si>
  <si>
    <t>AGATCGGAAGAGCGTCGTGTAGGGAAAGAGTGT</t>
  </si>
  <si>
    <t>P5 Adapter FORWARD</t>
  </si>
  <si>
    <t>P5 COMPLEMENT</t>
  </si>
  <si>
    <t>5' Phosphate</t>
  </si>
  <si>
    <t>Read primer complement</t>
  </si>
  <si>
    <t>P5_COMP_01</t>
  </si>
  <si>
    <t>P5_COMP_02</t>
  </si>
  <si>
    <t>P5_COMP_03</t>
  </si>
  <si>
    <t>P5_COMP_04</t>
  </si>
  <si>
    <t>P5_COMP_05</t>
  </si>
  <si>
    <t>P5_COMP_06</t>
  </si>
  <si>
    <t>P5_COMP_07</t>
  </si>
  <si>
    <t>P5_COMP_08</t>
  </si>
  <si>
    <t>P5_COMP_09</t>
  </si>
  <si>
    <t>P5_COMP_10</t>
  </si>
  <si>
    <t>P5_COMP_11</t>
  </si>
  <si>
    <t>P5_COMP_12</t>
  </si>
  <si>
    <t>P5_COMP_13</t>
  </si>
  <si>
    <t>P5_COMP_14</t>
  </si>
  <si>
    <t>P5_COMP_15</t>
  </si>
  <si>
    <t>P5_COMP_16</t>
  </si>
  <si>
    <t>P5_COMP_17</t>
  </si>
  <si>
    <t>GAC</t>
  </si>
  <si>
    <t>AC</t>
  </si>
  <si>
    <t>C</t>
  </si>
  <si>
    <t>GTC</t>
  </si>
  <si>
    <t xml:space="preserve">G </t>
  </si>
  <si>
    <t>GT</t>
  </si>
  <si>
    <t>G</t>
  </si>
  <si>
    <t>Comp RAD-tag</t>
  </si>
  <si>
    <t>CAAGCAGAAGACGGCATACGAGAT</t>
  </si>
  <si>
    <t>GTGACTGGAGTTCAGACGTGTGC</t>
  </si>
  <si>
    <t>MseI</t>
  </si>
  <si>
    <r>
      <t>T</t>
    </r>
    <r>
      <rPr>
        <b/>
        <sz val="12"/>
        <color theme="1"/>
        <rFont val="Calibri (Body)"/>
      </rPr>
      <t>TA</t>
    </r>
    <r>
      <rPr>
        <b/>
        <sz val="12"/>
        <color theme="1"/>
        <rFont val="Calibri"/>
        <family val="2"/>
        <scheme val="minor"/>
      </rPr>
      <t>A</t>
    </r>
  </si>
  <si>
    <r>
      <t>A</t>
    </r>
    <r>
      <rPr>
        <b/>
        <sz val="12"/>
        <color rgb="FFFF0000"/>
        <rFont val="Calibri (Body)"/>
      </rPr>
      <t>AT</t>
    </r>
    <r>
      <rPr>
        <b/>
        <sz val="12"/>
        <color theme="1"/>
        <rFont val="Calibri"/>
        <family val="2"/>
        <scheme val="minor"/>
      </rPr>
      <t>T</t>
    </r>
  </si>
  <si>
    <r>
      <t>/5Phos/</t>
    </r>
    <r>
      <rPr>
        <sz val="12"/>
        <color rgb="FFFF0000"/>
        <rFont val="Calibri (Body)"/>
      </rPr>
      <t>TA</t>
    </r>
    <r>
      <rPr>
        <b/>
        <sz val="12"/>
        <color theme="4"/>
        <rFont val="Calibri (Body)"/>
      </rPr>
      <t>CCIIINNNNN</t>
    </r>
    <r>
      <rPr>
        <sz val="12"/>
        <color theme="1"/>
        <rFont val="Calibri"/>
        <family val="2"/>
        <scheme val="minor"/>
      </rPr>
      <t>AGATCGGAAGAGCGAGAACAA</t>
    </r>
  </si>
  <si>
    <r>
      <t>GTGACTGGAGTTCAGACGTGTGCTCTTCCGATCT</t>
    </r>
    <r>
      <rPr>
        <b/>
        <sz val="12"/>
        <color theme="4"/>
        <rFont val="Calibri (Body)"/>
      </rPr>
      <t>NNNNNHMMG*G</t>
    </r>
  </si>
  <si>
    <t>P2.1_MseI_01</t>
  </si>
  <si>
    <t>P2.2_MseI_01</t>
  </si>
  <si>
    <t>PCR_P5_UMI_01</t>
  </si>
  <si>
    <t>PCR_P7_UMI_01</t>
  </si>
  <si>
    <t>ACACTCTTTCCCTACACGACG</t>
  </si>
  <si>
    <t>AATGATACGGCGACCACCGAGATCTACAC</t>
  </si>
  <si>
    <t>PCR_P5_UMI_02</t>
  </si>
  <si>
    <t>PCR_P7_UMI_02</t>
  </si>
  <si>
    <t>PCR_P5_UMI_03</t>
  </si>
  <si>
    <t>PCR_P7_UMI_03</t>
  </si>
  <si>
    <t>PCR_P5_UMI_04</t>
  </si>
  <si>
    <t>PCR_P7_UMI_04</t>
  </si>
  <si>
    <t>CCGCGGTT</t>
  </si>
  <si>
    <t>AGCGCTAG</t>
  </si>
  <si>
    <t>TTATAACC</t>
  </si>
  <si>
    <t>GATATCGA</t>
  </si>
  <si>
    <t>GGACTTGG</t>
  </si>
  <si>
    <t>CGCAGACG</t>
  </si>
  <si>
    <t>AAGTCCAA</t>
  </si>
  <si>
    <t>TATGAGTA</t>
  </si>
  <si>
    <t>CAAGCAGAAGACGGCATACGAGATAGCGCTAGGTGACTGGAGTTCAGACGTGTGC</t>
  </si>
  <si>
    <t>CAAGCAGAAGACGGCATACGAGATGATATCGAGTGACTGGAGTTCAGACGTGTGC</t>
  </si>
  <si>
    <t>CAAGCAGAAGACGGCATACGAGATCGCAGACGGTGACTGGAGTTCAGACGTGTGC</t>
  </si>
  <si>
    <t>CAAGCAGAAGACGGCATACGAGATTATGAGTAGTGACTGGAGTTCAGACGTGTGC</t>
  </si>
  <si>
    <t>PCR_P5_UMI_05</t>
  </si>
  <si>
    <t>PCR_P7_UMI_05</t>
  </si>
  <si>
    <t>PCR_P5_UMI_06</t>
  </si>
  <si>
    <t>PCR_P7_UMI_06</t>
  </si>
  <si>
    <t>ATCCACTG </t>
  </si>
  <si>
    <t>AGGTGCGT </t>
  </si>
  <si>
    <t>GCTTGTCA </t>
  </si>
  <si>
    <t>GAACATAC </t>
  </si>
  <si>
    <t>CAAGCAGAAGACGGCATACGAGATAGGTGCGT GTGACTGGAGTTCAGACGTGTGC</t>
  </si>
  <si>
    <t>CAAGCAGAAGACGGCATACGAGATGAACATAC GTGACTGGAGTTCAGACGTGTGC</t>
  </si>
  <si>
    <t>Flow Cell Binding</t>
  </si>
  <si>
    <t>i5</t>
  </si>
  <si>
    <t>Primer Binding</t>
  </si>
  <si>
    <t>Concatenated</t>
  </si>
  <si>
    <t>Sample Pool 1</t>
  </si>
  <si>
    <t>Sample Pool 2</t>
  </si>
  <si>
    <t>Sample Pool 3</t>
  </si>
  <si>
    <t>Sample Pool 4</t>
  </si>
  <si>
    <t>Sample Pool 5</t>
  </si>
  <si>
    <t>Sample Pool 6</t>
  </si>
  <si>
    <t>FP3005</t>
  </si>
  <si>
    <t>FP3006</t>
  </si>
  <si>
    <t>FP3007</t>
  </si>
  <si>
    <t>FP3009</t>
  </si>
  <si>
    <t>FP3011</t>
  </si>
  <si>
    <t>FP3012</t>
  </si>
  <si>
    <t>FP3013</t>
  </si>
  <si>
    <t>FP3014</t>
  </si>
  <si>
    <t>FP3015</t>
  </si>
  <si>
    <t>FP3018</t>
  </si>
  <si>
    <t>FP3019</t>
  </si>
  <si>
    <t>FP3020</t>
  </si>
  <si>
    <t>FP3024</t>
  </si>
  <si>
    <t>FP3025</t>
  </si>
  <si>
    <t>FP3027</t>
  </si>
  <si>
    <t>FP3028</t>
  </si>
  <si>
    <t>FP3032</t>
  </si>
  <si>
    <t>FP3033</t>
  </si>
  <si>
    <t>FP3034</t>
  </si>
  <si>
    <t>FP3035</t>
  </si>
  <si>
    <t>FP3036</t>
  </si>
  <si>
    <t>FP3037</t>
  </si>
  <si>
    <t>FP3038</t>
  </si>
  <si>
    <t>FP3040</t>
  </si>
  <si>
    <t>FP3042</t>
  </si>
  <si>
    <t>FP3044</t>
  </si>
  <si>
    <t>FP3045</t>
  </si>
  <si>
    <t>FP3046</t>
  </si>
  <si>
    <t>FP3048</t>
  </si>
  <si>
    <t>FP3049</t>
  </si>
  <si>
    <t>FP3050</t>
  </si>
  <si>
    <t>FP3051</t>
  </si>
  <si>
    <t>FP3052</t>
  </si>
  <si>
    <t>FP3053</t>
  </si>
  <si>
    <t>FP3054</t>
  </si>
  <si>
    <t>FP3055</t>
  </si>
  <si>
    <t>FP3058</t>
  </si>
  <si>
    <t>FP3059</t>
  </si>
  <si>
    <t>FP3060</t>
  </si>
  <si>
    <t>FP3061</t>
  </si>
  <si>
    <t>FP3062</t>
  </si>
  <si>
    <t>FP3063</t>
  </si>
  <si>
    <t>FP3064</t>
  </si>
  <si>
    <t>FP3065</t>
  </si>
  <si>
    <t>FP3066</t>
  </si>
  <si>
    <t>FP3070</t>
  </si>
  <si>
    <t>FP3072</t>
  </si>
  <si>
    <t>FP3073</t>
  </si>
  <si>
    <t>FP3075</t>
  </si>
  <si>
    <t>FP3077</t>
  </si>
  <si>
    <t>FP3078</t>
  </si>
  <si>
    <t>FP3079</t>
  </si>
  <si>
    <t>FP3083</t>
  </si>
  <si>
    <t>FP3085</t>
  </si>
  <si>
    <t>FP3087</t>
  </si>
  <si>
    <t>FP3088</t>
  </si>
  <si>
    <t>FP3090</t>
  </si>
  <si>
    <t>FP3091</t>
  </si>
  <si>
    <t>FP3092</t>
  </si>
  <si>
    <t>FP3093</t>
  </si>
  <si>
    <t>FP3094</t>
  </si>
  <si>
    <t>FP3095</t>
  </si>
  <si>
    <t>FP3096</t>
  </si>
  <si>
    <t>FP3097</t>
  </si>
  <si>
    <t>FP3099</t>
  </si>
  <si>
    <t>FP3100</t>
  </si>
  <si>
    <t>FP3110</t>
  </si>
  <si>
    <t>FP3112</t>
  </si>
  <si>
    <t>FP3113</t>
  </si>
  <si>
    <t>FP3114</t>
  </si>
  <si>
    <t>FP3115</t>
  </si>
  <si>
    <t>FP3116</t>
  </si>
  <si>
    <t>FP3117</t>
  </si>
  <si>
    <t>FP3118</t>
  </si>
  <si>
    <t>FP3119</t>
  </si>
  <si>
    <t>FP3120</t>
  </si>
  <si>
    <t>FP3125</t>
  </si>
  <si>
    <t>FP3126</t>
  </si>
  <si>
    <t>FP3127</t>
  </si>
  <si>
    <t>FP3129</t>
  </si>
  <si>
    <t>FP3132</t>
  </si>
  <si>
    <t>FP3133</t>
  </si>
  <si>
    <t>FP3135</t>
  </si>
  <si>
    <t>FP3137</t>
  </si>
  <si>
    <t>FP3138</t>
  </si>
  <si>
    <t>FP3139</t>
  </si>
  <si>
    <t>FP3142</t>
  </si>
  <si>
    <t>FP3144</t>
  </si>
  <si>
    <t>FP3145</t>
  </si>
  <si>
    <t>FP3147</t>
  </si>
  <si>
    <t>FP3150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</si>
</sst>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rgb="FFFF0000"/>
      <name val="Calibri (Body)"/>
    </font>
    <font>
      <b/>
      <sz val="12"/>
      <color theme="1"/>
      <name val="Calibri (Body)"/>
    </font>
    <font>
      <b/>
      <sz val="12"/>
      <color theme="4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6B32-3FCB-1145-9ABA-C18B7025462B}">
  <dimension ref="A1:Q38"/>
  <sheetViews>
    <sheetView tabSelected="1" workbookViewId="0">
      <selection activeCell="E27" sqref="E27"/>
    </sheetView>
  </sheetViews>
  <sheetFormatPr baseColWidth="10" defaultRowHeight="16"/>
  <cols>
    <col min="1" max="1" width="12.1640625" customWidth="1"/>
    <col min="2" max="2" width="37" bestFit="1" customWidth="1"/>
    <col min="3" max="3" width="13.5" style="9" customWidth="1"/>
    <col min="4" max="4" width="15.6640625" customWidth="1"/>
    <col min="5" max="5" width="41.33203125" bestFit="1" customWidth="1"/>
    <col min="6" max="6" width="19.5" customWidth="1"/>
    <col min="12" max="17" width="12.83203125" bestFit="1" customWidth="1"/>
  </cols>
  <sheetData>
    <row r="1" spans="1:17" ht="21">
      <c r="A1" s="5" t="s">
        <v>57</v>
      </c>
    </row>
    <row r="2" spans="1:17">
      <c r="B2" s="6" t="s">
        <v>33</v>
      </c>
      <c r="C2" s="6" t="s">
        <v>34</v>
      </c>
      <c r="D2" s="6" t="s">
        <v>35</v>
      </c>
      <c r="E2" s="6" t="s">
        <v>36</v>
      </c>
      <c r="F2" s="10" t="s">
        <v>130</v>
      </c>
      <c r="G2" s="10"/>
      <c r="H2" s="10"/>
      <c r="I2" s="10"/>
      <c r="J2" s="10"/>
      <c r="L2" s="11" t="s">
        <v>131</v>
      </c>
      <c r="M2" s="11" t="s">
        <v>132</v>
      </c>
      <c r="N2" s="11" t="s">
        <v>133</v>
      </c>
      <c r="O2" s="11" t="s">
        <v>134</v>
      </c>
      <c r="P2" s="11" t="s">
        <v>135</v>
      </c>
      <c r="Q2" s="11" t="s">
        <v>136</v>
      </c>
    </row>
    <row r="3" spans="1:17">
      <c r="A3" t="s">
        <v>39</v>
      </c>
      <c r="B3" t="s">
        <v>37</v>
      </c>
      <c r="C3" s="17" t="s">
        <v>2</v>
      </c>
      <c r="E3" t="s">
        <v>38</v>
      </c>
      <c r="F3" t="str">
        <f>CONCATENATE(B3,C3,D3,E3)</f>
        <v>ACACTCTTTCCCTACACGACGCTCTTCCGATCTGCATGTGC*A</v>
      </c>
      <c r="L3" s="12" t="s">
        <v>137</v>
      </c>
      <c r="M3" s="12" t="s">
        <v>153</v>
      </c>
      <c r="N3" s="12" t="s">
        <v>169</v>
      </c>
      <c r="O3" s="12" t="s">
        <v>185</v>
      </c>
      <c r="P3" s="12" t="s">
        <v>201</v>
      </c>
      <c r="Q3" s="12" t="s">
        <v>217</v>
      </c>
    </row>
    <row r="4" spans="1:17">
      <c r="A4" t="s">
        <v>40</v>
      </c>
      <c r="B4" t="s">
        <v>37</v>
      </c>
      <c r="C4" s="17" t="s">
        <v>3</v>
      </c>
      <c r="D4" t="s">
        <v>78</v>
      </c>
      <c r="E4" t="s">
        <v>38</v>
      </c>
      <c r="F4" t="str">
        <f t="shared" ref="F4:F18" si="0">CONCATENATE(B4,C4,D4,E4)</f>
        <v>ACACTCTTTCCCTACACGACGCTCTTCCGATCTAACCAGACTGC*A</v>
      </c>
      <c r="L4" s="12" t="s">
        <v>138</v>
      </c>
      <c r="M4" s="12" t="s">
        <v>154</v>
      </c>
      <c r="N4" s="12" t="s">
        <v>170</v>
      </c>
      <c r="O4" s="12" t="s">
        <v>186</v>
      </c>
      <c r="P4" s="12" t="s">
        <v>202</v>
      </c>
      <c r="Q4" s="12" t="s">
        <v>218</v>
      </c>
    </row>
    <row r="5" spans="1:17">
      <c r="A5" t="s">
        <v>41</v>
      </c>
      <c r="B5" t="s">
        <v>37</v>
      </c>
      <c r="C5" s="17" t="s">
        <v>4</v>
      </c>
      <c r="D5" t="s">
        <v>79</v>
      </c>
      <c r="E5" t="s">
        <v>38</v>
      </c>
      <c r="F5" t="str">
        <f t="shared" si="0"/>
        <v>ACACTCTTTCCCTACACGACGCTCTTCCGATCTCGATCACTGC*A</v>
      </c>
      <c r="L5" s="12" t="s">
        <v>139</v>
      </c>
      <c r="M5" s="12" t="s">
        <v>155</v>
      </c>
      <c r="N5" s="12" t="s">
        <v>171</v>
      </c>
      <c r="O5" s="12" t="s">
        <v>187</v>
      </c>
      <c r="P5" s="12" t="s">
        <v>203</v>
      </c>
      <c r="Q5" s="12" t="s">
        <v>219</v>
      </c>
    </row>
    <row r="6" spans="1:17">
      <c r="A6" t="s">
        <v>42</v>
      </c>
      <c r="B6" t="s">
        <v>37</v>
      </c>
      <c r="C6" s="17" t="s">
        <v>5</v>
      </c>
      <c r="D6" t="s">
        <v>80</v>
      </c>
      <c r="E6" t="s">
        <v>38</v>
      </c>
      <c r="F6" t="str">
        <f t="shared" si="0"/>
        <v>ACACTCTTTCCCTACACGACGCTCTTCCGATCTTCGATCTGC*A</v>
      </c>
      <c r="L6" s="12" t="s">
        <v>140</v>
      </c>
      <c r="M6" s="12" t="s">
        <v>156</v>
      </c>
      <c r="N6" s="12" t="s">
        <v>172</v>
      </c>
      <c r="O6" s="12" t="s">
        <v>188</v>
      </c>
      <c r="P6" s="12" t="s">
        <v>204</v>
      </c>
      <c r="Q6" s="12" t="s">
        <v>220</v>
      </c>
    </row>
    <row r="7" spans="1:17">
      <c r="A7" t="s">
        <v>43</v>
      </c>
      <c r="B7" t="s">
        <v>37</v>
      </c>
      <c r="C7" s="17" t="s">
        <v>6</v>
      </c>
      <c r="E7" t="s">
        <v>38</v>
      </c>
      <c r="F7" t="str">
        <f t="shared" si="0"/>
        <v>ACACTCTTTCCCTACACGACGCTCTTCCGATCTTGCATTGC*A</v>
      </c>
      <c r="L7" s="12" t="s">
        <v>141</v>
      </c>
      <c r="M7" s="12" t="s">
        <v>157</v>
      </c>
      <c r="N7" s="12" t="s">
        <v>173</v>
      </c>
      <c r="O7" s="12" t="s">
        <v>189</v>
      </c>
      <c r="P7" s="12" t="s">
        <v>205</v>
      </c>
      <c r="Q7" s="12" t="s">
        <v>221</v>
      </c>
    </row>
    <row r="8" spans="1:17">
      <c r="A8" t="s">
        <v>44</v>
      </c>
      <c r="B8" t="s">
        <v>37</v>
      </c>
      <c r="C8" s="17" t="s">
        <v>7</v>
      </c>
      <c r="E8" t="s">
        <v>38</v>
      </c>
      <c r="F8" t="str">
        <f t="shared" si="0"/>
        <v>ACACTCTTTCCCTACACGACGCTCTTCCGATCTCAACCTGC*A</v>
      </c>
      <c r="L8" s="12" t="s">
        <v>142</v>
      </c>
      <c r="M8" s="12" t="s">
        <v>158</v>
      </c>
      <c r="N8" s="12" t="s">
        <v>174</v>
      </c>
      <c r="O8" s="12" t="s">
        <v>190</v>
      </c>
      <c r="P8" s="12" t="s">
        <v>206</v>
      </c>
      <c r="Q8" s="12" t="s">
        <v>222</v>
      </c>
    </row>
    <row r="9" spans="1:17">
      <c r="A9" t="s">
        <v>45</v>
      </c>
      <c r="B9" t="s">
        <v>37</v>
      </c>
      <c r="C9" s="17" t="s">
        <v>8</v>
      </c>
      <c r="D9" t="s">
        <v>78</v>
      </c>
      <c r="E9" t="s">
        <v>38</v>
      </c>
      <c r="F9" t="str">
        <f t="shared" si="0"/>
        <v>ACACTCTTTCCCTACACGACGCTCTTCCGATCTGGTTGGACTGC*A</v>
      </c>
      <c r="L9" s="12" t="s">
        <v>143</v>
      </c>
      <c r="M9" s="12" t="s">
        <v>159</v>
      </c>
      <c r="N9" s="12" t="s">
        <v>175</v>
      </c>
      <c r="O9" s="12" t="s">
        <v>191</v>
      </c>
      <c r="P9" s="12" t="s">
        <v>207</v>
      </c>
      <c r="Q9" s="12" t="s">
        <v>223</v>
      </c>
    </row>
    <row r="10" spans="1:17">
      <c r="A10" t="s">
        <v>46</v>
      </c>
      <c r="B10" t="s">
        <v>37</v>
      </c>
      <c r="C10" s="17" t="s">
        <v>9</v>
      </c>
      <c r="D10" t="s">
        <v>78</v>
      </c>
      <c r="E10" t="s">
        <v>38</v>
      </c>
      <c r="F10" t="str">
        <f t="shared" si="0"/>
        <v>ACACTCTTTCCCTACACGACGCTCTTCCGATCTAAGGAGACTGC*A</v>
      </c>
      <c r="L10" s="12" t="s">
        <v>144</v>
      </c>
      <c r="M10" s="12" t="s">
        <v>160</v>
      </c>
      <c r="N10" s="12" t="s">
        <v>176</v>
      </c>
      <c r="O10" s="12" t="s">
        <v>192</v>
      </c>
      <c r="P10" s="12" t="s">
        <v>208</v>
      </c>
      <c r="Q10" s="14" t="s">
        <v>224</v>
      </c>
    </row>
    <row r="11" spans="1:17">
      <c r="A11" t="s">
        <v>47</v>
      </c>
      <c r="B11" t="s">
        <v>37</v>
      </c>
      <c r="C11" s="17" t="s">
        <v>10</v>
      </c>
      <c r="D11" t="s">
        <v>79</v>
      </c>
      <c r="E11" t="s">
        <v>38</v>
      </c>
      <c r="F11" t="str">
        <f t="shared" si="0"/>
        <v>ACACTCTTTCCCTACACGACGCTCTTCCGATCTAGCTAACTGC*A</v>
      </c>
      <c r="L11" s="12" t="s">
        <v>145</v>
      </c>
      <c r="M11" s="12" t="s">
        <v>161</v>
      </c>
      <c r="N11" s="12" t="s">
        <v>177</v>
      </c>
      <c r="O11" s="12" t="s">
        <v>193</v>
      </c>
      <c r="P11" s="13" t="s">
        <v>209</v>
      </c>
      <c r="Q11" s="16" t="s">
        <v>225</v>
      </c>
    </row>
    <row r="12" spans="1:17">
      <c r="A12" t="s">
        <v>48</v>
      </c>
      <c r="B12" t="s">
        <v>37</v>
      </c>
      <c r="C12" s="17" t="s">
        <v>11</v>
      </c>
      <c r="D12" t="s">
        <v>80</v>
      </c>
      <c r="E12" t="s">
        <v>38</v>
      </c>
      <c r="F12" t="str">
        <f t="shared" si="0"/>
        <v>ACACTCTTTCCCTACACGACGCTCTTCCGATCTACACACTGC*A</v>
      </c>
      <c r="L12" s="12" t="s">
        <v>146</v>
      </c>
      <c r="M12" s="12" t="s">
        <v>162</v>
      </c>
      <c r="N12" s="12" t="s">
        <v>178</v>
      </c>
      <c r="O12" s="12" t="s">
        <v>194</v>
      </c>
      <c r="P12" s="13" t="s">
        <v>210</v>
      </c>
      <c r="Q12" s="15" t="s">
        <v>226</v>
      </c>
    </row>
    <row r="13" spans="1:17">
      <c r="A13" t="s">
        <v>49</v>
      </c>
      <c r="B13" t="s">
        <v>37</v>
      </c>
      <c r="C13" s="17" t="s">
        <v>12</v>
      </c>
      <c r="D13" t="s">
        <v>78</v>
      </c>
      <c r="E13" t="s">
        <v>38</v>
      </c>
      <c r="F13" t="str">
        <f t="shared" si="0"/>
        <v>ACACTCTTTCCCTACACGACGCTCTTCCGATCTAATTAGACTGC*A</v>
      </c>
      <c r="L13" s="12" t="s">
        <v>147</v>
      </c>
      <c r="M13" s="12" t="s">
        <v>163</v>
      </c>
      <c r="N13" s="12" t="s">
        <v>179</v>
      </c>
      <c r="O13" s="12" t="s">
        <v>195</v>
      </c>
      <c r="P13" s="13" t="s">
        <v>211</v>
      </c>
      <c r="Q13" s="15" t="s">
        <v>227</v>
      </c>
    </row>
    <row r="14" spans="1:17">
      <c r="A14" t="s">
        <v>50</v>
      </c>
      <c r="B14" t="s">
        <v>37</v>
      </c>
      <c r="C14" s="17" t="s">
        <v>13</v>
      </c>
      <c r="D14" t="s">
        <v>80</v>
      </c>
      <c r="E14" t="s">
        <v>38</v>
      </c>
      <c r="F14" t="str">
        <f t="shared" si="0"/>
        <v>ACACTCTTTCCCTACACGACGCTCTTCCGATCTACGGTCTGC*A</v>
      </c>
      <c r="L14" s="12" t="s">
        <v>148</v>
      </c>
      <c r="M14" s="12" t="s">
        <v>164</v>
      </c>
      <c r="N14" s="12" t="s">
        <v>180</v>
      </c>
      <c r="O14" s="12" t="s">
        <v>196</v>
      </c>
      <c r="P14" s="12" t="s">
        <v>212</v>
      </c>
    </row>
    <row r="15" spans="1:17">
      <c r="A15" t="s">
        <v>51</v>
      </c>
      <c r="B15" t="s">
        <v>37</v>
      </c>
      <c r="C15" s="17" t="s">
        <v>14</v>
      </c>
      <c r="E15" t="s">
        <v>38</v>
      </c>
      <c r="F15" t="str">
        <f t="shared" si="0"/>
        <v>ACACTCTTTCCCTACACGACGCTCTTCCGATCTACTGGTGC*A</v>
      </c>
      <c r="L15" s="12" t="s">
        <v>149</v>
      </c>
      <c r="M15" s="12" t="s">
        <v>165</v>
      </c>
      <c r="N15" s="12" t="s">
        <v>181</v>
      </c>
      <c r="O15" s="12" t="s">
        <v>197</v>
      </c>
      <c r="P15" s="12" t="s">
        <v>213</v>
      </c>
    </row>
    <row r="16" spans="1:17">
      <c r="A16" t="s">
        <v>52</v>
      </c>
      <c r="B16" t="s">
        <v>37</v>
      </c>
      <c r="C16" s="17" t="s">
        <v>15</v>
      </c>
      <c r="D16" t="s">
        <v>78</v>
      </c>
      <c r="E16" t="s">
        <v>38</v>
      </c>
      <c r="F16" t="str">
        <f t="shared" si="0"/>
        <v>ACACTCTTTCCCTACACGACGCTCTTCCGATCTACTTCGACTGC*A</v>
      </c>
      <c r="L16" s="12" t="s">
        <v>150</v>
      </c>
      <c r="M16" s="12" t="s">
        <v>166</v>
      </c>
      <c r="N16" s="12" t="s">
        <v>182</v>
      </c>
      <c r="O16" s="12" t="s">
        <v>198</v>
      </c>
      <c r="P16" s="12" t="s">
        <v>214</v>
      </c>
    </row>
    <row r="17" spans="1:16">
      <c r="A17" t="s">
        <v>53</v>
      </c>
      <c r="B17" t="s">
        <v>37</v>
      </c>
      <c r="C17" s="17" t="s">
        <v>16</v>
      </c>
      <c r="D17" t="s">
        <v>79</v>
      </c>
      <c r="E17" t="s">
        <v>38</v>
      </c>
      <c r="F17" t="str">
        <f t="shared" si="0"/>
        <v>ACACTCTTTCCCTACACGACGCTCTTCCGATCTATACGACTGC*A</v>
      </c>
      <c r="L17" s="12" t="s">
        <v>151</v>
      </c>
      <c r="M17" s="12" t="s">
        <v>167</v>
      </c>
      <c r="N17" s="12" t="s">
        <v>183</v>
      </c>
      <c r="O17" s="12" t="s">
        <v>199</v>
      </c>
      <c r="P17" s="12" t="s">
        <v>215</v>
      </c>
    </row>
    <row r="18" spans="1:16">
      <c r="A18" t="s">
        <v>54</v>
      </c>
      <c r="B18" t="s">
        <v>37</v>
      </c>
      <c r="C18" s="17" t="s">
        <v>17</v>
      </c>
      <c r="D18" t="s">
        <v>79</v>
      </c>
      <c r="E18" t="s">
        <v>38</v>
      </c>
      <c r="F18" t="str">
        <f t="shared" si="0"/>
        <v>ACACTCTTTCCCTACACGACGCTCTTCCGATCTATGAGACTGC*A</v>
      </c>
      <c r="L18" s="12" t="s">
        <v>152</v>
      </c>
      <c r="M18" s="12" t="s">
        <v>168</v>
      </c>
      <c r="N18" s="12" t="s">
        <v>184</v>
      </c>
      <c r="O18" s="12" t="s">
        <v>200</v>
      </c>
      <c r="P18" s="12" t="s">
        <v>216</v>
      </c>
    </row>
    <row r="20" spans="1:16" ht="21">
      <c r="A20" s="5" t="s">
        <v>58</v>
      </c>
      <c r="C20"/>
      <c r="D20" s="9"/>
    </row>
    <row r="21" spans="1:16">
      <c r="B21" s="6" t="s">
        <v>59</v>
      </c>
      <c r="C21" s="7" t="s">
        <v>35</v>
      </c>
      <c r="D21" s="6" t="s">
        <v>85</v>
      </c>
      <c r="E21" s="6" t="s">
        <v>60</v>
      </c>
      <c r="F21" s="10" t="s">
        <v>130</v>
      </c>
      <c r="G21" s="10"/>
      <c r="H21" s="10"/>
      <c r="I21" s="10"/>
      <c r="J21" s="10"/>
    </row>
    <row r="22" spans="1:16">
      <c r="A22" t="s">
        <v>61</v>
      </c>
      <c r="B22" t="s">
        <v>55</v>
      </c>
      <c r="C22" s="8"/>
      <c r="D22" s="18" t="s">
        <v>18</v>
      </c>
      <c r="E22" s="2" t="s">
        <v>56</v>
      </c>
      <c r="F22" t="str">
        <f>CONCATENATE(B22,C22,D22,E22)</f>
        <v>/5Phos/CATGCAGATCGGAAGAGCGTCGTGTAGGGAAAGAGTGT</v>
      </c>
    </row>
    <row r="23" spans="1:16">
      <c r="A23" t="s">
        <v>62</v>
      </c>
      <c r="B23" t="s">
        <v>55</v>
      </c>
      <c r="C23" t="s">
        <v>81</v>
      </c>
      <c r="D23" s="18" t="s">
        <v>19</v>
      </c>
      <c r="E23" s="2" t="s">
        <v>56</v>
      </c>
      <c r="F23" t="str">
        <f t="shared" ref="F23:F38" si="1">CONCATENATE(B23,C23,D23,E23)</f>
        <v>/5Phos/GTCTGGTTAGATCGGAAGAGCGTCGTGTAGGGAAAGAGTGT</v>
      </c>
    </row>
    <row r="24" spans="1:16">
      <c r="A24" t="s">
        <v>63</v>
      </c>
      <c r="B24" t="s">
        <v>55</v>
      </c>
      <c r="C24" t="s">
        <v>83</v>
      </c>
      <c r="D24" s="18" t="s">
        <v>20</v>
      </c>
      <c r="E24" s="2" t="s">
        <v>56</v>
      </c>
      <c r="F24" t="str">
        <f t="shared" si="1"/>
        <v>/5Phos/GTGATCGAGATCGGAAGAGCGTCGTGTAGGGAAAGAGTGT</v>
      </c>
    </row>
    <row r="25" spans="1:16">
      <c r="A25" t="s">
        <v>64</v>
      </c>
      <c r="B25" t="s">
        <v>55</v>
      </c>
      <c r="C25" t="s">
        <v>82</v>
      </c>
      <c r="D25" s="18" t="s">
        <v>21</v>
      </c>
      <c r="E25" s="2" t="s">
        <v>56</v>
      </c>
      <c r="F25" t="str">
        <f t="shared" si="1"/>
        <v>/5Phos/G ATCGAAGATCGGAAGAGCGTCGTGTAGGGAAAGAGTGT</v>
      </c>
    </row>
    <row r="26" spans="1:16">
      <c r="A26" t="s">
        <v>65</v>
      </c>
      <c r="B26" t="s">
        <v>55</v>
      </c>
      <c r="C26"/>
      <c r="D26" s="18" t="s">
        <v>22</v>
      </c>
      <c r="E26" s="2" t="s">
        <v>56</v>
      </c>
      <c r="F26" t="str">
        <f t="shared" si="1"/>
        <v>/5Phos/ATGCAAGATCGGAAGAGCGTCGTGTAGGGAAAGAGTGT</v>
      </c>
    </row>
    <row r="27" spans="1:16">
      <c r="A27" t="s">
        <v>66</v>
      </c>
      <c r="B27" t="s">
        <v>55</v>
      </c>
      <c r="C27"/>
      <c r="D27" s="18" t="s">
        <v>8</v>
      </c>
      <c r="E27" s="2" t="s">
        <v>56</v>
      </c>
      <c r="F27" t="str">
        <f t="shared" si="1"/>
        <v>/5Phos/GGTTGAGATCGGAAGAGCGTCGTGTAGGGAAAGAGTGT</v>
      </c>
    </row>
    <row r="28" spans="1:16">
      <c r="A28" t="s">
        <v>67</v>
      </c>
      <c r="B28" t="s">
        <v>55</v>
      </c>
      <c r="C28" t="s">
        <v>81</v>
      </c>
      <c r="D28" s="18" t="s">
        <v>7</v>
      </c>
      <c r="E28" s="2" t="s">
        <v>56</v>
      </c>
      <c r="F28" t="str">
        <f t="shared" si="1"/>
        <v>/5Phos/GTCCAACCAGATCGGAAGAGCGTCGTGTAGGGAAAGAGTGT</v>
      </c>
    </row>
    <row r="29" spans="1:16">
      <c r="A29" t="s">
        <v>68</v>
      </c>
      <c r="B29" t="s">
        <v>55</v>
      </c>
      <c r="C29" t="s">
        <v>81</v>
      </c>
      <c r="D29" s="18" t="s">
        <v>23</v>
      </c>
      <c r="E29" s="2" t="s">
        <v>56</v>
      </c>
      <c r="F29" t="str">
        <f t="shared" si="1"/>
        <v>/5Phos/GTCTCCTTAGATCGGAAGAGCGTCGTGTAGGGAAAGAGTGT</v>
      </c>
    </row>
    <row r="30" spans="1:16">
      <c r="A30" t="s">
        <v>69</v>
      </c>
      <c r="B30" t="s">
        <v>55</v>
      </c>
      <c r="C30" t="s">
        <v>83</v>
      </c>
      <c r="D30" s="18" t="s">
        <v>24</v>
      </c>
      <c r="E30" s="2" t="s">
        <v>56</v>
      </c>
      <c r="F30" t="str">
        <f t="shared" si="1"/>
        <v>/5Phos/GTTAGCTAGATCGGAAGAGCGTCGTGTAGGGAAAGAGTGT</v>
      </c>
    </row>
    <row r="31" spans="1:16">
      <c r="A31" t="s">
        <v>70</v>
      </c>
      <c r="B31" t="s">
        <v>55</v>
      </c>
      <c r="C31" t="s">
        <v>84</v>
      </c>
      <c r="D31" s="18" t="s">
        <v>25</v>
      </c>
      <c r="E31" s="2" t="s">
        <v>56</v>
      </c>
      <c r="F31" t="str">
        <f t="shared" si="1"/>
        <v>/5Phos/GTGTGTAGATCGGAAGAGCGTCGTGTAGGGAAAGAGTGT</v>
      </c>
    </row>
    <row r="32" spans="1:16">
      <c r="A32" t="s">
        <v>71</v>
      </c>
      <c r="B32" t="s">
        <v>55</v>
      </c>
      <c r="C32" t="s">
        <v>81</v>
      </c>
      <c r="D32" s="18" t="s">
        <v>26</v>
      </c>
      <c r="E32" s="2" t="s">
        <v>56</v>
      </c>
      <c r="F32" t="str">
        <f t="shared" si="1"/>
        <v>/5Phos/GTCTAATTAGATCGGAAGAGCGTCGTGTAGGGAAAGAGTGT</v>
      </c>
    </row>
    <row r="33" spans="1:6">
      <c r="A33" t="s">
        <v>72</v>
      </c>
      <c r="B33" t="s">
        <v>55</v>
      </c>
      <c r="C33" t="s">
        <v>84</v>
      </c>
      <c r="D33" s="18" t="s">
        <v>27</v>
      </c>
      <c r="E33" s="2" t="s">
        <v>56</v>
      </c>
      <c r="F33" t="str">
        <f t="shared" si="1"/>
        <v>/5Phos/GACCGTAGATCGGAAGAGCGTCGTGTAGGGAAAGAGTGT</v>
      </c>
    </row>
    <row r="34" spans="1:6">
      <c r="A34" t="s">
        <v>73</v>
      </c>
      <c r="B34" t="s">
        <v>55</v>
      </c>
      <c r="C34"/>
      <c r="D34" s="18" t="s">
        <v>28</v>
      </c>
      <c r="E34" s="2" t="s">
        <v>56</v>
      </c>
      <c r="F34" t="str">
        <f t="shared" si="1"/>
        <v>/5Phos/CCAGTAGATCGGAAGAGCGTCGTGTAGGGAAAGAGTGT</v>
      </c>
    </row>
    <row r="35" spans="1:6">
      <c r="A35" t="s">
        <v>74</v>
      </c>
      <c r="B35" t="s">
        <v>55</v>
      </c>
      <c r="C35" t="s">
        <v>81</v>
      </c>
      <c r="D35" s="18" t="s">
        <v>29</v>
      </c>
      <c r="E35" s="2" t="s">
        <v>56</v>
      </c>
      <c r="F35" t="str">
        <f t="shared" si="1"/>
        <v>/5Phos/GTCGAAGTAGATCGGAAGAGCGTCGTGTAGGGAAAGAGTGT</v>
      </c>
    </row>
    <row r="36" spans="1:6">
      <c r="A36" t="s">
        <v>75</v>
      </c>
      <c r="B36" t="s">
        <v>55</v>
      </c>
      <c r="C36" t="s">
        <v>83</v>
      </c>
      <c r="D36" s="18" t="s">
        <v>30</v>
      </c>
      <c r="E36" s="2" t="s">
        <v>56</v>
      </c>
      <c r="F36" t="str">
        <f t="shared" si="1"/>
        <v>/5Phos/GTCGTATAGATCGGAAGAGCGTCGTGTAGGGAAAGAGTGT</v>
      </c>
    </row>
    <row r="37" spans="1:6">
      <c r="A37" t="s">
        <v>76</v>
      </c>
      <c r="B37" t="s">
        <v>55</v>
      </c>
      <c r="C37" t="s">
        <v>83</v>
      </c>
      <c r="D37" s="18" t="s">
        <v>31</v>
      </c>
      <c r="E37" s="2" t="s">
        <v>56</v>
      </c>
      <c r="F37" t="str">
        <f t="shared" si="1"/>
        <v>/5Phos/GTCTCATAGATCGGAAGAGCGTCGTGTAGGGAAAGAGTGT</v>
      </c>
    </row>
    <row r="38" spans="1:6">
      <c r="A38" t="s">
        <v>77</v>
      </c>
      <c r="B38" t="s">
        <v>55</v>
      </c>
      <c r="C38" t="s">
        <v>84</v>
      </c>
      <c r="D38" s="18" t="s">
        <v>32</v>
      </c>
      <c r="E38" s="2" t="s">
        <v>56</v>
      </c>
      <c r="F38" t="str">
        <f t="shared" si="1"/>
        <v>/5Phos/GGTAATAGATCGGAAGAGCGTCGTGTAGGGAAAGAGTGT</v>
      </c>
    </row>
  </sheetData>
  <mergeCells count="2">
    <mergeCell ref="F2:J2"/>
    <mergeCell ref="F21:J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4540-EE97-AF4D-BA78-E3C7D44ED463}">
  <dimension ref="A1:B5"/>
  <sheetViews>
    <sheetView workbookViewId="0">
      <selection activeCell="A21" sqref="A21"/>
    </sheetView>
  </sheetViews>
  <sheetFormatPr baseColWidth="10" defaultRowHeight="16"/>
  <cols>
    <col min="1" max="1" width="12.6640625" bestFit="1" customWidth="1"/>
    <col min="2" max="2" width="45.83203125" bestFit="1" customWidth="1"/>
  </cols>
  <sheetData>
    <row r="1" spans="1:2">
      <c r="A1" s="1" t="s">
        <v>0</v>
      </c>
      <c r="B1" s="1" t="s">
        <v>1</v>
      </c>
    </row>
    <row r="2" spans="1:2">
      <c r="A2" t="s">
        <v>88</v>
      </c>
      <c r="B2" s="4" t="s">
        <v>89</v>
      </c>
    </row>
    <row r="3" spans="1:2">
      <c r="B3" s="4" t="s">
        <v>90</v>
      </c>
    </row>
    <row r="4" spans="1:2">
      <c r="A4" t="s">
        <v>93</v>
      </c>
      <c r="B4" t="s">
        <v>92</v>
      </c>
    </row>
    <row r="5" spans="1:2">
      <c r="A5" t="s">
        <v>94</v>
      </c>
      <c r="B5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8036-B6D5-E944-8DBB-4E1DC266649B}">
  <dimension ref="A1:E15"/>
  <sheetViews>
    <sheetView workbookViewId="0">
      <selection activeCell="B26" sqref="B26"/>
    </sheetView>
  </sheetViews>
  <sheetFormatPr baseColWidth="10" defaultRowHeight="16"/>
  <cols>
    <col min="1" max="1" width="19" customWidth="1"/>
    <col min="2" max="2" width="37.33203125" customWidth="1"/>
    <col min="4" max="4" width="39.33203125" customWidth="1"/>
  </cols>
  <sheetData>
    <row r="1" spans="1:5">
      <c r="B1" s="4" t="s">
        <v>127</v>
      </c>
      <c r="C1" s="4" t="s">
        <v>128</v>
      </c>
      <c r="D1" s="4" t="s">
        <v>129</v>
      </c>
    </row>
    <row r="2" spans="1:5" ht="17">
      <c r="A2" s="3" t="s">
        <v>95</v>
      </c>
      <c r="B2" s="3" t="s">
        <v>98</v>
      </c>
      <c r="C2" t="s">
        <v>105</v>
      </c>
      <c r="D2" t="s">
        <v>97</v>
      </c>
      <c r="E2" t="str">
        <f>CONCATENATE(B2,C2,D2)</f>
        <v>AATGATACGGCGACCACCGAGATCTACACCCGCGGTTACACTCTTTCCCTACACGACG</v>
      </c>
    </row>
    <row r="3" spans="1:5" ht="17">
      <c r="A3" t="s">
        <v>99</v>
      </c>
      <c r="B3" s="3" t="s">
        <v>98</v>
      </c>
      <c r="C3" t="s">
        <v>107</v>
      </c>
      <c r="D3" t="s">
        <v>97</v>
      </c>
      <c r="E3" t="str">
        <f t="shared" ref="E3:E5" si="0">CONCATENATE(B3,C3,D3)</f>
        <v>AATGATACGGCGACCACCGAGATCTACACTTATAACCACACTCTTTCCCTACACGACG</v>
      </c>
    </row>
    <row r="4" spans="1:5" ht="17">
      <c r="A4" t="s">
        <v>101</v>
      </c>
      <c r="B4" s="3" t="s">
        <v>98</v>
      </c>
      <c r="C4" t="s">
        <v>109</v>
      </c>
      <c r="D4" t="s">
        <v>97</v>
      </c>
      <c r="E4" t="str">
        <f t="shared" si="0"/>
        <v>AATGATACGGCGACCACCGAGATCTACACGGACTTGGACACTCTTTCCCTACACGACG</v>
      </c>
    </row>
    <row r="5" spans="1:5" ht="17">
      <c r="A5" t="s">
        <v>103</v>
      </c>
      <c r="B5" s="3" t="s">
        <v>98</v>
      </c>
      <c r="C5" t="s">
        <v>111</v>
      </c>
      <c r="D5" t="s">
        <v>97</v>
      </c>
      <c r="E5" t="str">
        <f t="shared" si="0"/>
        <v>AATGATACGGCGACCACCGAGATCTACACAAGTCCAAACACTCTTTCCCTACACGACG</v>
      </c>
    </row>
    <row r="6" spans="1:5" ht="17">
      <c r="A6" t="s">
        <v>117</v>
      </c>
      <c r="B6" s="3" t="s">
        <v>98</v>
      </c>
      <c r="C6" t="s">
        <v>121</v>
      </c>
      <c r="D6" t="s">
        <v>97</v>
      </c>
      <c r="E6" t="str">
        <f t="shared" ref="E6:E7" si="1">CONCATENATE(B6,C6,D6)</f>
        <v>AATGATACGGCGACCACCGAGATCTACACATCCACTG ACACTCTTTCCCTACACGACG</v>
      </c>
    </row>
    <row r="7" spans="1:5" ht="17">
      <c r="A7" t="s">
        <v>119</v>
      </c>
      <c r="B7" s="3" t="s">
        <v>98</v>
      </c>
      <c r="C7" t="s">
        <v>123</v>
      </c>
      <c r="D7" t="s">
        <v>97</v>
      </c>
      <c r="E7" t="str">
        <f t="shared" si="1"/>
        <v>AATGATACGGCGACCACCGAGATCTACACGCTTGTCA ACACTCTTTCCCTACACGACG</v>
      </c>
    </row>
    <row r="9" spans="1:5">
      <c r="B9" s="4" t="s">
        <v>127</v>
      </c>
      <c r="C9" s="4" t="s">
        <v>128</v>
      </c>
      <c r="D9" s="4" t="s">
        <v>129</v>
      </c>
    </row>
    <row r="10" spans="1:5" ht="16" customHeight="1">
      <c r="A10" s="3" t="s">
        <v>96</v>
      </c>
      <c r="B10" s="3" t="s">
        <v>86</v>
      </c>
      <c r="C10" s="3" t="s">
        <v>106</v>
      </c>
      <c r="D10" s="3" t="s">
        <v>87</v>
      </c>
      <c r="E10" t="s">
        <v>113</v>
      </c>
    </row>
    <row r="11" spans="1:5" ht="17">
      <c r="A11" t="s">
        <v>100</v>
      </c>
      <c r="B11" s="3" t="s">
        <v>86</v>
      </c>
      <c r="C11" s="3" t="s">
        <v>108</v>
      </c>
      <c r="D11" s="3" t="s">
        <v>87</v>
      </c>
      <c r="E11" t="s">
        <v>114</v>
      </c>
    </row>
    <row r="12" spans="1:5" ht="17" customHeight="1">
      <c r="A12" t="s">
        <v>102</v>
      </c>
      <c r="B12" s="3" t="s">
        <v>86</v>
      </c>
      <c r="C12" s="3" t="s">
        <v>110</v>
      </c>
      <c r="D12" s="3" t="s">
        <v>87</v>
      </c>
      <c r="E12" t="s">
        <v>115</v>
      </c>
    </row>
    <row r="13" spans="1:5" ht="17">
      <c r="A13" t="s">
        <v>104</v>
      </c>
      <c r="B13" s="3" t="s">
        <v>86</v>
      </c>
      <c r="C13" s="3" t="s">
        <v>112</v>
      </c>
      <c r="D13" s="3" t="s">
        <v>87</v>
      </c>
      <c r="E13" t="s">
        <v>116</v>
      </c>
    </row>
    <row r="14" spans="1:5" ht="17" customHeight="1">
      <c r="A14" t="s">
        <v>118</v>
      </c>
      <c r="B14" s="3" t="s">
        <v>86</v>
      </c>
      <c r="C14" s="3" t="s">
        <v>122</v>
      </c>
      <c r="D14" s="3" t="s">
        <v>87</v>
      </c>
      <c r="E14" t="s">
        <v>125</v>
      </c>
    </row>
    <row r="15" spans="1:5" ht="17">
      <c r="A15" t="s">
        <v>120</v>
      </c>
      <c r="B15" s="3" t="s">
        <v>86</v>
      </c>
      <c r="C15" s="3" t="s">
        <v>124</v>
      </c>
      <c r="D15" s="3" t="s">
        <v>87</v>
      </c>
      <c r="E1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P5 Adapter F</vt:lpstr>
      <vt:lpstr>P7 Adapters (variable)</vt:lpstr>
      <vt:lpstr>PCR Indexing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2019-11-20T17:43:00Z</dcterms:created>
  <dcterms:modified xsi:type="dcterms:W3CDTF">2020-01-06T17:41:24Z</dcterms:modified>
</cp:coreProperties>
</file>