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reese/Desktop/"/>
    </mc:Choice>
  </mc:AlternateContent>
  <xr:revisionPtr revIDLastSave="0" documentId="13_ncr:1_{8E3FB22E-009A-1B4D-8834-720BB674AC2C}" xr6:coauthVersionLast="47" xr6:coauthVersionMax="47" xr10:uidLastSave="{00000000-0000-0000-0000-000000000000}"/>
  <bookViews>
    <workbookView xWindow="3100" yWindow="740" windowWidth="35020" windowHeight="22160" xr2:uid="{7936E8C4-D85D-D946-BF88-A90CC3139FB7}"/>
  </bookViews>
  <sheets>
    <sheet name="Pooling Scheme" sheetId="6" r:id="rId1"/>
    <sheet name="P1 Adapter F" sheetId="1" r:id="rId2"/>
    <sheet name="P2 Adapters (variable)" sheetId="3" r:id="rId3"/>
    <sheet name="PCR Indexing" sheetId="4" r:id="rId4"/>
  </sheets>
  <definedNames>
    <definedName name="_xlnm.Print_Area" localSheetId="3">'PCR Indexing'!$A$1:$C$12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7" i="1" l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E9" i="4"/>
  <c r="E10" i="4"/>
  <c r="E11" i="4"/>
  <c r="E8" i="4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3" i="1"/>
</calcChain>
</file>

<file path=xl/sharedStrings.xml><?xml version="1.0" encoding="utf-8"?>
<sst xmlns="http://schemas.openxmlformats.org/spreadsheetml/2006/main" count="337" uniqueCount="143">
  <si>
    <t>Name</t>
  </si>
  <si>
    <t>Sequence</t>
  </si>
  <si>
    <t>GCATG</t>
  </si>
  <si>
    <t>AACCA</t>
  </si>
  <si>
    <t>CGATC</t>
  </si>
  <si>
    <t>TCGAT</t>
  </si>
  <si>
    <t>TGCAT</t>
  </si>
  <si>
    <t>CAACC</t>
  </si>
  <si>
    <t>GGTTG</t>
  </si>
  <si>
    <t>AAGGA</t>
  </si>
  <si>
    <t>AGCTA</t>
  </si>
  <si>
    <t>ACACA</t>
  </si>
  <si>
    <t>AATTA</t>
  </si>
  <si>
    <t>ACGGT</t>
  </si>
  <si>
    <t>ACTGG</t>
  </si>
  <si>
    <t>ACTTC</t>
  </si>
  <si>
    <t>ATACG</t>
  </si>
  <si>
    <t>ATGAG</t>
  </si>
  <si>
    <t>CATGC</t>
  </si>
  <si>
    <t>TGGTT</t>
  </si>
  <si>
    <t>GATCG</t>
  </si>
  <si>
    <t>ATCGA</t>
  </si>
  <si>
    <t>ATGCA</t>
  </si>
  <si>
    <t>TCCTT</t>
  </si>
  <si>
    <t>TAGCT</t>
  </si>
  <si>
    <t>TGTGT</t>
  </si>
  <si>
    <t>TAATT</t>
  </si>
  <si>
    <t>ACCGT</t>
  </si>
  <si>
    <t>CCAGT</t>
  </si>
  <si>
    <t>GAAGT</t>
  </si>
  <si>
    <t>CGTAT</t>
  </si>
  <si>
    <t>CTCAT</t>
  </si>
  <si>
    <t>Read Primer</t>
  </si>
  <si>
    <t>RAD-Tag</t>
  </si>
  <si>
    <t>Insert</t>
  </si>
  <si>
    <t>Overhang</t>
  </si>
  <si>
    <t>ACACTCTTTCCCTACACGACGCTCTTCCGATCT</t>
  </si>
  <si>
    <t>TGC*A</t>
  </si>
  <si>
    <t>/5Phos/</t>
  </si>
  <si>
    <t>AGATCGGAAGAGCGTCGTGTAGGGAAAGAGTGT</t>
  </si>
  <si>
    <t>5' Phosphate</t>
  </si>
  <si>
    <t>Read primer complement</t>
  </si>
  <si>
    <t>GAC</t>
  </si>
  <si>
    <t>AC</t>
  </si>
  <si>
    <t>C</t>
  </si>
  <si>
    <t>GTC</t>
  </si>
  <si>
    <t xml:space="preserve">G </t>
  </si>
  <si>
    <t>GT</t>
  </si>
  <si>
    <t>G</t>
  </si>
  <si>
    <t>Comp RAD-tag</t>
  </si>
  <si>
    <t>CAAGCAGAAGACGGCATACGAGAT</t>
  </si>
  <si>
    <t>GTGACTGGAGTTCAGACGTGTGC</t>
  </si>
  <si>
    <r>
      <t>GTGACTGGAGTTCAGACGTGTGCTCTTCCGATCT</t>
    </r>
    <r>
      <rPr>
        <b/>
        <sz val="12"/>
        <color theme="4"/>
        <rFont val="Calibri (Body)"/>
      </rPr>
      <t>NNNNNHMMG*G</t>
    </r>
  </si>
  <si>
    <t>PCR_P5_UMI_01</t>
  </si>
  <si>
    <t>PCR_P7_UMI_01</t>
  </si>
  <si>
    <t>ACACTCTTTCCCTACACGACG</t>
  </si>
  <si>
    <t>AATGATACGGCGACCACCGAGATCTACAC</t>
  </si>
  <si>
    <t>PCR_P5_UMI_02</t>
  </si>
  <si>
    <t>PCR_P7_UMI_02</t>
  </si>
  <si>
    <t>PCR_P5_UMI_03</t>
  </si>
  <si>
    <t>PCR_P7_UMI_03</t>
  </si>
  <si>
    <t>PCR_P5_UMI_04</t>
  </si>
  <si>
    <t>PCR_P7_UMI_04</t>
  </si>
  <si>
    <t>CCGCGGTT</t>
  </si>
  <si>
    <t>AGCGCTAG</t>
  </si>
  <si>
    <t>TTATAACC</t>
  </si>
  <si>
    <t>GATATCGA</t>
  </si>
  <si>
    <t>GGACTTGG</t>
  </si>
  <si>
    <t>CGCAGACG</t>
  </si>
  <si>
    <t>AAGTCCAA</t>
  </si>
  <si>
    <t>TATGAGTA</t>
  </si>
  <si>
    <t>CAAGCAGAAGACGGCATACGAGATAGCGCTAGGTGACTGGAGTTCAGACGTGTGC</t>
  </si>
  <si>
    <t>CAAGCAGAAGACGGCATACGAGATGATATCGAGTGACTGGAGTTCAGACGTGTGC</t>
  </si>
  <si>
    <t>CAAGCAGAAGACGGCATACGAGATCGCAGACGGTGACTGGAGTTCAGACGTGTGC</t>
  </si>
  <si>
    <t>CAAGCAGAAGACGGCATACGAGATTATGAGTAGTGACTGGAGTTCAGACGTGTGC</t>
  </si>
  <si>
    <t>Flow Cell Binding</t>
  </si>
  <si>
    <t>i5</t>
  </si>
  <si>
    <t>Primer Binding</t>
  </si>
  <si>
    <t>Concatenated</t>
  </si>
  <si>
    <t>i7</t>
  </si>
  <si>
    <t>Bases for Sample Sheet (NovaSeq)</t>
  </si>
  <si>
    <t>AACCGCGG</t>
  </si>
  <si>
    <t>CCAAGTCC</t>
  </si>
  <si>
    <t>TTGGACTT</t>
  </si>
  <si>
    <t>CTAGCGCT</t>
  </si>
  <si>
    <t>TCGATATC</t>
  </si>
  <si>
    <t>CGTCTGCG</t>
  </si>
  <si>
    <t>TACTCATA</t>
  </si>
  <si>
    <t>CGI Sample #</t>
  </si>
  <si>
    <t>mouse number</t>
  </si>
  <si>
    <t>Spot Size</t>
  </si>
  <si>
    <t>ddRAD Tag #</t>
  </si>
  <si>
    <t>Pool #</t>
  </si>
  <si>
    <t>Big</t>
  </si>
  <si>
    <t>Small</t>
  </si>
  <si>
    <t>Enzyme Used = NsiI - HF</t>
  </si>
  <si>
    <t>ATGCA^T</t>
  </si>
  <si>
    <t>5'</t>
  </si>
  <si>
    <t>5'…</t>
  </si>
  <si>
    <t>3'…</t>
  </si>
  <si>
    <t>T^ACGTA</t>
  </si>
  <si>
    <t>3'</t>
  </si>
  <si>
    <t>P1 Adapter FORWARD</t>
  </si>
  <si>
    <t>P1_F_01</t>
  </si>
  <si>
    <t>P1_F_02</t>
  </si>
  <si>
    <t>P1_F_03</t>
  </si>
  <si>
    <t>P1_F_04</t>
  </si>
  <si>
    <t>P1_F_05</t>
  </si>
  <si>
    <t>P1_F_06</t>
  </si>
  <si>
    <t>P1_F_07</t>
  </si>
  <si>
    <t>P1_F_08</t>
  </si>
  <si>
    <t>P1_F_09</t>
  </si>
  <si>
    <t>P1_F_10</t>
  </si>
  <si>
    <t>P1_F_11</t>
  </si>
  <si>
    <t>P1_F_12</t>
  </si>
  <si>
    <t>P1_F_13</t>
  </si>
  <si>
    <t>P1_F_14</t>
  </si>
  <si>
    <t>P1_F_15</t>
  </si>
  <si>
    <t>P1_F_16</t>
  </si>
  <si>
    <t>P1 COMPLEMENT</t>
  </si>
  <si>
    <t>P1_COMP_01</t>
  </si>
  <si>
    <t>P1_COMP_02</t>
  </si>
  <si>
    <t>P1_COMP_03</t>
  </si>
  <si>
    <t>P1_COMP_04</t>
  </si>
  <si>
    <t>P1_COMP_05</t>
  </si>
  <si>
    <t>P1_COMP_06</t>
  </si>
  <si>
    <t>P1_COMP_07</t>
  </si>
  <si>
    <t>P1_COMP_08</t>
  </si>
  <si>
    <t>P1_COMP_09</t>
  </si>
  <si>
    <t>P1_COMP_10</t>
  </si>
  <si>
    <t>P1_COMP_11</t>
  </si>
  <si>
    <t>P1_COMP_12</t>
  </si>
  <si>
    <t>P1_COMP_13</t>
  </si>
  <si>
    <t>P1_COMP_14</t>
  </si>
  <si>
    <t>P1_COMP_15</t>
  </si>
  <si>
    <t>P1_COMP_16</t>
  </si>
  <si>
    <t>MspI</t>
  </si>
  <si>
    <t>P2.1_MspI_01</t>
  </si>
  <si>
    <t>P2.2_MsPI_01</t>
  </si>
  <si>
    <t>C^CGG</t>
  </si>
  <si>
    <r>
      <t>/5Phos/</t>
    </r>
    <r>
      <rPr>
        <b/>
        <sz val="12"/>
        <color rgb="FFFF0000"/>
        <rFont val="Calibri (Body)"/>
      </rPr>
      <t>CG</t>
    </r>
    <r>
      <rPr>
        <b/>
        <sz val="12"/>
        <color theme="4"/>
        <rFont val="Calibri (Body)"/>
      </rPr>
      <t>CCIIINNNNN</t>
    </r>
    <r>
      <rPr>
        <sz val="12"/>
        <color theme="1"/>
        <rFont val="Calibri"/>
        <family val="2"/>
        <scheme val="minor"/>
      </rPr>
      <t>AGATCGGAAGAGCGAGAACAA</t>
    </r>
  </si>
  <si>
    <r>
      <t>G</t>
    </r>
    <r>
      <rPr>
        <b/>
        <sz val="20"/>
        <color rgb="FFFF0000"/>
        <rFont val="Calibri (Body)"/>
      </rPr>
      <t>GC</t>
    </r>
    <r>
      <rPr>
        <b/>
        <sz val="20"/>
        <color theme="1"/>
        <rFont val="Calibri"/>
        <family val="2"/>
        <scheme val="minor"/>
      </rPr>
      <t>^C</t>
    </r>
  </si>
  <si>
    <t>GGTTATAA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</si>
</sst>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rgb="FFFF0000"/>
      <name val="Calibri (Body)"/>
    </font>
    <font>
      <b/>
      <sz val="12"/>
      <color theme="1"/>
      <name val="Calibri (Body)"/>
    </font>
    <font>
      <b/>
      <sz val="12"/>
      <color theme="4"/>
      <name val="Calibri (Body)"/>
    </font>
    <font>
      <sz val="12"/>
      <color theme="1"/>
      <name val="Calibri (Body)"/>
    </font>
    <font>
      <sz val="12"/>
      <color rgb="FF000000"/>
      <name val="Calibri (Body)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rgb="FFFF0000"/>
      <name val="Calibri (Body)"/>
    </font>
    <font>
      <b/>
      <sz val="20"/>
      <color rgb="FFFF0000"/>
      <name val="Calibri"/>
      <family val="2"/>
      <scheme val="minor"/>
    </font>
    <font>
      <sz val="2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1" fillId="0" borderId="0" xfId="0" applyFont="1"/>
    <xf numFmtId="0" fontId="3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7" fillId="0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/>
    </xf>
    <xf numFmtId="0" fontId="8" fillId="3" borderId="6" xfId="0" applyFont="1" applyFill="1" applyBorder="1" applyAlignment="1">
      <alignment horizontal="center"/>
    </xf>
    <xf numFmtId="0" fontId="8" fillId="3" borderId="9" xfId="0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8" fillId="5" borderId="9" xfId="0" applyFont="1" applyFill="1" applyBorder="1" applyAlignment="1">
      <alignment horizontal="center"/>
    </xf>
    <xf numFmtId="0" fontId="8" fillId="6" borderId="4" xfId="0" applyFont="1" applyFill="1" applyBorder="1" applyAlignment="1">
      <alignment horizontal="center"/>
    </xf>
    <xf numFmtId="0" fontId="8" fillId="6" borderId="6" xfId="0" applyFont="1" applyFill="1" applyBorder="1" applyAlignment="1">
      <alignment horizontal="center"/>
    </xf>
    <xf numFmtId="0" fontId="8" fillId="6" borderId="9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9" fillId="0" borderId="0" xfId="0" applyFont="1"/>
    <xf numFmtId="0" fontId="5" fillId="0" borderId="2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9" fillId="4" borderId="0" xfId="0" applyFont="1" applyFill="1"/>
    <xf numFmtId="0" fontId="9" fillId="4" borderId="0" xfId="0" applyFont="1" applyFill="1" applyAlignment="1">
      <alignment horizontal="center"/>
    </xf>
    <xf numFmtId="0" fontId="9" fillId="4" borderId="0" xfId="0" applyFont="1" applyFill="1" applyAlignment="1">
      <alignment horizontal="right"/>
    </xf>
    <xf numFmtId="0" fontId="9" fillId="4" borderId="0" xfId="0" applyFont="1" applyFill="1" applyAlignment="1">
      <alignment horizontal="left"/>
    </xf>
    <xf numFmtId="0" fontId="10" fillId="0" borderId="0" xfId="0" applyFont="1"/>
    <xf numFmtId="0" fontId="12" fillId="0" borderId="0" xfId="0" applyFont="1"/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40</xdr:row>
      <xdr:rowOff>0</xdr:rowOff>
    </xdr:from>
    <xdr:to>
      <xdr:col>1</xdr:col>
      <xdr:colOff>304800</xdr:colOff>
      <xdr:row>40</xdr:row>
      <xdr:rowOff>304800</xdr:rowOff>
    </xdr:to>
    <xdr:sp macro="" textlink="">
      <xdr:nvSpPr>
        <xdr:cNvPr id="2049" name="AutoShape 1" descr="NEB high fidelity restriction endonuclease that recognizes the sequence ATGCA^T">
          <a:extLst>
            <a:ext uri="{FF2B5EF4-FFF2-40B4-BE49-F238E27FC236}">
              <a16:creationId xmlns:a16="http://schemas.microsoft.com/office/drawing/2014/main" id="{4F702249-B487-FF45-9B97-03B0E28F871C}"/>
            </a:ext>
          </a:extLst>
        </xdr:cNvPr>
        <xdr:cNvSpPr>
          <a:spLocks noChangeAspect="1" noChangeArrowheads="1"/>
        </xdr:cNvSpPr>
      </xdr:nvSpPr>
      <xdr:spPr bwMode="auto">
        <a:xfrm>
          <a:off x="927100" y="825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001A9-5A79-8943-8F47-0C8108A8175E}">
  <dimension ref="A1:F51"/>
  <sheetViews>
    <sheetView tabSelected="1" workbookViewId="0">
      <selection activeCell="J22" sqref="J22"/>
    </sheetView>
  </sheetViews>
  <sheetFormatPr baseColWidth="10" defaultRowHeight="16" x14ac:dyDescent="0.2"/>
  <cols>
    <col min="1" max="1" width="15.6640625" bestFit="1" customWidth="1"/>
    <col min="2" max="2" width="15.33203125" customWidth="1"/>
    <col min="3" max="6" width="12.83203125" bestFit="1" customWidth="1"/>
  </cols>
  <sheetData>
    <row r="1" spans="1:6" x14ac:dyDescent="0.2">
      <c r="A1" s="46" t="s">
        <v>88</v>
      </c>
      <c r="B1" s="17" t="s">
        <v>89</v>
      </c>
      <c r="C1" s="17" t="s">
        <v>90</v>
      </c>
      <c r="D1" s="17" t="s">
        <v>91</v>
      </c>
      <c r="E1" s="17" t="s">
        <v>33</v>
      </c>
      <c r="F1" s="47" t="s">
        <v>92</v>
      </c>
    </row>
    <row r="2" spans="1:6" x14ac:dyDescent="0.2">
      <c r="A2" s="18">
        <v>1</v>
      </c>
      <c r="B2" s="14">
        <v>43656</v>
      </c>
      <c r="C2" s="13" t="s">
        <v>93</v>
      </c>
      <c r="D2" s="14">
        <v>1</v>
      </c>
      <c r="E2" s="24" t="s">
        <v>2</v>
      </c>
      <c r="F2" s="22">
        <v>1</v>
      </c>
    </row>
    <row r="3" spans="1:6" x14ac:dyDescent="0.2">
      <c r="A3" s="18">
        <v>2</v>
      </c>
      <c r="B3" s="14">
        <v>43662</v>
      </c>
      <c r="C3" s="13" t="s">
        <v>93</v>
      </c>
      <c r="D3" s="13">
        <v>2</v>
      </c>
      <c r="E3" s="24" t="s">
        <v>3</v>
      </c>
      <c r="F3" s="22">
        <v>1</v>
      </c>
    </row>
    <row r="4" spans="1:6" x14ac:dyDescent="0.2">
      <c r="A4" s="18">
        <v>3</v>
      </c>
      <c r="B4" s="14">
        <v>43681</v>
      </c>
      <c r="C4" s="13" t="s">
        <v>93</v>
      </c>
      <c r="D4" s="13">
        <v>3</v>
      </c>
      <c r="E4" s="24" t="s">
        <v>4</v>
      </c>
      <c r="F4" s="22">
        <v>1</v>
      </c>
    </row>
    <row r="5" spans="1:6" x14ac:dyDescent="0.2">
      <c r="A5" s="18">
        <v>4</v>
      </c>
      <c r="B5" s="14">
        <v>43633</v>
      </c>
      <c r="C5" s="13" t="s">
        <v>93</v>
      </c>
      <c r="D5" s="13">
        <v>4</v>
      </c>
      <c r="E5" s="24" t="s">
        <v>5</v>
      </c>
      <c r="F5" s="22">
        <v>1</v>
      </c>
    </row>
    <row r="6" spans="1:6" x14ac:dyDescent="0.2">
      <c r="A6" s="18">
        <v>5</v>
      </c>
      <c r="B6" s="14">
        <v>43701</v>
      </c>
      <c r="C6" s="13" t="s">
        <v>93</v>
      </c>
      <c r="D6" s="13">
        <v>5</v>
      </c>
      <c r="E6" s="24" t="s">
        <v>6</v>
      </c>
      <c r="F6" s="22">
        <v>1</v>
      </c>
    </row>
    <row r="7" spans="1:6" x14ac:dyDescent="0.2">
      <c r="A7" s="18">
        <v>6</v>
      </c>
      <c r="B7" s="14">
        <v>43791</v>
      </c>
      <c r="C7" s="13" t="s">
        <v>93</v>
      </c>
      <c r="D7" s="13">
        <v>6</v>
      </c>
      <c r="E7" s="24" t="s">
        <v>7</v>
      </c>
      <c r="F7" s="22">
        <v>1</v>
      </c>
    </row>
    <row r="8" spans="1:6" x14ac:dyDescent="0.2">
      <c r="A8" s="18">
        <v>7</v>
      </c>
      <c r="B8" s="14">
        <v>43691</v>
      </c>
      <c r="C8" s="13" t="s">
        <v>93</v>
      </c>
      <c r="D8" s="13">
        <v>7</v>
      </c>
      <c r="E8" s="24" t="s">
        <v>8</v>
      </c>
      <c r="F8" s="22">
        <v>1</v>
      </c>
    </row>
    <row r="9" spans="1:6" x14ac:dyDescent="0.2">
      <c r="A9" s="18">
        <v>8</v>
      </c>
      <c r="B9" s="14">
        <v>43613</v>
      </c>
      <c r="C9" s="13" t="s">
        <v>93</v>
      </c>
      <c r="D9" s="13">
        <v>8</v>
      </c>
      <c r="E9" s="24" t="s">
        <v>9</v>
      </c>
      <c r="F9" s="22">
        <v>1</v>
      </c>
    </row>
    <row r="10" spans="1:6" x14ac:dyDescent="0.2">
      <c r="A10" s="18">
        <v>9</v>
      </c>
      <c r="B10" s="14">
        <v>43654</v>
      </c>
      <c r="C10" s="13" t="s">
        <v>93</v>
      </c>
      <c r="D10" s="13">
        <v>9</v>
      </c>
      <c r="E10" s="24" t="s">
        <v>10</v>
      </c>
      <c r="F10" s="22">
        <v>1</v>
      </c>
    </row>
    <row r="11" spans="1:6" x14ac:dyDescent="0.2">
      <c r="A11" s="18">
        <v>10</v>
      </c>
      <c r="B11" s="14">
        <v>44122</v>
      </c>
      <c r="C11" s="13" t="s">
        <v>93</v>
      </c>
      <c r="D11" s="13">
        <v>10</v>
      </c>
      <c r="E11" s="24" t="s">
        <v>11</v>
      </c>
      <c r="F11" s="22">
        <v>1</v>
      </c>
    </row>
    <row r="12" spans="1:6" x14ac:dyDescent="0.2">
      <c r="A12" s="18">
        <v>11</v>
      </c>
      <c r="B12" s="14">
        <v>43634</v>
      </c>
      <c r="C12" s="13" t="s">
        <v>93</v>
      </c>
      <c r="D12" s="13">
        <v>11</v>
      </c>
      <c r="E12" s="24" t="s">
        <v>12</v>
      </c>
      <c r="F12" s="22">
        <v>1</v>
      </c>
    </row>
    <row r="13" spans="1:6" x14ac:dyDescent="0.2">
      <c r="A13" s="18">
        <v>12</v>
      </c>
      <c r="B13" s="14">
        <v>44141</v>
      </c>
      <c r="C13" s="13" t="s">
        <v>93</v>
      </c>
      <c r="D13" s="13">
        <v>12</v>
      </c>
      <c r="E13" s="24" t="s">
        <v>13</v>
      </c>
      <c r="F13" s="22">
        <v>1</v>
      </c>
    </row>
    <row r="14" spans="1:6" x14ac:dyDescent="0.2">
      <c r="A14" s="18">
        <v>13</v>
      </c>
      <c r="B14" s="14">
        <v>42103</v>
      </c>
      <c r="C14" s="13" t="s">
        <v>93</v>
      </c>
      <c r="D14" s="13">
        <v>13</v>
      </c>
      <c r="E14" s="24" t="s">
        <v>14</v>
      </c>
      <c r="F14" s="22">
        <v>1</v>
      </c>
    </row>
    <row r="15" spans="1:6" x14ac:dyDescent="0.2">
      <c r="A15" s="18">
        <v>14</v>
      </c>
      <c r="B15" s="14">
        <v>43721</v>
      </c>
      <c r="C15" s="13" t="s">
        <v>93</v>
      </c>
      <c r="D15" s="13">
        <v>14</v>
      </c>
      <c r="E15" s="24" t="s">
        <v>15</v>
      </c>
      <c r="F15" s="22">
        <v>1</v>
      </c>
    </row>
    <row r="16" spans="1:6" x14ac:dyDescent="0.2">
      <c r="A16" s="18">
        <v>15</v>
      </c>
      <c r="B16" s="14">
        <v>43715</v>
      </c>
      <c r="C16" s="13" t="s">
        <v>93</v>
      </c>
      <c r="D16" s="13">
        <v>15</v>
      </c>
      <c r="E16" s="24" t="s">
        <v>16</v>
      </c>
      <c r="F16" s="22">
        <v>1</v>
      </c>
    </row>
    <row r="17" spans="1:6" ht="17" thickBot="1" x14ac:dyDescent="0.25">
      <c r="A17" s="19">
        <v>16</v>
      </c>
      <c r="B17" s="20">
        <v>43781</v>
      </c>
      <c r="C17" s="21" t="s">
        <v>93</v>
      </c>
      <c r="D17" s="21">
        <v>16</v>
      </c>
      <c r="E17" s="25" t="s">
        <v>17</v>
      </c>
      <c r="F17" s="23">
        <v>1</v>
      </c>
    </row>
    <row r="18" spans="1:6" x14ac:dyDescent="0.2">
      <c r="A18" s="26">
        <v>17</v>
      </c>
      <c r="B18" s="27">
        <v>43603</v>
      </c>
      <c r="C18" s="16" t="s">
        <v>93</v>
      </c>
      <c r="D18" s="27">
        <v>1</v>
      </c>
      <c r="E18" s="28" t="s">
        <v>2</v>
      </c>
      <c r="F18" s="29">
        <v>2</v>
      </c>
    </row>
    <row r="19" spans="1:6" x14ac:dyDescent="0.2">
      <c r="A19" s="18">
        <v>18</v>
      </c>
      <c r="B19" s="14">
        <v>44143</v>
      </c>
      <c r="C19" s="13" t="s">
        <v>93</v>
      </c>
      <c r="D19" s="13">
        <v>2</v>
      </c>
      <c r="E19" s="24" t="s">
        <v>3</v>
      </c>
      <c r="F19" s="30">
        <v>2</v>
      </c>
    </row>
    <row r="20" spans="1:6" x14ac:dyDescent="0.2">
      <c r="A20" s="18">
        <v>19</v>
      </c>
      <c r="B20" s="14">
        <v>42171</v>
      </c>
      <c r="C20" s="13" t="s">
        <v>93</v>
      </c>
      <c r="D20" s="13">
        <v>3</v>
      </c>
      <c r="E20" s="24" t="s">
        <v>4</v>
      </c>
      <c r="F20" s="30">
        <v>2</v>
      </c>
    </row>
    <row r="21" spans="1:6" x14ac:dyDescent="0.2">
      <c r="A21" s="18">
        <v>20</v>
      </c>
      <c r="B21" s="14">
        <v>44353</v>
      </c>
      <c r="C21" s="13" t="s">
        <v>93</v>
      </c>
      <c r="D21" s="13">
        <v>4</v>
      </c>
      <c r="E21" s="24" t="s">
        <v>5</v>
      </c>
      <c r="F21" s="30">
        <v>2</v>
      </c>
    </row>
    <row r="22" spans="1:6" x14ac:dyDescent="0.2">
      <c r="A22" s="18">
        <v>21</v>
      </c>
      <c r="B22" s="14">
        <v>43643</v>
      </c>
      <c r="C22" s="13" t="s">
        <v>93</v>
      </c>
      <c r="D22" s="13">
        <v>5</v>
      </c>
      <c r="E22" s="24" t="s">
        <v>6</v>
      </c>
      <c r="F22" s="30">
        <v>2</v>
      </c>
    </row>
    <row r="23" spans="1:6" x14ac:dyDescent="0.2">
      <c r="A23" s="18">
        <v>22</v>
      </c>
      <c r="B23" s="14">
        <v>43673</v>
      </c>
      <c r="C23" s="13" t="s">
        <v>93</v>
      </c>
      <c r="D23" s="13">
        <v>6</v>
      </c>
      <c r="E23" s="24" t="s">
        <v>7</v>
      </c>
      <c r="F23" s="30">
        <v>2</v>
      </c>
    </row>
    <row r="24" spans="1:6" x14ac:dyDescent="0.2">
      <c r="A24" s="18">
        <v>23</v>
      </c>
      <c r="B24" s="14">
        <v>43601</v>
      </c>
      <c r="C24" s="13" t="s">
        <v>93</v>
      </c>
      <c r="D24" s="13">
        <v>7</v>
      </c>
      <c r="E24" s="24" t="s">
        <v>8</v>
      </c>
      <c r="F24" s="30">
        <v>2</v>
      </c>
    </row>
    <row r="25" spans="1:6" x14ac:dyDescent="0.2">
      <c r="A25" s="18">
        <v>24</v>
      </c>
      <c r="B25" s="14">
        <v>43624</v>
      </c>
      <c r="C25" s="13" t="s">
        <v>93</v>
      </c>
      <c r="D25" s="13">
        <v>8</v>
      </c>
      <c r="E25" s="24" t="s">
        <v>9</v>
      </c>
      <c r="F25" s="30">
        <v>2</v>
      </c>
    </row>
    <row r="26" spans="1:6" x14ac:dyDescent="0.2">
      <c r="A26" s="18">
        <v>25</v>
      </c>
      <c r="B26" s="14">
        <v>44224</v>
      </c>
      <c r="C26" s="13" t="s">
        <v>93</v>
      </c>
      <c r="D26" s="13">
        <v>9</v>
      </c>
      <c r="E26" s="24" t="s">
        <v>10</v>
      </c>
      <c r="F26" s="30">
        <v>2</v>
      </c>
    </row>
    <row r="27" spans="1:6" x14ac:dyDescent="0.2">
      <c r="A27" s="18">
        <v>26</v>
      </c>
      <c r="B27" s="14">
        <v>42501</v>
      </c>
      <c r="C27" s="13" t="s">
        <v>94</v>
      </c>
      <c r="D27" s="13">
        <v>10</v>
      </c>
      <c r="E27" s="24" t="s">
        <v>11</v>
      </c>
      <c r="F27" s="30">
        <v>2</v>
      </c>
    </row>
    <row r="28" spans="1:6" x14ac:dyDescent="0.2">
      <c r="A28" s="18">
        <v>27</v>
      </c>
      <c r="B28" s="14">
        <v>43302</v>
      </c>
      <c r="C28" s="13" t="s">
        <v>94</v>
      </c>
      <c r="D28" s="13">
        <v>11</v>
      </c>
      <c r="E28" s="24" t="s">
        <v>12</v>
      </c>
      <c r="F28" s="30">
        <v>2</v>
      </c>
    </row>
    <row r="29" spans="1:6" x14ac:dyDescent="0.2">
      <c r="A29" s="18">
        <v>28</v>
      </c>
      <c r="B29" s="14">
        <v>43402</v>
      </c>
      <c r="C29" s="13" t="s">
        <v>94</v>
      </c>
      <c r="D29" s="13">
        <v>12</v>
      </c>
      <c r="E29" s="24" t="s">
        <v>13</v>
      </c>
      <c r="F29" s="30">
        <v>2</v>
      </c>
    </row>
    <row r="30" spans="1:6" x14ac:dyDescent="0.2">
      <c r="A30" s="18">
        <v>29</v>
      </c>
      <c r="B30" s="14">
        <v>43725</v>
      </c>
      <c r="C30" s="13" t="s">
        <v>94</v>
      </c>
      <c r="D30" s="13">
        <v>13</v>
      </c>
      <c r="E30" s="24" t="s">
        <v>14</v>
      </c>
      <c r="F30" s="30">
        <v>2</v>
      </c>
    </row>
    <row r="31" spans="1:6" x14ac:dyDescent="0.2">
      <c r="A31" s="18">
        <v>30</v>
      </c>
      <c r="B31" s="14">
        <v>43761</v>
      </c>
      <c r="C31" s="13" t="s">
        <v>94</v>
      </c>
      <c r="D31" s="13">
        <v>14</v>
      </c>
      <c r="E31" s="24" t="s">
        <v>15</v>
      </c>
      <c r="F31" s="30">
        <v>2</v>
      </c>
    </row>
    <row r="32" spans="1:6" x14ac:dyDescent="0.2">
      <c r="A32" s="18">
        <v>31</v>
      </c>
      <c r="B32" s="14">
        <v>44802</v>
      </c>
      <c r="C32" s="13" t="s">
        <v>94</v>
      </c>
      <c r="D32" s="13">
        <v>15</v>
      </c>
      <c r="E32" s="24" t="s">
        <v>16</v>
      </c>
      <c r="F32" s="30">
        <v>2</v>
      </c>
    </row>
    <row r="33" spans="1:6" ht="17" thickBot="1" x14ac:dyDescent="0.25">
      <c r="A33" s="19">
        <v>32</v>
      </c>
      <c r="B33" s="20">
        <v>43323</v>
      </c>
      <c r="C33" s="21" t="s">
        <v>94</v>
      </c>
      <c r="D33" s="21">
        <v>16</v>
      </c>
      <c r="E33" s="25" t="s">
        <v>17</v>
      </c>
      <c r="F33" s="31">
        <v>2</v>
      </c>
    </row>
    <row r="34" spans="1:6" x14ac:dyDescent="0.2">
      <c r="A34" s="15">
        <v>33</v>
      </c>
      <c r="B34" s="38">
        <v>42117</v>
      </c>
      <c r="C34" s="39" t="s">
        <v>94</v>
      </c>
      <c r="D34" s="38">
        <v>1</v>
      </c>
      <c r="E34" s="28" t="s">
        <v>2</v>
      </c>
      <c r="F34" s="32">
        <v>3</v>
      </c>
    </row>
    <row r="35" spans="1:6" x14ac:dyDescent="0.2">
      <c r="A35" s="40">
        <v>34</v>
      </c>
      <c r="B35" s="41">
        <v>42101</v>
      </c>
      <c r="C35" s="12" t="s">
        <v>94</v>
      </c>
      <c r="D35" s="12">
        <v>2</v>
      </c>
      <c r="E35" s="24" t="s">
        <v>3</v>
      </c>
      <c r="F35" s="33">
        <v>3</v>
      </c>
    </row>
    <row r="36" spans="1:6" x14ac:dyDescent="0.2">
      <c r="A36" s="40">
        <v>35</v>
      </c>
      <c r="B36" s="41">
        <v>44322</v>
      </c>
      <c r="C36" s="12" t="s">
        <v>94</v>
      </c>
      <c r="D36" s="12">
        <v>3</v>
      </c>
      <c r="E36" s="24" t="s">
        <v>4</v>
      </c>
      <c r="F36" s="33">
        <v>3</v>
      </c>
    </row>
    <row r="37" spans="1:6" x14ac:dyDescent="0.2">
      <c r="A37" s="40">
        <v>36</v>
      </c>
      <c r="B37" s="41">
        <v>42822</v>
      </c>
      <c r="C37" s="12" t="s">
        <v>94</v>
      </c>
      <c r="D37" s="12">
        <v>4</v>
      </c>
      <c r="E37" s="24" t="s">
        <v>5</v>
      </c>
      <c r="F37" s="33">
        <v>3</v>
      </c>
    </row>
    <row r="38" spans="1:6" x14ac:dyDescent="0.2">
      <c r="A38" s="40">
        <v>37</v>
      </c>
      <c r="B38" s="41">
        <v>43452</v>
      </c>
      <c r="C38" s="12" t="s">
        <v>94</v>
      </c>
      <c r="D38" s="12">
        <v>5</v>
      </c>
      <c r="E38" s="24" t="s">
        <v>6</v>
      </c>
      <c r="F38" s="33">
        <v>3</v>
      </c>
    </row>
    <row r="39" spans="1:6" x14ac:dyDescent="0.2">
      <c r="A39" s="40">
        <v>38</v>
      </c>
      <c r="B39" s="41">
        <v>43371</v>
      </c>
      <c r="C39" s="12" t="s">
        <v>94</v>
      </c>
      <c r="D39" s="12">
        <v>6</v>
      </c>
      <c r="E39" s="24" t="s">
        <v>7</v>
      </c>
      <c r="F39" s="33">
        <v>3</v>
      </c>
    </row>
    <row r="40" spans="1:6" x14ac:dyDescent="0.2">
      <c r="A40" s="40">
        <v>39</v>
      </c>
      <c r="B40" s="41">
        <v>44711</v>
      </c>
      <c r="C40" s="12" t="s">
        <v>94</v>
      </c>
      <c r="D40" s="12">
        <v>7</v>
      </c>
      <c r="E40" s="24" t="s">
        <v>8</v>
      </c>
      <c r="F40" s="33">
        <v>3</v>
      </c>
    </row>
    <row r="41" spans="1:6" x14ac:dyDescent="0.2">
      <c r="A41" s="40">
        <v>40</v>
      </c>
      <c r="B41" s="41">
        <v>42811</v>
      </c>
      <c r="C41" s="12" t="s">
        <v>94</v>
      </c>
      <c r="D41" s="12">
        <v>8</v>
      </c>
      <c r="E41" s="24" t="s">
        <v>9</v>
      </c>
      <c r="F41" s="33">
        <v>3</v>
      </c>
    </row>
    <row r="42" spans="1:6" ht="17" thickBot="1" x14ac:dyDescent="0.25">
      <c r="A42" s="42">
        <v>41</v>
      </c>
      <c r="B42" s="43">
        <v>43044</v>
      </c>
      <c r="C42" s="44" t="s">
        <v>94</v>
      </c>
      <c r="D42" s="44">
        <v>9</v>
      </c>
      <c r="E42" s="25" t="s">
        <v>10</v>
      </c>
      <c r="F42" s="34">
        <v>3</v>
      </c>
    </row>
    <row r="43" spans="1:6" x14ac:dyDescent="0.2">
      <c r="A43" s="15">
        <v>42</v>
      </c>
      <c r="B43" s="38">
        <v>44851</v>
      </c>
      <c r="C43" s="39" t="s">
        <v>94</v>
      </c>
      <c r="D43" s="38">
        <v>1</v>
      </c>
      <c r="E43" s="28" t="s">
        <v>2</v>
      </c>
      <c r="F43" s="35">
        <v>4</v>
      </c>
    </row>
    <row r="44" spans="1:6" x14ac:dyDescent="0.2">
      <c r="A44" s="40">
        <v>43</v>
      </c>
      <c r="B44" s="41">
        <v>43324</v>
      </c>
      <c r="C44" s="12" t="s">
        <v>94</v>
      </c>
      <c r="D44" s="12">
        <v>2</v>
      </c>
      <c r="E44" s="24" t="s">
        <v>3</v>
      </c>
      <c r="F44" s="36">
        <v>4</v>
      </c>
    </row>
    <row r="45" spans="1:6" x14ac:dyDescent="0.2">
      <c r="A45" s="40">
        <v>44</v>
      </c>
      <c r="B45" s="41">
        <v>43331</v>
      </c>
      <c r="C45" s="12" t="s">
        <v>94</v>
      </c>
      <c r="D45" s="12">
        <v>3</v>
      </c>
      <c r="E45" s="24" t="s">
        <v>4</v>
      </c>
      <c r="F45" s="36">
        <v>4</v>
      </c>
    </row>
    <row r="46" spans="1:6" x14ac:dyDescent="0.2">
      <c r="A46" s="40">
        <v>45</v>
      </c>
      <c r="B46" s="41">
        <v>43723</v>
      </c>
      <c r="C46" s="12" t="s">
        <v>94</v>
      </c>
      <c r="D46" s="12">
        <v>4</v>
      </c>
      <c r="E46" s="24" t="s">
        <v>5</v>
      </c>
      <c r="F46" s="36">
        <v>4</v>
      </c>
    </row>
    <row r="47" spans="1:6" x14ac:dyDescent="0.2">
      <c r="A47" s="40">
        <v>46</v>
      </c>
      <c r="B47" s="41">
        <v>44843</v>
      </c>
      <c r="C47" s="12" t="s">
        <v>94</v>
      </c>
      <c r="D47" s="12">
        <v>5</v>
      </c>
      <c r="E47" s="24" t="s">
        <v>6</v>
      </c>
      <c r="F47" s="36">
        <v>4</v>
      </c>
    </row>
    <row r="48" spans="1:6" x14ac:dyDescent="0.2">
      <c r="A48" s="40">
        <v>47</v>
      </c>
      <c r="B48" s="41">
        <v>43463</v>
      </c>
      <c r="C48" s="12" t="s">
        <v>94</v>
      </c>
      <c r="D48" s="12">
        <v>6</v>
      </c>
      <c r="E48" s="24" t="s">
        <v>7</v>
      </c>
      <c r="F48" s="36">
        <v>4</v>
      </c>
    </row>
    <row r="49" spans="1:6" x14ac:dyDescent="0.2">
      <c r="A49" s="40">
        <v>48</v>
      </c>
      <c r="B49" s="41">
        <v>42852</v>
      </c>
      <c r="C49" s="12" t="s">
        <v>94</v>
      </c>
      <c r="D49" s="12">
        <v>7</v>
      </c>
      <c r="E49" s="24" t="s">
        <v>8</v>
      </c>
      <c r="F49" s="36">
        <v>4</v>
      </c>
    </row>
    <row r="50" spans="1:6" x14ac:dyDescent="0.2">
      <c r="A50" s="40">
        <v>49</v>
      </c>
      <c r="B50" s="41">
        <v>43711</v>
      </c>
      <c r="C50" s="12" t="s">
        <v>94</v>
      </c>
      <c r="D50" s="12">
        <v>8</v>
      </c>
      <c r="E50" s="24" t="s">
        <v>9</v>
      </c>
      <c r="F50" s="36">
        <v>4</v>
      </c>
    </row>
    <row r="51" spans="1:6" ht="17" thickBot="1" x14ac:dyDescent="0.25">
      <c r="A51" s="42">
        <v>50</v>
      </c>
      <c r="B51" s="43">
        <v>42812</v>
      </c>
      <c r="C51" s="44" t="s">
        <v>94</v>
      </c>
      <c r="D51" s="44">
        <v>9</v>
      </c>
      <c r="E51" s="25" t="s">
        <v>10</v>
      </c>
      <c r="F51" s="37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26B32-3FCB-1145-9ABA-C18B7025462B}">
  <dimension ref="A1:J42"/>
  <sheetViews>
    <sheetView workbookViewId="0">
      <selection activeCell="D49" sqref="D49"/>
    </sheetView>
  </sheetViews>
  <sheetFormatPr baseColWidth="10" defaultRowHeight="16" x14ac:dyDescent="0.2"/>
  <cols>
    <col min="1" max="1" width="12.1640625" customWidth="1"/>
    <col min="2" max="2" width="37" bestFit="1" customWidth="1"/>
    <col min="3" max="3" width="13.5" style="8" customWidth="1"/>
    <col min="4" max="4" width="15.6640625" customWidth="1"/>
    <col min="5" max="5" width="41.33203125" bestFit="1" customWidth="1"/>
    <col min="6" max="6" width="19.5" customWidth="1"/>
    <col min="11" max="11" width="15.6640625" bestFit="1" customWidth="1"/>
    <col min="12" max="16" width="12.83203125" bestFit="1" customWidth="1"/>
  </cols>
  <sheetData>
    <row r="1" spans="1:10" ht="21" x14ac:dyDescent="0.25">
      <c r="A1" s="4" t="s">
        <v>102</v>
      </c>
    </row>
    <row r="2" spans="1:10" x14ac:dyDescent="0.2">
      <c r="B2" s="5" t="s">
        <v>32</v>
      </c>
      <c r="C2" s="5" t="s">
        <v>33</v>
      </c>
      <c r="D2" s="5" t="s">
        <v>34</v>
      </c>
      <c r="E2" s="5" t="s">
        <v>35</v>
      </c>
      <c r="F2" s="11" t="s">
        <v>78</v>
      </c>
      <c r="G2" s="11"/>
      <c r="H2" s="11"/>
      <c r="I2" s="11"/>
      <c r="J2" s="11"/>
    </row>
    <row r="3" spans="1:10" x14ac:dyDescent="0.2">
      <c r="A3" t="s">
        <v>103</v>
      </c>
      <c r="B3" t="s">
        <v>36</v>
      </c>
      <c r="C3" s="9" t="s">
        <v>2</v>
      </c>
      <c r="E3" t="s">
        <v>37</v>
      </c>
      <c r="F3" t="str">
        <f>CONCATENATE(B3,C3,D3,E3)</f>
        <v>ACACTCTTTCCCTACACGACGCTCTTCCGATCTGCATGTGC*A</v>
      </c>
    </row>
    <row r="4" spans="1:10" x14ac:dyDescent="0.2">
      <c r="A4" t="s">
        <v>104</v>
      </c>
      <c r="B4" t="s">
        <v>36</v>
      </c>
      <c r="C4" s="9" t="s">
        <v>3</v>
      </c>
      <c r="D4" t="s">
        <v>42</v>
      </c>
      <c r="E4" t="s">
        <v>37</v>
      </c>
      <c r="F4" t="str">
        <f t="shared" ref="F4:F18" si="0">CONCATENATE(B4,C4,D4,E4)</f>
        <v>ACACTCTTTCCCTACACGACGCTCTTCCGATCTAACCAGACTGC*A</v>
      </c>
    </row>
    <row r="5" spans="1:10" x14ac:dyDescent="0.2">
      <c r="A5" t="s">
        <v>105</v>
      </c>
      <c r="B5" t="s">
        <v>36</v>
      </c>
      <c r="C5" s="9" t="s">
        <v>4</v>
      </c>
      <c r="D5" t="s">
        <v>43</v>
      </c>
      <c r="E5" t="s">
        <v>37</v>
      </c>
      <c r="F5" t="str">
        <f t="shared" si="0"/>
        <v>ACACTCTTTCCCTACACGACGCTCTTCCGATCTCGATCACTGC*A</v>
      </c>
    </row>
    <row r="6" spans="1:10" x14ac:dyDescent="0.2">
      <c r="A6" t="s">
        <v>106</v>
      </c>
      <c r="B6" t="s">
        <v>36</v>
      </c>
      <c r="C6" s="9" t="s">
        <v>5</v>
      </c>
      <c r="D6" t="s">
        <v>44</v>
      </c>
      <c r="E6" t="s">
        <v>37</v>
      </c>
      <c r="F6" t="str">
        <f t="shared" si="0"/>
        <v>ACACTCTTTCCCTACACGACGCTCTTCCGATCTTCGATCTGC*A</v>
      </c>
    </row>
    <row r="7" spans="1:10" x14ac:dyDescent="0.2">
      <c r="A7" t="s">
        <v>107</v>
      </c>
      <c r="B7" t="s">
        <v>36</v>
      </c>
      <c r="C7" s="9" t="s">
        <v>6</v>
      </c>
      <c r="E7" t="s">
        <v>37</v>
      </c>
      <c r="F7" t="str">
        <f t="shared" si="0"/>
        <v>ACACTCTTTCCCTACACGACGCTCTTCCGATCTTGCATTGC*A</v>
      </c>
    </row>
    <row r="8" spans="1:10" x14ac:dyDescent="0.2">
      <c r="A8" t="s">
        <v>108</v>
      </c>
      <c r="B8" t="s">
        <v>36</v>
      </c>
      <c r="C8" s="9" t="s">
        <v>7</v>
      </c>
      <c r="E8" t="s">
        <v>37</v>
      </c>
      <c r="F8" t="str">
        <f t="shared" si="0"/>
        <v>ACACTCTTTCCCTACACGACGCTCTTCCGATCTCAACCTGC*A</v>
      </c>
    </row>
    <row r="9" spans="1:10" x14ac:dyDescent="0.2">
      <c r="A9" t="s">
        <v>109</v>
      </c>
      <c r="B9" t="s">
        <v>36</v>
      </c>
      <c r="C9" s="9" t="s">
        <v>8</v>
      </c>
      <c r="D9" t="s">
        <v>42</v>
      </c>
      <c r="E9" t="s">
        <v>37</v>
      </c>
      <c r="F9" t="str">
        <f t="shared" si="0"/>
        <v>ACACTCTTTCCCTACACGACGCTCTTCCGATCTGGTTGGACTGC*A</v>
      </c>
    </row>
    <row r="10" spans="1:10" x14ac:dyDescent="0.2">
      <c r="A10" t="s">
        <v>110</v>
      </c>
      <c r="B10" t="s">
        <v>36</v>
      </c>
      <c r="C10" s="9" t="s">
        <v>9</v>
      </c>
      <c r="D10" t="s">
        <v>42</v>
      </c>
      <c r="E10" t="s">
        <v>37</v>
      </c>
      <c r="F10" t="str">
        <f t="shared" si="0"/>
        <v>ACACTCTTTCCCTACACGACGCTCTTCCGATCTAAGGAGACTGC*A</v>
      </c>
    </row>
    <row r="11" spans="1:10" x14ac:dyDescent="0.2">
      <c r="A11" t="s">
        <v>111</v>
      </c>
      <c r="B11" t="s">
        <v>36</v>
      </c>
      <c r="C11" s="9" t="s">
        <v>10</v>
      </c>
      <c r="D11" t="s">
        <v>43</v>
      </c>
      <c r="E11" t="s">
        <v>37</v>
      </c>
      <c r="F11" t="str">
        <f t="shared" si="0"/>
        <v>ACACTCTTTCCCTACACGACGCTCTTCCGATCTAGCTAACTGC*A</v>
      </c>
    </row>
    <row r="12" spans="1:10" x14ac:dyDescent="0.2">
      <c r="A12" t="s">
        <v>112</v>
      </c>
      <c r="B12" t="s">
        <v>36</v>
      </c>
      <c r="C12" s="9" t="s">
        <v>11</v>
      </c>
      <c r="D12" t="s">
        <v>44</v>
      </c>
      <c r="E12" t="s">
        <v>37</v>
      </c>
      <c r="F12" t="str">
        <f t="shared" si="0"/>
        <v>ACACTCTTTCCCTACACGACGCTCTTCCGATCTACACACTGC*A</v>
      </c>
    </row>
    <row r="13" spans="1:10" x14ac:dyDescent="0.2">
      <c r="A13" t="s">
        <v>113</v>
      </c>
      <c r="B13" t="s">
        <v>36</v>
      </c>
      <c r="C13" s="9" t="s">
        <v>12</v>
      </c>
      <c r="D13" t="s">
        <v>42</v>
      </c>
      <c r="E13" t="s">
        <v>37</v>
      </c>
      <c r="F13" t="str">
        <f t="shared" si="0"/>
        <v>ACACTCTTTCCCTACACGACGCTCTTCCGATCTAATTAGACTGC*A</v>
      </c>
    </row>
    <row r="14" spans="1:10" x14ac:dyDescent="0.2">
      <c r="A14" t="s">
        <v>114</v>
      </c>
      <c r="B14" t="s">
        <v>36</v>
      </c>
      <c r="C14" s="9" t="s">
        <v>13</v>
      </c>
      <c r="D14" t="s">
        <v>44</v>
      </c>
      <c r="E14" t="s">
        <v>37</v>
      </c>
      <c r="F14" t="str">
        <f t="shared" si="0"/>
        <v>ACACTCTTTCCCTACACGACGCTCTTCCGATCTACGGTCTGC*A</v>
      </c>
    </row>
    <row r="15" spans="1:10" x14ac:dyDescent="0.2">
      <c r="A15" t="s">
        <v>115</v>
      </c>
      <c r="B15" t="s">
        <v>36</v>
      </c>
      <c r="C15" s="9" t="s">
        <v>14</v>
      </c>
      <c r="E15" t="s">
        <v>37</v>
      </c>
      <c r="F15" t="str">
        <f t="shared" si="0"/>
        <v>ACACTCTTTCCCTACACGACGCTCTTCCGATCTACTGGTGC*A</v>
      </c>
    </row>
    <row r="16" spans="1:10" x14ac:dyDescent="0.2">
      <c r="A16" t="s">
        <v>116</v>
      </c>
      <c r="B16" t="s">
        <v>36</v>
      </c>
      <c r="C16" s="9" t="s">
        <v>15</v>
      </c>
      <c r="D16" t="s">
        <v>42</v>
      </c>
      <c r="E16" t="s">
        <v>37</v>
      </c>
      <c r="F16" t="str">
        <f t="shared" si="0"/>
        <v>ACACTCTTTCCCTACACGACGCTCTTCCGATCTACTTCGACTGC*A</v>
      </c>
    </row>
    <row r="17" spans="1:10" x14ac:dyDescent="0.2">
      <c r="A17" t="s">
        <v>117</v>
      </c>
      <c r="B17" t="s">
        <v>36</v>
      </c>
      <c r="C17" s="9" t="s">
        <v>16</v>
      </c>
      <c r="D17" t="s">
        <v>43</v>
      </c>
      <c r="E17" t="s">
        <v>37</v>
      </c>
      <c r="F17" t="str">
        <f t="shared" si="0"/>
        <v>ACACTCTTTCCCTACACGACGCTCTTCCGATCTATACGACTGC*A</v>
      </c>
    </row>
    <row r="18" spans="1:10" x14ac:dyDescent="0.2">
      <c r="A18" t="s">
        <v>118</v>
      </c>
      <c r="B18" t="s">
        <v>36</v>
      </c>
      <c r="C18" s="9" t="s">
        <v>17</v>
      </c>
      <c r="D18" t="s">
        <v>43</v>
      </c>
      <c r="E18" t="s">
        <v>37</v>
      </c>
      <c r="F18" t="str">
        <f t="shared" si="0"/>
        <v>ACACTCTTTCCCTACACGACGCTCTTCCGATCTATGAGACTGC*A</v>
      </c>
    </row>
    <row r="20" spans="1:10" ht="21" x14ac:dyDescent="0.25">
      <c r="A20" s="4" t="s">
        <v>119</v>
      </c>
      <c r="C20"/>
      <c r="D20" s="8"/>
    </row>
    <row r="21" spans="1:10" x14ac:dyDescent="0.2">
      <c r="B21" s="5" t="s">
        <v>40</v>
      </c>
      <c r="C21" s="6" t="s">
        <v>34</v>
      </c>
      <c r="D21" s="5" t="s">
        <v>49</v>
      </c>
      <c r="E21" s="5" t="s">
        <v>41</v>
      </c>
      <c r="F21" s="11" t="s">
        <v>78</v>
      </c>
      <c r="G21" s="11"/>
      <c r="H21" s="11"/>
      <c r="I21" s="11"/>
      <c r="J21" s="11"/>
    </row>
    <row r="22" spans="1:10" x14ac:dyDescent="0.2">
      <c r="A22" t="s">
        <v>120</v>
      </c>
      <c r="B22" t="s">
        <v>38</v>
      </c>
      <c r="C22" s="7"/>
      <c r="D22" s="10" t="s">
        <v>18</v>
      </c>
      <c r="E22" s="1" t="s">
        <v>39</v>
      </c>
      <c r="F22" t="str">
        <f>CONCATENATE(B22,C22,D22,E22)</f>
        <v>/5Phos/CATGCAGATCGGAAGAGCGTCGTGTAGGGAAAGAGTGT</v>
      </c>
    </row>
    <row r="23" spans="1:10" x14ac:dyDescent="0.2">
      <c r="A23" t="s">
        <v>121</v>
      </c>
      <c r="B23" t="s">
        <v>38</v>
      </c>
      <c r="C23" t="s">
        <v>45</v>
      </c>
      <c r="D23" s="10" t="s">
        <v>19</v>
      </c>
      <c r="E23" s="1" t="s">
        <v>39</v>
      </c>
      <c r="F23" t="str">
        <f t="shared" ref="F23:F37" si="1">CONCATENATE(B23,C23,D23,E23)</f>
        <v>/5Phos/GTCTGGTTAGATCGGAAGAGCGTCGTGTAGGGAAAGAGTGT</v>
      </c>
    </row>
    <row r="24" spans="1:10" x14ac:dyDescent="0.2">
      <c r="A24" t="s">
        <v>122</v>
      </c>
      <c r="B24" t="s">
        <v>38</v>
      </c>
      <c r="C24" t="s">
        <v>47</v>
      </c>
      <c r="D24" s="10" t="s">
        <v>20</v>
      </c>
      <c r="E24" s="1" t="s">
        <v>39</v>
      </c>
      <c r="F24" t="str">
        <f t="shared" si="1"/>
        <v>/5Phos/GTGATCGAGATCGGAAGAGCGTCGTGTAGGGAAAGAGTGT</v>
      </c>
    </row>
    <row r="25" spans="1:10" x14ac:dyDescent="0.2">
      <c r="A25" t="s">
        <v>123</v>
      </c>
      <c r="B25" t="s">
        <v>38</v>
      </c>
      <c r="C25" t="s">
        <v>46</v>
      </c>
      <c r="D25" s="10" t="s">
        <v>21</v>
      </c>
      <c r="E25" s="1" t="s">
        <v>39</v>
      </c>
      <c r="F25" t="str">
        <f t="shared" si="1"/>
        <v>/5Phos/G ATCGAAGATCGGAAGAGCGTCGTGTAGGGAAAGAGTGT</v>
      </c>
    </row>
    <row r="26" spans="1:10" x14ac:dyDescent="0.2">
      <c r="A26" t="s">
        <v>124</v>
      </c>
      <c r="B26" t="s">
        <v>38</v>
      </c>
      <c r="C26"/>
      <c r="D26" s="10" t="s">
        <v>22</v>
      </c>
      <c r="E26" s="1" t="s">
        <v>39</v>
      </c>
      <c r="F26" t="str">
        <f t="shared" si="1"/>
        <v>/5Phos/ATGCAAGATCGGAAGAGCGTCGTGTAGGGAAAGAGTGT</v>
      </c>
    </row>
    <row r="27" spans="1:10" x14ac:dyDescent="0.2">
      <c r="A27" t="s">
        <v>125</v>
      </c>
      <c r="B27" t="s">
        <v>38</v>
      </c>
      <c r="C27"/>
      <c r="D27" s="10" t="s">
        <v>8</v>
      </c>
      <c r="E27" s="1" t="s">
        <v>39</v>
      </c>
      <c r="F27" t="str">
        <f t="shared" si="1"/>
        <v>/5Phos/GGTTGAGATCGGAAGAGCGTCGTGTAGGGAAAGAGTGT</v>
      </c>
    </row>
    <row r="28" spans="1:10" x14ac:dyDescent="0.2">
      <c r="A28" t="s">
        <v>126</v>
      </c>
      <c r="B28" t="s">
        <v>38</v>
      </c>
      <c r="C28" t="s">
        <v>45</v>
      </c>
      <c r="D28" s="10" t="s">
        <v>7</v>
      </c>
      <c r="E28" s="1" t="s">
        <v>39</v>
      </c>
      <c r="F28" t="str">
        <f t="shared" si="1"/>
        <v>/5Phos/GTCCAACCAGATCGGAAGAGCGTCGTGTAGGGAAAGAGTGT</v>
      </c>
    </row>
    <row r="29" spans="1:10" x14ac:dyDescent="0.2">
      <c r="A29" t="s">
        <v>127</v>
      </c>
      <c r="B29" t="s">
        <v>38</v>
      </c>
      <c r="C29" t="s">
        <v>45</v>
      </c>
      <c r="D29" s="10" t="s">
        <v>23</v>
      </c>
      <c r="E29" s="1" t="s">
        <v>39</v>
      </c>
      <c r="F29" t="str">
        <f t="shared" si="1"/>
        <v>/5Phos/GTCTCCTTAGATCGGAAGAGCGTCGTGTAGGGAAAGAGTGT</v>
      </c>
    </row>
    <row r="30" spans="1:10" x14ac:dyDescent="0.2">
      <c r="A30" t="s">
        <v>128</v>
      </c>
      <c r="B30" t="s">
        <v>38</v>
      </c>
      <c r="C30" t="s">
        <v>47</v>
      </c>
      <c r="D30" s="10" t="s">
        <v>24</v>
      </c>
      <c r="E30" s="1" t="s">
        <v>39</v>
      </c>
      <c r="F30" t="str">
        <f t="shared" si="1"/>
        <v>/5Phos/GTTAGCTAGATCGGAAGAGCGTCGTGTAGGGAAAGAGTGT</v>
      </c>
    </row>
    <row r="31" spans="1:10" x14ac:dyDescent="0.2">
      <c r="A31" t="s">
        <v>129</v>
      </c>
      <c r="B31" t="s">
        <v>38</v>
      </c>
      <c r="C31" t="s">
        <v>48</v>
      </c>
      <c r="D31" s="10" t="s">
        <v>25</v>
      </c>
      <c r="E31" s="1" t="s">
        <v>39</v>
      </c>
      <c r="F31" t="str">
        <f t="shared" si="1"/>
        <v>/5Phos/GTGTGTAGATCGGAAGAGCGTCGTGTAGGGAAAGAGTGT</v>
      </c>
    </row>
    <row r="32" spans="1:10" x14ac:dyDescent="0.2">
      <c r="A32" t="s">
        <v>130</v>
      </c>
      <c r="B32" t="s">
        <v>38</v>
      </c>
      <c r="C32" t="s">
        <v>45</v>
      </c>
      <c r="D32" s="10" t="s">
        <v>26</v>
      </c>
      <c r="E32" s="1" t="s">
        <v>39</v>
      </c>
      <c r="F32" t="str">
        <f t="shared" si="1"/>
        <v>/5Phos/GTCTAATTAGATCGGAAGAGCGTCGTGTAGGGAAAGAGTGT</v>
      </c>
    </row>
    <row r="33" spans="1:6" x14ac:dyDescent="0.2">
      <c r="A33" t="s">
        <v>131</v>
      </c>
      <c r="B33" t="s">
        <v>38</v>
      </c>
      <c r="C33" t="s">
        <v>48</v>
      </c>
      <c r="D33" s="10" t="s">
        <v>27</v>
      </c>
      <c r="E33" s="1" t="s">
        <v>39</v>
      </c>
      <c r="F33" t="str">
        <f t="shared" si="1"/>
        <v>/5Phos/GACCGTAGATCGGAAGAGCGTCGTGTAGGGAAAGAGTGT</v>
      </c>
    </row>
    <row r="34" spans="1:6" x14ac:dyDescent="0.2">
      <c r="A34" t="s">
        <v>132</v>
      </c>
      <c r="B34" t="s">
        <v>38</v>
      </c>
      <c r="C34"/>
      <c r="D34" s="10" t="s">
        <v>28</v>
      </c>
      <c r="E34" s="1" t="s">
        <v>39</v>
      </c>
      <c r="F34" t="str">
        <f t="shared" si="1"/>
        <v>/5Phos/CCAGTAGATCGGAAGAGCGTCGTGTAGGGAAAGAGTGT</v>
      </c>
    </row>
    <row r="35" spans="1:6" x14ac:dyDescent="0.2">
      <c r="A35" t="s">
        <v>133</v>
      </c>
      <c r="B35" t="s">
        <v>38</v>
      </c>
      <c r="C35" t="s">
        <v>45</v>
      </c>
      <c r="D35" s="10" t="s">
        <v>29</v>
      </c>
      <c r="E35" s="1" t="s">
        <v>39</v>
      </c>
      <c r="F35" t="str">
        <f t="shared" si="1"/>
        <v>/5Phos/GTCGAAGTAGATCGGAAGAGCGTCGTGTAGGGAAAGAGTGT</v>
      </c>
    </row>
    <row r="36" spans="1:6" x14ac:dyDescent="0.2">
      <c r="A36" t="s">
        <v>134</v>
      </c>
      <c r="B36" t="s">
        <v>38</v>
      </c>
      <c r="C36" t="s">
        <v>47</v>
      </c>
      <c r="D36" s="10" t="s">
        <v>30</v>
      </c>
      <c r="E36" s="1" t="s">
        <v>39</v>
      </c>
      <c r="F36" t="str">
        <f t="shared" si="1"/>
        <v>/5Phos/GTCGTATAGATCGGAAGAGCGTCGTGTAGGGAAAGAGTGT</v>
      </c>
    </row>
    <row r="37" spans="1:6" x14ac:dyDescent="0.2">
      <c r="A37" t="s">
        <v>135</v>
      </c>
      <c r="B37" t="s">
        <v>38</v>
      </c>
      <c r="C37" t="s">
        <v>47</v>
      </c>
      <c r="D37" s="10" t="s">
        <v>31</v>
      </c>
      <c r="E37" s="1" t="s">
        <v>39</v>
      </c>
      <c r="F37" t="str">
        <f t="shared" si="1"/>
        <v>/5Phos/GTCTCATAGATCGGAAGAGCGTCGTGTAGGGAAAGAGTGT</v>
      </c>
    </row>
    <row r="40" spans="1:6" ht="26" x14ac:dyDescent="0.3">
      <c r="A40" s="48" t="s">
        <v>95</v>
      </c>
      <c r="B40" s="48"/>
      <c r="C40" s="49"/>
    </row>
    <row r="41" spans="1:6" ht="26" x14ac:dyDescent="0.3">
      <c r="A41" s="50" t="s">
        <v>98</v>
      </c>
      <c r="B41" s="49" t="s">
        <v>96</v>
      </c>
      <c r="C41" s="51" t="s">
        <v>101</v>
      </c>
    </row>
    <row r="42" spans="1:6" ht="26" x14ac:dyDescent="0.3">
      <c r="A42" s="50" t="s">
        <v>99</v>
      </c>
      <c r="B42" s="49" t="s">
        <v>100</v>
      </c>
      <c r="C42" s="51" t="s">
        <v>97</v>
      </c>
    </row>
  </sheetData>
  <mergeCells count="2">
    <mergeCell ref="F2:J2"/>
    <mergeCell ref="F21:J21"/>
  </mergeCells>
  <phoneticPr fontId="2" type="noConversion"/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54540-EE97-AF4D-BA78-E3C7D44ED463}">
  <dimension ref="A1:B6"/>
  <sheetViews>
    <sheetView workbookViewId="0">
      <selection activeCell="B11" sqref="B11"/>
    </sheetView>
  </sheetViews>
  <sheetFormatPr baseColWidth="10" defaultRowHeight="16" x14ac:dyDescent="0.2"/>
  <cols>
    <col min="1" max="1" width="12.6640625" bestFit="1" customWidth="1"/>
    <col min="2" max="2" width="45.83203125" bestFit="1" customWidth="1"/>
  </cols>
  <sheetData>
    <row r="1" spans="1:2" ht="26" x14ac:dyDescent="0.3">
      <c r="A1" s="52" t="s">
        <v>0</v>
      </c>
      <c r="B1" s="52" t="s">
        <v>1</v>
      </c>
    </row>
    <row r="2" spans="1:2" ht="26" x14ac:dyDescent="0.3">
      <c r="A2" s="45" t="s">
        <v>136</v>
      </c>
      <c r="B2" s="52" t="s">
        <v>139</v>
      </c>
    </row>
    <row r="3" spans="1:2" ht="26" x14ac:dyDescent="0.3">
      <c r="A3" s="45"/>
      <c r="B3" s="52" t="s">
        <v>141</v>
      </c>
    </row>
    <row r="4" spans="1:2" x14ac:dyDescent="0.2">
      <c r="B4" s="3"/>
    </row>
    <row r="5" spans="1:2" x14ac:dyDescent="0.2">
      <c r="A5" t="s">
        <v>137</v>
      </c>
      <c r="B5" t="s">
        <v>52</v>
      </c>
    </row>
    <row r="6" spans="1:2" x14ac:dyDescent="0.2">
      <c r="A6" t="s">
        <v>138</v>
      </c>
      <c r="B6" t="s">
        <v>140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98036-B6D5-E944-8DBB-4E1DC266649B}">
  <dimension ref="A1:L12"/>
  <sheetViews>
    <sheetView workbookViewId="0">
      <selection activeCell="L11" sqref="L11"/>
    </sheetView>
  </sheetViews>
  <sheetFormatPr baseColWidth="10" defaultRowHeight="16" x14ac:dyDescent="0.2"/>
  <cols>
    <col min="1" max="1" width="19" customWidth="1"/>
    <col min="2" max="2" width="37.33203125" customWidth="1"/>
    <col min="4" max="4" width="39.33203125" customWidth="1"/>
    <col min="12" max="12" width="50" style="8" bestFit="1" customWidth="1"/>
  </cols>
  <sheetData>
    <row r="1" spans="1:12" ht="26" x14ac:dyDescent="0.3">
      <c r="B1" s="3" t="s">
        <v>75</v>
      </c>
      <c r="C1" s="53" t="s">
        <v>79</v>
      </c>
      <c r="D1" s="3" t="s">
        <v>77</v>
      </c>
      <c r="L1" s="54" t="s">
        <v>80</v>
      </c>
    </row>
    <row r="2" spans="1:12" ht="26" customHeight="1" x14ac:dyDescent="0.3">
      <c r="A2" s="2" t="s">
        <v>54</v>
      </c>
      <c r="B2" s="2" t="s">
        <v>50</v>
      </c>
      <c r="C2" s="2" t="s">
        <v>64</v>
      </c>
      <c r="D2" s="2" t="s">
        <v>51</v>
      </c>
      <c r="E2" t="s">
        <v>71</v>
      </c>
      <c r="L2" s="55" t="s">
        <v>84</v>
      </c>
    </row>
    <row r="3" spans="1:12" ht="26" customHeight="1" x14ac:dyDescent="0.3">
      <c r="A3" s="2" t="s">
        <v>58</v>
      </c>
      <c r="B3" s="2" t="s">
        <v>50</v>
      </c>
      <c r="C3" s="2" t="s">
        <v>66</v>
      </c>
      <c r="D3" s="2" t="s">
        <v>51</v>
      </c>
      <c r="E3" t="s">
        <v>72</v>
      </c>
      <c r="L3" s="55" t="s">
        <v>85</v>
      </c>
    </row>
    <row r="4" spans="1:12" ht="26" customHeight="1" x14ac:dyDescent="0.3">
      <c r="A4" s="2" t="s">
        <v>60</v>
      </c>
      <c r="B4" s="2" t="s">
        <v>50</v>
      </c>
      <c r="C4" s="2" t="s">
        <v>68</v>
      </c>
      <c r="D4" s="2" t="s">
        <v>51</v>
      </c>
      <c r="E4" t="s">
        <v>73</v>
      </c>
      <c r="L4" s="55" t="s">
        <v>86</v>
      </c>
    </row>
    <row r="5" spans="1:12" ht="26" customHeight="1" x14ac:dyDescent="0.3">
      <c r="A5" s="2" t="s">
        <v>62</v>
      </c>
      <c r="B5" s="2" t="s">
        <v>50</v>
      </c>
      <c r="C5" s="2" t="s">
        <v>70</v>
      </c>
      <c r="D5" s="2" t="s">
        <v>51</v>
      </c>
      <c r="E5" t="s">
        <v>74</v>
      </c>
      <c r="L5" s="55" t="s">
        <v>87</v>
      </c>
    </row>
    <row r="6" spans="1:12" ht="26" x14ac:dyDescent="0.3">
      <c r="B6" s="2"/>
      <c r="C6" s="2"/>
      <c r="D6" s="2"/>
      <c r="L6" s="55"/>
    </row>
    <row r="7" spans="1:12" ht="26" x14ac:dyDescent="0.3">
      <c r="B7" s="3" t="s">
        <v>75</v>
      </c>
      <c r="C7" s="53" t="s">
        <v>76</v>
      </c>
      <c r="D7" s="3" t="s">
        <v>77</v>
      </c>
      <c r="L7" s="55"/>
    </row>
    <row r="8" spans="1:12" ht="26" x14ac:dyDescent="0.3">
      <c r="A8" s="2" t="s">
        <v>53</v>
      </c>
      <c r="B8" s="2" t="s">
        <v>56</v>
      </c>
      <c r="C8" t="s">
        <v>63</v>
      </c>
      <c r="D8" t="s">
        <v>55</v>
      </c>
      <c r="E8" t="str">
        <f>CONCATENATE(B8,C8,D8)</f>
        <v>AATGATACGGCGACCACCGAGATCTACACCCGCGGTTACACTCTTTCCCTACACGACG</v>
      </c>
      <c r="L8" s="55" t="s">
        <v>81</v>
      </c>
    </row>
    <row r="9" spans="1:12" ht="26" x14ac:dyDescent="0.3">
      <c r="A9" s="2" t="s">
        <v>57</v>
      </c>
      <c r="B9" s="2" t="s">
        <v>56</v>
      </c>
      <c r="C9" t="s">
        <v>65</v>
      </c>
      <c r="D9" t="s">
        <v>55</v>
      </c>
      <c r="E9" t="str">
        <f t="shared" ref="E9:E11" si="0">CONCATENATE(B9,C9,D9)</f>
        <v>AATGATACGGCGACCACCGAGATCTACACTTATAACCACACTCTTTCCCTACACGACG</v>
      </c>
      <c r="L9" s="55" t="s">
        <v>142</v>
      </c>
    </row>
    <row r="10" spans="1:12" ht="26" x14ac:dyDescent="0.3">
      <c r="A10" s="2" t="s">
        <v>59</v>
      </c>
      <c r="B10" s="2" t="s">
        <v>56</v>
      </c>
      <c r="C10" t="s">
        <v>67</v>
      </c>
      <c r="D10" t="s">
        <v>55</v>
      </c>
      <c r="E10" t="str">
        <f t="shared" si="0"/>
        <v>AATGATACGGCGACCACCGAGATCTACACGGACTTGGACACTCTTTCCCTACACGACG</v>
      </c>
      <c r="L10" s="55" t="s">
        <v>82</v>
      </c>
    </row>
    <row r="11" spans="1:12" ht="26" x14ac:dyDescent="0.3">
      <c r="A11" s="2" t="s">
        <v>61</v>
      </c>
      <c r="B11" s="2" t="s">
        <v>56</v>
      </c>
      <c r="C11" t="s">
        <v>69</v>
      </c>
      <c r="D11" t="s">
        <v>55</v>
      </c>
      <c r="E11" t="str">
        <f t="shared" si="0"/>
        <v>AATGATACGGCGACCACCGAGATCTACACAAGTCCAAACACTCTTTCCCTACACGACG</v>
      </c>
      <c r="L11" s="55" t="s">
        <v>83</v>
      </c>
    </row>
    <row r="12" spans="1:12" x14ac:dyDescent="0.2">
      <c r="B12" s="2"/>
    </row>
  </sheetData>
  <phoneticPr fontId="2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Pooling Scheme</vt:lpstr>
      <vt:lpstr>P1 Adapter F</vt:lpstr>
      <vt:lpstr>P2 Adapters (variable)</vt:lpstr>
      <vt:lpstr>PCR Indexing</vt:lpstr>
      <vt:lpstr>'PCR Indexing'!Print_Area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2021-09-10T13:56:33Z</cp:lastPrinted>
  <dcterms:created xsi:type="dcterms:W3CDTF">2019-11-20T17:43:00Z</dcterms:created>
  <dcterms:modified xsi:type="dcterms:W3CDTF">2021-11-30T17:40:26Z</dcterms:modified>
</cp:coreProperties>
</file>