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ThisWorkbook"/>
  <xr:revisionPtr revIDLastSave="0" documentId="13_ncr:1_{D580220E-5B3B-4329-9C18-CA8843582536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表紙" sheetId="1" r:id="rId1"/>
    <sheet name="改訂履歴" sheetId="2" r:id="rId2"/>
    <sheet name="テストケース" sheetId="3" r:id="rId3"/>
  </sheets>
  <definedNames>
    <definedName name="_xlnm.Print_Area" localSheetId="2">テストケース!$A$1:$R$7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1" l="1"/>
  <c r="D19" i="1"/>
  <c r="K3" i="3" l="1"/>
  <c r="I3" i="3"/>
  <c r="H3" i="3"/>
  <c r="G3" i="3"/>
  <c r="D17" i="1" l="1"/>
  <c r="D21" i="1" s="1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</calcChain>
</file>

<file path=xl/sharedStrings.xml><?xml version="1.0" encoding="utf-8"?>
<sst xmlns="http://schemas.openxmlformats.org/spreadsheetml/2006/main" count="59" uniqueCount="51">
  <si>
    <t>テストケース書</t>
    <rPh sb="6" eb="7">
      <t>ショ</t>
    </rPh>
    <phoneticPr fontId="1"/>
  </si>
  <si>
    <t>テスト段階：</t>
    <rPh sb="3" eb="5">
      <t>ダンカイ</t>
    </rPh>
    <phoneticPr fontId="1"/>
  </si>
  <si>
    <t>■単体</t>
    <rPh sb="1" eb="3">
      <t>タンタイ</t>
    </rPh>
    <phoneticPr fontId="1"/>
  </si>
  <si>
    <t>□連結</t>
    <rPh sb="1" eb="3">
      <t>レンケツ</t>
    </rPh>
    <phoneticPr fontId="1"/>
  </si>
  <si>
    <t>□総合</t>
    <rPh sb="1" eb="3">
      <t>ソウゴウ</t>
    </rPh>
    <phoneticPr fontId="1"/>
  </si>
  <si>
    <t>日付</t>
    <rPh sb="0" eb="2">
      <t>ヒヅケ</t>
    </rPh>
    <phoneticPr fontId="1"/>
  </si>
  <si>
    <t>ケース担当</t>
    <rPh sb="3" eb="5">
      <t>タントウ</t>
    </rPh>
    <phoneticPr fontId="1"/>
  </si>
  <si>
    <t>ケース承認</t>
    <rPh sb="3" eb="5">
      <t>ショウニン</t>
    </rPh>
    <phoneticPr fontId="1"/>
  </si>
  <si>
    <t>実施担当</t>
    <rPh sb="0" eb="2">
      <t>ジッシ</t>
    </rPh>
    <rPh sb="2" eb="4">
      <t>タントウ</t>
    </rPh>
    <phoneticPr fontId="1"/>
  </si>
  <si>
    <t>実施承認</t>
    <rPh sb="0" eb="2">
      <t>ジッシ</t>
    </rPh>
    <rPh sb="2" eb="4">
      <t>ショウニン</t>
    </rPh>
    <phoneticPr fontId="1"/>
  </si>
  <si>
    <t>機能区分：</t>
    <rPh sb="0" eb="2">
      <t>キノウ</t>
    </rPh>
    <rPh sb="2" eb="4">
      <t>クブン</t>
    </rPh>
    <phoneticPr fontId="1"/>
  </si>
  <si>
    <t>□バッチ</t>
    <phoneticPr fontId="1"/>
  </si>
  <si>
    <t>■オンライン</t>
    <phoneticPr fontId="1"/>
  </si>
  <si>
    <t>機能分類：</t>
    <rPh sb="0" eb="2">
      <t>キノウ</t>
    </rPh>
    <rPh sb="2" eb="4">
      <t>ブンルイ</t>
    </rPh>
    <phoneticPr fontId="1"/>
  </si>
  <si>
    <t>機能名称：</t>
    <rPh sb="0" eb="2">
      <t>キノウ</t>
    </rPh>
    <rPh sb="2" eb="4">
      <t>メイショウ</t>
    </rPh>
    <phoneticPr fontId="1"/>
  </si>
  <si>
    <t>テスト項目数：</t>
    <rPh sb="3" eb="5">
      <t>コウモク</t>
    </rPh>
    <rPh sb="5" eb="6">
      <t>スウ</t>
    </rPh>
    <phoneticPr fontId="1"/>
  </si>
  <si>
    <t>テスト済数：</t>
    <rPh sb="3" eb="4">
      <t>ズ</t>
    </rPh>
    <rPh sb="4" eb="5">
      <t>スウ</t>
    </rPh>
    <phoneticPr fontId="1"/>
  </si>
  <si>
    <t>テスト未済数：</t>
    <rPh sb="3" eb="4">
      <t>ミ</t>
    </rPh>
    <rPh sb="4" eb="5">
      <t>ズ</t>
    </rPh>
    <rPh sb="5" eb="6">
      <t>スウ</t>
    </rPh>
    <phoneticPr fontId="1"/>
  </si>
  <si>
    <t>検出障害数：</t>
    <rPh sb="0" eb="2">
      <t>ケンシュツ</t>
    </rPh>
    <rPh sb="2" eb="4">
      <t>ショウガイ</t>
    </rPh>
    <rPh sb="4" eb="5">
      <t>スウ</t>
    </rPh>
    <phoneticPr fontId="1"/>
  </si>
  <si>
    <t>件</t>
    <rPh sb="0" eb="1">
      <t>ケン</t>
    </rPh>
    <phoneticPr fontId="1"/>
  </si>
  <si>
    <t>項番</t>
    <rPh sb="0" eb="2">
      <t>コウバン</t>
    </rPh>
    <phoneticPr fontId="1"/>
  </si>
  <si>
    <t>改訂年月日</t>
    <rPh sb="0" eb="2">
      <t>カイテイ</t>
    </rPh>
    <rPh sb="2" eb="5">
      <t>ネンガッピ</t>
    </rPh>
    <phoneticPr fontId="1"/>
  </si>
  <si>
    <t>内容</t>
    <rPh sb="0" eb="2">
      <t>ナイヨウ</t>
    </rPh>
    <phoneticPr fontId="1"/>
  </si>
  <si>
    <t>改訂者</t>
    <rPh sb="0" eb="2">
      <t>カイテイ</t>
    </rPh>
    <rPh sb="2" eb="3">
      <t>シャ</t>
    </rPh>
    <phoneticPr fontId="1"/>
  </si>
  <si>
    <t>承認者</t>
    <rPh sb="0" eb="3">
      <t>ショウニンシャ</t>
    </rPh>
    <phoneticPr fontId="1"/>
  </si>
  <si>
    <t>設計書箇所</t>
    <rPh sb="0" eb="3">
      <t>セッケイショ</t>
    </rPh>
    <rPh sb="3" eb="5">
      <t>カショ</t>
    </rPh>
    <phoneticPr fontId="1"/>
  </si>
  <si>
    <t>設計書SEQ</t>
    <rPh sb="0" eb="3">
      <t>セッケイショ</t>
    </rPh>
    <phoneticPr fontId="1"/>
  </si>
  <si>
    <t>単体テストケース</t>
    <rPh sb="0" eb="2">
      <t>タンタイ</t>
    </rPh>
    <phoneticPr fontId="1"/>
  </si>
  <si>
    <t>システム名称</t>
    <rPh sb="4" eb="6">
      <t>メイショウ</t>
    </rPh>
    <phoneticPr fontId="1"/>
  </si>
  <si>
    <t>機能分類</t>
    <rPh sb="0" eb="2">
      <t>キノウ</t>
    </rPh>
    <rPh sb="2" eb="4">
      <t>ブンルイ</t>
    </rPh>
    <phoneticPr fontId="1"/>
  </si>
  <si>
    <t>機能名称</t>
    <rPh sb="0" eb="2">
      <t>キノウ</t>
    </rPh>
    <rPh sb="2" eb="4">
      <t>メイショウ</t>
    </rPh>
    <phoneticPr fontId="1"/>
  </si>
  <si>
    <t>担当者</t>
    <rPh sb="0" eb="2">
      <t>タントウ</t>
    </rPh>
    <rPh sb="2" eb="3">
      <t>シャ</t>
    </rPh>
    <phoneticPr fontId="1"/>
  </si>
  <si>
    <t>No.</t>
    <phoneticPr fontId="1"/>
  </si>
  <si>
    <t>テストケース</t>
    <phoneticPr fontId="1"/>
  </si>
  <si>
    <t>大分類</t>
    <rPh sb="0" eb="1">
      <t>ダイ</t>
    </rPh>
    <rPh sb="1" eb="3">
      <t>ブンルイ</t>
    </rPh>
    <phoneticPr fontId="1"/>
  </si>
  <si>
    <t>小分類</t>
    <rPh sb="0" eb="3">
      <t>ショウブンルイ</t>
    </rPh>
    <phoneticPr fontId="1"/>
  </si>
  <si>
    <t>中分類</t>
    <rPh sb="0" eb="1">
      <t>チュウ</t>
    </rPh>
    <rPh sb="1" eb="3">
      <t>ブンルイ</t>
    </rPh>
    <phoneticPr fontId="1"/>
  </si>
  <si>
    <t>ケース</t>
    <phoneticPr fontId="1"/>
  </si>
  <si>
    <t>確認項目(予想結果)</t>
    <rPh sb="0" eb="2">
      <t>カクニン</t>
    </rPh>
    <rPh sb="2" eb="4">
      <t>コウモク</t>
    </rPh>
    <rPh sb="5" eb="7">
      <t>ヨソウ</t>
    </rPh>
    <rPh sb="7" eb="9">
      <t>ケッカ</t>
    </rPh>
    <phoneticPr fontId="1"/>
  </si>
  <si>
    <t>入力データ</t>
    <rPh sb="0" eb="2">
      <t>ニュウリョク</t>
    </rPh>
    <phoneticPr fontId="1"/>
  </si>
  <si>
    <t>確認資料</t>
    <rPh sb="0" eb="2">
      <t>カクニン</t>
    </rPh>
    <rPh sb="2" eb="4">
      <t>シリョウ</t>
    </rPh>
    <phoneticPr fontId="1"/>
  </si>
  <si>
    <t>テスト実施</t>
    <rPh sb="3" eb="5">
      <t>ジッシ</t>
    </rPh>
    <phoneticPr fontId="1"/>
  </si>
  <si>
    <t>判定</t>
    <rPh sb="0" eb="2">
      <t>ハンテイ</t>
    </rPh>
    <phoneticPr fontId="1"/>
  </si>
  <si>
    <t>テスト担当</t>
    <rPh sb="3" eb="5">
      <t>タントウ</t>
    </rPh>
    <phoneticPr fontId="1"/>
  </si>
  <si>
    <t>実施日</t>
    <rPh sb="0" eb="2">
      <t>ジッシ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</si>
  <si>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</si>
  <si>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備考</t>
    <rPh sb="0" eb="2">
      <t>ビコウ</t>
    </rPh>
    <phoneticPr fontId="1"/>
  </si>
  <si>
    <t>ケース集計フラグ</t>
    <rPh sb="3" eb="5">
      <t>シュウケイ</t>
    </rPh>
    <phoneticPr fontId="1"/>
  </si>
  <si>
    <t>システム名称：</t>
    <rPh sb="4" eb="6">
      <t>メイショウ</t>
    </rPh>
    <phoneticPr fontId="1"/>
  </si>
  <si>
    <t>マクロ利用するサンプル行なので、削除・編集しないでください。</t>
    <rPh sb="3" eb="5">
      <t>リヨウ</t>
    </rPh>
    <rPh sb="11" eb="12">
      <t>ギョウ</t>
    </rPh>
    <rPh sb="16" eb="18">
      <t>サクジョ</t>
    </rPh>
    <rPh sb="19" eb="21">
      <t>ヘンシュウ</t>
    </rPh>
    <phoneticPr fontId="1"/>
  </si>
  <si>
    <t>障害
あるか</t>
    <rPh sb="0" eb="2">
      <t>ショウガイ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</si>
</sst>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sz val="10"/>
      <color theme="1"/>
      <name val="Yu Gothic"/>
      <family val="3"/>
      <charset val="128"/>
      <scheme val="minor"/>
    </font>
    <font>
      <b/>
      <sz val="10"/>
      <color theme="1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3" borderId="0" xfId="0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0" xfId="0" applyFill="1"/>
    <xf numFmtId="0" fontId="0" fillId="3" borderId="16" xfId="0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0" xfId="0" applyFill="1" applyBorder="1" applyAlignment="1">
      <alignment horizontal="right" vertical="center"/>
    </xf>
    <xf numFmtId="0" fontId="6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14" fontId="5" fillId="3" borderId="9" xfId="0" applyNumberFormat="1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0" fillId="3" borderId="0" xfId="0" applyFill="1" applyAlignment="1">
      <alignment horizontal="left" vertical="top"/>
    </xf>
    <xf numFmtId="0" fontId="0" fillId="3" borderId="17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2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8"/>
  <sheetViews>
    <sheetView tabSelected="1" view="pageBreakPreview" zoomScale="85" zoomScaleNormal="85" zoomScaleSheetLayoutView="85" workbookViewId="0"/>
  </sheetViews>
  <sheetFormatPr defaultColWidth="3.69921875" defaultRowHeight="18"/>
  <cols>
    <col min="1" max="4" width="9" style="9" customWidth="1"/>
    <col min="5" max="8" width="10.19921875" style="9" bestFit="1" customWidth="1"/>
    <col min="9" max="12" width="9" style="9" customWidth="1"/>
    <col min="13" max="16384" width="3.69921875" style="9"/>
  </cols>
  <sheetData>
    <row r="1" spans="1:12" ht="15.6" customHeight="1" thickBo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8"/>
    </row>
    <row r="2" spans="1:12" ht="15.6" customHeight="1">
      <c r="A2" s="10"/>
      <c r="B2" s="11"/>
      <c r="C2" s="11"/>
      <c r="D2" s="6"/>
      <c r="E2" s="7"/>
      <c r="F2" s="7"/>
      <c r="G2" s="7"/>
      <c r="H2" s="7"/>
      <c r="I2" s="8"/>
      <c r="J2" s="11"/>
      <c r="K2" s="11"/>
      <c r="L2" s="12"/>
    </row>
    <row r="3" spans="1:12" ht="30.6" customHeight="1">
      <c r="A3" s="10"/>
      <c r="B3" s="11"/>
      <c r="C3" s="11"/>
      <c r="D3" s="10"/>
      <c r="E3" s="35" t="s">
        <v>0</v>
      </c>
      <c r="F3" s="35"/>
      <c r="G3" s="35"/>
      <c r="H3" s="35"/>
      <c r="I3" s="12"/>
      <c r="J3" s="11"/>
      <c r="K3" s="11"/>
      <c r="L3" s="12"/>
    </row>
    <row r="4" spans="1:12" ht="15.6" customHeight="1" thickBot="1">
      <c r="A4" s="10"/>
      <c r="B4" s="11"/>
      <c r="C4" s="11"/>
      <c r="D4" s="13"/>
      <c r="E4" s="14"/>
      <c r="F4" s="14"/>
      <c r="G4" s="14"/>
      <c r="H4" s="14"/>
      <c r="I4" s="15"/>
      <c r="J4" s="11"/>
      <c r="K4" s="11"/>
      <c r="L4" s="12"/>
    </row>
    <row r="5" spans="1:12" ht="15.6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2"/>
    </row>
    <row r="6" spans="1:12" ht="15.6" customHeight="1">
      <c r="A6" s="10"/>
      <c r="B6" s="16" t="s">
        <v>1</v>
      </c>
      <c r="C6" s="11"/>
      <c r="D6" s="11" t="s">
        <v>2</v>
      </c>
      <c r="E6" s="11"/>
      <c r="F6" s="11" t="s">
        <v>3</v>
      </c>
      <c r="G6" s="11"/>
      <c r="H6" s="11" t="s">
        <v>4</v>
      </c>
      <c r="I6" s="11"/>
      <c r="J6" s="11"/>
      <c r="K6" s="11"/>
      <c r="L6" s="12"/>
    </row>
    <row r="7" spans="1:12" ht="15.6" customHeight="1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2"/>
    </row>
    <row r="8" spans="1:12" ht="15.6" customHeight="1">
      <c r="A8" s="10"/>
      <c r="B8" s="16" t="s">
        <v>10</v>
      </c>
      <c r="C8" s="11"/>
      <c r="D8" s="11" t="s">
        <v>12</v>
      </c>
      <c r="E8" s="11"/>
      <c r="F8" s="11" t="s">
        <v>11</v>
      </c>
      <c r="G8" s="11"/>
      <c r="H8" s="11"/>
      <c r="I8" s="11"/>
      <c r="J8" s="11"/>
      <c r="K8" s="11"/>
      <c r="L8" s="12"/>
    </row>
    <row r="9" spans="1:12" ht="15.6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2"/>
    </row>
    <row r="10" spans="1:12" ht="15.6" customHeight="1">
      <c r="A10" s="10"/>
      <c r="B10" s="16" t="s">
        <v>48</v>
      </c>
      <c r="C10" s="11"/>
      <c r="D10" s="17"/>
      <c r="E10" s="17"/>
      <c r="F10" s="17"/>
      <c r="G10" s="17"/>
      <c r="H10" s="17"/>
      <c r="I10" s="17"/>
      <c r="J10" s="11"/>
      <c r="K10" s="11"/>
      <c r="L10" s="12"/>
    </row>
    <row r="11" spans="1:12" ht="15.6" customHeight="1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2"/>
    </row>
    <row r="12" spans="1:12" ht="15.6" customHeight="1">
      <c r="A12" s="10"/>
      <c r="B12" s="16" t="s">
        <v>13</v>
      </c>
      <c r="C12" s="11"/>
      <c r="D12" s="17"/>
      <c r="E12" s="17"/>
      <c r="F12" s="17"/>
      <c r="G12" s="17"/>
      <c r="H12" s="17"/>
      <c r="I12" s="17"/>
      <c r="J12" s="11"/>
      <c r="K12" s="11"/>
      <c r="L12" s="12"/>
    </row>
    <row r="13" spans="1:12" ht="15.6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2"/>
    </row>
    <row r="14" spans="1:12" ht="15.6" customHeight="1">
      <c r="A14" s="10"/>
      <c r="B14" s="16" t="s">
        <v>14</v>
      </c>
      <c r="C14" s="11"/>
      <c r="D14" s="17"/>
      <c r="E14" s="17"/>
      <c r="F14" s="17"/>
      <c r="G14" s="17"/>
      <c r="H14" s="17"/>
      <c r="I14" s="17"/>
      <c r="J14" s="11"/>
      <c r="K14" s="11"/>
      <c r="L14" s="12"/>
    </row>
    <row r="15" spans="1:12" ht="15.6" customHeight="1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12" ht="15.6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1:12" ht="15.6" customHeight="1">
      <c r="A17" s="10"/>
      <c r="B17" s="16" t="s">
        <v>15</v>
      </c>
      <c r="C17" s="11"/>
      <c r="D17" s="18">
        <f>COUNTIF(テストケース!C:C,"1")</f>
        <v>0</v>
      </c>
      <c r="E17" s="11" t="s">
        <v>19</v>
      </c>
      <c r="F17" s="11"/>
      <c r="G17" s="11"/>
      <c r="H17" s="11"/>
      <c r="I17" s="11"/>
      <c r="J17" s="11"/>
      <c r="K17" s="11"/>
      <c r="L17" s="12"/>
    </row>
    <row r="18" spans="1:12" ht="15.6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spans="1:12" ht="15.6" customHeight="1">
      <c r="A19" s="10"/>
      <c r="B19" s="16" t="s">
        <v>16</v>
      </c>
      <c r="C19" s="11"/>
      <c r="D19" s="18">
        <f>COUNTIF(テストケース!L:L,"OK")+COUNTIF(テストケース!L:L,"NG→OK")</f>
        <v>0</v>
      </c>
      <c r="E19" s="11" t="s">
        <v>19</v>
      </c>
      <c r="F19" s="11"/>
      <c r="G19" s="11"/>
      <c r="H19" s="11"/>
      <c r="I19" s="11"/>
      <c r="J19" s="11"/>
      <c r="K19" s="11"/>
      <c r="L19" s="12"/>
    </row>
    <row r="20" spans="1:12" ht="15.6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2" ht="15.6" customHeight="1">
      <c r="A21" s="10"/>
      <c r="B21" s="16" t="s">
        <v>17</v>
      </c>
      <c r="C21" s="11"/>
      <c r="D21" s="18">
        <f>D17-D19</f>
        <v>0</v>
      </c>
      <c r="E21" s="11" t="s">
        <v>19</v>
      </c>
      <c r="F21" s="11"/>
      <c r="G21" s="11"/>
      <c r="H21" s="11"/>
      <c r="I21" s="11"/>
      <c r="J21" s="11"/>
      <c r="K21" s="11"/>
      <c r="L21" s="12"/>
    </row>
    <row r="22" spans="1:12" ht="15.6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3" spans="1:12" ht="15.6" customHeight="1">
      <c r="A23" s="10"/>
      <c r="B23" s="16" t="s">
        <v>18</v>
      </c>
      <c r="C23" s="11"/>
      <c r="D23" s="18">
        <f>COUNTIF(テストケース!Q:Q,"〇")</f>
        <v>0</v>
      </c>
      <c r="E23" s="11" t="s">
        <v>19</v>
      </c>
      <c r="F23" s="11"/>
      <c r="G23" s="11"/>
      <c r="H23" s="11"/>
      <c r="I23" s="11"/>
      <c r="J23" s="11"/>
      <c r="K23" s="11"/>
      <c r="L23" s="12"/>
    </row>
    <row r="24" spans="1:12" ht="15.6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2"/>
    </row>
    <row r="25" spans="1:12" ht="15.6" customHeight="1">
      <c r="A25" s="10"/>
      <c r="B25" s="11"/>
      <c r="C25" s="11"/>
      <c r="D25" s="11"/>
      <c r="E25" s="19" t="s">
        <v>9</v>
      </c>
      <c r="F25" s="19" t="s">
        <v>8</v>
      </c>
      <c r="G25" s="19" t="s">
        <v>7</v>
      </c>
      <c r="H25" s="19" t="s">
        <v>6</v>
      </c>
      <c r="I25" s="11"/>
      <c r="J25" s="11"/>
      <c r="K25" s="11"/>
      <c r="L25" s="12"/>
    </row>
    <row r="26" spans="1:12" ht="15.6" customHeight="1">
      <c r="A26" s="10"/>
      <c r="B26" s="11"/>
      <c r="C26" s="11"/>
      <c r="D26" s="11"/>
      <c r="E26" s="20"/>
      <c r="F26" s="20"/>
      <c r="G26" s="20"/>
      <c r="H26" s="20"/>
      <c r="I26" s="11"/>
      <c r="J26" s="11"/>
      <c r="K26" s="11"/>
      <c r="L26" s="12"/>
    </row>
    <row r="27" spans="1:12" ht="15.6" customHeight="1">
      <c r="A27" s="10"/>
      <c r="B27" s="11"/>
      <c r="C27" s="11"/>
      <c r="D27" s="11"/>
      <c r="E27" s="19" t="s">
        <v>5</v>
      </c>
      <c r="F27" s="19" t="s">
        <v>5</v>
      </c>
      <c r="G27" s="19" t="s">
        <v>5</v>
      </c>
      <c r="H27" s="19" t="s">
        <v>5</v>
      </c>
      <c r="I27" s="11"/>
      <c r="J27" s="11"/>
      <c r="K27" s="11"/>
      <c r="L27" s="12"/>
    </row>
    <row r="28" spans="1:12" ht="15.6" customHeight="1" thickBot="1">
      <c r="A28" s="13"/>
      <c r="B28" s="14"/>
      <c r="C28" s="14"/>
      <c r="D28" s="14"/>
      <c r="E28" s="21"/>
      <c r="F28" s="21"/>
      <c r="G28" s="21"/>
      <c r="H28" s="21"/>
      <c r="I28" s="14"/>
      <c r="J28" s="14"/>
      <c r="K28" s="14"/>
      <c r="L28" s="15"/>
    </row>
  </sheetData>
  <mergeCells count="1">
    <mergeCell ref="E3:H3"/>
  </mergeCells>
  <phoneticPr fontId="1"/>
  <pageMargins left="0.7" right="0.7" top="0.75" bottom="0.75" header="0.3" footer="0.3"/>
  <pageSetup paperSize="9" scale="71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9DD6-CF72-4654-9C55-E2C616A1475C}">
  <sheetPr codeName="Sheet2"/>
  <dimension ref="A1:H23"/>
  <sheetViews>
    <sheetView view="pageBreakPreview" zoomScale="85" zoomScaleNormal="100" zoomScaleSheetLayoutView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2.8984375" defaultRowHeight="18"/>
  <cols>
    <col min="1" max="1" width="1.69921875" style="1" customWidth="1"/>
    <col min="2" max="2" width="5" style="1" bestFit="1" customWidth="1"/>
    <col min="3" max="3" width="11.69921875" style="1" customWidth="1"/>
    <col min="4" max="4" width="49.69921875" style="1" customWidth="1"/>
    <col min="5" max="5" width="14.59765625" style="1" customWidth="1"/>
    <col min="6" max="6" width="11.8984375" style="1" customWidth="1"/>
    <col min="7" max="7" width="12.3984375" style="1" customWidth="1"/>
    <col min="8" max="8" width="11.19921875" style="1" bestFit="1" customWidth="1"/>
    <col min="9" max="16384" width="2.8984375" style="1"/>
  </cols>
  <sheetData>
    <row r="1" spans="1:8" ht="12" customHeight="1" thickBot="1">
      <c r="A1" s="2"/>
      <c r="B1" s="2"/>
      <c r="C1" s="2"/>
      <c r="D1" s="2"/>
      <c r="E1" s="2"/>
      <c r="F1" s="2"/>
      <c r="G1" s="2"/>
      <c r="H1" s="2"/>
    </row>
    <row r="2" spans="1:8" ht="12" customHeight="1" thickTop="1" thickBot="1"/>
    <row r="3" spans="1:8" ht="21" customHeight="1" thickBot="1">
      <c r="B3" s="24" t="s">
        <v>20</v>
      </c>
      <c r="C3" s="25" t="s">
        <v>21</v>
      </c>
      <c r="D3" s="25" t="s">
        <v>22</v>
      </c>
      <c r="E3" s="25" t="s">
        <v>23</v>
      </c>
      <c r="F3" s="25" t="s">
        <v>24</v>
      </c>
      <c r="G3" s="25" t="s">
        <v>25</v>
      </c>
      <c r="H3" s="26" t="s">
        <v>26</v>
      </c>
    </row>
    <row r="4" spans="1:8" ht="13.8" customHeight="1">
      <c r="B4" s="23">
        <f>ROW()-3</f>
        <v>1</v>
      </c>
      <c r="C4" s="23"/>
      <c r="D4" s="23"/>
      <c r="E4" s="23"/>
      <c r="F4" s="23"/>
      <c r="G4" s="23"/>
      <c r="H4" s="23"/>
    </row>
    <row r="5" spans="1:8" ht="13.8" customHeight="1">
      <c r="B5" s="22">
        <f t="shared" ref="B5:B23" si="0">ROW()-3</f>
        <v>2</v>
      </c>
      <c r="C5" s="22"/>
      <c r="D5" s="22"/>
      <c r="E5" s="22"/>
      <c r="F5" s="22"/>
      <c r="G5" s="22"/>
      <c r="H5" s="22"/>
    </row>
    <row r="6" spans="1:8" ht="13.8" customHeight="1">
      <c r="B6" s="22">
        <f t="shared" si="0"/>
        <v>3</v>
      </c>
      <c r="C6" s="22"/>
      <c r="D6" s="22"/>
      <c r="E6" s="22"/>
      <c r="F6" s="22"/>
      <c r="G6" s="22"/>
      <c r="H6" s="22"/>
    </row>
    <row r="7" spans="1:8" ht="13.8" customHeight="1">
      <c r="B7" s="22">
        <f t="shared" si="0"/>
        <v>4</v>
      </c>
      <c r="C7" s="22"/>
      <c r="D7" s="22"/>
      <c r="E7" s="22"/>
      <c r="F7" s="22"/>
      <c r="G7" s="22"/>
      <c r="H7" s="22"/>
    </row>
    <row r="8" spans="1:8" ht="13.8" customHeight="1">
      <c r="B8" s="22">
        <f t="shared" si="0"/>
        <v>5</v>
      </c>
      <c r="C8" s="22"/>
      <c r="D8" s="22"/>
      <c r="E8" s="22"/>
      <c r="F8" s="22"/>
      <c r="G8" s="22"/>
      <c r="H8" s="22"/>
    </row>
    <row r="9" spans="1:8" ht="13.8" customHeight="1">
      <c r="B9" s="22">
        <f t="shared" si="0"/>
        <v>6</v>
      </c>
      <c r="C9" s="22"/>
      <c r="D9" s="22"/>
      <c r="E9" s="22"/>
      <c r="F9" s="22"/>
      <c r="G9" s="22"/>
      <c r="H9" s="22"/>
    </row>
    <row r="10" spans="1:8" ht="13.8" customHeight="1">
      <c r="B10" s="22">
        <f t="shared" si="0"/>
        <v>7</v>
      </c>
      <c r="C10" s="22"/>
      <c r="D10" s="22"/>
      <c r="E10" s="22"/>
      <c r="F10" s="22"/>
      <c r="G10" s="22"/>
      <c r="H10" s="22"/>
    </row>
    <row r="11" spans="1:8" ht="13.8" customHeight="1">
      <c r="B11" s="22">
        <f t="shared" si="0"/>
        <v>8</v>
      </c>
      <c r="C11" s="22"/>
      <c r="D11" s="22"/>
      <c r="E11" s="22"/>
      <c r="F11" s="22"/>
      <c r="G11" s="22"/>
      <c r="H11" s="22"/>
    </row>
    <row r="12" spans="1:8" ht="13.8" customHeight="1">
      <c r="B12" s="22">
        <f t="shared" si="0"/>
        <v>9</v>
      </c>
      <c r="C12" s="22"/>
      <c r="D12" s="22"/>
      <c r="E12" s="22"/>
      <c r="F12" s="22"/>
      <c r="G12" s="22"/>
      <c r="H12" s="22"/>
    </row>
    <row r="13" spans="1:8" ht="13.8" customHeight="1">
      <c r="B13" s="22">
        <f t="shared" si="0"/>
        <v>10</v>
      </c>
      <c r="C13" s="22"/>
      <c r="D13" s="22"/>
      <c r="E13" s="22"/>
      <c r="F13" s="22"/>
      <c r="G13" s="22"/>
      <c r="H13" s="22"/>
    </row>
    <row r="14" spans="1:8" ht="13.8" customHeight="1">
      <c r="B14" s="22">
        <f t="shared" si="0"/>
        <v>11</v>
      </c>
      <c r="C14" s="22"/>
      <c r="D14" s="22"/>
      <c r="E14" s="22"/>
      <c r="F14" s="22"/>
      <c r="G14" s="22"/>
      <c r="H14" s="22"/>
    </row>
    <row r="15" spans="1:8" ht="13.8" customHeight="1">
      <c r="B15" s="22">
        <f t="shared" si="0"/>
        <v>12</v>
      </c>
      <c r="C15" s="22"/>
      <c r="D15" s="22"/>
      <c r="E15" s="22"/>
      <c r="F15" s="22"/>
      <c r="G15" s="22"/>
      <c r="H15" s="22"/>
    </row>
    <row r="16" spans="1:8" ht="13.8" customHeight="1">
      <c r="B16" s="22">
        <f t="shared" si="0"/>
        <v>13</v>
      </c>
      <c r="C16" s="22"/>
      <c r="D16" s="22"/>
      <c r="E16" s="22"/>
      <c r="F16" s="22"/>
      <c r="G16" s="22"/>
      <c r="H16" s="22"/>
    </row>
    <row r="17" spans="2:8" ht="13.8" customHeight="1">
      <c r="B17" s="22">
        <f t="shared" si="0"/>
        <v>14</v>
      </c>
      <c r="C17" s="22"/>
      <c r="D17" s="22"/>
      <c r="E17" s="22"/>
      <c r="F17" s="22"/>
      <c r="G17" s="22"/>
      <c r="H17" s="22"/>
    </row>
    <row r="18" spans="2:8" ht="13.8" customHeight="1">
      <c r="B18" s="22">
        <f t="shared" si="0"/>
        <v>15</v>
      </c>
      <c r="C18" s="22"/>
      <c r="D18" s="22"/>
      <c r="E18" s="22"/>
      <c r="F18" s="22"/>
      <c r="G18" s="22"/>
      <c r="H18" s="22"/>
    </row>
    <row r="19" spans="2:8" ht="13.8" customHeight="1">
      <c r="B19" s="22">
        <f t="shared" si="0"/>
        <v>16</v>
      </c>
      <c r="C19" s="22"/>
      <c r="D19" s="22"/>
      <c r="E19" s="22"/>
      <c r="F19" s="22"/>
      <c r="G19" s="22"/>
      <c r="H19" s="22"/>
    </row>
    <row r="20" spans="2:8" ht="13.8" customHeight="1">
      <c r="B20" s="22">
        <f t="shared" si="0"/>
        <v>17</v>
      </c>
      <c r="C20" s="22"/>
      <c r="D20" s="22"/>
      <c r="E20" s="22"/>
      <c r="F20" s="22"/>
      <c r="G20" s="22"/>
      <c r="H20" s="22"/>
    </row>
    <row r="21" spans="2:8" ht="13.8" customHeight="1">
      <c r="B21" s="22">
        <f t="shared" si="0"/>
        <v>18</v>
      </c>
      <c r="C21" s="22"/>
      <c r="D21" s="22"/>
      <c r="E21" s="22"/>
      <c r="F21" s="22"/>
      <c r="G21" s="22"/>
      <c r="H21" s="22"/>
    </row>
    <row r="22" spans="2:8" ht="13.8" customHeight="1">
      <c r="B22" s="22">
        <f t="shared" si="0"/>
        <v>19</v>
      </c>
      <c r="C22" s="22"/>
      <c r="D22" s="22"/>
      <c r="E22" s="22"/>
      <c r="F22" s="22"/>
      <c r="G22" s="22"/>
      <c r="H22" s="22"/>
    </row>
    <row r="23" spans="2:8" ht="13.8" customHeight="1">
      <c r="B23" s="22">
        <f t="shared" si="0"/>
        <v>20</v>
      </c>
      <c r="C23" s="22"/>
      <c r="D23" s="22"/>
      <c r="E23" s="22"/>
      <c r="F23" s="22"/>
      <c r="G23" s="22"/>
      <c r="H23" s="22"/>
    </row>
  </sheetData>
  <phoneticPr fontId="1"/>
  <pageMargins left="0.7" right="0.7" top="0.75" bottom="0.75" header="0.3" footer="0.3"/>
  <pageSetup paperSize="9" scale="68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603D-E977-4197-B911-F1B58F28F745}">
  <sheetPr codeName="Sheet3"/>
  <dimension ref="A1:R7"/>
  <sheetViews>
    <sheetView view="pageBreakPreview" zoomScale="85" zoomScaleNormal="100" zoomScaleSheetLayoutView="85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defaultColWidth="3.19921875" defaultRowHeight="18"/>
  <cols>
    <col min="1" max="1" width="1.296875" style="3" customWidth="1"/>
    <col min="2" max="2" width="8.09765625" style="1" customWidth="1"/>
    <col min="3" max="3" width="2.69921875" style="1" hidden="1" customWidth="1"/>
    <col min="4" max="6" width="24.09765625" style="27" customWidth="1"/>
    <col min="7" max="8" width="88.19921875" style="27" customWidth="1"/>
    <col min="9" max="10" width="19.19921875" style="1" customWidth="1"/>
    <col min="11" max="11" width="12" style="1" customWidth="1"/>
    <col min="12" max="12" width="9" style="1" bestFit="1" customWidth="1"/>
    <col min="13" max="13" width="11.5" style="1" customWidth="1"/>
    <col min="14" max="14" width="11.59765625" style="1" customWidth="1"/>
    <col min="15" max="15" width="9" style="1" bestFit="1" customWidth="1"/>
    <col min="16" max="16" width="11.59765625" style="1" customWidth="1"/>
    <col min="17" max="17" width="8.59765625" style="1" bestFit="1" customWidth="1"/>
    <col min="18" max="18" width="19.5" style="27" customWidth="1"/>
    <col min="19" max="16384" width="3.19921875" style="3"/>
  </cols>
  <sheetData>
    <row r="1" spans="1:18" ht="9" customHeight="1" thickBot="1">
      <c r="A1" s="1"/>
      <c r="D1" s="1"/>
      <c r="E1" s="1"/>
      <c r="F1" s="1"/>
      <c r="G1" s="1"/>
      <c r="H1" s="1"/>
      <c r="R1" s="1"/>
    </row>
    <row r="2" spans="1:18">
      <c r="A2" s="1"/>
      <c r="B2" s="45" t="s">
        <v>27</v>
      </c>
      <c r="C2" s="46"/>
      <c r="D2" s="36"/>
      <c r="E2" s="36"/>
      <c r="F2" s="36"/>
      <c r="G2" s="29" t="s">
        <v>28</v>
      </c>
      <c r="H2" s="29" t="s">
        <v>29</v>
      </c>
      <c r="I2" s="36" t="s">
        <v>30</v>
      </c>
      <c r="J2" s="36"/>
      <c r="K2" s="30" t="s">
        <v>31</v>
      </c>
      <c r="R2" s="1"/>
    </row>
    <row r="3" spans="1:18" ht="18.600000000000001" thickBot="1">
      <c r="A3" s="1"/>
      <c r="B3" s="47"/>
      <c r="C3" s="48"/>
      <c r="D3" s="49"/>
      <c r="E3" s="49"/>
      <c r="F3" s="49"/>
      <c r="G3" s="4">
        <f>表紙!D10</f>
        <v>0</v>
      </c>
      <c r="H3" s="4">
        <f>表紙!D12</f>
        <v>0</v>
      </c>
      <c r="I3" s="43">
        <f>表紙!D14</f>
        <v>0</v>
      </c>
      <c r="J3" s="44"/>
      <c r="K3" s="28">
        <f>表紙!H26</f>
        <v>0</v>
      </c>
      <c r="R3" s="1"/>
    </row>
    <row r="4" spans="1:18" ht="10.8" customHeight="1" thickBot="1">
      <c r="A4" s="1"/>
      <c r="D4" s="1"/>
      <c r="E4" s="1"/>
      <c r="F4" s="1"/>
      <c r="G4" s="1"/>
      <c r="H4" s="1"/>
      <c r="R4" s="1"/>
    </row>
    <row r="5" spans="1:18">
      <c r="A5" s="1"/>
      <c r="B5" s="45" t="s">
        <v>32</v>
      </c>
      <c r="C5" s="41" t="s">
        <v>47</v>
      </c>
      <c r="D5" s="36" t="s">
        <v>33</v>
      </c>
      <c r="E5" s="36"/>
      <c r="F5" s="36"/>
      <c r="G5" s="36"/>
      <c r="H5" s="36" t="s">
        <v>38</v>
      </c>
      <c r="I5" s="36" t="s">
        <v>39</v>
      </c>
      <c r="J5" s="36" t="s">
        <v>40</v>
      </c>
      <c r="K5" s="36" t="s">
        <v>41</v>
      </c>
      <c r="L5" s="36"/>
      <c r="M5" s="36"/>
      <c r="N5" s="36"/>
      <c r="O5" s="36"/>
      <c r="P5" s="36"/>
      <c r="Q5" s="37" t="s">
        <v>50</v>
      </c>
      <c r="R5" s="39" t="s">
        <v>46</v>
      </c>
    </row>
    <row r="6" spans="1:18" ht="18.600000000000001" thickBot="1">
      <c r="A6" s="1"/>
      <c r="B6" s="47"/>
      <c r="C6" s="42"/>
      <c r="D6" s="5" t="s">
        <v>34</v>
      </c>
      <c r="E6" s="5" t="s">
        <v>36</v>
      </c>
      <c r="F6" s="5" t="s">
        <v>35</v>
      </c>
      <c r="G6" s="5" t="s">
        <v>37</v>
      </c>
      <c r="H6" s="49"/>
      <c r="I6" s="49"/>
      <c r="J6" s="49"/>
      <c r="K6" s="5" t="s">
        <v>44</v>
      </c>
      <c r="L6" s="5" t="s">
        <v>42</v>
      </c>
      <c r="M6" s="5" t="s">
        <v>43</v>
      </c>
      <c r="N6" s="5" t="s">
        <v>45</v>
      </c>
      <c r="O6" s="5" t="s">
        <v>42</v>
      </c>
      <c r="P6" s="5" t="s">
        <v>24</v>
      </c>
      <c r="Q6" s="38"/>
      <c r="R6" s="40"/>
    </row>
    <row r="7" spans="1:18">
      <c r="A7" s="31" t="s">
        <v>49</v>
      </c>
      <c r="B7" s="32"/>
      <c r="C7" s="33"/>
      <c r="D7" s="34"/>
      <c r="E7" s="34"/>
      <c r="F7" s="34"/>
      <c r="G7" s="34"/>
      <c r="H7" s="34"/>
      <c r="I7" s="33"/>
      <c r="J7" s="33"/>
      <c r="K7" s="33"/>
      <c r="L7" s="33"/>
      <c r="M7" s="33"/>
      <c r="N7" s="33"/>
      <c r="O7" s="33"/>
      <c r="P7" s="33"/>
      <c r="Q7" s="33"/>
      <c r="R7" s="34"/>
    </row>
  </sheetData>
  <mergeCells count="12">
    <mergeCell ref="K5:P5"/>
    <mergeCell ref="Q5:Q6"/>
    <mergeCell ref="R5:R6"/>
    <mergeCell ref="C5:C6"/>
    <mergeCell ref="I3:J3"/>
    <mergeCell ref="B2:F3"/>
    <mergeCell ref="B5:B6"/>
    <mergeCell ref="D5:G5"/>
    <mergeCell ref="H5:H6"/>
    <mergeCell ref="I5:I6"/>
    <mergeCell ref="J5:J6"/>
    <mergeCell ref="I2:J2"/>
  </mergeCells>
  <phoneticPr fontId="1"/>
  <dataValidations count="2">
    <dataValidation type="list" allowBlank="1" showInputMessage="1" showErrorMessage="1" sqref="O7 L7" xr:uid="{FBADFEBC-DC9B-446E-9367-1132C5EE8C2C}">
      <formula1>"NG,OK,NG→OK"</formula1>
    </dataValidation>
    <dataValidation type="list" allowBlank="1" showInputMessage="1" showErrorMessage="1" sqref="Q7" xr:uid="{37694BC2-38CD-414B-88B4-64508E7F17A3}">
      <formula1>"〇,×"</formula1>
    </dataValidation>
  </dataValidations>
  <pageMargins left="0.7" right="0.7" top="0.75" bottom="0.75" header="0.3" footer="0.3"/>
  <pageSetup paperSize="9" scale="2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改訂履歴</vt:lpstr>
      <vt:lpstr>テストケース</vt:lpstr>
      <vt:lpstr>テストケース!Print_Area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2018-12-19T06:59:38Z</dcterms:modified>
</cp:coreProperties>
</file>